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activeTab="2"/>
  </bookViews>
  <sheets>
    <sheet name="競争性のない随契によらざるを得ないもの" sheetId="2" r:id="rId1"/>
    <sheet name="緊急の必要により競争に付することができないもの" sheetId="5" r:id="rId2"/>
    <sheet name="競争に付することが不利と認められるもの" sheetId="6" r:id="rId3"/>
  </sheets>
  <definedNames>
    <definedName name="_xlnm._FilterDatabase" localSheetId="2" hidden="1">競争に付することが不利と認められるもの!$A$4:$L$40</definedName>
    <definedName name="_xlnm._FilterDatabase" localSheetId="0" hidden="1">競争性のない随契によらざるを得ないもの!$A$4:$L$5</definedName>
    <definedName name="_xlnm._FilterDatabase" localSheetId="1" hidden="1">緊急の必要により競争に付することができないもの!$A$4:$L$39</definedName>
    <definedName name="_xlnm.Print_Area" localSheetId="2">競争に付することが不利と認められるもの!$A$1:$L$49</definedName>
    <definedName name="_xlnm.Print_Area" localSheetId="0">競争性のない随契によらざるを得ないもの!$A$1:$L$22</definedName>
    <definedName name="_xlnm.Print_Area" localSheetId="1">緊急の必要により競争に付することができないもの!$A$1:$L$46</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40" i="6"/>
  <c r="H39"/>
  <c r="H38"/>
  <c r="H37"/>
  <c r="H36"/>
  <c r="H35"/>
  <c r="H34"/>
  <c r="H33"/>
  <c r="H32"/>
  <c r="H31"/>
  <c r="H30"/>
  <c r="H29"/>
  <c r="H28"/>
  <c r="H27"/>
  <c r="H26"/>
  <c r="H25"/>
  <c r="H24"/>
  <c r="H23"/>
  <c r="H13"/>
  <c r="H10"/>
  <c r="H9"/>
  <c r="H7"/>
  <c r="H6"/>
  <c r="H5"/>
  <c r="H8"/>
  <c r="H11"/>
  <c r="H12"/>
  <c r="H22"/>
  <c r="H15"/>
  <c r="H20"/>
  <c r="H16"/>
  <c r="H14"/>
  <c r="H21"/>
  <c r="H18"/>
  <c r="H19"/>
  <c r="H17"/>
  <c r="H39" i="5"/>
  <c r="H38"/>
  <c r="H37"/>
  <c r="H36"/>
  <c r="H35"/>
  <c r="H34"/>
  <c r="H33"/>
  <c r="H32"/>
  <c r="H31"/>
  <c r="H30"/>
  <c r="H29"/>
  <c r="H28"/>
  <c r="H27"/>
  <c r="H26"/>
  <c r="H25"/>
  <c r="H24"/>
  <c r="H23"/>
  <c r="H22"/>
  <c r="H21"/>
  <c r="H20"/>
  <c r="H19"/>
  <c r="H18"/>
  <c r="H17"/>
  <c r="H16"/>
  <c r="H15"/>
  <c r="H14"/>
  <c r="H13"/>
  <c r="H12"/>
  <c r="H11"/>
  <c r="H10"/>
  <c r="H9"/>
  <c r="H8"/>
  <c r="H7"/>
  <c r="H6"/>
  <c r="H5"/>
  <c r="H5" i="2"/>
</calcChain>
</file>

<file path=xl/sharedStrings.xml><?xml version="1.0" encoding="utf-8"?>
<sst xmlns="http://schemas.openxmlformats.org/spreadsheetml/2006/main" count="538" uniqueCount="182">
  <si>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</si>
  <si>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</si>
  <si>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</si>
  <si>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</si>
  <si>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</si>
  <si>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</si>
  <si>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</si>
  <si>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</si>
  <si>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</si>
  <si>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</si>
  <si>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</si>
  <si>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</si>
  <si>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</si>
  <si>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１．本表は、平成25年度に締結した契約のうち、競争に付することが不利と認められるため随意契約となったものについて、当該契約ごとに記載すること。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キョウソウ</t>
    </rPh>
    <rPh sb="26" eb="27">
      <t>フ</t>
    </rPh>
    <rPh sb="32" eb="34">
      <t>フリ</t>
    </rPh>
    <rPh sb="35" eb="36">
      <t>ミト</t>
    </rPh>
    <rPh sb="42" eb="44">
      <t>ズイイ</t>
    </rPh>
    <rPh sb="44" eb="46">
      <t>ケイヤク</t>
    </rPh>
    <rPh sb="57" eb="59">
      <t>トウガイ</t>
    </rPh>
    <rPh sb="59" eb="61">
      <t>ケイヤク</t>
    </rPh>
    <rPh sb="64" eb="66">
      <t>キサイ</t>
    </rPh>
    <phoneticPr fontId="3"/>
  </si>
  <si>
    <t>予決令上の区分</t>
    <rPh sb="0" eb="2">
      <t>ヨケツ</t>
    </rPh>
    <rPh sb="2" eb="4">
      <t>レイジョウ</t>
    </rPh>
    <rPh sb="5" eb="7">
      <t>クブン</t>
    </rPh>
    <phoneticPr fontId="1"/>
  </si>
  <si>
    <t>競争に付することが不利と認められる具体的な理由</t>
    <rPh sb="0" eb="2">
      <t>キョウソウ</t>
    </rPh>
    <rPh sb="3" eb="4">
      <t>フ</t>
    </rPh>
    <rPh sb="9" eb="11">
      <t>フリ</t>
    </rPh>
    <rPh sb="12" eb="13">
      <t>ミト</t>
    </rPh>
    <rPh sb="17" eb="20">
      <t>グタイテキ</t>
    </rPh>
    <rPh sb="21" eb="23">
      <t>リユウ</t>
    </rPh>
    <phoneticPr fontId="3"/>
  </si>
  <si>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</si>
  <si>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</si>
  <si>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</si>
  <si>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</si>
  <si>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1"/>
  </si>
  <si>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1"/>
  </si>
  <si>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1"/>
  </si>
  <si>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1"/>
  </si>
  <si>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</si>
  <si>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</si>
  <si>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</si>
  <si>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競争に付することが不利と認められるもの</t>
    <phoneticPr fontId="1"/>
  </si>
  <si>
    <t>３．「随意契約によらざるを得ない場合とした財務大臣通知上の根拠区分」欄は、財務通達の下記区分により記載すること。</t>
    <rPh sb="42" eb="44">
      <t>カキ</t>
    </rPh>
    <rPh sb="49" eb="51">
      <t>キサイ</t>
    </rPh>
    <phoneticPr fontId="1"/>
  </si>
  <si>
    <t>３．「予決令上の区分」欄は、競争に付することを不利と認めて随意契約とする場合の財務大臣への協議省略規程（予決令第102条の4）に該当する下記区分により記載すること。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4" eb="66">
      <t>ガイトウ</t>
    </rPh>
    <rPh sb="68" eb="70">
      <t>カキ</t>
    </rPh>
    <rPh sb="70" eb="72">
      <t>クブン</t>
    </rPh>
    <rPh sb="75" eb="77">
      <t>キサイ</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</si>
  <si>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</si>
  <si>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会計法第29条の3第4項</t>
  </si>
  <si>
    <t>モニタリングニュース情報提供サービス</t>
  </si>
  <si>
    <t>支出負担行為担当官
海上保安庁　次長
岸本　邦夫
海上保安庁
東京都千代田区霞が関
２－１－３</t>
    <rPh sb="0" eb="2">
      <t>シシュツ</t>
    </rPh>
    <rPh sb="2" eb="4">
      <t>フタン</t>
    </rPh>
    <rPh sb="4" eb="6">
      <t>コウイ</t>
    </rPh>
    <rPh sb="6" eb="9">
      <t>タントウカン</t>
    </rPh>
    <rPh sb="10" eb="12">
      <t>カイジョウ</t>
    </rPh>
    <rPh sb="12" eb="15">
      <t>ホアンチョウ</t>
    </rPh>
    <rPh sb="16" eb="18">
      <t>ジチョウ</t>
    </rPh>
    <rPh sb="19" eb="21">
      <t>キシモト</t>
    </rPh>
    <rPh sb="22" eb="24">
      <t>クニオ</t>
    </rPh>
    <rPh sb="25" eb="27">
      <t>カイジョウ</t>
    </rPh>
    <rPh sb="27" eb="30">
      <t>ホアンチョウ</t>
    </rPh>
    <rPh sb="31" eb="34">
      <t>トウキョウト</t>
    </rPh>
    <rPh sb="34" eb="38">
      <t>チヨダク</t>
    </rPh>
    <rPh sb="38" eb="39">
      <t>カスミ</t>
    </rPh>
    <rPh sb="40" eb="41">
      <t>セキ</t>
    </rPh>
    <phoneticPr fontId="5"/>
  </si>
  <si>
    <t>一般財団法人ラヂオプレス
東京都新宿若松町３３－８</t>
    <rPh sb="13" eb="16">
      <t>トウキョウト</t>
    </rPh>
    <rPh sb="16" eb="18">
      <t>シンジュク</t>
    </rPh>
    <rPh sb="18" eb="21">
      <t>ワカマツチョウ</t>
    </rPh>
    <phoneticPr fontId="5"/>
  </si>
  <si>
    <t>朝日航洋株式会社
東京都江東区新木場４－７－４１</t>
  </si>
  <si>
    <t>ニ（ニ）</t>
  </si>
  <si>
    <t>警備・公安に関する情報収集業務は、国際情勢を常に適確に把握しておくことがその業務の特殊性から業務上必要不可欠である。その為には諸外国のラジオ放送、テレビ放送等から発信される情報をモニタリングし定期的に入手することは極めて有効な手段である。警備・公安情報といった特殊な情報を報道機関や官庁に配信している信頼性の高いモニタリング情報を提供しているのは一般財団法人ラヂオプレス以外になく、また、同法人から直接調達する以外に入手手段がないため。</t>
    <rPh sb="0" eb="2">
      <t>ケイビ</t>
    </rPh>
    <rPh sb="3" eb="5">
      <t>コウアン</t>
    </rPh>
    <rPh sb="6" eb="7">
      <t>カン</t>
    </rPh>
    <rPh sb="9" eb="11">
      <t>ジョウホウ</t>
    </rPh>
    <rPh sb="11" eb="13">
      <t>シュウシュウ</t>
    </rPh>
    <rPh sb="13" eb="15">
      <t>ギョウム</t>
    </rPh>
    <rPh sb="17" eb="19">
      <t>コクサイ</t>
    </rPh>
    <rPh sb="19" eb="21">
      <t>ジョウセイ</t>
    </rPh>
    <rPh sb="22" eb="23">
      <t>ツネ</t>
    </rPh>
    <rPh sb="24" eb="26">
      <t>テキカク</t>
    </rPh>
    <rPh sb="27" eb="29">
      <t>ハアク</t>
    </rPh>
    <rPh sb="38" eb="40">
      <t>ギョウム</t>
    </rPh>
    <rPh sb="41" eb="44">
      <t>トクシュセイ</t>
    </rPh>
    <rPh sb="46" eb="49">
      <t>ギョウムジョウ</t>
    </rPh>
    <rPh sb="49" eb="51">
      <t>ヒツヨウ</t>
    </rPh>
    <rPh sb="51" eb="54">
      <t>フカケツ</t>
    </rPh>
    <rPh sb="60" eb="61">
      <t>タメ</t>
    </rPh>
    <rPh sb="63" eb="66">
      <t>ショガイコク</t>
    </rPh>
    <rPh sb="70" eb="72">
      <t>ホウソウ</t>
    </rPh>
    <rPh sb="76" eb="78">
      <t>ホウソウ</t>
    </rPh>
    <rPh sb="78" eb="79">
      <t>トウ</t>
    </rPh>
    <rPh sb="81" eb="83">
      <t>ハッシン</t>
    </rPh>
    <rPh sb="86" eb="88">
      <t>ジョウホウ</t>
    </rPh>
    <rPh sb="96" eb="98">
      <t>テイキ</t>
    </rPh>
    <rPh sb="98" eb="99">
      <t>テキ</t>
    </rPh>
    <rPh sb="100" eb="102">
      <t>ニュウシュ</t>
    </rPh>
    <rPh sb="107" eb="108">
      <t>キワ</t>
    </rPh>
    <rPh sb="110" eb="112">
      <t>ユウコウ</t>
    </rPh>
    <rPh sb="113" eb="115">
      <t>シュダン</t>
    </rPh>
    <rPh sb="119" eb="121">
      <t>ケイビ</t>
    </rPh>
    <rPh sb="122" eb="124">
      <t>コウアン</t>
    </rPh>
    <rPh sb="124" eb="126">
      <t>ジョウホウ</t>
    </rPh>
    <rPh sb="130" eb="132">
      <t>トクシュ</t>
    </rPh>
    <rPh sb="201" eb="203">
      <t>チョウタツ</t>
    </rPh>
    <rPh sb="205" eb="207">
      <t>イガイ</t>
    </rPh>
    <rPh sb="208" eb="210">
      <t>ニュウシュ</t>
    </rPh>
    <rPh sb="210" eb="212">
      <t>シュダン</t>
    </rPh>
    <phoneticPr fontId="5"/>
  </si>
  <si>
    <t>－</t>
    <phoneticPr fontId="1"/>
  </si>
  <si>
    <t>機器操作業務等</t>
  </si>
  <si>
    <t>株式会社ケー・デー・シー
東京都千代田区飯田橋２－１６－２</t>
  </si>
  <si>
    <t>ＭＡＳＴ　ＡＳＳＹ　１個特別整備</t>
  </si>
  <si>
    <t>株式会社ティー・エム・シー・インターナショナル
東京都渋谷区広尾２－１－１５</t>
    <rPh sb="24" eb="27">
      <t>トウキョウト</t>
    </rPh>
    <rPh sb="27" eb="30">
      <t>シブヤク</t>
    </rPh>
    <rPh sb="30" eb="32">
      <t>ヒロオ</t>
    </rPh>
    <phoneticPr fontId="5"/>
  </si>
  <si>
    <t>ＥＭＥＲＧＥＮＣＹ　ＰＯＷＥＲ　ＳＷＩＴＣＨ　３個ほか１点買入</t>
  </si>
  <si>
    <t>丸紅エアロスペース株式会社
東京都千代田区大手町１－４－２</t>
  </si>
  <si>
    <t>ＣＲＥＷ　ＯＸＹＧＥＮ　ＭＡＳＫ　２個ほか１点特別整備</t>
  </si>
  <si>
    <t>三井物産エアロスペース株式会社
東京都港区芝公園２－４－１</t>
  </si>
  <si>
    <t>ＥＮＧＩＮＥ　ＣＯＮＴＲＯＬ　ＬＥＶＥＲＳ　１個買入</t>
  </si>
  <si>
    <t>Ｔ／Ｒ　ＡＣＴＵＡＴＯＲ　１個ほか１点特別整備</t>
  </si>
  <si>
    <t>ＦＩＴＴＩＮＧ　１個ほか２点買入</t>
  </si>
  <si>
    <t>株式会社ＪＡＬＵＸ
東京都品川区東品川３－３２－４２</t>
    <rPh sb="10" eb="13">
      <t>トウキョウト</t>
    </rPh>
    <rPh sb="13" eb="16">
      <t>シナガワク</t>
    </rPh>
    <rPh sb="16" eb="17">
      <t>ヒガシ</t>
    </rPh>
    <rPh sb="17" eb="19">
      <t>シナガワ</t>
    </rPh>
    <phoneticPr fontId="5"/>
  </si>
  <si>
    <t>ＦＬＡＴ　ＤＩＳＰＬＡＹ　１個特別整備</t>
  </si>
  <si>
    <t>ＡＣＴＵＡＴＯＲ　ＭＬＧ　１個特別整備</t>
  </si>
  <si>
    <t>株式会社海外物産
東京都江東区新木場４－７－４５</t>
    <rPh sb="9" eb="12">
      <t>トウキョウト</t>
    </rPh>
    <rPh sb="12" eb="15">
      <t>コウトウク</t>
    </rPh>
    <rPh sb="15" eb="18">
      <t>シンキバ</t>
    </rPh>
    <phoneticPr fontId="5"/>
  </si>
  <si>
    <t>ＡＮＴＥＮＮＡ　１個ほか１点特別整備</t>
  </si>
  <si>
    <t>ＴＡＣＨＯＭＥＴＥＲ　ＮＧ　１個ほか６点特別整備</t>
  </si>
  <si>
    <t>伊藤忠アビエーション株式会社
東京都港区北青山１－２－３</t>
  </si>
  <si>
    <t>ＨＡＲＮＥＳＳ　ＡＳＳＹ　１個ほか１０点買入</t>
  </si>
  <si>
    <t>ＦＬＡＴ　ＤＩＳＰＬＡＹ　１個ほか１点特別整備</t>
  </si>
  <si>
    <t>ＢＬＯＷＥＲ　１個ほか２点特別整備</t>
  </si>
  <si>
    <t>ＷＸ　ＲＡＤＡＲ　ＡＮＴ　ＤＲＩＶＥ　２個ほか１点特別整備</t>
  </si>
  <si>
    <t>ＡＰ　ＨＹＤ　ＵＮＩＴ　１個ほか１点特別整備</t>
  </si>
  <si>
    <t>ＡＣ　ＧＥＮＥＲＡＴＯＲ　１個買入</t>
  </si>
  <si>
    <t>ＭＡＩＮ　ＲＯＴＯＲ　ＢＬＡＤＥ　１個特別整備</t>
  </si>
  <si>
    <t>ユーロコプタージャパン株式会社
東京都港区六本木６－１０－１</t>
  </si>
  <si>
    <t>ＶＡＬＶＥ　ＡＮＴＩ　ＩＣＥ　１個買入</t>
  </si>
  <si>
    <t>ＡＵＴＯ　ＰＩＬＯＴ　ＣＯＭＰＵＴＥＲ　１個ほか２点特別整備</t>
  </si>
  <si>
    <t>ＧＮＤ　ＳＰＬＲ　ＡＣＴＵＡＴＯＲ　１個特別整備</t>
  </si>
  <si>
    <t>ＳＣＡＳ　ＡＣＴＵＡＴＯＲ　１個ほか１点特別整備</t>
  </si>
  <si>
    <t>ＲＯＴＯＲ　ＢＲＡＫＥ　ＲＥＬＡＹ　１個買入</t>
  </si>
  <si>
    <t>支出負担行為担当官
海上保安庁　次長
岸本　邦夫
海上保安庁
東京都千代田区霞が関
２－１－３</t>
    <rPh sb="0" eb="2">
      <t>シシュツ</t>
    </rPh>
    <rPh sb="2" eb="4">
      <t>フタン</t>
    </rPh>
    <rPh sb="4" eb="6">
      <t>コウイ</t>
    </rPh>
    <rPh sb="6" eb="9">
      <t>タントウカン</t>
    </rPh>
    <rPh sb="10" eb="12">
      <t>カイジョウ</t>
    </rPh>
    <rPh sb="12" eb="15">
      <t>ホアンチョウ</t>
    </rPh>
    <rPh sb="16" eb="18">
      <t>ジチョウ</t>
    </rPh>
    <rPh sb="19" eb="21">
      <t>キシモト</t>
    </rPh>
    <rPh sb="22" eb="24">
      <t>クニオ</t>
    </rPh>
    <rPh sb="25" eb="27">
      <t>カイジョウ</t>
    </rPh>
    <rPh sb="27" eb="30">
      <t>ホアンチョウ</t>
    </rPh>
    <rPh sb="31" eb="34">
      <t>トウキョウト</t>
    </rPh>
    <rPh sb="34" eb="38">
      <t>チヨダク</t>
    </rPh>
    <rPh sb="38" eb="39">
      <t>カスミ</t>
    </rPh>
    <rPh sb="40" eb="41">
      <t>セキ</t>
    </rPh>
    <phoneticPr fontId="9"/>
  </si>
  <si>
    <t>ＴＡＩＬ　ＲＯＴＯＲ　ＢＬＡＤＥ　２個ほか１点特別整備</t>
  </si>
  <si>
    <t>エアバス・ヘリコプターズ・ジャパン株式会社
東京都港区六本木６－１０－１</t>
    <rPh sb="22" eb="25">
      <t>トウキョウト</t>
    </rPh>
    <rPh sb="25" eb="26">
      <t>ミナト</t>
    </rPh>
    <rPh sb="26" eb="27">
      <t>ク</t>
    </rPh>
    <rPh sb="27" eb="30">
      <t>ロッポンギ</t>
    </rPh>
    <phoneticPr fontId="9"/>
  </si>
  <si>
    <t>ＰＤＵ　１個特別整備</t>
  </si>
  <si>
    <t>株式会社ティー・エム・シー・インターナショナル
東京都渋谷区広尾２－１－１５</t>
    <rPh sb="24" eb="27">
      <t>トウキョウト</t>
    </rPh>
    <rPh sb="27" eb="30">
      <t>シブヤク</t>
    </rPh>
    <rPh sb="30" eb="32">
      <t>ヒロオ</t>
    </rPh>
    <phoneticPr fontId="9"/>
  </si>
  <si>
    <t>ＴＡＣＨＯＭＥＴＥＲ　ＮＧ　２個ほか３点特別整備</t>
  </si>
  <si>
    <t>ＴＡＩＬ　ＣＯＮＥ　１個特別整備</t>
  </si>
  <si>
    <t>測量船拓洋曳船作業</t>
  </si>
  <si>
    <t>沖縄海運産業株式会社
沖縄県うるま市与那城平宮１</t>
    <rPh sb="0" eb="2">
      <t>オキナワ</t>
    </rPh>
    <rPh sb="2" eb="4">
      <t>カイウン</t>
    </rPh>
    <rPh sb="4" eb="6">
      <t>サンギョウ</t>
    </rPh>
    <rPh sb="11" eb="14">
      <t>オキナワケン</t>
    </rPh>
    <rPh sb="17" eb="18">
      <t>シ</t>
    </rPh>
    <rPh sb="18" eb="21">
      <t>ヨナシロ</t>
    </rPh>
    <rPh sb="21" eb="23">
      <t>ヒラミヤ</t>
    </rPh>
    <phoneticPr fontId="5"/>
  </si>
  <si>
    <t>測量船拓洋臨時修理（００３）</t>
  </si>
  <si>
    <t>佐世保重工業株式会社
東京都中央区日本橋浜町２－３１－１</t>
    <rPh sb="0" eb="3">
      <t>サセボ</t>
    </rPh>
    <rPh sb="3" eb="6">
      <t>ジュウコウギョウ</t>
    </rPh>
    <rPh sb="6" eb="10">
      <t>カブシキガイシャ</t>
    </rPh>
    <rPh sb="11" eb="14">
      <t>トウキョウト</t>
    </rPh>
    <rPh sb="14" eb="17">
      <t>チュウオウク</t>
    </rPh>
    <rPh sb="17" eb="20">
      <t>ニホンバシ</t>
    </rPh>
    <rPh sb="20" eb="21">
      <t>ハマ</t>
    </rPh>
    <rPh sb="21" eb="22">
      <t>マチ</t>
    </rPh>
    <phoneticPr fontId="5"/>
  </si>
  <si>
    <t>ＩＮＤＩＣＡＴＯＲ　ＩＳＩＳ　１個買入</t>
  </si>
  <si>
    <t>ＡＵＸ　ＨＹＤ　ＰＵＭＰ　１個特別整備</t>
  </si>
  <si>
    <t>ＳＭＡＲＴ　ＳＥＲＩＥ　ＡＣＴＵＡＴＯＲ　１個ほか１点買入</t>
  </si>
  <si>
    <t>ＷＩＮＤ　ＳＨＩＥＬＤ　１個買入</t>
  </si>
  <si>
    <t>ＡＤＩ　１個特別整備</t>
  </si>
  <si>
    <t>一般競争入札を実施したが結果が不調となり、再度の入札手続きを取った場合、海上における警備救難に必要な物資補給業務及び海上交通安全に直結する海上航行情報提供業務が停滞する期間が生じ、海上保安業務に直ちに支障が生じるため。</t>
    <rPh sb="0" eb="2">
      <t>イッパン</t>
    </rPh>
    <rPh sb="2" eb="4">
      <t>キョウソウ</t>
    </rPh>
    <rPh sb="4" eb="6">
      <t>ニュウサツ</t>
    </rPh>
    <rPh sb="7" eb="9">
      <t>ジッシ</t>
    </rPh>
    <rPh sb="12" eb="14">
      <t>ケッカ</t>
    </rPh>
    <rPh sb="15" eb="17">
      <t>フチョウ</t>
    </rPh>
    <rPh sb="21" eb="23">
      <t>サイド</t>
    </rPh>
    <rPh sb="24" eb="26">
      <t>ニュウサツ</t>
    </rPh>
    <rPh sb="26" eb="28">
      <t>テツヅキ</t>
    </rPh>
    <rPh sb="30" eb="31">
      <t>ト</t>
    </rPh>
    <rPh sb="33" eb="35">
      <t>バアイ</t>
    </rPh>
    <rPh sb="36" eb="38">
      <t>カイジョウ</t>
    </rPh>
    <rPh sb="42" eb="44">
      <t>ケイビ</t>
    </rPh>
    <rPh sb="44" eb="46">
      <t>キュウナン</t>
    </rPh>
    <rPh sb="47" eb="49">
      <t>ヒツヨウ</t>
    </rPh>
    <rPh sb="50" eb="52">
      <t>ブッシ</t>
    </rPh>
    <rPh sb="52" eb="54">
      <t>ホキュウ</t>
    </rPh>
    <rPh sb="54" eb="56">
      <t>ギョウム</t>
    </rPh>
    <rPh sb="56" eb="57">
      <t>オヨ</t>
    </rPh>
    <rPh sb="58" eb="60">
      <t>カイジョウ</t>
    </rPh>
    <rPh sb="60" eb="62">
      <t>コウツウ</t>
    </rPh>
    <rPh sb="62" eb="64">
      <t>アンゼン</t>
    </rPh>
    <rPh sb="65" eb="67">
      <t>チョッケツ</t>
    </rPh>
    <rPh sb="69" eb="71">
      <t>カイジョウ</t>
    </rPh>
    <rPh sb="71" eb="73">
      <t>コウコウ</t>
    </rPh>
    <rPh sb="73" eb="75">
      <t>ジョウホウ</t>
    </rPh>
    <rPh sb="75" eb="77">
      <t>テイキョウ</t>
    </rPh>
    <rPh sb="77" eb="79">
      <t>ギョウム</t>
    </rPh>
    <rPh sb="80" eb="82">
      <t>テイタイ</t>
    </rPh>
    <rPh sb="84" eb="86">
      <t>キカン</t>
    </rPh>
    <rPh sb="87" eb="88">
      <t>ショウ</t>
    </rPh>
    <rPh sb="90" eb="92">
      <t>カイジョウ</t>
    </rPh>
    <rPh sb="92" eb="94">
      <t>ホアン</t>
    </rPh>
    <rPh sb="94" eb="96">
      <t>ギョウム</t>
    </rPh>
    <rPh sb="97" eb="98">
      <t>タダ</t>
    </rPh>
    <rPh sb="100" eb="102">
      <t>シショウ</t>
    </rPh>
    <rPh sb="103" eb="104">
      <t>ショウ</t>
    </rPh>
    <phoneticPr fontId="5"/>
  </si>
  <si>
    <t>部品の不具合により飛行不能状態にあり、直ちに修理を行わなければ業務上支障が生じるため。</t>
    <rPh sb="0" eb="2">
      <t>ブヒン</t>
    </rPh>
    <rPh sb="3" eb="6">
      <t>フグアイ</t>
    </rPh>
    <rPh sb="9" eb="11">
      <t>ヒコウ</t>
    </rPh>
    <rPh sb="11" eb="13">
      <t>フノウ</t>
    </rPh>
    <rPh sb="13" eb="15">
      <t>ジョウタイ</t>
    </rPh>
    <rPh sb="19" eb="20">
      <t>タダ</t>
    </rPh>
    <rPh sb="22" eb="24">
      <t>シュウリ</t>
    </rPh>
    <rPh sb="25" eb="26">
      <t>オコナ</t>
    </rPh>
    <rPh sb="31" eb="34">
      <t>ギョウムジョウ</t>
    </rPh>
    <rPh sb="34" eb="36">
      <t>シショウ</t>
    </rPh>
    <rPh sb="37" eb="38">
      <t>ショウ</t>
    </rPh>
    <phoneticPr fontId="5"/>
  </si>
  <si>
    <t>部品の不具合により飛行不能状態にあり、直ちに部品の調達を行わなければ業務上支障が生じるため。</t>
    <rPh sb="0" eb="2">
      <t>ブヒン</t>
    </rPh>
    <rPh sb="3" eb="6">
      <t>フグアイ</t>
    </rPh>
    <rPh sb="9" eb="11">
      <t>ヒコウ</t>
    </rPh>
    <rPh sb="11" eb="13">
      <t>フノウ</t>
    </rPh>
    <rPh sb="13" eb="15">
      <t>ジョウタイ</t>
    </rPh>
    <rPh sb="19" eb="20">
      <t>タダ</t>
    </rPh>
    <rPh sb="22" eb="24">
      <t>ブヒン</t>
    </rPh>
    <rPh sb="25" eb="27">
      <t>チョウタツ</t>
    </rPh>
    <rPh sb="28" eb="29">
      <t>オコナ</t>
    </rPh>
    <rPh sb="34" eb="37">
      <t>ギョウムジョウ</t>
    </rPh>
    <rPh sb="37" eb="39">
      <t>シショウ</t>
    </rPh>
    <rPh sb="40" eb="41">
      <t>ショウ</t>
    </rPh>
    <phoneticPr fontId="5"/>
  </si>
  <si>
    <t>部品の不具合により飛行不能状態にあり、直ちに部品の調達を行わなければ業務上支障が生じるため。</t>
    <rPh sb="0" eb="2">
      <t>ブヒン</t>
    </rPh>
    <rPh sb="3" eb="6">
      <t>フグアイ</t>
    </rPh>
    <rPh sb="9" eb="11">
      <t>ヒコウ</t>
    </rPh>
    <rPh sb="11" eb="13">
      <t>フノウ</t>
    </rPh>
    <rPh sb="13" eb="15">
      <t>ジョウタイ</t>
    </rPh>
    <rPh sb="19" eb="20">
      <t>タダ</t>
    </rPh>
    <rPh sb="22" eb="24">
      <t>ブヒン</t>
    </rPh>
    <rPh sb="25" eb="27">
      <t>チョウタツ</t>
    </rPh>
    <rPh sb="28" eb="29">
      <t>オコナ</t>
    </rPh>
    <rPh sb="34" eb="37">
      <t>ギョウムジョウ</t>
    </rPh>
    <rPh sb="37" eb="39">
      <t>シショウ</t>
    </rPh>
    <rPh sb="40" eb="41">
      <t>ショウ</t>
    </rPh>
    <phoneticPr fontId="9"/>
  </si>
  <si>
    <t>部品の不具合により飛行不能状態にあり、直ちに修理を行わなければ業務上支障が生じるため。</t>
    <rPh sb="0" eb="2">
      <t>ブヒン</t>
    </rPh>
    <rPh sb="3" eb="6">
      <t>フグアイ</t>
    </rPh>
    <rPh sb="9" eb="11">
      <t>ヒコウ</t>
    </rPh>
    <rPh sb="11" eb="13">
      <t>フノウ</t>
    </rPh>
    <rPh sb="13" eb="15">
      <t>ジョウタイ</t>
    </rPh>
    <rPh sb="19" eb="20">
      <t>タダ</t>
    </rPh>
    <rPh sb="22" eb="24">
      <t>シュウリ</t>
    </rPh>
    <rPh sb="25" eb="26">
      <t>オコナ</t>
    </rPh>
    <rPh sb="31" eb="34">
      <t>ギョウムジョウ</t>
    </rPh>
    <rPh sb="34" eb="36">
      <t>シショウ</t>
    </rPh>
    <rPh sb="37" eb="38">
      <t>ショウ</t>
    </rPh>
    <phoneticPr fontId="9"/>
  </si>
  <si>
    <t>浅瀬に座礁した測量船を離礁し応急措置を施す必要があり、船舶の安全性及び乗組員の生命、財産に危険が迫るため。</t>
    <rPh sb="0" eb="2">
      <t>アサセ</t>
    </rPh>
    <rPh sb="3" eb="5">
      <t>ザショウ</t>
    </rPh>
    <rPh sb="7" eb="9">
      <t>ソクリョウ</t>
    </rPh>
    <rPh sb="9" eb="10">
      <t>セン</t>
    </rPh>
    <rPh sb="11" eb="13">
      <t>リショウ</t>
    </rPh>
    <rPh sb="14" eb="16">
      <t>オウキュウ</t>
    </rPh>
    <rPh sb="16" eb="18">
      <t>ソチ</t>
    </rPh>
    <rPh sb="19" eb="20">
      <t>ホドコ</t>
    </rPh>
    <rPh sb="21" eb="23">
      <t>ヒツヨウ</t>
    </rPh>
    <rPh sb="27" eb="29">
      <t>センパク</t>
    </rPh>
    <rPh sb="30" eb="32">
      <t>アンゼン</t>
    </rPh>
    <rPh sb="32" eb="33">
      <t>セイ</t>
    </rPh>
    <rPh sb="33" eb="34">
      <t>オヨ</t>
    </rPh>
    <rPh sb="35" eb="38">
      <t>ノリクミイン</t>
    </rPh>
    <rPh sb="39" eb="41">
      <t>セイメイ</t>
    </rPh>
    <rPh sb="42" eb="44">
      <t>ザイサン</t>
    </rPh>
    <rPh sb="45" eb="47">
      <t>キケン</t>
    </rPh>
    <rPh sb="48" eb="49">
      <t>セマ</t>
    </rPh>
    <phoneticPr fontId="9"/>
  </si>
  <si>
    <t>浅瀬に座礁した測量船を復旧する必要があり、直ちに船底部の調査修理を行わなければ業務上支障が生じるため。</t>
    <rPh sb="0" eb="2">
      <t>アサセ</t>
    </rPh>
    <rPh sb="3" eb="5">
      <t>ザショウ</t>
    </rPh>
    <rPh sb="7" eb="9">
      <t>ソクリョウ</t>
    </rPh>
    <rPh sb="9" eb="10">
      <t>セン</t>
    </rPh>
    <rPh sb="11" eb="13">
      <t>フッキュウ</t>
    </rPh>
    <rPh sb="15" eb="17">
      <t>ヒツヨウ</t>
    </rPh>
    <rPh sb="21" eb="22">
      <t>タダ</t>
    </rPh>
    <rPh sb="24" eb="26">
      <t>センテイ</t>
    </rPh>
    <rPh sb="26" eb="27">
      <t>ブ</t>
    </rPh>
    <rPh sb="28" eb="30">
      <t>チョウサ</t>
    </rPh>
    <rPh sb="30" eb="32">
      <t>シュウリ</t>
    </rPh>
    <rPh sb="33" eb="34">
      <t>オコナ</t>
    </rPh>
    <rPh sb="39" eb="41">
      <t>ギョウム</t>
    </rPh>
    <rPh sb="41" eb="42">
      <t>ウエ</t>
    </rPh>
    <rPh sb="42" eb="44">
      <t>シショウ</t>
    </rPh>
    <rPh sb="45" eb="46">
      <t>ショウ</t>
    </rPh>
    <phoneticPr fontId="9"/>
  </si>
  <si>
    <t>小型貨物自動車（ニッサン　バネット）７台ほか７点借入</t>
  </si>
  <si>
    <t>オリックス自動車株式会社
東京都港区芝３－２２－８</t>
  </si>
  <si>
    <t>業務用自動車２６台借入</t>
  </si>
  <si>
    <t>株式会社日産フィナンシャルサービス
千葉県千葉市美浜区中瀬２－６</t>
  </si>
  <si>
    <t>行政情報システム端末機２７４式借入保守</t>
  </si>
  <si>
    <t>株式会社リコー
東京都大田区中馬込１－３－６</t>
  </si>
  <si>
    <t>海上保安における船舶動静情報活用業務システム船艇端末借入保守</t>
  </si>
  <si>
    <t>株式会社富士通マーケティング
東京都文京区後楽１－７－２７</t>
  </si>
  <si>
    <t>暗号管理サーバ借入保守</t>
  </si>
  <si>
    <t>株式会社日立システムズ
東京都品川区大崎１－２－１</t>
    <rPh sb="0" eb="2">
      <t>カブシキ</t>
    </rPh>
    <rPh sb="2" eb="4">
      <t>カイシャ</t>
    </rPh>
    <rPh sb="4" eb="6">
      <t>ヒタチ</t>
    </rPh>
    <rPh sb="12" eb="15">
      <t>トウキョウト</t>
    </rPh>
    <rPh sb="15" eb="18">
      <t>シナガワク</t>
    </rPh>
    <rPh sb="18" eb="20">
      <t>オオサキ</t>
    </rPh>
    <phoneticPr fontId="5"/>
  </si>
  <si>
    <t>ＶｏＩＰゲートウェイ等借入保守</t>
  </si>
  <si>
    <t>沖電気工業株式会社
東京都港区虎ノ門１－７－１２</t>
  </si>
  <si>
    <t>験潮データ転送装置９個ほか３点借入</t>
  </si>
  <si>
    <t>シャープファイナンス株式会社
大阪府大阪市阿倍野区長池町２２－２２</t>
  </si>
  <si>
    <t>海洋データ国際交換システム１式借入・保守</t>
  </si>
  <si>
    <t>キャノンマーケティングジャパン株式会社
東京都港区港南２－１６－６</t>
    <rPh sb="20" eb="23">
      <t>トウキョウト</t>
    </rPh>
    <rPh sb="23" eb="25">
      <t>ミナトク</t>
    </rPh>
    <rPh sb="25" eb="27">
      <t>コウナン</t>
    </rPh>
    <phoneticPr fontId="5"/>
  </si>
  <si>
    <t>船艇回線用接続機器借入保守</t>
  </si>
  <si>
    <t>ＫＤＤＩ株式会社
東京都新宿区西新宿２－３－２</t>
  </si>
  <si>
    <t>海上保安における船舶動静情報活用業務システムサーバ借入保守（照合判定機能）</t>
  </si>
  <si>
    <t>株式会社エヌ・テイ・テイ・データ
東京都江東区豊洲３－３－３</t>
  </si>
  <si>
    <t>新警備データベースサーバほか１点借入保守</t>
  </si>
  <si>
    <t>ＮＥＣネクサソリューションズ株式会社
東京都港区三田１－４－２８</t>
  </si>
  <si>
    <t>海上保安業務システム端末機等借入保守</t>
  </si>
  <si>
    <t>海上保安業務システム借入保守</t>
  </si>
  <si>
    <t>行政情報システム証跡管理サーバ借入保守及び行政情報システム端末借入保守</t>
  </si>
  <si>
    <t>海上保安における船舶動静情報活用業務システムサーバ借入保守（海洋法条約機能）</t>
  </si>
  <si>
    <t>ナブテックスシステム借入保守</t>
  </si>
  <si>
    <t>富士通株式会社
神奈川県川崎市中原区上小田中４－１－１</t>
  </si>
  <si>
    <t>業務用船艇端末借入保守</t>
  </si>
  <si>
    <t>海図（全２～５色）５４００枚ほか７０点買入</t>
  </si>
  <si>
    <t>一般財団法人　日本水路協会
東京都大田区羽田空港１－６－６</t>
    <rPh sb="14" eb="17">
      <t>トウキョウト</t>
    </rPh>
    <rPh sb="17" eb="20">
      <t>オオタク</t>
    </rPh>
    <rPh sb="20" eb="22">
      <t>ハネダ</t>
    </rPh>
    <rPh sb="22" eb="24">
      <t>クウコウ</t>
    </rPh>
    <phoneticPr fontId="5"/>
  </si>
  <si>
    <t>ＨＯＩＳＴ　２個整備（組立の部）</t>
  </si>
  <si>
    <t>株式会社ジヤムコ
東京都三鷹市大沢６－１１－２５</t>
  </si>
  <si>
    <t>ＥＦＩＳ　ＤＩＳＰＬＡＹ　３個追加整備</t>
  </si>
  <si>
    <t>東京航空計器株式会社
東京都町田市小山ヶ丘２－２－６</t>
  </si>
  <si>
    <t>ＷＸ　ＲＡＤＡＲ　ＴＲ　２個追加整備</t>
  </si>
  <si>
    <t>特殊書誌（第４０２号近海航路誌）１６４冊ほか９点買入</t>
  </si>
  <si>
    <t>簡易Ｂ型衛星通信端末装置買入及び回線利用契約等</t>
  </si>
  <si>
    <t>株式会社エヌ・テイ・テイ・ドコモ
東京都千代田区永田町２－１１－１</t>
  </si>
  <si>
    <t>ゲートウェイサーバ他１点借入保守</t>
  </si>
  <si>
    <t>行政情報システムセキュリティ対策強化機能設定及び確認作業</t>
  </si>
  <si>
    <t>ＧＰＦＣ　１個追加整備</t>
  </si>
  <si>
    <t>ＭＨＩエアロエンジンサービス株式会社
愛知県小牧市大字東田中１２００</t>
    <rPh sb="14" eb="16">
      <t>カブシキ</t>
    </rPh>
    <rPh sb="16" eb="18">
      <t>カイシャ</t>
    </rPh>
    <phoneticPr fontId="5"/>
  </si>
  <si>
    <t>証跡管理サーバ移設作業</t>
  </si>
  <si>
    <t>株式会社リコー
東京都大田区中馬込１－３－６</t>
    <rPh sb="11" eb="14">
      <t>オオタク</t>
    </rPh>
    <rPh sb="14" eb="15">
      <t>ナカ</t>
    </rPh>
    <rPh sb="15" eb="17">
      <t>マゴメ</t>
    </rPh>
    <phoneticPr fontId="5"/>
  </si>
  <si>
    <t>測量船拓洋臨時修理（００３）追加</t>
  </si>
  <si>
    <t>佐世保重工業株式会社
東京都中央区日本橋浜町２－３１－１</t>
    <rPh sb="0" eb="3">
      <t>サセボ</t>
    </rPh>
    <rPh sb="3" eb="6">
      <t>ジュウコウギョウ</t>
    </rPh>
    <rPh sb="11" eb="14">
      <t>トウキョウト</t>
    </rPh>
    <rPh sb="14" eb="17">
      <t>チュウオウク</t>
    </rPh>
    <rPh sb="17" eb="20">
      <t>ニホンバシ</t>
    </rPh>
    <rPh sb="20" eb="21">
      <t>ハマ</t>
    </rPh>
    <rPh sb="21" eb="22">
      <t>マチ</t>
    </rPh>
    <phoneticPr fontId="9"/>
  </si>
  <si>
    <t>測量船拓洋臨時修理（００３）追加（第２回）</t>
  </si>
  <si>
    <t>要救助者陽収ウインチ１式製造</t>
  </si>
  <si>
    <t>株式会社関ヶ原製作所
岐阜県不破郡関ヶ原町大字関ヶ原字大場２０６７</t>
    <rPh sb="4" eb="7">
      <t>セキガハラ</t>
    </rPh>
    <rPh sb="7" eb="10">
      <t>セイサクショ</t>
    </rPh>
    <rPh sb="11" eb="14">
      <t>ギフケン</t>
    </rPh>
    <rPh sb="14" eb="17">
      <t>フワグン</t>
    </rPh>
    <rPh sb="17" eb="20">
      <t>セキガハラ</t>
    </rPh>
    <rPh sb="20" eb="21">
      <t>マチ</t>
    </rPh>
    <rPh sb="21" eb="23">
      <t>オオアザ</t>
    </rPh>
    <rPh sb="23" eb="26">
      <t>セキガハラ</t>
    </rPh>
    <rPh sb="26" eb="27">
      <t>アザ</t>
    </rPh>
    <rPh sb="27" eb="29">
      <t>オオバ</t>
    </rPh>
    <phoneticPr fontId="5"/>
  </si>
  <si>
    <t>浮上展張式救助ネット１式製造</t>
  </si>
  <si>
    <t>日本救命器具株式会社
東京都江東区東雲１－２－１</t>
    <rPh sb="0" eb="2">
      <t>ニホン</t>
    </rPh>
    <rPh sb="2" eb="4">
      <t>キュウメイ</t>
    </rPh>
    <rPh sb="4" eb="6">
      <t>キグ</t>
    </rPh>
    <rPh sb="11" eb="14">
      <t>トウキョウト</t>
    </rPh>
    <rPh sb="14" eb="17">
      <t>コウトウク</t>
    </rPh>
    <rPh sb="17" eb="19">
      <t>トウウン</t>
    </rPh>
    <phoneticPr fontId="5"/>
  </si>
  <si>
    <t>護衛艦衛星携帯電話専用外部アンテナ等整備</t>
  </si>
  <si>
    <t>ジャパン・マリンユナイテッド株式会社
東京都港区芝５－３６－７</t>
    <rPh sb="22" eb="24">
      <t>ミナトク</t>
    </rPh>
    <rPh sb="24" eb="25">
      <t>シバ</t>
    </rPh>
    <phoneticPr fontId="5"/>
  </si>
  <si>
    <t>測量船昭洋二中検修理追加第２回</t>
  </si>
  <si>
    <t>サノヤス造船株式会社
大阪府大阪市北区中之島３－３－２３</t>
    <rPh sb="4" eb="6">
      <t>ゾウセン</t>
    </rPh>
    <rPh sb="11" eb="14">
      <t>オオサカフ</t>
    </rPh>
    <rPh sb="14" eb="17">
      <t>オオサカシ</t>
    </rPh>
    <rPh sb="17" eb="19">
      <t>キタク</t>
    </rPh>
    <rPh sb="19" eb="22">
      <t>ナカノシマ</t>
    </rPh>
    <phoneticPr fontId="9"/>
  </si>
  <si>
    <t>測量船昭洋二中検修理追加第３回</t>
  </si>
  <si>
    <t>特殊書誌（第４１１号　灯台表　第１巻）６１６冊ほか８点買入</t>
  </si>
  <si>
    <t>一般財団法人　日本水路協会
東京都大田区羽田空港１－６－６</t>
    <rPh sb="14" eb="17">
      <t>トウキョウト</t>
    </rPh>
    <rPh sb="17" eb="20">
      <t>オオタク</t>
    </rPh>
    <rPh sb="20" eb="22">
      <t>ハネダ</t>
    </rPh>
    <rPh sb="22" eb="24">
      <t>クウコウ</t>
    </rPh>
    <phoneticPr fontId="9"/>
  </si>
  <si>
    <t>ＲＡＤＩＯ　ＡＬＴ　ＴＲ　１個ほか２点追加整備</t>
  </si>
  <si>
    <t>Ｂ</t>
  </si>
  <si>
    <t>Ａ</t>
  </si>
  <si>
    <t>平成２０年度の国庫債務で平成２５年３月３１日までの契約であったものであるが、国庫債務終了後も半年間のリース期間があるため半年間引き続き契約を延長したもの。仮に新規契約とした場合新たな初期経費、保守経費が生ずることになり国にとって経済的、時間的に不利であることから随意契約したもの。平成２６年１０月からは平成２５年度の国庫債務で５年間の契約締結済。</t>
    <rPh sb="0" eb="2">
      <t>ヘイセイ</t>
    </rPh>
    <rPh sb="4" eb="6">
      <t>ネンド</t>
    </rPh>
    <rPh sb="7" eb="9">
      <t>コッコ</t>
    </rPh>
    <rPh sb="9" eb="11">
      <t>サイム</t>
    </rPh>
    <rPh sb="12" eb="14">
      <t>ヘイセイ</t>
    </rPh>
    <rPh sb="16" eb="17">
      <t>ネン</t>
    </rPh>
    <rPh sb="18" eb="19">
      <t>ツキ</t>
    </rPh>
    <rPh sb="21" eb="22">
      <t>ヒ</t>
    </rPh>
    <rPh sb="25" eb="27">
      <t>ケイヤク</t>
    </rPh>
    <rPh sb="38" eb="40">
      <t>コッコ</t>
    </rPh>
    <rPh sb="40" eb="42">
      <t>サイム</t>
    </rPh>
    <rPh sb="42" eb="44">
      <t>シュウリョウ</t>
    </rPh>
    <rPh sb="44" eb="45">
      <t>ゴ</t>
    </rPh>
    <rPh sb="46" eb="49">
      <t>ハントシカン</t>
    </rPh>
    <rPh sb="53" eb="55">
      <t>キカン</t>
    </rPh>
    <rPh sb="60" eb="62">
      <t>ハントシ</t>
    </rPh>
    <rPh sb="62" eb="63">
      <t>カン</t>
    </rPh>
    <rPh sb="63" eb="64">
      <t>ヒ</t>
    </rPh>
    <rPh sb="65" eb="66">
      <t>ツヅ</t>
    </rPh>
    <rPh sb="67" eb="69">
      <t>ケイヤク</t>
    </rPh>
    <rPh sb="70" eb="72">
      <t>エンチョウ</t>
    </rPh>
    <rPh sb="77" eb="78">
      <t>カリ</t>
    </rPh>
    <rPh sb="79" eb="81">
      <t>シンキ</t>
    </rPh>
    <rPh sb="81" eb="83">
      <t>ケイヤク</t>
    </rPh>
    <rPh sb="86" eb="88">
      <t>バアイ</t>
    </rPh>
    <rPh sb="88" eb="89">
      <t>アラ</t>
    </rPh>
    <rPh sb="91" eb="93">
      <t>ショキ</t>
    </rPh>
    <rPh sb="93" eb="95">
      <t>ケイヒ</t>
    </rPh>
    <rPh sb="96" eb="98">
      <t>ホシュ</t>
    </rPh>
    <rPh sb="98" eb="100">
      <t>ケイヒ</t>
    </rPh>
    <rPh sb="101" eb="102">
      <t>ショウ</t>
    </rPh>
    <rPh sb="109" eb="110">
      <t>クニ</t>
    </rPh>
    <rPh sb="114" eb="117">
      <t>ケイザイテキ</t>
    </rPh>
    <rPh sb="118" eb="121">
      <t>ジカンテキ</t>
    </rPh>
    <rPh sb="122" eb="124">
      <t>フリ</t>
    </rPh>
    <rPh sb="131" eb="133">
      <t>ズイイ</t>
    </rPh>
    <rPh sb="133" eb="135">
      <t>ケイヤク</t>
    </rPh>
    <rPh sb="140" eb="142">
      <t>ヘイセイ</t>
    </rPh>
    <rPh sb="144" eb="145">
      <t>ネン</t>
    </rPh>
    <rPh sb="147" eb="148">
      <t>ツキ</t>
    </rPh>
    <rPh sb="151" eb="153">
      <t>ヘイセイ</t>
    </rPh>
    <rPh sb="155" eb="157">
      <t>ネンド</t>
    </rPh>
    <rPh sb="158" eb="160">
      <t>コッコ</t>
    </rPh>
    <rPh sb="160" eb="162">
      <t>サイム</t>
    </rPh>
    <rPh sb="164" eb="166">
      <t>ネンカン</t>
    </rPh>
    <rPh sb="167" eb="169">
      <t>ケイヤク</t>
    </rPh>
    <rPh sb="169" eb="171">
      <t>テイケツ</t>
    </rPh>
    <rPh sb="171" eb="172">
      <t>スミ</t>
    </rPh>
    <phoneticPr fontId="5"/>
  </si>
  <si>
    <t>平成２０年度の国庫債務で平成２５年３月３１日までの契約であったものであるが、平成２６年３月のシステムの全面更新までの間引き続き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使用した方が経済的にも時間的にも有利であるため随意契約したもの。なお、平成２６年３月からは平成２５年度の国庫債務で５年間の更新契約締結予定。</t>
    <rPh sb="0" eb="2">
      <t>ヘイセイ</t>
    </rPh>
    <rPh sb="4" eb="6">
      <t>ネンド</t>
    </rPh>
    <rPh sb="7" eb="9">
      <t>コッコ</t>
    </rPh>
    <rPh sb="9" eb="11">
      <t>サイム</t>
    </rPh>
    <rPh sb="12" eb="14">
      <t>ヘイセイ</t>
    </rPh>
    <rPh sb="16" eb="17">
      <t>ネン</t>
    </rPh>
    <rPh sb="18" eb="19">
      <t>ツキ</t>
    </rPh>
    <rPh sb="21" eb="22">
      <t>ヒ</t>
    </rPh>
    <rPh sb="25" eb="27">
      <t>ケイヤク</t>
    </rPh>
    <rPh sb="38" eb="40">
      <t>ヘイセイ</t>
    </rPh>
    <rPh sb="42" eb="43">
      <t>ネン</t>
    </rPh>
    <rPh sb="44" eb="45">
      <t>ツキ</t>
    </rPh>
    <rPh sb="51" eb="53">
      <t>ゼンメン</t>
    </rPh>
    <rPh sb="53" eb="55">
      <t>コウシン</t>
    </rPh>
    <rPh sb="58" eb="59">
      <t>カン</t>
    </rPh>
    <rPh sb="59" eb="60">
      <t>ヒ</t>
    </rPh>
    <rPh sb="61" eb="62">
      <t>ツヅ</t>
    </rPh>
    <rPh sb="63" eb="65">
      <t>ケイヤク</t>
    </rPh>
    <rPh sb="66" eb="68">
      <t>エンチョウ</t>
    </rPh>
    <rPh sb="73" eb="74">
      <t>カリ</t>
    </rPh>
    <rPh sb="79" eb="81">
      <t>コウシン</t>
    </rPh>
    <rPh sb="84" eb="85">
      <t>カン</t>
    </rPh>
    <rPh sb="86" eb="88">
      <t>シンキ</t>
    </rPh>
    <rPh sb="88" eb="90">
      <t>ケイヤク</t>
    </rPh>
    <rPh sb="93" eb="95">
      <t>バアイ</t>
    </rPh>
    <rPh sb="96" eb="98">
      <t>キソン</t>
    </rPh>
    <rPh sb="99" eb="101">
      <t>フクスウ</t>
    </rPh>
    <rPh sb="108" eb="110">
      <t>レンケイ</t>
    </rPh>
    <rPh sb="117" eb="119">
      <t>カイシュウ</t>
    </rPh>
    <rPh sb="119" eb="120">
      <t>トウ</t>
    </rPh>
    <rPh sb="120" eb="122">
      <t>タガク</t>
    </rPh>
    <rPh sb="123" eb="125">
      <t>ケイヒ</t>
    </rPh>
    <rPh sb="126" eb="129">
      <t>チョウキカン</t>
    </rPh>
    <rPh sb="130" eb="132">
      <t>ドウニュウ</t>
    </rPh>
    <rPh sb="132" eb="134">
      <t>キカン</t>
    </rPh>
    <rPh sb="135" eb="137">
      <t>ヒツヨウ</t>
    </rPh>
    <rPh sb="139" eb="142">
      <t>フケイザイ</t>
    </rPh>
    <rPh sb="149" eb="151">
      <t>キソン</t>
    </rPh>
    <rPh sb="157" eb="159">
      <t>コウシン</t>
    </rPh>
    <rPh sb="159" eb="160">
      <t>ジ</t>
    </rPh>
    <rPh sb="162" eb="163">
      <t>ヒ</t>
    </rPh>
    <rPh sb="164" eb="165">
      <t>ツヅ</t>
    </rPh>
    <rPh sb="166" eb="168">
      <t>シヨウ</t>
    </rPh>
    <rPh sb="170" eb="171">
      <t>ホウ</t>
    </rPh>
    <rPh sb="172" eb="175">
      <t>ケイザイテキ</t>
    </rPh>
    <rPh sb="177" eb="180">
      <t>ジカンテキ</t>
    </rPh>
    <rPh sb="182" eb="184">
      <t>ユウリ</t>
    </rPh>
    <rPh sb="189" eb="191">
      <t>ズイイ</t>
    </rPh>
    <rPh sb="191" eb="193">
      <t>ケイヤク</t>
    </rPh>
    <rPh sb="201" eb="203">
      <t>ヘイセイ</t>
    </rPh>
    <rPh sb="205" eb="206">
      <t>ネン</t>
    </rPh>
    <rPh sb="207" eb="208">
      <t>ツキ</t>
    </rPh>
    <rPh sb="211" eb="213">
      <t>ヘイセイ</t>
    </rPh>
    <rPh sb="215" eb="217">
      <t>ネンド</t>
    </rPh>
    <rPh sb="218" eb="220">
      <t>コッコ</t>
    </rPh>
    <rPh sb="220" eb="222">
      <t>サイム</t>
    </rPh>
    <rPh sb="224" eb="226">
      <t>ネンカン</t>
    </rPh>
    <rPh sb="227" eb="229">
      <t>コウシン</t>
    </rPh>
    <rPh sb="229" eb="231">
      <t>ケイヤク</t>
    </rPh>
    <rPh sb="231" eb="233">
      <t>テイケツ</t>
    </rPh>
    <rPh sb="233" eb="235">
      <t>ヨテイ</t>
    </rPh>
    <phoneticPr fontId="5"/>
  </si>
  <si>
    <t>平成２０年度の国庫債務で平成２５年３月３１日までの契約であったものであるが、平成２６年度ののシステムの更新までの間引き続き契約を延長したもの。仮にシステム更新までの間を新規契約とした場合、既存の複数のシステムとの連携、プログラムの改修等多額の経費と長期間の導入期間を必要とし不経済となることから既存のシステムを更新時まで引き続き使用した方が経済的にも時間的にも有利であるため随意契約したもの。なお、平成２６年度からは平成２６年度の国庫債務で５年間の更新契約締結予定。</t>
    <rPh sb="0" eb="2">
      <t>ヘイセイ</t>
    </rPh>
    <rPh sb="4" eb="6">
      <t>ネンド</t>
    </rPh>
    <rPh sb="7" eb="9">
      <t>コッコ</t>
    </rPh>
    <rPh sb="9" eb="11">
      <t>サイム</t>
    </rPh>
    <rPh sb="12" eb="14">
      <t>ヘイセイ</t>
    </rPh>
    <rPh sb="16" eb="17">
      <t>ネン</t>
    </rPh>
    <rPh sb="18" eb="19">
      <t>ツキ</t>
    </rPh>
    <rPh sb="21" eb="22">
      <t>ヒ</t>
    </rPh>
    <rPh sb="25" eb="27">
      <t>ケイヤク</t>
    </rPh>
    <rPh sb="38" eb="40">
      <t>ヘイセイ</t>
    </rPh>
    <rPh sb="42" eb="43">
      <t>ネン</t>
    </rPh>
    <rPh sb="43" eb="44">
      <t>ド</t>
    </rPh>
    <rPh sb="51" eb="53">
      <t>コウシン</t>
    </rPh>
    <rPh sb="56" eb="57">
      <t>カン</t>
    </rPh>
    <rPh sb="57" eb="58">
      <t>ヒ</t>
    </rPh>
    <rPh sb="59" eb="60">
      <t>ツヅ</t>
    </rPh>
    <rPh sb="61" eb="63">
      <t>ケイヤク</t>
    </rPh>
    <rPh sb="64" eb="66">
      <t>エンチョウ</t>
    </rPh>
    <rPh sb="71" eb="72">
      <t>カリ</t>
    </rPh>
    <rPh sb="77" eb="79">
      <t>コウシン</t>
    </rPh>
    <rPh sb="82" eb="83">
      <t>カン</t>
    </rPh>
    <rPh sb="84" eb="86">
      <t>シンキ</t>
    </rPh>
    <rPh sb="86" eb="88">
      <t>ケイヤク</t>
    </rPh>
    <rPh sb="91" eb="93">
      <t>バアイ</t>
    </rPh>
    <rPh sb="94" eb="96">
      <t>キソン</t>
    </rPh>
    <rPh sb="97" eb="99">
      <t>フクスウ</t>
    </rPh>
    <rPh sb="106" eb="108">
      <t>レンケイ</t>
    </rPh>
    <rPh sb="115" eb="117">
      <t>カイシュウ</t>
    </rPh>
    <rPh sb="117" eb="118">
      <t>トウ</t>
    </rPh>
    <rPh sb="118" eb="120">
      <t>タガク</t>
    </rPh>
    <rPh sb="121" eb="123">
      <t>ケイヒ</t>
    </rPh>
    <rPh sb="124" eb="127">
      <t>チョウキカン</t>
    </rPh>
    <rPh sb="128" eb="130">
      <t>ドウニュウ</t>
    </rPh>
    <rPh sb="130" eb="132">
      <t>キカン</t>
    </rPh>
    <rPh sb="133" eb="135">
      <t>ヒツヨウ</t>
    </rPh>
    <rPh sb="137" eb="140">
      <t>フケイザイ</t>
    </rPh>
    <rPh sb="147" eb="149">
      <t>キソン</t>
    </rPh>
    <rPh sb="155" eb="157">
      <t>コウシン</t>
    </rPh>
    <rPh sb="157" eb="158">
      <t>ジ</t>
    </rPh>
    <rPh sb="160" eb="161">
      <t>ヒ</t>
    </rPh>
    <rPh sb="162" eb="163">
      <t>ツヅ</t>
    </rPh>
    <rPh sb="164" eb="166">
      <t>シヨウ</t>
    </rPh>
    <rPh sb="168" eb="169">
      <t>ホウ</t>
    </rPh>
    <rPh sb="170" eb="173">
      <t>ケイザイテキ</t>
    </rPh>
    <rPh sb="175" eb="178">
      <t>ジカンテキ</t>
    </rPh>
    <rPh sb="180" eb="182">
      <t>ユウリ</t>
    </rPh>
    <rPh sb="187" eb="189">
      <t>ズイイ</t>
    </rPh>
    <rPh sb="189" eb="191">
      <t>ケイヤク</t>
    </rPh>
    <rPh sb="199" eb="201">
      <t>ヘイセイ</t>
    </rPh>
    <rPh sb="203" eb="204">
      <t>ネン</t>
    </rPh>
    <rPh sb="204" eb="205">
      <t>ド</t>
    </rPh>
    <rPh sb="208" eb="210">
      <t>ヘイセイ</t>
    </rPh>
    <rPh sb="212" eb="214">
      <t>ネンド</t>
    </rPh>
    <rPh sb="215" eb="217">
      <t>コッコ</t>
    </rPh>
    <rPh sb="217" eb="219">
      <t>サイム</t>
    </rPh>
    <rPh sb="221" eb="223">
      <t>ネンカン</t>
    </rPh>
    <rPh sb="224" eb="226">
      <t>コウシン</t>
    </rPh>
    <rPh sb="226" eb="228">
      <t>ケイヤク</t>
    </rPh>
    <rPh sb="228" eb="230">
      <t>テイケツ</t>
    </rPh>
    <rPh sb="230" eb="232">
      <t>ヨテイ</t>
    </rPh>
    <phoneticPr fontId="5"/>
  </si>
  <si>
    <t>海図、特殊書誌については,海上保安庁が原データを提供し、複製頒布者を公募を実施して決定している。海上保安庁は、当該業者から公募の条件である原価により購入しているため。</t>
    <rPh sb="0" eb="2">
      <t>カイズ</t>
    </rPh>
    <rPh sb="3" eb="5">
      <t>トクシュ</t>
    </rPh>
    <rPh sb="5" eb="7">
      <t>ショシ</t>
    </rPh>
    <rPh sb="13" eb="15">
      <t>カイジョウ</t>
    </rPh>
    <rPh sb="15" eb="17">
      <t>ホアン</t>
    </rPh>
    <rPh sb="17" eb="18">
      <t>チョウ</t>
    </rPh>
    <rPh sb="19" eb="20">
      <t>ゲン</t>
    </rPh>
    <rPh sb="24" eb="26">
      <t>テイキョウ</t>
    </rPh>
    <rPh sb="28" eb="30">
      <t>フクセイ</t>
    </rPh>
    <rPh sb="30" eb="32">
      <t>ハンプ</t>
    </rPh>
    <rPh sb="31" eb="32">
      <t>フ</t>
    </rPh>
    <rPh sb="32" eb="33">
      <t>シャ</t>
    </rPh>
    <rPh sb="34" eb="36">
      <t>コウボ</t>
    </rPh>
    <rPh sb="37" eb="39">
      <t>ジッシ</t>
    </rPh>
    <rPh sb="41" eb="43">
      <t>ケッテイ</t>
    </rPh>
    <rPh sb="48" eb="50">
      <t>カイジョウ</t>
    </rPh>
    <rPh sb="50" eb="52">
      <t>ホアン</t>
    </rPh>
    <rPh sb="52" eb="53">
      <t>チョウ</t>
    </rPh>
    <rPh sb="55" eb="57">
      <t>トウガイ</t>
    </rPh>
    <rPh sb="57" eb="59">
      <t>ギョウシャ</t>
    </rPh>
    <rPh sb="61" eb="63">
      <t>コウボ</t>
    </rPh>
    <rPh sb="64" eb="66">
      <t>ジョウケン</t>
    </rPh>
    <rPh sb="69" eb="71">
      <t>ゲンカ</t>
    </rPh>
    <rPh sb="74" eb="76">
      <t>コウニュウ</t>
    </rPh>
    <phoneticPr fontId="5"/>
  </si>
  <si>
    <t>本件は航空機部品の整備中に新たに発見された不具合箇所について整備するものである。航空機装備品の点検整備（分解検査、修理、組立調整及び適合性の確認）を実施する場合は、航空法に基づき能力認定を受けた認定事業者が整備を行う必要があるため、計画から作業、検査、確認及び記録の管理等に至る修理工程において一連の作業として品質管理を行う同一業者と契約することが経済的にも時間的にも有利である。仮に他業者と契約するとなると新規契約となり多大な経費と時間を要することになり不経済になるばかりでなく航空機の運航そのものにも影響をあたえ警備救難業務に支障を生ずることになるため。</t>
    <rPh sb="0" eb="2">
      <t>ホンケン</t>
    </rPh>
    <rPh sb="3" eb="6">
      <t>コウクウキ</t>
    </rPh>
    <rPh sb="6" eb="8">
      <t>ブヒン</t>
    </rPh>
    <rPh sb="9" eb="12">
      <t>セイビチュウ</t>
    </rPh>
    <rPh sb="13" eb="14">
      <t>アラ</t>
    </rPh>
    <rPh sb="16" eb="18">
      <t>ハッケン</t>
    </rPh>
    <rPh sb="21" eb="24">
      <t>フグアイ</t>
    </rPh>
    <rPh sb="24" eb="26">
      <t>カショ</t>
    </rPh>
    <rPh sb="30" eb="32">
      <t>セイビ</t>
    </rPh>
    <rPh sb="40" eb="43">
      <t>コウクウキ</t>
    </rPh>
    <rPh sb="43" eb="46">
      <t>ソウビヒン</t>
    </rPh>
    <rPh sb="47" eb="49">
      <t>テンケン</t>
    </rPh>
    <rPh sb="49" eb="51">
      <t>セイビ</t>
    </rPh>
    <rPh sb="52" eb="54">
      <t>ブンカイ</t>
    </rPh>
    <rPh sb="54" eb="56">
      <t>ケンサ</t>
    </rPh>
    <rPh sb="57" eb="59">
      <t>シュウリ</t>
    </rPh>
    <rPh sb="60" eb="62">
      <t>クミタテ</t>
    </rPh>
    <rPh sb="62" eb="64">
      <t>チョウセイ</t>
    </rPh>
    <rPh sb="64" eb="65">
      <t>オヨ</t>
    </rPh>
    <rPh sb="66" eb="69">
      <t>テキゴウセイ</t>
    </rPh>
    <rPh sb="70" eb="72">
      <t>カクニン</t>
    </rPh>
    <rPh sb="74" eb="76">
      <t>ジッシ</t>
    </rPh>
    <rPh sb="78" eb="80">
      <t>バアイ</t>
    </rPh>
    <rPh sb="82" eb="85">
      <t>コウクウホウ</t>
    </rPh>
    <rPh sb="86" eb="87">
      <t>モト</t>
    </rPh>
    <rPh sb="89" eb="91">
      <t>ノウリョク</t>
    </rPh>
    <rPh sb="91" eb="93">
      <t>ニンテイ</t>
    </rPh>
    <rPh sb="94" eb="95">
      <t>ウ</t>
    </rPh>
    <rPh sb="97" eb="99">
      <t>ニンテイ</t>
    </rPh>
    <rPh sb="99" eb="102">
      <t>ジギョウシャ</t>
    </rPh>
    <rPh sb="103" eb="105">
      <t>セイビ</t>
    </rPh>
    <rPh sb="106" eb="107">
      <t>オコナ</t>
    </rPh>
    <rPh sb="108" eb="110">
      <t>ヒツヨウ</t>
    </rPh>
    <rPh sb="116" eb="118">
      <t>ケイカク</t>
    </rPh>
    <rPh sb="120" eb="122">
      <t>サギョウ</t>
    </rPh>
    <rPh sb="123" eb="125">
      <t>ケンサ</t>
    </rPh>
    <rPh sb="126" eb="128">
      <t>カクニン</t>
    </rPh>
    <rPh sb="128" eb="129">
      <t>オヨ</t>
    </rPh>
    <rPh sb="130" eb="132">
      <t>キロク</t>
    </rPh>
    <rPh sb="133" eb="136">
      <t>カンリトウ</t>
    </rPh>
    <rPh sb="137" eb="138">
      <t>イタ</t>
    </rPh>
    <rPh sb="139" eb="141">
      <t>シュウリ</t>
    </rPh>
    <rPh sb="141" eb="143">
      <t>コウテイ</t>
    </rPh>
    <rPh sb="147" eb="149">
      <t>イチレン</t>
    </rPh>
    <rPh sb="150" eb="152">
      <t>サギョウ</t>
    </rPh>
    <rPh sb="155" eb="157">
      <t>ヒンシツ</t>
    </rPh>
    <rPh sb="157" eb="159">
      <t>カンリ</t>
    </rPh>
    <rPh sb="160" eb="161">
      <t>オコナ</t>
    </rPh>
    <rPh sb="162" eb="164">
      <t>ドウイツ</t>
    </rPh>
    <rPh sb="164" eb="166">
      <t>ギョウシャ</t>
    </rPh>
    <rPh sb="167" eb="169">
      <t>ケイヤク</t>
    </rPh>
    <rPh sb="174" eb="176">
      <t>ケイザイ</t>
    </rPh>
    <rPh sb="176" eb="177">
      <t>テキ</t>
    </rPh>
    <rPh sb="179" eb="182">
      <t>ジカンテキ</t>
    </rPh>
    <rPh sb="184" eb="186">
      <t>ユウリ</t>
    </rPh>
    <rPh sb="190" eb="191">
      <t>カリ</t>
    </rPh>
    <rPh sb="192" eb="195">
      <t>タギョウシャ</t>
    </rPh>
    <rPh sb="196" eb="198">
      <t>ケイヤク</t>
    </rPh>
    <rPh sb="204" eb="206">
      <t>シンキ</t>
    </rPh>
    <rPh sb="206" eb="208">
      <t>ケイヤク</t>
    </rPh>
    <rPh sb="211" eb="213">
      <t>タダイ</t>
    </rPh>
    <rPh sb="214" eb="216">
      <t>ケイヒ</t>
    </rPh>
    <rPh sb="217" eb="219">
      <t>ジカン</t>
    </rPh>
    <rPh sb="220" eb="221">
      <t>ヨウ</t>
    </rPh>
    <rPh sb="228" eb="231">
      <t>フケイザイ</t>
    </rPh>
    <rPh sb="240" eb="243">
      <t>コウクウキ</t>
    </rPh>
    <rPh sb="244" eb="246">
      <t>ウンコウ</t>
    </rPh>
    <rPh sb="252" eb="254">
      <t>エイキョウ</t>
    </rPh>
    <rPh sb="258" eb="260">
      <t>ケイビ</t>
    </rPh>
    <rPh sb="260" eb="262">
      <t>キュウナン</t>
    </rPh>
    <rPh sb="262" eb="264">
      <t>ギョウム</t>
    </rPh>
    <rPh sb="265" eb="267">
      <t>シショウ</t>
    </rPh>
    <rPh sb="268" eb="269">
      <t>ショウ</t>
    </rPh>
    <phoneticPr fontId="5"/>
  </si>
  <si>
    <t>平成２０年度の国庫債務で平成２５年３月３１日までの契約であったものであるが、平成２６年度のシステムの更新までの間引き続き契約を延長したもの。仮にシステム更新までの間を新規契約とした場合、新規に初期経費が必要となり、長期間の導入期間を必要とし不経済となることから既存のシステムを更新時まで引き続き使用した方が経済的にも時間的にも有利であるため随意契約したもの。</t>
    <rPh sb="0" eb="2">
      <t>ヘイセイ</t>
    </rPh>
    <rPh sb="4" eb="6">
      <t>ネンド</t>
    </rPh>
    <rPh sb="7" eb="9">
      <t>コッコ</t>
    </rPh>
    <rPh sb="9" eb="11">
      <t>サイム</t>
    </rPh>
    <rPh sb="12" eb="14">
      <t>ヘイセイ</t>
    </rPh>
    <rPh sb="16" eb="17">
      <t>ネン</t>
    </rPh>
    <rPh sb="18" eb="19">
      <t>ツキ</t>
    </rPh>
    <rPh sb="21" eb="22">
      <t>ヒ</t>
    </rPh>
    <rPh sb="25" eb="27">
      <t>ケイヤク</t>
    </rPh>
    <rPh sb="38" eb="40">
      <t>ヘイセイ</t>
    </rPh>
    <rPh sb="42" eb="43">
      <t>ネン</t>
    </rPh>
    <rPh sb="43" eb="44">
      <t>ド</t>
    </rPh>
    <rPh sb="50" eb="52">
      <t>コウシン</t>
    </rPh>
    <rPh sb="55" eb="56">
      <t>カン</t>
    </rPh>
    <rPh sb="56" eb="57">
      <t>ヒ</t>
    </rPh>
    <rPh sb="58" eb="59">
      <t>ツヅ</t>
    </rPh>
    <rPh sb="60" eb="62">
      <t>ケイヤク</t>
    </rPh>
    <rPh sb="63" eb="65">
      <t>エンチョウ</t>
    </rPh>
    <rPh sb="70" eb="71">
      <t>カリ</t>
    </rPh>
    <rPh sb="76" eb="78">
      <t>コウシン</t>
    </rPh>
    <rPh sb="81" eb="82">
      <t>カン</t>
    </rPh>
    <rPh sb="83" eb="85">
      <t>シンキ</t>
    </rPh>
    <rPh sb="85" eb="87">
      <t>ケイヤク</t>
    </rPh>
    <rPh sb="90" eb="92">
      <t>バアイ</t>
    </rPh>
    <rPh sb="93" eb="95">
      <t>シンキ</t>
    </rPh>
    <rPh sb="96" eb="98">
      <t>ショキ</t>
    </rPh>
    <rPh sb="98" eb="100">
      <t>ケイヒ</t>
    </rPh>
    <rPh sb="101" eb="103">
      <t>ヒツヨウ</t>
    </rPh>
    <rPh sb="111" eb="113">
      <t>ドウニュウ</t>
    </rPh>
    <rPh sb="113" eb="115">
      <t>キカン</t>
    </rPh>
    <rPh sb="116" eb="118">
      <t>ヒツヨウ</t>
    </rPh>
    <rPh sb="120" eb="123">
      <t>フケイザイ</t>
    </rPh>
    <rPh sb="130" eb="132">
      <t>キソン</t>
    </rPh>
    <rPh sb="138" eb="140">
      <t>コウシン</t>
    </rPh>
    <rPh sb="140" eb="141">
      <t>ジ</t>
    </rPh>
    <rPh sb="143" eb="144">
      <t>ヒ</t>
    </rPh>
    <rPh sb="145" eb="146">
      <t>ツヅ</t>
    </rPh>
    <rPh sb="147" eb="149">
      <t>シヨウ</t>
    </rPh>
    <rPh sb="151" eb="152">
      <t>ホウ</t>
    </rPh>
    <rPh sb="153" eb="156">
      <t>ケイザイテキ</t>
    </rPh>
    <rPh sb="158" eb="161">
      <t>ジカンテキ</t>
    </rPh>
    <rPh sb="163" eb="165">
      <t>ユウリ</t>
    </rPh>
    <rPh sb="170" eb="172">
      <t>ズイイ</t>
    </rPh>
    <rPh sb="172" eb="174">
      <t>ケイヤク</t>
    </rPh>
    <phoneticPr fontId="5"/>
  </si>
  <si>
    <t>本件は、行政情報システムサーバに外部からのサイバー攻撃や情報漏えいを防止するためにシステムの設定変更作業を行うものである。行政システムは（株）日立システムズが保守管理を行っているものであり、一般競争により保守管理業者以外の者が作業を実施する場合、海上保安庁の行政システムの通信設定情報を開示する必要がありそれにより情報セキュリティーの低下が避けられない状況が懸念される。また情報セキュリティーを犠牲にしてでも他業者と新規契約を行った場合多額の経費を要することになり経済的にも不経済になることは避けられないことから、経済的にも情報セキュリティー的にも迅速、安全、確実に作業を実施できる業者は保守管理業者以外に存在しないため。</t>
    <rPh sb="0" eb="2">
      <t>ホンケン</t>
    </rPh>
    <rPh sb="4" eb="6">
      <t>ギョウセイ</t>
    </rPh>
    <rPh sb="6" eb="8">
      <t>ジョウホウ</t>
    </rPh>
    <rPh sb="16" eb="18">
      <t>ガイブ</t>
    </rPh>
    <rPh sb="25" eb="27">
      <t>コウゲキ</t>
    </rPh>
    <rPh sb="28" eb="30">
      <t>ジョウホウ</t>
    </rPh>
    <rPh sb="30" eb="31">
      <t>ロウ</t>
    </rPh>
    <rPh sb="34" eb="36">
      <t>ボウシ</t>
    </rPh>
    <rPh sb="46" eb="48">
      <t>セッテイ</t>
    </rPh>
    <rPh sb="48" eb="50">
      <t>ヘンコウ</t>
    </rPh>
    <rPh sb="50" eb="52">
      <t>サギョウ</t>
    </rPh>
    <rPh sb="53" eb="54">
      <t>オコナ</t>
    </rPh>
    <rPh sb="61" eb="63">
      <t>ギョウセイ</t>
    </rPh>
    <rPh sb="68" eb="71">
      <t>カブ</t>
    </rPh>
    <rPh sb="71" eb="73">
      <t>ヒタチ</t>
    </rPh>
    <rPh sb="79" eb="81">
      <t>ホシュ</t>
    </rPh>
    <rPh sb="81" eb="83">
      <t>カンリ</t>
    </rPh>
    <rPh sb="84" eb="85">
      <t>オコナ</t>
    </rPh>
    <rPh sb="95" eb="97">
      <t>イッパン</t>
    </rPh>
    <rPh sb="97" eb="99">
      <t>キョウソウ</t>
    </rPh>
    <rPh sb="102" eb="104">
      <t>ホシュ</t>
    </rPh>
    <rPh sb="104" eb="106">
      <t>カンリ</t>
    </rPh>
    <rPh sb="106" eb="108">
      <t>ギョウシャ</t>
    </rPh>
    <rPh sb="108" eb="110">
      <t>イガイ</t>
    </rPh>
    <rPh sb="111" eb="112">
      <t>シャ</t>
    </rPh>
    <rPh sb="113" eb="115">
      <t>サギョウ</t>
    </rPh>
    <rPh sb="116" eb="118">
      <t>ジッシ</t>
    </rPh>
    <rPh sb="120" eb="122">
      <t>バアイ</t>
    </rPh>
    <rPh sb="123" eb="125">
      <t>カイジョウ</t>
    </rPh>
    <rPh sb="125" eb="128">
      <t>ホアンチョウ</t>
    </rPh>
    <rPh sb="129" eb="131">
      <t>ギョウセイ</t>
    </rPh>
    <rPh sb="136" eb="138">
      <t>ツウシン</t>
    </rPh>
    <rPh sb="138" eb="140">
      <t>セッテイ</t>
    </rPh>
    <rPh sb="140" eb="142">
      <t>ジョウホウ</t>
    </rPh>
    <rPh sb="143" eb="145">
      <t>カイジ</t>
    </rPh>
    <rPh sb="147" eb="149">
      <t>ヒツヨウ</t>
    </rPh>
    <rPh sb="157" eb="159">
      <t>ジョウホウ</t>
    </rPh>
    <rPh sb="167" eb="169">
      <t>テイカ</t>
    </rPh>
    <rPh sb="170" eb="171">
      <t>サ</t>
    </rPh>
    <rPh sb="176" eb="178">
      <t>ジョウキョウ</t>
    </rPh>
    <rPh sb="179" eb="181">
      <t>ケネン</t>
    </rPh>
    <rPh sb="187" eb="189">
      <t>ジョウホウ</t>
    </rPh>
    <rPh sb="197" eb="199">
      <t>ギセイ</t>
    </rPh>
    <rPh sb="204" eb="207">
      <t>タギョウシャ</t>
    </rPh>
    <rPh sb="208" eb="210">
      <t>シンキ</t>
    </rPh>
    <rPh sb="210" eb="212">
      <t>ケイヤク</t>
    </rPh>
    <rPh sb="213" eb="214">
      <t>オコナ</t>
    </rPh>
    <rPh sb="216" eb="218">
      <t>バアイ</t>
    </rPh>
    <rPh sb="218" eb="220">
      <t>タガク</t>
    </rPh>
    <rPh sb="221" eb="223">
      <t>ケイヒ</t>
    </rPh>
    <rPh sb="224" eb="225">
      <t>ヨウ</t>
    </rPh>
    <rPh sb="232" eb="235">
      <t>ケイザイテキ</t>
    </rPh>
    <rPh sb="237" eb="240">
      <t>フケイザイ</t>
    </rPh>
    <rPh sb="246" eb="247">
      <t>サ</t>
    </rPh>
    <rPh sb="257" eb="259">
      <t>ケイザイ</t>
    </rPh>
    <rPh sb="259" eb="260">
      <t>テキ</t>
    </rPh>
    <rPh sb="262" eb="264">
      <t>ジョウホウ</t>
    </rPh>
    <rPh sb="271" eb="272">
      <t>テキ</t>
    </rPh>
    <rPh sb="274" eb="276">
      <t>ジンソク</t>
    </rPh>
    <rPh sb="277" eb="279">
      <t>アンゼン</t>
    </rPh>
    <rPh sb="280" eb="282">
      <t>カクジツ</t>
    </rPh>
    <rPh sb="283" eb="285">
      <t>サギョウ</t>
    </rPh>
    <rPh sb="286" eb="288">
      <t>ジッシ</t>
    </rPh>
    <rPh sb="291" eb="293">
      <t>ギョウシャ</t>
    </rPh>
    <rPh sb="294" eb="296">
      <t>ホシュ</t>
    </rPh>
    <rPh sb="296" eb="298">
      <t>カンリ</t>
    </rPh>
    <rPh sb="298" eb="300">
      <t>ギョウシャ</t>
    </rPh>
    <rPh sb="300" eb="302">
      <t>イガイ</t>
    </rPh>
    <rPh sb="303" eb="305">
      <t>ソンザイ</t>
    </rPh>
    <phoneticPr fontId="5"/>
  </si>
  <si>
    <t>本作業はシステムの構成及びシステム設計の知識を有している現在履行中の契約者が実施する必要がある。同一業者と契約することが経済的にも時間的にも有利である。仮に他業者と契約するとなると新規契約となり多大な経費と時間及び情報セキュリティの低下を招くことになり不経済になるばかりでなく海上保安業務そのものにも影響をあたえ支障を生ずることになるため。</t>
    <rPh sb="0" eb="1">
      <t>ホン</t>
    </rPh>
    <rPh sb="1" eb="3">
      <t>サギョウ</t>
    </rPh>
    <rPh sb="9" eb="11">
      <t>コウセイ</t>
    </rPh>
    <rPh sb="11" eb="12">
      <t>オヨ</t>
    </rPh>
    <rPh sb="17" eb="19">
      <t>セッケイ</t>
    </rPh>
    <rPh sb="20" eb="22">
      <t>チシキ</t>
    </rPh>
    <rPh sb="23" eb="24">
      <t>ユウ</t>
    </rPh>
    <rPh sb="42" eb="44">
      <t>ヒツヨウ</t>
    </rPh>
    <rPh sb="105" eb="106">
      <t>オヨ</t>
    </rPh>
    <rPh sb="107" eb="109">
      <t>ジョウホウ</t>
    </rPh>
    <rPh sb="116" eb="118">
      <t>テイカ</t>
    </rPh>
    <rPh sb="119" eb="120">
      <t>マネ</t>
    </rPh>
    <phoneticPr fontId="9"/>
  </si>
  <si>
    <t>本件は本船の定期修理中に新たに発見された不具合箇所を追加修理するものであるが、本船が入渠中に修理を完了する必要があるため当初契約の修理業者と契約することが経済的にも時間的も有利である。仮に他の業者と契約する場合保船を当初契約の業者のドックから出渠させ、新規契約業者のドックまで回航する必要が生じ経済的にも時間的も不経済であるため。</t>
    <rPh sb="0" eb="2">
      <t>ホンケン</t>
    </rPh>
    <rPh sb="3" eb="5">
      <t>ホンセン</t>
    </rPh>
    <rPh sb="6" eb="8">
      <t>テイキ</t>
    </rPh>
    <rPh sb="8" eb="10">
      <t>シュウリ</t>
    </rPh>
    <rPh sb="10" eb="11">
      <t>チュウ</t>
    </rPh>
    <rPh sb="12" eb="13">
      <t>アラ</t>
    </rPh>
    <rPh sb="15" eb="17">
      <t>ハッケン</t>
    </rPh>
    <rPh sb="20" eb="23">
      <t>フグアイ</t>
    </rPh>
    <rPh sb="23" eb="25">
      <t>カショ</t>
    </rPh>
    <rPh sb="26" eb="28">
      <t>ツイカ</t>
    </rPh>
    <rPh sb="28" eb="30">
      <t>シュウリ</t>
    </rPh>
    <rPh sb="39" eb="41">
      <t>ホンセンギセイタギョウシャシンキケイヤクオコナバアイタガクケイヒヨウケイザイテキフケイザイサケイザイテキジョウホウテキジンソクアンゼンカクジツサギョウジッシギョウシャホシュカンリギョウシャイガイソンザイ</t>
    </rPh>
    <phoneticPr fontId="9"/>
  </si>
  <si>
    <t>海上保安庁と契約業者との共同研究により開発したものであり、検証実験が可能な試験機を製造でき時価に比べて著しく有利な価格をもって契約することができるため。</t>
    <rPh sb="0" eb="2">
      <t>カイジョウ</t>
    </rPh>
    <rPh sb="2" eb="4">
      <t>ホアン</t>
    </rPh>
    <rPh sb="4" eb="5">
      <t>チョウ</t>
    </rPh>
    <rPh sb="6" eb="8">
      <t>ケイヤク</t>
    </rPh>
    <rPh sb="8" eb="10">
      <t>ギョウシャ</t>
    </rPh>
    <rPh sb="12" eb="14">
      <t>キョウドウ</t>
    </rPh>
    <rPh sb="14" eb="16">
      <t>ケンキュウ</t>
    </rPh>
    <rPh sb="19" eb="21">
      <t>カイハツ</t>
    </rPh>
    <rPh sb="29" eb="31">
      <t>ケンショウ</t>
    </rPh>
    <rPh sb="31" eb="33">
      <t>ジッケン</t>
    </rPh>
    <rPh sb="34" eb="36">
      <t>カノウ</t>
    </rPh>
    <rPh sb="37" eb="40">
      <t>シケンキ</t>
    </rPh>
    <rPh sb="41" eb="43">
      <t>セイゾウ</t>
    </rPh>
    <rPh sb="45" eb="47">
      <t>ジカ</t>
    </rPh>
    <rPh sb="48" eb="49">
      <t>クラ</t>
    </rPh>
    <rPh sb="51" eb="52">
      <t>イチジル</t>
    </rPh>
    <rPh sb="54" eb="56">
      <t>ユウリ</t>
    </rPh>
    <rPh sb="57" eb="59">
      <t>カカク</t>
    </rPh>
    <rPh sb="63" eb="65">
      <t>ケイヤク</t>
    </rPh>
    <phoneticPr fontId="9"/>
  </si>
  <si>
    <t>海上自衛隊呉基地所属護衛艦へのアンテナ等整備が実施できる業者は海上自衛隊が定める技術上の問題から制限されており、本工事に関しては同社以外に工事が許されないことから。</t>
    <rPh sb="0" eb="2">
      <t>カイジョウ</t>
    </rPh>
    <rPh sb="2" eb="4">
      <t>ジエイ</t>
    </rPh>
    <rPh sb="4" eb="5">
      <t>タイ</t>
    </rPh>
    <rPh sb="5" eb="6">
      <t>クレ</t>
    </rPh>
    <rPh sb="6" eb="8">
      <t>キチ</t>
    </rPh>
    <rPh sb="8" eb="10">
      <t>ショゾク</t>
    </rPh>
    <rPh sb="10" eb="13">
      <t>ゴエイカン</t>
    </rPh>
    <rPh sb="19" eb="20">
      <t>トウ</t>
    </rPh>
    <rPh sb="20" eb="22">
      <t>セイビ</t>
    </rPh>
    <rPh sb="23" eb="25">
      <t>ジッシ</t>
    </rPh>
    <rPh sb="28" eb="30">
      <t>ギョウシャ</t>
    </rPh>
    <rPh sb="31" eb="33">
      <t>カイジョウ</t>
    </rPh>
    <rPh sb="33" eb="35">
      <t>ジエイ</t>
    </rPh>
    <rPh sb="35" eb="36">
      <t>タイ</t>
    </rPh>
    <rPh sb="37" eb="38">
      <t>サダ</t>
    </rPh>
    <rPh sb="40" eb="42">
      <t>ギジュツ</t>
    </rPh>
    <rPh sb="42" eb="43">
      <t>ジョウ</t>
    </rPh>
    <rPh sb="44" eb="46">
      <t>モンダイ</t>
    </rPh>
    <rPh sb="48" eb="50">
      <t>セイゲン</t>
    </rPh>
    <rPh sb="56" eb="59">
      <t>ホンコウジ</t>
    </rPh>
    <rPh sb="60" eb="61">
      <t>カン</t>
    </rPh>
    <rPh sb="64" eb="66">
      <t>ドウシャ</t>
    </rPh>
    <rPh sb="66" eb="68">
      <t>イガイ</t>
    </rPh>
    <rPh sb="69" eb="71">
      <t>コウジ</t>
    </rPh>
    <rPh sb="72" eb="73">
      <t>ユル</t>
    </rPh>
    <phoneticPr fontId="9"/>
  </si>
  <si>
    <t>海図、特殊図、航空図、水路誌及び特殊書誌については、当庁が原データを提供し、複製頒布者を公募を実施して決定している。当庁は、当該業者から公募の条件である原価により購入しているため。</t>
    <rPh sb="0" eb="2">
      <t>カイズ</t>
    </rPh>
    <rPh sb="3" eb="5">
      <t>トクシュ</t>
    </rPh>
    <rPh sb="5" eb="6">
      <t>ズ</t>
    </rPh>
    <rPh sb="7" eb="9">
      <t>コウクウ</t>
    </rPh>
    <rPh sb="9" eb="10">
      <t>ズ</t>
    </rPh>
    <rPh sb="11" eb="13">
      <t>スイロ</t>
    </rPh>
    <rPh sb="13" eb="14">
      <t>シ</t>
    </rPh>
    <rPh sb="14" eb="15">
      <t>オヨ</t>
    </rPh>
    <rPh sb="16" eb="18">
      <t>トクシュ</t>
    </rPh>
    <rPh sb="18" eb="20">
      <t>ショシ</t>
    </rPh>
    <rPh sb="26" eb="28">
      <t>トウチョウ</t>
    </rPh>
    <rPh sb="29" eb="30">
      <t>ゲン</t>
    </rPh>
    <rPh sb="34" eb="36">
      <t>テイキョウ</t>
    </rPh>
    <rPh sb="38" eb="40">
      <t>フクセイ</t>
    </rPh>
    <rPh sb="40" eb="42">
      <t>ハンプ</t>
    </rPh>
    <rPh sb="41" eb="42">
      <t>フ</t>
    </rPh>
    <rPh sb="42" eb="43">
      <t>シャ</t>
    </rPh>
    <rPh sb="44" eb="46">
      <t>コウボ</t>
    </rPh>
    <rPh sb="47" eb="49">
      <t>ジッシ</t>
    </rPh>
    <rPh sb="51" eb="53">
      <t>ケッテイ</t>
    </rPh>
    <rPh sb="58" eb="60">
      <t>トウチョウ</t>
    </rPh>
    <rPh sb="59" eb="60">
      <t>チョウ</t>
    </rPh>
    <rPh sb="62" eb="64">
      <t>トウガイ</t>
    </rPh>
    <rPh sb="64" eb="66">
      <t>ギョウシャ</t>
    </rPh>
    <rPh sb="68" eb="70">
      <t>コウボ</t>
    </rPh>
    <rPh sb="71" eb="73">
      <t>ジョウケン</t>
    </rPh>
    <rPh sb="76" eb="78">
      <t>ゲンカ</t>
    </rPh>
    <rPh sb="81" eb="83">
      <t>コウニュウ</t>
    </rPh>
    <phoneticPr fontId="9"/>
  </si>
  <si>
    <t>本件は航空機部品の整備中に新たに発見された不具合箇所について整備するものである。航空機装備品の点検整備（分解検査、修理、組立調整及び適合性の確認）を実施する場合は、航空法に基づき能力認定を受けた認定事業者が整備を行う必要があるため、計画から作業、検査、確認及び記録の管理等に至る修理工程において一連の作業として品質管理を行う同一業者と契約することが経済的にも時間的にも有利である。仮に他業者と契約するとなると新規契約となり多大な経費と時間を要することになり不経済になるばかりでなく航空機の運航そのものにも影響をあたえ警備救難業務に支障を生ずることになるため。</t>
    <rPh sb="0" eb="2">
      <t>ホンケン</t>
    </rPh>
    <rPh sb="3" eb="6">
      <t>コウクウキ</t>
    </rPh>
    <rPh sb="6" eb="8">
      <t>ブヒン</t>
    </rPh>
    <rPh sb="9" eb="12">
      <t>セイビチュウ</t>
    </rPh>
    <rPh sb="13" eb="14">
      <t>アラ</t>
    </rPh>
    <rPh sb="16" eb="18">
      <t>ハッケン</t>
    </rPh>
    <rPh sb="21" eb="24">
      <t>フグアイ</t>
    </rPh>
    <rPh sb="24" eb="26">
      <t>カショ</t>
    </rPh>
    <rPh sb="30" eb="32">
      <t>セイビ</t>
    </rPh>
    <rPh sb="40" eb="43">
      <t>コウクウキ</t>
    </rPh>
    <rPh sb="43" eb="46">
      <t>ソウビヒン</t>
    </rPh>
    <rPh sb="47" eb="49">
      <t>テンケン</t>
    </rPh>
    <rPh sb="49" eb="51">
      <t>セイビ</t>
    </rPh>
    <rPh sb="52" eb="54">
      <t>ブンカイ</t>
    </rPh>
    <rPh sb="54" eb="56">
      <t>ケンサ</t>
    </rPh>
    <rPh sb="57" eb="59">
      <t>シュウリ</t>
    </rPh>
    <rPh sb="60" eb="62">
      <t>クミタテ</t>
    </rPh>
    <rPh sb="62" eb="64">
      <t>チョウセイ</t>
    </rPh>
    <rPh sb="64" eb="65">
      <t>オヨ</t>
    </rPh>
    <rPh sb="66" eb="69">
      <t>テキゴウセイ</t>
    </rPh>
    <rPh sb="70" eb="72">
      <t>カクニン</t>
    </rPh>
    <rPh sb="74" eb="76">
      <t>ジッシ</t>
    </rPh>
    <rPh sb="78" eb="80">
      <t>バアイ</t>
    </rPh>
    <rPh sb="82" eb="85">
      <t>コウクウホウ</t>
    </rPh>
    <rPh sb="86" eb="87">
      <t>モト</t>
    </rPh>
    <rPh sb="89" eb="91">
      <t>ノウリョク</t>
    </rPh>
    <rPh sb="91" eb="93">
      <t>ニンテイ</t>
    </rPh>
    <rPh sb="94" eb="95">
      <t>ウ</t>
    </rPh>
    <rPh sb="97" eb="99">
      <t>ニンテイ</t>
    </rPh>
    <rPh sb="99" eb="102">
      <t>ジギョウシャ</t>
    </rPh>
    <rPh sb="103" eb="105">
      <t>セイビ</t>
    </rPh>
    <rPh sb="106" eb="107">
      <t>オコナ</t>
    </rPh>
    <rPh sb="108" eb="110">
      <t>ヒツヨウ</t>
    </rPh>
    <rPh sb="116" eb="118">
      <t>ケイカク</t>
    </rPh>
    <rPh sb="120" eb="122">
      <t>サギョウ</t>
    </rPh>
    <rPh sb="123" eb="125">
      <t>ケンサ</t>
    </rPh>
    <rPh sb="126" eb="128">
      <t>カクニン</t>
    </rPh>
    <rPh sb="128" eb="129">
      <t>オヨ</t>
    </rPh>
    <rPh sb="130" eb="132">
      <t>キロク</t>
    </rPh>
    <rPh sb="133" eb="136">
      <t>カンリトウ</t>
    </rPh>
    <rPh sb="137" eb="138">
      <t>イタ</t>
    </rPh>
    <rPh sb="139" eb="141">
      <t>シュウリ</t>
    </rPh>
    <rPh sb="141" eb="143">
      <t>コウテイ</t>
    </rPh>
    <rPh sb="147" eb="149">
      <t>イチレン</t>
    </rPh>
    <rPh sb="150" eb="152">
      <t>サギョウ</t>
    </rPh>
    <rPh sb="155" eb="157">
      <t>ヒンシツ</t>
    </rPh>
    <rPh sb="157" eb="159">
      <t>カンリ</t>
    </rPh>
    <rPh sb="160" eb="161">
      <t>オコナ</t>
    </rPh>
    <rPh sb="162" eb="164">
      <t>ドウイツ</t>
    </rPh>
    <rPh sb="164" eb="166">
      <t>ギョウシャ</t>
    </rPh>
    <rPh sb="167" eb="169">
      <t>ケイヤク</t>
    </rPh>
    <rPh sb="174" eb="176">
      <t>ケイザイ</t>
    </rPh>
    <rPh sb="176" eb="177">
      <t>テキ</t>
    </rPh>
    <rPh sb="179" eb="182">
      <t>ジカンテキ</t>
    </rPh>
    <rPh sb="184" eb="186">
      <t>ユウリ</t>
    </rPh>
    <rPh sb="190" eb="191">
      <t>カリ</t>
    </rPh>
    <rPh sb="192" eb="195">
      <t>タギョウシャ</t>
    </rPh>
    <rPh sb="196" eb="198">
      <t>ケイヤク</t>
    </rPh>
    <rPh sb="204" eb="206">
      <t>シンキ</t>
    </rPh>
    <rPh sb="206" eb="208">
      <t>ケイヤク</t>
    </rPh>
    <rPh sb="211" eb="213">
      <t>タダイ</t>
    </rPh>
    <rPh sb="214" eb="216">
      <t>ケイヒ</t>
    </rPh>
    <rPh sb="217" eb="219">
      <t>ジカン</t>
    </rPh>
    <rPh sb="220" eb="221">
      <t>ヨウ</t>
    </rPh>
    <rPh sb="228" eb="231">
      <t>フケイザイ</t>
    </rPh>
    <rPh sb="240" eb="243">
      <t>コウクウキ</t>
    </rPh>
    <rPh sb="244" eb="246">
      <t>ウンコウ</t>
    </rPh>
    <rPh sb="252" eb="254">
      <t>エイキョウ</t>
    </rPh>
    <rPh sb="258" eb="260">
      <t>ケイビ</t>
    </rPh>
    <rPh sb="260" eb="262">
      <t>キュウナン</t>
    </rPh>
    <rPh sb="262" eb="264">
      <t>ギョウム</t>
    </rPh>
    <rPh sb="265" eb="267">
      <t>シショウ</t>
    </rPh>
    <rPh sb="268" eb="269">
      <t>ショウ</t>
    </rPh>
    <phoneticPr fontId="9"/>
  </si>
  <si>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</si>
  <si>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</si>
  <si>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</si>
  <si>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</si>
  <si>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</si>
  <si>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</si>
  <si>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</si>
  <si>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</si>
  <si>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</si>
  <si>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</si>
  <si>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</si>
  <si>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</si>
  <si>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</si>
  <si>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緊急の必要により競争に付することができないもの</t>
    <phoneticPr fontId="1"/>
  </si>
</sst>
</file>

<file path=xl/styles.xml><?xml version="1.0" encoding="utf-8"?>
<styleSheet xmlns="http://schemas.openxmlformats.org/spreadsheetml/2006/main">
  <numFmts count="1">
    <numFmt numFmtId="180"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39">
    <xf numFmtId="0" fontId="0" fillId="0" borderId="0" xfId="0">
      <alignmen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6" fillId="2" borderId="0" xfId="0" applyNumberFormat="1" applyFont="1" applyFill="1" applyAlignment="1" applyProtection="1">
      <alignment horizontal="center" vertical="center"/>
    </xf>
    <xf numFmtId="0" fontId="6" fillId="2" borderId="0" xfId="0" applyFont="1" applyFill="1" applyAlignment="1" applyProtection="1">
      <alignment horizontal="right" vertical="center"/>
    </xf>
    <xf numFmtId="0" fontId="8" fillId="2" borderId="1" xfId="0" applyFont="1" applyFill="1" applyBorder="1" applyAlignment="1" applyProtection="1">
      <alignment horizontal="center" vertical="center" wrapText="1"/>
    </xf>
    <xf numFmtId="10" fontId="6" fillId="2" borderId="5"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left" vertical="top" wrapText="1"/>
      <protection locked="0"/>
    </xf>
    <xf numFmtId="180" fontId="6" fillId="2" borderId="0" xfId="0" applyNumberFormat="1" applyFont="1" applyFill="1" applyBorder="1" applyAlignment="1" applyProtection="1">
      <alignment horizontal="center" vertical="center" shrinkToFit="1"/>
      <protection locked="0"/>
    </xf>
    <xf numFmtId="38" fontId="6" fillId="2" borderId="0" xfId="1" applyFont="1" applyFill="1" applyBorder="1" applyAlignment="1" applyProtection="1">
      <alignment horizontal="right" vertical="center"/>
      <protection locked="0"/>
    </xf>
    <xf numFmtId="10" fontId="6" fillId="2" borderId="0" xfId="2"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8" fillId="2" borderId="0" xfId="0" applyFont="1" applyFill="1" applyProtection="1">
      <alignment vertical="center"/>
    </xf>
    <xf numFmtId="0" fontId="6" fillId="2" borderId="7" xfId="0" applyFont="1" applyFill="1" applyBorder="1" applyAlignment="1" applyProtection="1">
      <alignment horizontal="left" vertical="top" wrapText="1"/>
      <protection locked="0"/>
    </xf>
    <xf numFmtId="180" fontId="6" fillId="2" borderId="7" xfId="0" applyNumberFormat="1" applyFont="1" applyFill="1" applyBorder="1" applyAlignment="1" applyProtection="1">
      <alignment horizontal="center" vertical="center" shrinkToFit="1"/>
      <protection locked="0"/>
    </xf>
    <xf numFmtId="38" fontId="6" fillId="2" borderId="7" xfId="1" applyFont="1" applyFill="1" applyBorder="1" applyAlignment="1" applyProtection="1">
      <alignment horizontal="right" vertical="center"/>
      <protection locked="0"/>
    </xf>
    <xf numFmtId="0" fontId="6" fillId="2" borderId="7" xfId="0" applyFont="1" applyFill="1" applyBorder="1" applyAlignment="1" applyProtection="1">
      <alignment horizontal="center" vertical="center"/>
      <protection locked="0"/>
    </xf>
    <xf numFmtId="0" fontId="8" fillId="2" borderId="0" xfId="0" applyFont="1" applyFill="1" applyAlignment="1" applyProtection="1">
      <alignment vertical="center"/>
    </xf>
    <xf numFmtId="0" fontId="8" fillId="2" borderId="0" xfId="0" applyFont="1" applyFill="1" applyAlignment="1" applyProtection="1">
      <alignment vertical="center" wrapText="1"/>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9" fillId="2" borderId="0" xfId="0" applyFont="1" applyFill="1" applyBorder="1" applyAlignment="1" applyProtection="1">
      <alignment horizontal="center" vertical="center"/>
      <protection locked="0"/>
    </xf>
    <xf numFmtId="38" fontId="6"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8" fillId="2" borderId="2"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0" xfId="0" applyFont="1" applyFill="1" applyAlignment="1" applyProtection="1">
      <alignment horizontal="left" vertical="center" wrapText="1"/>
    </xf>
    <xf numFmtId="0" fontId="6" fillId="2" borderId="1" xfId="0" applyFont="1" applyFill="1" applyBorder="1" applyAlignment="1" applyProtection="1">
      <alignment horizontal="left" vertical="top" wrapText="1"/>
      <protection locked="0"/>
    </xf>
    <xf numFmtId="180" fontId="6" fillId="2" borderId="1" xfId="0" applyNumberFormat="1" applyFont="1" applyFill="1" applyBorder="1" applyAlignment="1" applyProtection="1">
      <alignment horizontal="center" vertical="center" shrinkToFit="1"/>
      <protection locked="0"/>
    </xf>
    <xf numFmtId="38" fontId="6" fillId="2" borderId="1" xfId="1" applyFont="1" applyFill="1" applyBorder="1" applyAlignment="1" applyProtection="1">
      <alignment horizontal="right" vertical="center"/>
      <protection locked="0"/>
    </xf>
    <xf numFmtId="10" fontId="6" fillId="2" borderId="1" xfId="2"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4" xfId="0" applyFont="1" applyFill="1" applyBorder="1" applyAlignment="1" applyProtection="1">
      <alignment horizontal="left" vertical="top" wrapText="1"/>
      <protection locked="0"/>
    </xf>
    <xf numFmtId="180" fontId="6" fillId="2" borderId="4" xfId="0" applyNumberFormat="1" applyFont="1" applyFill="1" applyBorder="1" applyAlignment="1" applyProtection="1">
      <alignment horizontal="center" vertical="center" shrinkToFit="1"/>
      <protection locked="0"/>
    </xf>
    <xf numFmtId="38" fontId="6" fillId="2" borderId="4" xfId="1" applyFont="1" applyFill="1" applyBorder="1" applyAlignment="1" applyProtection="1">
      <alignment horizontal="right" vertical="center"/>
      <protection locked="0"/>
    </xf>
    <xf numFmtId="10" fontId="6" fillId="2" borderId="4" xfId="2" applyNumberFormat="1"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6" xfId="0" applyFont="1" applyFill="1" applyBorder="1" applyAlignment="1" applyProtection="1">
      <alignment horizontal="left" vertical="top" wrapText="1"/>
      <protection locked="0"/>
    </xf>
    <xf numFmtId="0" fontId="6" fillId="2" borderId="10" xfId="0" applyFont="1" applyFill="1" applyBorder="1" applyAlignment="1" applyProtection="1">
      <alignment horizontal="left" vertical="top" wrapText="1"/>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23"/>
  <sheetViews>
    <sheetView view="pageBreakPreview" zoomScale="85" zoomScaleNormal="100" zoomScaleSheetLayoutView="85" workbookViewId="0">
      <pane ySplit="4" topLeftCell="A5" activePane="bottomLeft" state="frozen"/>
      <selection activeCell="B1" sqref="B1"/>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26</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17</v>
      </c>
      <c r="K4" s="5" t="s">
        <v>3</v>
      </c>
      <c r="L4" s="5" t="s">
        <v>2</v>
      </c>
    </row>
    <row r="5" spans="1:12" ht="256.5">
      <c r="A5" s="27" t="s">
        <v>32</v>
      </c>
      <c r="B5" s="27" t="s">
        <v>33</v>
      </c>
      <c r="C5" s="28">
        <v>41365</v>
      </c>
      <c r="D5" s="27" t="s">
        <v>34</v>
      </c>
      <c r="E5" s="27" t="s">
        <v>31</v>
      </c>
      <c r="F5" s="29">
        <v>1191960</v>
      </c>
      <c r="G5" s="29">
        <v>1191960</v>
      </c>
      <c r="H5" s="30">
        <f t="shared" ref="H5" si="0">IF(F5="－","－",G5/F5)</f>
        <v>1</v>
      </c>
      <c r="I5" s="31" t="s">
        <v>168</v>
      </c>
      <c r="J5" s="27" t="s">
        <v>37</v>
      </c>
      <c r="K5" s="31" t="s">
        <v>36</v>
      </c>
      <c r="L5" s="27"/>
    </row>
    <row r="6" spans="1:12">
      <c r="A6" s="7"/>
      <c r="B6" s="7"/>
      <c r="C6" s="8"/>
      <c r="D6" s="7"/>
      <c r="E6" s="7"/>
      <c r="F6" s="9"/>
      <c r="G6" s="9"/>
      <c r="H6" s="10"/>
      <c r="I6" s="21"/>
      <c r="J6" s="7"/>
      <c r="K6" s="11"/>
      <c r="L6" s="7"/>
    </row>
    <row r="7" spans="1:12" s="12" customFormat="1" ht="11.25">
      <c r="A7" s="12" t="s">
        <v>1</v>
      </c>
    </row>
    <row r="8" spans="1:12" s="12" customFormat="1" ht="11.25">
      <c r="A8" s="12" t="s">
        <v>0</v>
      </c>
    </row>
    <row r="9" spans="1:12" s="12" customFormat="1" ht="11.25">
      <c r="A9" s="12" t="s">
        <v>19</v>
      </c>
    </row>
    <row r="10" spans="1:12" s="12" customFormat="1" ht="13.5" customHeight="1">
      <c r="A10" s="17" t="s">
        <v>28</v>
      </c>
      <c r="B10" s="18"/>
      <c r="C10" s="18"/>
      <c r="D10" s="18"/>
      <c r="E10" s="18"/>
      <c r="F10" s="18"/>
      <c r="G10" s="18"/>
      <c r="H10" s="18"/>
      <c r="I10" s="18"/>
      <c r="J10" s="18"/>
      <c r="K10" s="18"/>
      <c r="L10" s="18"/>
    </row>
    <row r="11" spans="1:12" s="12" customFormat="1" ht="11.25">
      <c r="A11" s="17" t="s">
        <v>169</v>
      </c>
      <c r="B11" s="18"/>
      <c r="C11" s="18"/>
      <c r="D11" s="18"/>
      <c r="E11" s="18"/>
      <c r="F11" s="18"/>
      <c r="G11" s="18"/>
      <c r="H11" s="18"/>
      <c r="I11" s="18"/>
      <c r="J11" s="18"/>
      <c r="K11" s="18"/>
      <c r="L11" s="18"/>
    </row>
    <row r="12" spans="1:12" s="12" customFormat="1" ht="11.25">
      <c r="A12" s="17" t="s">
        <v>170</v>
      </c>
      <c r="B12" s="18"/>
      <c r="C12" s="18"/>
      <c r="D12" s="18"/>
      <c r="E12" s="18"/>
      <c r="F12" s="18"/>
      <c r="G12" s="18"/>
      <c r="H12" s="18"/>
      <c r="I12" s="18"/>
      <c r="J12" s="18"/>
      <c r="K12" s="18"/>
      <c r="L12" s="18"/>
    </row>
    <row r="13" spans="1:12" s="12" customFormat="1" ht="11.25">
      <c r="A13" s="17" t="s">
        <v>171</v>
      </c>
      <c r="B13" s="18"/>
      <c r="C13" s="18"/>
      <c r="D13" s="18"/>
      <c r="E13" s="18"/>
      <c r="F13" s="18"/>
      <c r="G13" s="18"/>
      <c r="H13" s="18"/>
      <c r="I13" s="18"/>
      <c r="J13" s="18"/>
      <c r="K13" s="18"/>
      <c r="L13" s="18"/>
    </row>
    <row r="14" spans="1:12" s="12" customFormat="1" ht="11.25">
      <c r="A14" s="17" t="s">
        <v>172</v>
      </c>
      <c r="B14" s="18"/>
      <c r="C14" s="18"/>
      <c r="D14" s="18"/>
      <c r="E14" s="18"/>
      <c r="F14" s="18"/>
      <c r="G14" s="18"/>
      <c r="H14" s="18"/>
      <c r="I14" s="18"/>
      <c r="J14" s="18"/>
      <c r="K14" s="18"/>
      <c r="L14" s="18"/>
    </row>
    <row r="15" spans="1:12" s="12" customFormat="1" ht="11.25">
      <c r="A15" s="17" t="s">
        <v>173</v>
      </c>
      <c r="B15" s="18"/>
      <c r="C15" s="18"/>
      <c r="D15" s="18"/>
      <c r="E15" s="18"/>
      <c r="F15" s="18"/>
      <c r="G15" s="18"/>
      <c r="H15" s="18"/>
      <c r="I15" s="18"/>
      <c r="J15" s="18"/>
      <c r="K15" s="18"/>
      <c r="L15" s="18"/>
    </row>
    <row r="16" spans="1:12" s="12" customFormat="1" ht="11.25">
      <c r="A16" s="17" t="s">
        <v>174</v>
      </c>
    </row>
    <row r="17" spans="1:1" s="12" customFormat="1" ht="11.25">
      <c r="A17" s="17" t="s">
        <v>175</v>
      </c>
    </row>
    <row r="18" spans="1:1" s="12" customFormat="1" ht="11.25">
      <c r="A18" s="17" t="s">
        <v>176</v>
      </c>
    </row>
    <row r="19" spans="1:1" s="12" customFormat="1" ht="11.25">
      <c r="A19" s="17" t="s">
        <v>177</v>
      </c>
    </row>
    <row r="20" spans="1:1" s="12" customFormat="1" ht="11.25">
      <c r="A20" s="17" t="s">
        <v>178</v>
      </c>
    </row>
    <row r="21" spans="1:1" s="12" customFormat="1" ht="11.25">
      <c r="A21" s="17" t="s">
        <v>179</v>
      </c>
    </row>
    <row r="22" spans="1:1" s="12" customFormat="1" ht="11.25">
      <c r="A22" s="17" t="s">
        <v>180</v>
      </c>
    </row>
    <row r="23" spans="1:1" s="12" customFormat="1" ht="11.25"/>
  </sheetData>
  <sheetProtection formatCells="0" formatRows="0" insertRows="0" deleteRows="0" sort="0" autoFilter="0"/>
  <autoFilter ref="A4:L5"/>
  <mergeCells count="1">
    <mergeCell ref="A1:L1"/>
  </mergeCells>
  <phoneticPr fontId="1"/>
  <dataValidations count="1">
    <dataValidation type="list" allowBlank="1" showInputMessage="1" showErrorMessage="1" sqref="K5:K6">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72"/>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181</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18</v>
      </c>
      <c r="K4" s="24" t="s">
        <v>2</v>
      </c>
      <c r="L4" s="25"/>
    </row>
    <row r="5" spans="1:12" ht="135">
      <c r="A5" s="13" t="s">
        <v>39</v>
      </c>
      <c r="B5" s="13" t="s">
        <v>33</v>
      </c>
      <c r="C5" s="14">
        <v>41365</v>
      </c>
      <c r="D5" s="13" t="s">
        <v>40</v>
      </c>
      <c r="E5" s="13" t="s">
        <v>31</v>
      </c>
      <c r="F5" s="15">
        <v>1312710</v>
      </c>
      <c r="G5" s="15">
        <v>1312710</v>
      </c>
      <c r="H5" s="6">
        <f t="shared" ref="H5:H34" si="0">IF(F5="－","－",G5/F5)</f>
        <v>1</v>
      </c>
      <c r="I5" s="16" t="s">
        <v>168</v>
      </c>
      <c r="J5" s="13" t="s">
        <v>86</v>
      </c>
      <c r="K5" s="19"/>
      <c r="L5" s="20"/>
    </row>
    <row r="6" spans="1:12" ht="108">
      <c r="A6" s="13" t="s">
        <v>41</v>
      </c>
      <c r="B6" s="13" t="s">
        <v>33</v>
      </c>
      <c r="C6" s="14">
        <v>41368</v>
      </c>
      <c r="D6" s="13" t="s">
        <v>42</v>
      </c>
      <c r="E6" s="13" t="s">
        <v>31</v>
      </c>
      <c r="F6" s="15">
        <v>8794000</v>
      </c>
      <c r="G6" s="15">
        <v>8790000</v>
      </c>
      <c r="H6" s="6">
        <f t="shared" si="0"/>
        <v>0.99954514441664777</v>
      </c>
      <c r="I6" s="16" t="s">
        <v>168</v>
      </c>
      <c r="J6" s="13" t="s">
        <v>87</v>
      </c>
      <c r="K6" s="19"/>
      <c r="L6" s="20"/>
    </row>
    <row r="7" spans="1:12" ht="108">
      <c r="A7" s="13" t="s">
        <v>43</v>
      </c>
      <c r="B7" s="13" t="s">
        <v>33</v>
      </c>
      <c r="C7" s="14">
        <v>41390</v>
      </c>
      <c r="D7" s="13" t="s">
        <v>44</v>
      </c>
      <c r="E7" s="13" t="s">
        <v>31</v>
      </c>
      <c r="F7" s="15">
        <v>11960025</v>
      </c>
      <c r="G7" s="15">
        <v>11960025</v>
      </c>
      <c r="H7" s="6">
        <f t="shared" si="0"/>
        <v>1</v>
      </c>
      <c r="I7" s="16" t="s">
        <v>168</v>
      </c>
      <c r="J7" s="13" t="s">
        <v>88</v>
      </c>
      <c r="K7" s="19"/>
      <c r="L7" s="20"/>
    </row>
    <row r="8" spans="1:12" ht="108">
      <c r="A8" s="13" t="s">
        <v>45</v>
      </c>
      <c r="B8" s="13" t="s">
        <v>33</v>
      </c>
      <c r="C8" s="14">
        <v>41401</v>
      </c>
      <c r="D8" s="13" t="s">
        <v>46</v>
      </c>
      <c r="E8" s="13" t="s">
        <v>31</v>
      </c>
      <c r="F8" s="15">
        <v>2952000</v>
      </c>
      <c r="G8" s="15">
        <v>2950259</v>
      </c>
      <c r="H8" s="6">
        <f t="shared" si="0"/>
        <v>0.99941023035230347</v>
      </c>
      <c r="I8" s="16" t="s">
        <v>168</v>
      </c>
      <c r="J8" s="13" t="s">
        <v>87</v>
      </c>
      <c r="K8" s="19"/>
      <c r="L8" s="20"/>
    </row>
    <row r="9" spans="1:12" ht="108">
      <c r="A9" s="13" t="s">
        <v>47</v>
      </c>
      <c r="B9" s="13" t="s">
        <v>33</v>
      </c>
      <c r="C9" s="14">
        <v>41402</v>
      </c>
      <c r="D9" s="13" t="s">
        <v>46</v>
      </c>
      <c r="E9" s="13" t="s">
        <v>31</v>
      </c>
      <c r="F9" s="15">
        <v>3911895</v>
      </c>
      <c r="G9" s="15">
        <v>3911895</v>
      </c>
      <c r="H9" s="6">
        <f t="shared" si="0"/>
        <v>1</v>
      </c>
      <c r="I9" s="16" t="s">
        <v>168</v>
      </c>
      <c r="J9" s="13" t="s">
        <v>88</v>
      </c>
      <c r="K9" s="19"/>
      <c r="L9" s="20"/>
    </row>
    <row r="10" spans="1:12" ht="108">
      <c r="A10" s="13" t="s">
        <v>48</v>
      </c>
      <c r="B10" s="13" t="s">
        <v>33</v>
      </c>
      <c r="C10" s="14">
        <v>41404</v>
      </c>
      <c r="D10" s="13" t="s">
        <v>42</v>
      </c>
      <c r="E10" s="13" t="s">
        <v>31</v>
      </c>
      <c r="F10" s="15">
        <v>5850000</v>
      </c>
      <c r="G10" s="15">
        <v>5770000</v>
      </c>
      <c r="H10" s="6">
        <f t="shared" si="0"/>
        <v>0.98632478632478637</v>
      </c>
      <c r="I10" s="16" t="s">
        <v>168</v>
      </c>
      <c r="J10" s="13" t="s">
        <v>87</v>
      </c>
      <c r="K10" s="19"/>
      <c r="L10" s="20"/>
    </row>
    <row r="11" spans="1:12" ht="108">
      <c r="A11" s="13" t="s">
        <v>49</v>
      </c>
      <c r="B11" s="13" t="s">
        <v>33</v>
      </c>
      <c r="C11" s="14">
        <v>41415</v>
      </c>
      <c r="D11" s="13" t="s">
        <v>50</v>
      </c>
      <c r="E11" s="13" t="s">
        <v>31</v>
      </c>
      <c r="F11" s="15">
        <v>2105000</v>
      </c>
      <c r="G11" s="15">
        <v>2076900</v>
      </c>
      <c r="H11" s="6">
        <f t="shared" si="0"/>
        <v>0.98665083135391929</v>
      </c>
      <c r="I11" s="16" t="s">
        <v>168</v>
      </c>
      <c r="J11" s="13" t="s">
        <v>88</v>
      </c>
      <c r="K11" s="19"/>
      <c r="L11" s="20"/>
    </row>
    <row r="12" spans="1:12" ht="108">
      <c r="A12" s="13" t="s">
        <v>51</v>
      </c>
      <c r="B12" s="13" t="s">
        <v>33</v>
      </c>
      <c r="C12" s="14">
        <v>41417</v>
      </c>
      <c r="D12" s="13" t="s">
        <v>42</v>
      </c>
      <c r="E12" s="13" t="s">
        <v>31</v>
      </c>
      <c r="F12" s="15">
        <v>5749000</v>
      </c>
      <c r="G12" s="15">
        <v>5700000</v>
      </c>
      <c r="H12" s="6">
        <f t="shared" si="0"/>
        <v>0.99147677857018612</v>
      </c>
      <c r="I12" s="16" t="s">
        <v>168</v>
      </c>
      <c r="J12" s="13" t="s">
        <v>87</v>
      </c>
      <c r="K12" s="19"/>
      <c r="L12" s="20"/>
    </row>
    <row r="13" spans="1:12" ht="108">
      <c r="A13" s="13" t="s">
        <v>52</v>
      </c>
      <c r="B13" s="13" t="s">
        <v>33</v>
      </c>
      <c r="C13" s="14">
        <v>41418</v>
      </c>
      <c r="D13" s="13" t="s">
        <v>42</v>
      </c>
      <c r="E13" s="13" t="s">
        <v>31</v>
      </c>
      <c r="F13" s="15">
        <v>8037000</v>
      </c>
      <c r="G13" s="15">
        <v>7980000</v>
      </c>
      <c r="H13" s="6">
        <f t="shared" si="0"/>
        <v>0.99290780141843971</v>
      </c>
      <c r="I13" s="16" t="s">
        <v>168</v>
      </c>
      <c r="J13" s="13" t="s">
        <v>87</v>
      </c>
      <c r="K13" s="19"/>
      <c r="L13" s="20"/>
    </row>
    <row r="14" spans="1:12" ht="108">
      <c r="A14" s="13" t="s">
        <v>51</v>
      </c>
      <c r="B14" s="13" t="s">
        <v>33</v>
      </c>
      <c r="C14" s="14">
        <v>41421</v>
      </c>
      <c r="D14" s="13" t="s">
        <v>53</v>
      </c>
      <c r="E14" s="13" t="s">
        <v>31</v>
      </c>
      <c r="F14" s="15">
        <v>3417000</v>
      </c>
      <c r="G14" s="15">
        <v>3415650</v>
      </c>
      <c r="H14" s="6">
        <f t="shared" si="0"/>
        <v>0.99960491659350303</v>
      </c>
      <c r="I14" s="16" t="s">
        <v>168</v>
      </c>
      <c r="J14" s="13" t="s">
        <v>87</v>
      </c>
      <c r="K14" s="19"/>
      <c r="L14" s="20"/>
    </row>
    <row r="15" spans="1:12" ht="108">
      <c r="A15" s="13" t="s">
        <v>54</v>
      </c>
      <c r="B15" s="13" t="s">
        <v>33</v>
      </c>
      <c r="C15" s="14">
        <v>41442</v>
      </c>
      <c r="D15" s="13" t="s">
        <v>42</v>
      </c>
      <c r="E15" s="13" t="s">
        <v>31</v>
      </c>
      <c r="F15" s="15">
        <v>5620000</v>
      </c>
      <c r="G15" s="15">
        <v>5590000</v>
      </c>
      <c r="H15" s="6">
        <f t="shared" si="0"/>
        <v>0.99466192170818502</v>
      </c>
      <c r="I15" s="16" t="s">
        <v>168</v>
      </c>
      <c r="J15" s="13" t="s">
        <v>87</v>
      </c>
      <c r="K15" s="19"/>
      <c r="L15" s="20"/>
    </row>
    <row r="16" spans="1:12" ht="108">
      <c r="A16" s="13" t="s">
        <v>55</v>
      </c>
      <c r="B16" s="13" t="s">
        <v>33</v>
      </c>
      <c r="C16" s="14">
        <v>41445</v>
      </c>
      <c r="D16" s="13" t="s">
        <v>56</v>
      </c>
      <c r="E16" s="13" t="s">
        <v>31</v>
      </c>
      <c r="F16" s="15">
        <v>2772000</v>
      </c>
      <c r="G16" s="15">
        <v>2770950</v>
      </c>
      <c r="H16" s="6">
        <f t="shared" si="0"/>
        <v>0.99962121212121213</v>
      </c>
      <c r="I16" s="16" t="s">
        <v>168</v>
      </c>
      <c r="J16" s="13" t="s">
        <v>87</v>
      </c>
      <c r="K16" s="19"/>
      <c r="L16" s="20"/>
    </row>
    <row r="17" spans="1:12" ht="108">
      <c r="A17" s="13" t="s">
        <v>57</v>
      </c>
      <c r="B17" s="13" t="s">
        <v>33</v>
      </c>
      <c r="C17" s="14">
        <v>41457</v>
      </c>
      <c r="D17" s="13" t="s">
        <v>42</v>
      </c>
      <c r="E17" s="13" t="s">
        <v>31</v>
      </c>
      <c r="F17" s="15">
        <v>2767000</v>
      </c>
      <c r="G17" s="15">
        <v>2767000</v>
      </c>
      <c r="H17" s="6">
        <f t="shared" si="0"/>
        <v>1</v>
      </c>
      <c r="I17" s="16" t="s">
        <v>168</v>
      </c>
      <c r="J17" s="13" t="s">
        <v>88</v>
      </c>
      <c r="K17" s="19"/>
      <c r="L17" s="20"/>
    </row>
    <row r="18" spans="1:12" ht="108">
      <c r="A18" s="13" t="s">
        <v>58</v>
      </c>
      <c r="B18" s="13" t="s">
        <v>33</v>
      </c>
      <c r="C18" s="14">
        <v>41480</v>
      </c>
      <c r="D18" s="13" t="s">
        <v>42</v>
      </c>
      <c r="E18" s="13" t="s">
        <v>31</v>
      </c>
      <c r="F18" s="15">
        <v>5223000</v>
      </c>
      <c r="G18" s="15">
        <v>5190000</v>
      </c>
      <c r="H18" s="6">
        <f t="shared" si="0"/>
        <v>0.99368179207352092</v>
      </c>
      <c r="I18" s="16" t="s">
        <v>168</v>
      </c>
      <c r="J18" s="13" t="s">
        <v>87</v>
      </c>
      <c r="K18" s="19"/>
      <c r="L18" s="20"/>
    </row>
    <row r="19" spans="1:12" ht="108">
      <c r="A19" s="13" t="s">
        <v>59</v>
      </c>
      <c r="B19" s="13" t="s">
        <v>33</v>
      </c>
      <c r="C19" s="14">
        <v>41480</v>
      </c>
      <c r="D19" s="13" t="s">
        <v>35</v>
      </c>
      <c r="E19" s="13" t="s">
        <v>31</v>
      </c>
      <c r="F19" s="15">
        <v>2620000</v>
      </c>
      <c r="G19" s="15">
        <v>2593500</v>
      </c>
      <c r="H19" s="6">
        <f t="shared" si="0"/>
        <v>0.98988549618320609</v>
      </c>
      <c r="I19" s="16" t="s">
        <v>168</v>
      </c>
      <c r="J19" s="13" t="s">
        <v>87</v>
      </c>
      <c r="K19" s="19"/>
      <c r="L19" s="20"/>
    </row>
    <row r="20" spans="1:12" ht="108">
      <c r="A20" s="13" t="s">
        <v>60</v>
      </c>
      <c r="B20" s="13" t="s">
        <v>33</v>
      </c>
      <c r="C20" s="14">
        <v>41520</v>
      </c>
      <c r="D20" s="13" t="s">
        <v>42</v>
      </c>
      <c r="E20" s="13" t="s">
        <v>31</v>
      </c>
      <c r="F20" s="15">
        <v>8022000</v>
      </c>
      <c r="G20" s="15">
        <v>7980000</v>
      </c>
      <c r="H20" s="6">
        <f t="shared" si="0"/>
        <v>0.99476439790575921</v>
      </c>
      <c r="I20" s="16" t="s">
        <v>168</v>
      </c>
      <c r="J20" s="13" t="s">
        <v>87</v>
      </c>
      <c r="K20" s="19"/>
      <c r="L20" s="20"/>
    </row>
    <row r="21" spans="1:12" ht="108">
      <c r="A21" s="13" t="s">
        <v>61</v>
      </c>
      <c r="B21" s="13" t="s">
        <v>33</v>
      </c>
      <c r="C21" s="14">
        <v>41521</v>
      </c>
      <c r="D21" s="13" t="s">
        <v>42</v>
      </c>
      <c r="E21" s="13" t="s">
        <v>31</v>
      </c>
      <c r="F21" s="15">
        <v>11870000</v>
      </c>
      <c r="G21" s="15">
        <v>11845000</v>
      </c>
      <c r="H21" s="6">
        <f t="shared" si="0"/>
        <v>0.99789385004212305</v>
      </c>
      <c r="I21" s="16" t="s">
        <v>168</v>
      </c>
      <c r="J21" s="13" t="s">
        <v>87</v>
      </c>
      <c r="K21" s="19"/>
      <c r="L21" s="20"/>
    </row>
    <row r="22" spans="1:12" ht="108">
      <c r="A22" s="13" t="s">
        <v>62</v>
      </c>
      <c r="B22" s="13" t="s">
        <v>33</v>
      </c>
      <c r="C22" s="14">
        <v>41521</v>
      </c>
      <c r="D22" s="13" t="s">
        <v>35</v>
      </c>
      <c r="E22" s="13" t="s">
        <v>31</v>
      </c>
      <c r="F22" s="15">
        <v>7432000</v>
      </c>
      <c r="G22" s="15">
        <v>7423500</v>
      </c>
      <c r="H22" s="6">
        <f t="shared" si="0"/>
        <v>0.99885629709364909</v>
      </c>
      <c r="I22" s="16" t="s">
        <v>168</v>
      </c>
      <c r="J22" s="13" t="s">
        <v>88</v>
      </c>
      <c r="K22" s="19"/>
      <c r="L22" s="20"/>
    </row>
    <row r="23" spans="1:12" ht="108">
      <c r="A23" s="13" t="s">
        <v>63</v>
      </c>
      <c r="B23" s="13" t="s">
        <v>33</v>
      </c>
      <c r="C23" s="14">
        <v>41522</v>
      </c>
      <c r="D23" s="13" t="s">
        <v>64</v>
      </c>
      <c r="E23" s="13" t="s">
        <v>31</v>
      </c>
      <c r="F23" s="15">
        <v>11809999</v>
      </c>
      <c r="G23" s="15">
        <v>11693325</v>
      </c>
      <c r="H23" s="6">
        <f t="shared" si="0"/>
        <v>0.99012074429472852</v>
      </c>
      <c r="I23" s="16" t="s">
        <v>168</v>
      </c>
      <c r="J23" s="13" t="s">
        <v>87</v>
      </c>
      <c r="K23" s="19"/>
      <c r="L23" s="20"/>
    </row>
    <row r="24" spans="1:12" ht="108">
      <c r="A24" s="13" t="s">
        <v>65</v>
      </c>
      <c r="B24" s="13" t="s">
        <v>33</v>
      </c>
      <c r="C24" s="14">
        <v>41523</v>
      </c>
      <c r="D24" s="13" t="s">
        <v>42</v>
      </c>
      <c r="E24" s="13" t="s">
        <v>31</v>
      </c>
      <c r="F24" s="15">
        <v>11340000</v>
      </c>
      <c r="G24" s="15">
        <v>11335000</v>
      </c>
      <c r="H24" s="6">
        <f t="shared" si="0"/>
        <v>0.99955908289241624</v>
      </c>
      <c r="I24" s="16" t="s">
        <v>168</v>
      </c>
      <c r="J24" s="13" t="s">
        <v>88</v>
      </c>
      <c r="K24" s="19"/>
      <c r="L24" s="20"/>
    </row>
    <row r="25" spans="1:12" ht="108">
      <c r="A25" s="13" t="s">
        <v>66</v>
      </c>
      <c r="B25" s="13" t="s">
        <v>33</v>
      </c>
      <c r="C25" s="14">
        <v>41537</v>
      </c>
      <c r="D25" s="13" t="s">
        <v>56</v>
      </c>
      <c r="E25" s="13" t="s">
        <v>31</v>
      </c>
      <c r="F25" s="15">
        <v>4805000</v>
      </c>
      <c r="G25" s="15">
        <v>4804800</v>
      </c>
      <c r="H25" s="6">
        <f t="shared" si="0"/>
        <v>0.99995837669094689</v>
      </c>
      <c r="I25" s="16" t="s">
        <v>168</v>
      </c>
      <c r="J25" s="13" t="s">
        <v>87</v>
      </c>
      <c r="K25" s="19"/>
      <c r="L25" s="20"/>
    </row>
    <row r="26" spans="1:12" ht="108">
      <c r="A26" s="13" t="s">
        <v>67</v>
      </c>
      <c r="B26" s="13" t="s">
        <v>33</v>
      </c>
      <c r="C26" s="14">
        <v>41542</v>
      </c>
      <c r="D26" s="13" t="s">
        <v>42</v>
      </c>
      <c r="E26" s="13" t="s">
        <v>31</v>
      </c>
      <c r="F26" s="15">
        <v>4321000</v>
      </c>
      <c r="G26" s="15">
        <v>4294500</v>
      </c>
      <c r="H26" s="6">
        <f t="shared" si="0"/>
        <v>0.99386716037954181</v>
      </c>
      <c r="I26" s="16" t="s">
        <v>168</v>
      </c>
      <c r="J26" s="13" t="s">
        <v>87</v>
      </c>
      <c r="K26" s="19"/>
      <c r="L26" s="20"/>
    </row>
    <row r="27" spans="1:12" ht="108">
      <c r="A27" s="13" t="s">
        <v>68</v>
      </c>
      <c r="B27" s="13" t="s">
        <v>33</v>
      </c>
      <c r="C27" s="14">
        <v>41544</v>
      </c>
      <c r="D27" s="13" t="s">
        <v>42</v>
      </c>
      <c r="E27" s="13" t="s">
        <v>31</v>
      </c>
      <c r="F27" s="15">
        <v>3124000</v>
      </c>
      <c r="G27" s="15">
        <v>3120000</v>
      </c>
      <c r="H27" s="6">
        <f t="shared" si="0"/>
        <v>0.99871959026888601</v>
      </c>
      <c r="I27" s="16" t="s">
        <v>168</v>
      </c>
      <c r="J27" s="13" t="s">
        <v>87</v>
      </c>
      <c r="K27" s="19"/>
      <c r="L27" s="20"/>
    </row>
    <row r="28" spans="1:12" ht="108">
      <c r="A28" s="13" t="s">
        <v>69</v>
      </c>
      <c r="B28" s="13" t="s">
        <v>70</v>
      </c>
      <c r="C28" s="14">
        <v>41551</v>
      </c>
      <c r="D28" s="13" t="s">
        <v>46</v>
      </c>
      <c r="E28" s="13" t="s">
        <v>31</v>
      </c>
      <c r="F28" s="15">
        <v>3330000</v>
      </c>
      <c r="G28" s="15">
        <v>3329550</v>
      </c>
      <c r="H28" s="6">
        <f t="shared" si="0"/>
        <v>0.99986486486486481</v>
      </c>
      <c r="I28" s="16" t="s">
        <v>168</v>
      </c>
      <c r="J28" s="13" t="s">
        <v>89</v>
      </c>
      <c r="K28" s="19"/>
      <c r="L28" s="20"/>
    </row>
    <row r="29" spans="1:12" ht="108">
      <c r="A29" s="13" t="s">
        <v>71</v>
      </c>
      <c r="B29" s="13" t="s">
        <v>70</v>
      </c>
      <c r="C29" s="14">
        <v>41570</v>
      </c>
      <c r="D29" s="13" t="s">
        <v>72</v>
      </c>
      <c r="E29" s="13" t="s">
        <v>31</v>
      </c>
      <c r="F29" s="15">
        <v>10940000</v>
      </c>
      <c r="G29" s="15">
        <v>10929975</v>
      </c>
      <c r="H29" s="6">
        <f t="shared" si="0"/>
        <v>0.99908363802559419</v>
      </c>
      <c r="I29" s="16" t="s">
        <v>168</v>
      </c>
      <c r="J29" s="13" t="s">
        <v>90</v>
      </c>
      <c r="K29" s="19"/>
      <c r="L29" s="20"/>
    </row>
    <row r="30" spans="1:12" ht="108">
      <c r="A30" s="13" t="s">
        <v>73</v>
      </c>
      <c r="B30" s="13" t="s">
        <v>70</v>
      </c>
      <c r="C30" s="14">
        <v>41571</v>
      </c>
      <c r="D30" s="13" t="s">
        <v>74</v>
      </c>
      <c r="E30" s="13" t="s">
        <v>31</v>
      </c>
      <c r="F30" s="15">
        <v>5246000</v>
      </c>
      <c r="G30" s="15">
        <v>5230000</v>
      </c>
      <c r="H30" s="6">
        <f t="shared" si="0"/>
        <v>0.99695005718642771</v>
      </c>
      <c r="I30" s="16" t="s">
        <v>168</v>
      </c>
      <c r="J30" s="13" t="s">
        <v>90</v>
      </c>
      <c r="K30" s="19"/>
      <c r="L30" s="20"/>
    </row>
    <row r="31" spans="1:12" ht="108">
      <c r="A31" s="13" t="s">
        <v>75</v>
      </c>
      <c r="B31" s="13" t="s">
        <v>70</v>
      </c>
      <c r="C31" s="14">
        <v>41572</v>
      </c>
      <c r="D31" s="13" t="s">
        <v>56</v>
      </c>
      <c r="E31" s="13" t="s">
        <v>31</v>
      </c>
      <c r="F31" s="15">
        <v>3300000</v>
      </c>
      <c r="G31" s="15">
        <v>3050000</v>
      </c>
      <c r="H31" s="6">
        <f t="shared" si="0"/>
        <v>0.9242424242424242</v>
      </c>
      <c r="I31" s="16" t="s">
        <v>168</v>
      </c>
      <c r="J31" s="13" t="s">
        <v>90</v>
      </c>
      <c r="K31" s="19"/>
      <c r="L31" s="20"/>
    </row>
    <row r="32" spans="1:12" ht="108">
      <c r="A32" s="13" t="s">
        <v>76</v>
      </c>
      <c r="B32" s="13" t="s">
        <v>70</v>
      </c>
      <c r="C32" s="14">
        <v>41607</v>
      </c>
      <c r="D32" s="13" t="s">
        <v>46</v>
      </c>
      <c r="E32" s="13" t="s">
        <v>31</v>
      </c>
      <c r="F32" s="15">
        <v>24280000</v>
      </c>
      <c r="G32" s="15">
        <v>24276000</v>
      </c>
      <c r="H32" s="6">
        <f t="shared" si="0"/>
        <v>0.99983525535420104</v>
      </c>
      <c r="I32" s="16" t="s">
        <v>38</v>
      </c>
      <c r="J32" s="13" t="s">
        <v>90</v>
      </c>
      <c r="K32" s="19"/>
      <c r="L32" s="20"/>
    </row>
    <row r="33" spans="1:12" ht="108">
      <c r="A33" s="13" t="s">
        <v>77</v>
      </c>
      <c r="B33" s="13" t="s">
        <v>70</v>
      </c>
      <c r="C33" s="14">
        <v>41611</v>
      </c>
      <c r="D33" s="13" t="s">
        <v>78</v>
      </c>
      <c r="E33" s="13" t="s">
        <v>31</v>
      </c>
      <c r="F33" s="15">
        <v>1260000</v>
      </c>
      <c r="G33" s="15">
        <v>1260000</v>
      </c>
      <c r="H33" s="6">
        <f t="shared" si="0"/>
        <v>1</v>
      </c>
      <c r="I33" s="16" t="s">
        <v>38</v>
      </c>
      <c r="J33" s="13" t="s">
        <v>91</v>
      </c>
      <c r="K33" s="19"/>
      <c r="L33" s="20"/>
    </row>
    <row r="34" spans="1:12" ht="108">
      <c r="A34" s="13" t="s">
        <v>79</v>
      </c>
      <c r="B34" s="13" t="s">
        <v>70</v>
      </c>
      <c r="C34" s="14">
        <v>41613</v>
      </c>
      <c r="D34" s="13" t="s">
        <v>80</v>
      </c>
      <c r="E34" s="13" t="s">
        <v>31</v>
      </c>
      <c r="F34" s="15">
        <v>6116000</v>
      </c>
      <c r="G34" s="15">
        <v>6090000</v>
      </c>
      <c r="H34" s="6">
        <f t="shared" si="0"/>
        <v>0.99574885546108571</v>
      </c>
      <c r="I34" s="16" t="s">
        <v>168</v>
      </c>
      <c r="J34" s="13" t="s">
        <v>92</v>
      </c>
      <c r="K34" s="19"/>
      <c r="L34" s="20"/>
    </row>
    <row r="35" spans="1:12" ht="108">
      <c r="A35" s="13" t="s">
        <v>81</v>
      </c>
      <c r="B35" s="13" t="s">
        <v>70</v>
      </c>
      <c r="C35" s="14">
        <v>41614</v>
      </c>
      <c r="D35" s="13" t="s">
        <v>72</v>
      </c>
      <c r="E35" s="13" t="s">
        <v>31</v>
      </c>
      <c r="F35" s="15">
        <v>15457113</v>
      </c>
      <c r="G35" s="15">
        <v>15435000</v>
      </c>
      <c r="H35" s="6">
        <f t="shared" ref="H35:H39" si="1">IF(F35="－","－",G35/F35)</f>
        <v>0.99856939649726306</v>
      </c>
      <c r="I35" s="16" t="s">
        <v>168</v>
      </c>
      <c r="J35" s="13" t="s">
        <v>89</v>
      </c>
      <c r="K35" s="19"/>
      <c r="L35" s="20"/>
    </row>
    <row r="36" spans="1:12" ht="108">
      <c r="A36" s="13" t="s">
        <v>82</v>
      </c>
      <c r="B36" s="13" t="s">
        <v>70</v>
      </c>
      <c r="C36" s="14">
        <v>41620</v>
      </c>
      <c r="D36" s="13" t="s">
        <v>72</v>
      </c>
      <c r="E36" s="13" t="s">
        <v>31</v>
      </c>
      <c r="F36" s="15">
        <v>5101000</v>
      </c>
      <c r="G36" s="15">
        <v>5100900</v>
      </c>
      <c r="H36" s="6">
        <f t="shared" si="1"/>
        <v>0.99998039600078414</v>
      </c>
      <c r="I36" s="16" t="s">
        <v>168</v>
      </c>
      <c r="J36" s="13" t="s">
        <v>90</v>
      </c>
      <c r="K36" s="19"/>
      <c r="L36" s="20"/>
    </row>
    <row r="37" spans="1:12" ht="108">
      <c r="A37" s="13" t="s">
        <v>83</v>
      </c>
      <c r="B37" s="13" t="s">
        <v>70</v>
      </c>
      <c r="C37" s="14">
        <v>41625</v>
      </c>
      <c r="D37" s="13" t="s">
        <v>72</v>
      </c>
      <c r="E37" s="13" t="s">
        <v>31</v>
      </c>
      <c r="F37" s="15">
        <v>4530000</v>
      </c>
      <c r="G37" s="15">
        <v>4530000</v>
      </c>
      <c r="H37" s="6">
        <f t="shared" si="1"/>
        <v>1</v>
      </c>
      <c r="I37" s="16" t="s">
        <v>168</v>
      </c>
      <c r="J37" s="13" t="s">
        <v>89</v>
      </c>
      <c r="K37" s="19"/>
      <c r="L37" s="20"/>
    </row>
    <row r="38" spans="1:12" ht="108">
      <c r="A38" s="13" t="s">
        <v>84</v>
      </c>
      <c r="B38" s="13" t="s">
        <v>70</v>
      </c>
      <c r="C38" s="14">
        <v>41633</v>
      </c>
      <c r="D38" s="13" t="s">
        <v>74</v>
      </c>
      <c r="E38" s="13" t="s">
        <v>31</v>
      </c>
      <c r="F38" s="15">
        <v>3990000</v>
      </c>
      <c r="G38" s="15">
        <v>3980000</v>
      </c>
      <c r="H38" s="6">
        <f t="shared" si="1"/>
        <v>0.99749373433583954</v>
      </c>
      <c r="I38" s="16" t="s">
        <v>168</v>
      </c>
      <c r="J38" s="13" t="s">
        <v>89</v>
      </c>
      <c r="K38" s="19"/>
      <c r="L38" s="20"/>
    </row>
    <row r="39" spans="1:12" ht="108">
      <c r="A39" s="32" t="s">
        <v>85</v>
      </c>
      <c r="B39" s="32" t="s">
        <v>70</v>
      </c>
      <c r="C39" s="33">
        <v>41688</v>
      </c>
      <c r="D39" s="32" t="s">
        <v>74</v>
      </c>
      <c r="E39" s="32" t="s">
        <v>31</v>
      </c>
      <c r="F39" s="34">
        <v>4727000</v>
      </c>
      <c r="G39" s="34">
        <v>4690000</v>
      </c>
      <c r="H39" s="35">
        <f t="shared" si="1"/>
        <v>0.99217262534376982</v>
      </c>
      <c r="I39" s="36" t="s">
        <v>168</v>
      </c>
      <c r="J39" s="32" t="s">
        <v>90</v>
      </c>
      <c r="K39" s="37"/>
      <c r="L39" s="38"/>
    </row>
    <row r="40" spans="1:12">
      <c r="A40" s="7"/>
      <c r="B40" s="7"/>
      <c r="C40" s="8"/>
      <c r="D40" s="7"/>
      <c r="E40" s="7"/>
      <c r="F40" s="9"/>
      <c r="G40" s="9"/>
      <c r="H40" s="10"/>
      <c r="I40" s="11"/>
      <c r="J40" s="7"/>
      <c r="K40" s="7"/>
      <c r="L40" s="7"/>
    </row>
    <row r="41" spans="1:12" s="12" customFormat="1">
      <c r="A41" s="12" t="s">
        <v>1</v>
      </c>
      <c r="B41" s="1"/>
      <c r="C41" s="1"/>
      <c r="D41" s="1"/>
      <c r="E41" s="1"/>
      <c r="F41" s="1"/>
      <c r="G41" s="1"/>
      <c r="H41" s="1"/>
      <c r="I41" s="1"/>
      <c r="J41" s="1"/>
      <c r="K41" s="1"/>
      <c r="L41" s="1"/>
    </row>
    <row r="42" spans="1:12" s="12" customFormat="1">
      <c r="A42" s="12" t="s">
        <v>16</v>
      </c>
      <c r="B42" s="1"/>
      <c r="C42" s="1"/>
      <c r="D42" s="1"/>
      <c r="E42" s="1"/>
      <c r="F42" s="1"/>
      <c r="G42" s="1"/>
      <c r="H42" s="1"/>
      <c r="I42" s="1"/>
      <c r="J42" s="1"/>
      <c r="K42" s="1"/>
      <c r="L42" s="1"/>
    </row>
    <row r="43" spans="1:12" s="12" customFormat="1">
      <c r="A43" s="12" t="s">
        <v>19</v>
      </c>
      <c r="B43" s="1"/>
      <c r="C43" s="1"/>
      <c r="D43" s="1"/>
      <c r="E43" s="1"/>
      <c r="F43" s="1"/>
      <c r="G43" s="1"/>
      <c r="H43" s="1"/>
      <c r="I43" s="1"/>
      <c r="J43" s="1"/>
      <c r="K43" s="1"/>
      <c r="L43" s="1"/>
    </row>
    <row r="44" spans="1:12" s="12" customFormat="1" ht="13.5" customHeight="1">
      <c r="A44" s="26" t="s">
        <v>30</v>
      </c>
      <c r="B44" s="26"/>
      <c r="C44" s="26"/>
      <c r="D44" s="26"/>
      <c r="E44" s="26"/>
      <c r="F44" s="26"/>
      <c r="G44" s="26"/>
      <c r="H44" s="26"/>
      <c r="I44" s="26"/>
      <c r="J44" s="26"/>
      <c r="K44" s="26"/>
      <c r="L44" s="26"/>
    </row>
    <row r="45" spans="1:12" s="12" customFormat="1" ht="11.25">
      <c r="A45" s="26"/>
      <c r="B45" s="26"/>
      <c r="C45" s="26"/>
      <c r="D45" s="26"/>
      <c r="E45" s="26"/>
      <c r="F45" s="26"/>
      <c r="G45" s="26"/>
      <c r="H45" s="26"/>
      <c r="I45" s="26"/>
      <c r="J45" s="26"/>
      <c r="K45" s="26"/>
      <c r="L45" s="26"/>
    </row>
    <row r="46" spans="1:12" s="12" customFormat="1" ht="11.25">
      <c r="A46" s="26"/>
      <c r="B46" s="26"/>
      <c r="C46" s="26"/>
      <c r="D46" s="26"/>
      <c r="E46" s="26"/>
      <c r="F46" s="26"/>
      <c r="G46" s="26"/>
      <c r="H46" s="26"/>
      <c r="I46" s="26"/>
      <c r="J46" s="26"/>
      <c r="K46" s="26"/>
      <c r="L46" s="26"/>
    </row>
    <row r="47" spans="1:12" s="12" customFormat="1">
      <c r="A47" s="1"/>
      <c r="B47" s="1"/>
      <c r="C47" s="1"/>
      <c r="D47" s="1"/>
      <c r="E47" s="1"/>
      <c r="F47" s="1"/>
      <c r="G47" s="1"/>
      <c r="H47" s="1"/>
      <c r="I47" s="1"/>
      <c r="J47" s="1"/>
      <c r="K47" s="1"/>
      <c r="L47" s="1"/>
    </row>
    <row r="50" spans="1:12" s="12" customFormat="1">
      <c r="A50" s="1"/>
      <c r="B50" s="1"/>
      <c r="C50" s="1"/>
      <c r="D50" s="1"/>
      <c r="E50" s="1"/>
      <c r="F50" s="1"/>
      <c r="G50" s="1"/>
      <c r="H50" s="1"/>
      <c r="I50" s="1"/>
      <c r="J50" s="1"/>
      <c r="K50" s="1"/>
      <c r="L50" s="1"/>
    </row>
    <row r="51" spans="1:12" ht="13.5" customHeight="1"/>
    <row r="60" spans="1:12" ht="66" customHeight="1"/>
    <row r="67" spans="1:12" s="12" customFormat="1">
      <c r="A67" s="1"/>
      <c r="B67" s="1"/>
      <c r="C67" s="1"/>
      <c r="D67" s="1"/>
      <c r="E67" s="1"/>
      <c r="F67" s="1"/>
      <c r="G67" s="1"/>
      <c r="H67" s="1"/>
      <c r="I67" s="1"/>
      <c r="J67" s="1"/>
      <c r="K67" s="1"/>
      <c r="L67" s="1"/>
    </row>
    <row r="70" spans="1:12" s="12" customFormat="1">
      <c r="A70" s="1"/>
      <c r="B70" s="1"/>
      <c r="C70" s="1"/>
      <c r="D70" s="1"/>
      <c r="E70" s="1"/>
      <c r="F70" s="1"/>
      <c r="G70" s="1"/>
      <c r="H70" s="1"/>
      <c r="I70" s="1"/>
      <c r="J70" s="1"/>
      <c r="K70" s="1"/>
      <c r="L70" s="1"/>
    </row>
    <row r="71" spans="1:12" s="12" customFormat="1">
      <c r="A71" s="1"/>
      <c r="B71" s="1"/>
      <c r="C71" s="1"/>
      <c r="D71" s="1"/>
      <c r="E71" s="1"/>
      <c r="F71" s="1"/>
      <c r="G71" s="1"/>
      <c r="H71" s="1"/>
      <c r="I71" s="1"/>
      <c r="J71" s="1"/>
      <c r="K71" s="1"/>
      <c r="L71" s="1"/>
    </row>
    <row r="72" spans="1:12" s="12" customFormat="1">
      <c r="A72" s="1"/>
      <c r="B72" s="1"/>
      <c r="C72" s="1"/>
      <c r="D72" s="1"/>
      <c r="E72" s="1"/>
      <c r="F72" s="1"/>
      <c r="G72" s="1"/>
      <c r="H72" s="1"/>
      <c r="I72" s="1"/>
      <c r="J72" s="1"/>
      <c r="K72" s="1"/>
      <c r="L72" s="1"/>
    </row>
  </sheetData>
  <sheetProtection formatCells="0" formatRows="0" insertRows="0" deleteRows="0" sort="0" autoFilter="0"/>
  <autoFilter ref="A4:L39">
    <filterColumn colId="10" showButton="0"/>
  </autoFilter>
  <mergeCells count="3">
    <mergeCell ref="A1:L1"/>
    <mergeCell ref="K4:L4"/>
    <mergeCell ref="A44:L46"/>
  </mergeCells>
  <phoneticPr fontId="1"/>
  <pageMargins left="0.39370078740157483" right="0.27559055118110237" top="0.59055118110236227" bottom="0.74803149606299213" header="0.31496062992125984" footer="0.31496062992125984"/>
  <pageSetup paperSize="9" scale="74"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94"/>
  <sheetViews>
    <sheetView tabSelected="1" view="pageBreakPreview" zoomScale="70" zoomScaleNormal="100" zoomScaleSheetLayoutView="70"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27</v>
      </c>
      <c r="B1" s="23"/>
      <c r="C1" s="23"/>
      <c r="D1" s="23"/>
      <c r="E1" s="23"/>
      <c r="F1" s="23"/>
      <c r="G1" s="23"/>
      <c r="H1" s="23"/>
      <c r="I1" s="23"/>
      <c r="J1" s="23"/>
      <c r="K1" s="23"/>
      <c r="L1" s="23"/>
    </row>
    <row r="2" spans="1:12">
      <c r="A2" s="1" t="s">
        <v>24</v>
      </c>
      <c r="B2" s="2"/>
      <c r="G2" s="2"/>
      <c r="H2" s="2"/>
      <c r="I2" s="3"/>
    </row>
    <row r="3" spans="1:12">
      <c r="B3" s="2"/>
      <c r="G3" s="22"/>
      <c r="H3" s="2"/>
      <c r="I3" s="3"/>
      <c r="L3" s="4" t="s">
        <v>25</v>
      </c>
    </row>
    <row r="4" spans="1:12" ht="66" customHeight="1">
      <c r="A4" s="5" t="s">
        <v>12</v>
      </c>
      <c r="B4" s="5" t="s">
        <v>11</v>
      </c>
      <c r="C4" s="5" t="s">
        <v>10</v>
      </c>
      <c r="D4" s="5" t="s">
        <v>9</v>
      </c>
      <c r="E4" s="5" t="s">
        <v>8</v>
      </c>
      <c r="F4" s="5" t="s">
        <v>7</v>
      </c>
      <c r="G4" s="5" t="s">
        <v>6</v>
      </c>
      <c r="H4" s="5" t="s">
        <v>5</v>
      </c>
      <c r="I4" s="5" t="s">
        <v>4</v>
      </c>
      <c r="J4" s="5" t="s">
        <v>15</v>
      </c>
      <c r="K4" s="5" t="s">
        <v>14</v>
      </c>
      <c r="L4" s="5" t="s">
        <v>2</v>
      </c>
    </row>
    <row r="5" spans="1:12" ht="283.5">
      <c r="A5" s="13" t="s">
        <v>116</v>
      </c>
      <c r="B5" s="13" t="s">
        <v>33</v>
      </c>
      <c r="C5" s="14">
        <v>41365</v>
      </c>
      <c r="D5" s="13" t="s">
        <v>112</v>
      </c>
      <c r="E5" s="13" t="s">
        <v>31</v>
      </c>
      <c r="F5" s="15">
        <v>170113713</v>
      </c>
      <c r="G5" s="15">
        <v>170113713</v>
      </c>
      <c r="H5" s="6">
        <f t="shared" ref="H5:H34" si="0">IF(F5="－","－",G5/F5)</f>
        <v>1</v>
      </c>
      <c r="I5" s="16" t="s">
        <v>38</v>
      </c>
      <c r="J5" s="13" t="s">
        <v>156</v>
      </c>
      <c r="K5" s="16" t="s">
        <v>154</v>
      </c>
      <c r="L5" s="13"/>
    </row>
    <row r="6" spans="1:12" ht="283.5">
      <c r="A6" s="13" t="s">
        <v>117</v>
      </c>
      <c r="B6" s="13" t="s">
        <v>33</v>
      </c>
      <c r="C6" s="14">
        <v>41365</v>
      </c>
      <c r="D6" s="13" t="s">
        <v>98</v>
      </c>
      <c r="E6" s="13" t="s">
        <v>31</v>
      </c>
      <c r="F6" s="15">
        <v>104176600</v>
      </c>
      <c r="G6" s="15">
        <v>104176595</v>
      </c>
      <c r="H6" s="6">
        <f t="shared" si="0"/>
        <v>0.99999995200457681</v>
      </c>
      <c r="I6" s="16" t="s">
        <v>38</v>
      </c>
      <c r="J6" s="13" t="s">
        <v>156</v>
      </c>
      <c r="K6" s="16" t="s">
        <v>154</v>
      </c>
      <c r="L6" s="13"/>
    </row>
    <row r="7" spans="1:12" ht="283.5">
      <c r="A7" s="13" t="s">
        <v>118</v>
      </c>
      <c r="B7" s="13" t="s">
        <v>33</v>
      </c>
      <c r="C7" s="14">
        <v>41365</v>
      </c>
      <c r="D7" s="13" t="s">
        <v>114</v>
      </c>
      <c r="E7" s="13" t="s">
        <v>31</v>
      </c>
      <c r="F7" s="15">
        <v>37491048</v>
      </c>
      <c r="G7" s="15">
        <v>37491048</v>
      </c>
      <c r="H7" s="6">
        <f t="shared" si="0"/>
        <v>1</v>
      </c>
      <c r="I7" s="16" t="s">
        <v>38</v>
      </c>
      <c r="J7" s="13" t="s">
        <v>156</v>
      </c>
      <c r="K7" s="16" t="s">
        <v>154</v>
      </c>
      <c r="L7" s="13"/>
    </row>
    <row r="8" spans="1:12" ht="283.5">
      <c r="A8" s="13" t="s">
        <v>115</v>
      </c>
      <c r="B8" s="13" t="s">
        <v>33</v>
      </c>
      <c r="C8" s="14">
        <v>41365</v>
      </c>
      <c r="D8" s="13" t="s">
        <v>114</v>
      </c>
      <c r="E8" s="13" t="s">
        <v>31</v>
      </c>
      <c r="F8" s="15">
        <v>31066711</v>
      </c>
      <c r="G8" s="15">
        <v>31066711</v>
      </c>
      <c r="H8" s="6">
        <f t="shared" si="0"/>
        <v>1</v>
      </c>
      <c r="I8" s="16" t="s">
        <v>38</v>
      </c>
      <c r="J8" s="13" t="s">
        <v>156</v>
      </c>
      <c r="K8" s="16" t="s">
        <v>154</v>
      </c>
      <c r="L8" s="13"/>
    </row>
    <row r="9" spans="1:12" ht="283.5">
      <c r="A9" s="13" t="s">
        <v>119</v>
      </c>
      <c r="B9" s="13" t="s">
        <v>33</v>
      </c>
      <c r="C9" s="14">
        <v>41365</v>
      </c>
      <c r="D9" s="13" t="s">
        <v>120</v>
      </c>
      <c r="E9" s="13" t="s">
        <v>31</v>
      </c>
      <c r="F9" s="15">
        <v>21660280</v>
      </c>
      <c r="G9" s="15">
        <v>21660276</v>
      </c>
      <c r="H9" s="6">
        <f t="shared" si="0"/>
        <v>0.99999981533018045</v>
      </c>
      <c r="I9" s="16" t="s">
        <v>38</v>
      </c>
      <c r="J9" s="13" t="s">
        <v>156</v>
      </c>
      <c r="K9" s="16" t="s">
        <v>154</v>
      </c>
      <c r="L9" s="13"/>
    </row>
    <row r="10" spans="1:12" ht="283.5">
      <c r="A10" s="13" t="s">
        <v>121</v>
      </c>
      <c r="B10" s="13" t="s">
        <v>33</v>
      </c>
      <c r="C10" s="14">
        <v>41365</v>
      </c>
      <c r="D10" s="13" t="s">
        <v>100</v>
      </c>
      <c r="E10" s="13" t="s">
        <v>31</v>
      </c>
      <c r="F10" s="15">
        <v>18279538</v>
      </c>
      <c r="G10" s="15">
        <v>18279538</v>
      </c>
      <c r="H10" s="6">
        <f t="shared" si="0"/>
        <v>1</v>
      </c>
      <c r="I10" s="16" t="s">
        <v>38</v>
      </c>
      <c r="J10" s="13" t="s">
        <v>156</v>
      </c>
      <c r="K10" s="16" t="s">
        <v>154</v>
      </c>
      <c r="L10" s="13"/>
    </row>
    <row r="11" spans="1:12" ht="283.5">
      <c r="A11" s="13" t="s">
        <v>113</v>
      </c>
      <c r="B11" s="13" t="s">
        <v>33</v>
      </c>
      <c r="C11" s="14">
        <v>41365</v>
      </c>
      <c r="D11" s="13" t="s">
        <v>114</v>
      </c>
      <c r="E11" s="13" t="s">
        <v>31</v>
      </c>
      <c r="F11" s="15">
        <v>10987074</v>
      </c>
      <c r="G11" s="15">
        <v>10987074</v>
      </c>
      <c r="H11" s="6">
        <f t="shared" si="0"/>
        <v>1</v>
      </c>
      <c r="I11" s="16" t="s">
        <v>38</v>
      </c>
      <c r="J11" s="13" t="s">
        <v>156</v>
      </c>
      <c r="K11" s="16" t="s">
        <v>154</v>
      </c>
      <c r="L11" s="13"/>
    </row>
    <row r="12" spans="1:12" ht="283.5">
      <c r="A12" s="13" t="s">
        <v>111</v>
      </c>
      <c r="B12" s="13" t="s">
        <v>33</v>
      </c>
      <c r="C12" s="14">
        <v>41365</v>
      </c>
      <c r="D12" s="13" t="s">
        <v>112</v>
      </c>
      <c r="E12" s="13" t="s">
        <v>31</v>
      </c>
      <c r="F12" s="15">
        <v>10052427</v>
      </c>
      <c r="G12" s="15">
        <v>10052427</v>
      </c>
      <c r="H12" s="6">
        <f t="shared" si="0"/>
        <v>1</v>
      </c>
      <c r="I12" s="16" t="s">
        <v>38</v>
      </c>
      <c r="J12" s="13" t="s">
        <v>156</v>
      </c>
      <c r="K12" s="16" t="s">
        <v>154</v>
      </c>
      <c r="L12" s="13"/>
    </row>
    <row r="13" spans="1:12" ht="108">
      <c r="A13" s="13" t="s">
        <v>122</v>
      </c>
      <c r="B13" s="13" t="s">
        <v>33</v>
      </c>
      <c r="C13" s="14">
        <v>41365</v>
      </c>
      <c r="D13" s="13" t="s">
        <v>123</v>
      </c>
      <c r="E13" s="13" t="s">
        <v>31</v>
      </c>
      <c r="F13" s="15">
        <v>9831667</v>
      </c>
      <c r="G13" s="15">
        <v>9831667</v>
      </c>
      <c r="H13" s="6">
        <f t="shared" si="0"/>
        <v>1</v>
      </c>
      <c r="I13" s="16">
        <v>5</v>
      </c>
      <c r="J13" s="13" t="s">
        <v>158</v>
      </c>
      <c r="K13" s="16" t="s">
        <v>153</v>
      </c>
      <c r="L13" s="13"/>
    </row>
    <row r="14" spans="1:12" ht="283.5">
      <c r="A14" s="13" t="s">
        <v>101</v>
      </c>
      <c r="B14" s="13" t="s">
        <v>33</v>
      </c>
      <c r="C14" s="14">
        <v>41365</v>
      </c>
      <c r="D14" s="13" t="s">
        <v>102</v>
      </c>
      <c r="E14" s="13" t="s">
        <v>31</v>
      </c>
      <c r="F14" s="15">
        <v>9703764</v>
      </c>
      <c r="G14" s="15">
        <v>9703764</v>
      </c>
      <c r="H14" s="6">
        <f t="shared" si="0"/>
        <v>1</v>
      </c>
      <c r="I14" s="16" t="s">
        <v>38</v>
      </c>
      <c r="J14" s="13" t="s">
        <v>156</v>
      </c>
      <c r="K14" s="16" t="s">
        <v>154</v>
      </c>
      <c r="L14" s="13"/>
    </row>
    <row r="15" spans="1:12" ht="283.5">
      <c r="A15" s="13" t="s">
        <v>107</v>
      </c>
      <c r="B15" s="13" t="s">
        <v>33</v>
      </c>
      <c r="C15" s="14">
        <v>41365</v>
      </c>
      <c r="D15" s="13" t="s">
        <v>108</v>
      </c>
      <c r="E15" s="13" t="s">
        <v>31</v>
      </c>
      <c r="F15" s="15">
        <v>9625740</v>
      </c>
      <c r="G15" s="15">
        <v>9625740</v>
      </c>
      <c r="H15" s="6">
        <f t="shared" si="0"/>
        <v>1</v>
      </c>
      <c r="I15" s="16" t="s">
        <v>38</v>
      </c>
      <c r="J15" s="13" t="s">
        <v>157</v>
      </c>
      <c r="K15" s="16" t="s">
        <v>154</v>
      </c>
      <c r="L15" s="13"/>
    </row>
    <row r="16" spans="1:12" ht="283.5">
      <c r="A16" s="13" t="s">
        <v>103</v>
      </c>
      <c r="B16" s="13" t="s">
        <v>33</v>
      </c>
      <c r="C16" s="14">
        <v>41365</v>
      </c>
      <c r="D16" s="13" t="s">
        <v>104</v>
      </c>
      <c r="E16" s="13" t="s">
        <v>31</v>
      </c>
      <c r="F16" s="15">
        <v>7970481</v>
      </c>
      <c r="G16" s="15">
        <v>7970481</v>
      </c>
      <c r="H16" s="6">
        <f t="shared" si="0"/>
        <v>1</v>
      </c>
      <c r="I16" s="16" t="s">
        <v>38</v>
      </c>
      <c r="J16" s="13" t="s">
        <v>156</v>
      </c>
      <c r="K16" s="16" t="s">
        <v>154</v>
      </c>
      <c r="L16" s="13"/>
    </row>
    <row r="17" spans="1:12" ht="202.5">
      <c r="A17" s="13" t="s">
        <v>93</v>
      </c>
      <c r="B17" s="13" t="s">
        <v>33</v>
      </c>
      <c r="C17" s="14">
        <v>41365</v>
      </c>
      <c r="D17" s="13" t="s">
        <v>94</v>
      </c>
      <c r="E17" s="13" t="s">
        <v>31</v>
      </c>
      <c r="F17" s="15">
        <v>5790673</v>
      </c>
      <c r="G17" s="15">
        <v>5790673</v>
      </c>
      <c r="H17" s="6">
        <f t="shared" si="0"/>
        <v>1</v>
      </c>
      <c r="I17" s="16" t="s">
        <v>168</v>
      </c>
      <c r="J17" s="13" t="s">
        <v>155</v>
      </c>
      <c r="K17" s="16" t="s">
        <v>154</v>
      </c>
      <c r="L17" s="13"/>
    </row>
    <row r="18" spans="1:12" ht="283.5">
      <c r="A18" s="13" t="s">
        <v>97</v>
      </c>
      <c r="B18" s="13" t="s">
        <v>33</v>
      </c>
      <c r="C18" s="14">
        <v>41365</v>
      </c>
      <c r="D18" s="13" t="s">
        <v>98</v>
      </c>
      <c r="E18" s="13" t="s">
        <v>31</v>
      </c>
      <c r="F18" s="15">
        <v>4926148</v>
      </c>
      <c r="G18" s="15">
        <v>4926147</v>
      </c>
      <c r="H18" s="6">
        <f t="shared" si="0"/>
        <v>0.99999979700163288</v>
      </c>
      <c r="I18" s="16" t="s">
        <v>168</v>
      </c>
      <c r="J18" s="13" t="s">
        <v>156</v>
      </c>
      <c r="K18" s="16" t="s">
        <v>154</v>
      </c>
      <c r="L18" s="13"/>
    </row>
    <row r="19" spans="1:12" ht="202.5">
      <c r="A19" s="13" t="s">
        <v>95</v>
      </c>
      <c r="B19" s="13" t="s">
        <v>33</v>
      </c>
      <c r="C19" s="14">
        <v>41365</v>
      </c>
      <c r="D19" s="13" t="s">
        <v>96</v>
      </c>
      <c r="E19" s="13" t="s">
        <v>31</v>
      </c>
      <c r="F19" s="15">
        <v>3373650</v>
      </c>
      <c r="G19" s="15">
        <v>3373650</v>
      </c>
      <c r="H19" s="6">
        <f t="shared" si="0"/>
        <v>1</v>
      </c>
      <c r="I19" s="16" t="s">
        <v>168</v>
      </c>
      <c r="J19" s="13" t="s">
        <v>155</v>
      </c>
      <c r="K19" s="16" t="s">
        <v>154</v>
      </c>
      <c r="L19" s="13"/>
    </row>
    <row r="20" spans="1:12" ht="283.5">
      <c r="A20" s="13" t="s">
        <v>105</v>
      </c>
      <c r="B20" s="13" t="s">
        <v>33</v>
      </c>
      <c r="C20" s="14">
        <v>41365</v>
      </c>
      <c r="D20" s="13" t="s">
        <v>106</v>
      </c>
      <c r="E20" s="13" t="s">
        <v>31</v>
      </c>
      <c r="F20" s="15">
        <v>2963520</v>
      </c>
      <c r="G20" s="15">
        <v>2963520</v>
      </c>
      <c r="H20" s="6">
        <f t="shared" si="0"/>
        <v>1</v>
      </c>
      <c r="I20" s="16" t="s">
        <v>168</v>
      </c>
      <c r="J20" s="13" t="s">
        <v>157</v>
      </c>
      <c r="K20" s="16" t="s">
        <v>154</v>
      </c>
      <c r="L20" s="13"/>
    </row>
    <row r="21" spans="1:12" ht="283.5">
      <c r="A21" s="13" t="s">
        <v>99</v>
      </c>
      <c r="B21" s="13" t="s">
        <v>33</v>
      </c>
      <c r="C21" s="14">
        <v>41365</v>
      </c>
      <c r="D21" s="13" t="s">
        <v>100</v>
      </c>
      <c r="E21" s="13" t="s">
        <v>31</v>
      </c>
      <c r="F21" s="15">
        <v>1686184</v>
      </c>
      <c r="G21" s="15">
        <v>1686184</v>
      </c>
      <c r="H21" s="6">
        <f t="shared" si="0"/>
        <v>1</v>
      </c>
      <c r="I21" s="16" t="s">
        <v>168</v>
      </c>
      <c r="J21" s="13" t="s">
        <v>156</v>
      </c>
      <c r="K21" s="16" t="s">
        <v>154</v>
      </c>
      <c r="L21" s="13"/>
    </row>
    <row r="22" spans="1:12" ht="283.5">
      <c r="A22" s="13" t="s">
        <v>109</v>
      </c>
      <c r="B22" s="13" t="s">
        <v>33</v>
      </c>
      <c r="C22" s="14">
        <v>41365</v>
      </c>
      <c r="D22" s="13" t="s">
        <v>110</v>
      </c>
      <c r="E22" s="13" t="s">
        <v>31</v>
      </c>
      <c r="F22" s="15">
        <v>1665169</v>
      </c>
      <c r="G22" s="15">
        <v>1665169</v>
      </c>
      <c r="H22" s="6">
        <f t="shared" si="0"/>
        <v>1</v>
      </c>
      <c r="I22" s="16" t="s">
        <v>168</v>
      </c>
      <c r="J22" s="13" t="s">
        <v>157</v>
      </c>
      <c r="K22" s="16" t="s">
        <v>154</v>
      </c>
      <c r="L22" s="13"/>
    </row>
    <row r="23" spans="1:12" ht="337.5">
      <c r="A23" s="13" t="s">
        <v>124</v>
      </c>
      <c r="B23" s="13" t="s">
        <v>33</v>
      </c>
      <c r="C23" s="14">
        <v>41390</v>
      </c>
      <c r="D23" s="13" t="s">
        <v>125</v>
      </c>
      <c r="E23" s="13" t="s">
        <v>31</v>
      </c>
      <c r="F23" s="15">
        <v>10880000</v>
      </c>
      <c r="G23" s="15">
        <v>10603950</v>
      </c>
      <c r="H23" s="6">
        <f t="shared" si="0"/>
        <v>0.97462775735294116</v>
      </c>
      <c r="I23" s="16" t="s">
        <v>168</v>
      </c>
      <c r="J23" s="13" t="s">
        <v>159</v>
      </c>
      <c r="K23" s="16" t="s">
        <v>154</v>
      </c>
      <c r="L23" s="13"/>
    </row>
    <row r="24" spans="1:12" ht="337.5">
      <c r="A24" s="13" t="s">
        <v>126</v>
      </c>
      <c r="B24" s="13" t="s">
        <v>33</v>
      </c>
      <c r="C24" s="14">
        <v>41428</v>
      </c>
      <c r="D24" s="13" t="s">
        <v>127</v>
      </c>
      <c r="E24" s="13" t="s">
        <v>31</v>
      </c>
      <c r="F24" s="15">
        <v>3854000</v>
      </c>
      <c r="G24" s="15">
        <v>3854000</v>
      </c>
      <c r="H24" s="6">
        <f t="shared" si="0"/>
        <v>1</v>
      </c>
      <c r="I24" s="16" t="s">
        <v>168</v>
      </c>
      <c r="J24" s="13" t="s">
        <v>159</v>
      </c>
      <c r="K24" s="16" t="s">
        <v>154</v>
      </c>
      <c r="L24" s="13"/>
    </row>
    <row r="25" spans="1:12" ht="337.5">
      <c r="A25" s="13" t="s">
        <v>128</v>
      </c>
      <c r="B25" s="13" t="s">
        <v>33</v>
      </c>
      <c r="C25" s="14">
        <v>41450</v>
      </c>
      <c r="D25" s="13" t="s">
        <v>125</v>
      </c>
      <c r="E25" s="13" t="s">
        <v>31</v>
      </c>
      <c r="F25" s="15">
        <v>9049000</v>
      </c>
      <c r="G25" s="15">
        <v>8874600</v>
      </c>
      <c r="H25" s="6">
        <f t="shared" si="0"/>
        <v>0.98072715217151063</v>
      </c>
      <c r="I25" s="16" t="s">
        <v>168</v>
      </c>
      <c r="J25" s="13" t="s">
        <v>159</v>
      </c>
      <c r="K25" s="16" t="s">
        <v>154</v>
      </c>
      <c r="L25" s="13"/>
    </row>
    <row r="26" spans="1:12" ht="108">
      <c r="A26" s="13" t="s">
        <v>129</v>
      </c>
      <c r="B26" s="13" t="s">
        <v>33</v>
      </c>
      <c r="C26" s="14">
        <v>41460</v>
      </c>
      <c r="D26" s="13" t="s">
        <v>123</v>
      </c>
      <c r="E26" s="13" t="s">
        <v>31</v>
      </c>
      <c r="F26" s="15">
        <v>4593428</v>
      </c>
      <c r="G26" s="15">
        <v>4593428</v>
      </c>
      <c r="H26" s="6">
        <f t="shared" si="0"/>
        <v>1</v>
      </c>
      <c r="I26" s="16">
        <v>5</v>
      </c>
      <c r="J26" s="13" t="s">
        <v>158</v>
      </c>
      <c r="K26" s="16" t="s">
        <v>153</v>
      </c>
      <c r="L26" s="13"/>
    </row>
    <row r="27" spans="1:12" ht="216">
      <c r="A27" s="13" t="s">
        <v>130</v>
      </c>
      <c r="B27" s="13" t="s">
        <v>33</v>
      </c>
      <c r="C27" s="14">
        <v>41494</v>
      </c>
      <c r="D27" s="13" t="s">
        <v>131</v>
      </c>
      <c r="E27" s="13" t="s">
        <v>31</v>
      </c>
      <c r="F27" s="15">
        <v>50904000</v>
      </c>
      <c r="G27" s="15">
        <v>50904000</v>
      </c>
      <c r="H27" s="6">
        <f t="shared" si="0"/>
        <v>1</v>
      </c>
      <c r="I27" s="16" t="s">
        <v>168</v>
      </c>
      <c r="J27" s="13" t="s">
        <v>160</v>
      </c>
      <c r="K27" s="16" t="s">
        <v>154</v>
      </c>
      <c r="L27" s="13"/>
    </row>
    <row r="28" spans="1:12" ht="216">
      <c r="A28" s="13" t="s">
        <v>132</v>
      </c>
      <c r="B28" s="13" t="s">
        <v>33</v>
      </c>
      <c r="C28" s="14">
        <v>41512</v>
      </c>
      <c r="D28" s="13" t="s">
        <v>120</v>
      </c>
      <c r="E28" s="13" t="s">
        <v>31</v>
      </c>
      <c r="F28" s="15">
        <v>6520410</v>
      </c>
      <c r="G28" s="15">
        <v>6519975</v>
      </c>
      <c r="H28" s="6">
        <f t="shared" si="0"/>
        <v>0.99993328640376911</v>
      </c>
      <c r="I28" s="16" t="s">
        <v>168</v>
      </c>
      <c r="J28" s="13" t="s">
        <v>160</v>
      </c>
      <c r="K28" s="16" t="s">
        <v>154</v>
      </c>
      <c r="L28" s="13"/>
    </row>
    <row r="29" spans="1:12" ht="364.5">
      <c r="A29" s="13" t="s">
        <v>133</v>
      </c>
      <c r="B29" s="13" t="s">
        <v>33</v>
      </c>
      <c r="C29" s="14">
        <v>41537</v>
      </c>
      <c r="D29" s="13" t="s">
        <v>102</v>
      </c>
      <c r="E29" s="13" t="s">
        <v>31</v>
      </c>
      <c r="F29" s="15">
        <v>9220000</v>
      </c>
      <c r="G29" s="15">
        <v>9135000</v>
      </c>
      <c r="H29" s="6">
        <f t="shared" si="0"/>
        <v>0.99078091106290678</v>
      </c>
      <c r="I29" s="16" t="s">
        <v>168</v>
      </c>
      <c r="J29" s="13" t="s">
        <v>161</v>
      </c>
      <c r="K29" s="16" t="s">
        <v>154</v>
      </c>
      <c r="L29" s="13"/>
    </row>
    <row r="30" spans="1:12" ht="337.5">
      <c r="A30" s="13" t="s">
        <v>134</v>
      </c>
      <c r="B30" s="13" t="s">
        <v>33</v>
      </c>
      <c r="C30" s="14">
        <v>41544</v>
      </c>
      <c r="D30" s="13" t="s">
        <v>135</v>
      </c>
      <c r="E30" s="13" t="s">
        <v>31</v>
      </c>
      <c r="F30" s="15">
        <v>3408000</v>
      </c>
      <c r="G30" s="15">
        <v>3360000</v>
      </c>
      <c r="H30" s="6">
        <f t="shared" si="0"/>
        <v>0.9859154929577465</v>
      </c>
      <c r="I30" s="16" t="s">
        <v>168</v>
      </c>
      <c r="J30" s="13" t="s">
        <v>159</v>
      </c>
      <c r="K30" s="16" t="s">
        <v>154</v>
      </c>
      <c r="L30" s="13"/>
    </row>
    <row r="31" spans="1:12" ht="202.5">
      <c r="A31" s="13" t="s">
        <v>136</v>
      </c>
      <c r="B31" s="13" t="s">
        <v>70</v>
      </c>
      <c r="C31" s="14">
        <v>41584</v>
      </c>
      <c r="D31" s="13" t="s">
        <v>137</v>
      </c>
      <c r="E31" s="13" t="s">
        <v>31</v>
      </c>
      <c r="F31" s="15">
        <v>1762425</v>
      </c>
      <c r="G31" s="15">
        <v>1757700</v>
      </c>
      <c r="H31" s="6">
        <f t="shared" si="0"/>
        <v>0.99731903485254692</v>
      </c>
      <c r="I31" s="16" t="s">
        <v>168</v>
      </c>
      <c r="J31" s="13" t="s">
        <v>162</v>
      </c>
      <c r="K31" s="16" t="s">
        <v>154</v>
      </c>
      <c r="L31" s="13"/>
    </row>
    <row r="32" spans="1:12" ht="202.5">
      <c r="A32" s="13" t="s">
        <v>138</v>
      </c>
      <c r="B32" s="13" t="s">
        <v>70</v>
      </c>
      <c r="C32" s="14">
        <v>41621</v>
      </c>
      <c r="D32" s="13" t="s">
        <v>139</v>
      </c>
      <c r="E32" s="13" t="s">
        <v>31</v>
      </c>
      <c r="F32" s="15">
        <v>11460000</v>
      </c>
      <c r="G32" s="15">
        <v>11455500</v>
      </c>
      <c r="H32" s="6">
        <f t="shared" si="0"/>
        <v>0.99960732984293199</v>
      </c>
      <c r="I32" s="16" t="s">
        <v>168</v>
      </c>
      <c r="J32" s="13" t="s">
        <v>163</v>
      </c>
      <c r="K32" s="16" t="s">
        <v>154</v>
      </c>
      <c r="L32" s="13"/>
    </row>
    <row r="33" spans="1:12" ht="202.5">
      <c r="A33" s="13" t="s">
        <v>140</v>
      </c>
      <c r="B33" s="13" t="s">
        <v>70</v>
      </c>
      <c r="C33" s="14">
        <v>41626</v>
      </c>
      <c r="D33" s="13" t="s">
        <v>139</v>
      </c>
      <c r="E33" s="13" t="s">
        <v>31</v>
      </c>
      <c r="F33" s="15">
        <v>4967000</v>
      </c>
      <c r="G33" s="15">
        <v>4830000</v>
      </c>
      <c r="H33" s="6">
        <f t="shared" si="0"/>
        <v>0.97241795852627344</v>
      </c>
      <c r="I33" s="16" t="s">
        <v>168</v>
      </c>
      <c r="J33" s="13" t="s">
        <v>163</v>
      </c>
      <c r="K33" s="16" t="s">
        <v>154</v>
      </c>
      <c r="L33" s="13"/>
    </row>
    <row r="34" spans="1:12" ht="108">
      <c r="A34" s="13" t="s">
        <v>141</v>
      </c>
      <c r="B34" s="13" t="s">
        <v>70</v>
      </c>
      <c r="C34" s="14">
        <v>41659</v>
      </c>
      <c r="D34" s="13" t="s">
        <v>142</v>
      </c>
      <c r="E34" s="13" t="s">
        <v>31</v>
      </c>
      <c r="F34" s="15">
        <v>7978797</v>
      </c>
      <c r="G34" s="15">
        <v>7978797</v>
      </c>
      <c r="H34" s="6">
        <f t="shared" si="0"/>
        <v>1</v>
      </c>
      <c r="I34" s="16" t="s">
        <v>168</v>
      </c>
      <c r="J34" s="13" t="s">
        <v>164</v>
      </c>
      <c r="K34" s="16" t="s">
        <v>153</v>
      </c>
      <c r="L34" s="13"/>
    </row>
    <row r="35" spans="1:12" ht="108">
      <c r="A35" s="13" t="s">
        <v>143</v>
      </c>
      <c r="B35" s="13" t="s">
        <v>70</v>
      </c>
      <c r="C35" s="14">
        <v>41659</v>
      </c>
      <c r="D35" s="13" t="s">
        <v>144</v>
      </c>
      <c r="E35" s="13" t="s">
        <v>31</v>
      </c>
      <c r="F35" s="15">
        <v>4059709</v>
      </c>
      <c r="G35" s="15">
        <v>4059709</v>
      </c>
      <c r="H35" s="6">
        <f t="shared" ref="H35:H40" si="1">IF(F35="－","－",G35/F35)</f>
        <v>1</v>
      </c>
      <c r="I35" s="16" t="s">
        <v>168</v>
      </c>
      <c r="J35" s="13" t="s">
        <v>164</v>
      </c>
      <c r="K35" s="16" t="s">
        <v>153</v>
      </c>
      <c r="L35" s="13"/>
    </row>
    <row r="36" spans="1:12" ht="108">
      <c r="A36" s="13" t="s">
        <v>145</v>
      </c>
      <c r="B36" s="13" t="s">
        <v>70</v>
      </c>
      <c r="C36" s="14">
        <v>41689</v>
      </c>
      <c r="D36" s="13" t="s">
        <v>146</v>
      </c>
      <c r="E36" s="13" t="s">
        <v>31</v>
      </c>
      <c r="F36" s="15">
        <v>3350000</v>
      </c>
      <c r="G36" s="15">
        <v>3255000</v>
      </c>
      <c r="H36" s="6">
        <f t="shared" si="1"/>
        <v>0.9716417910447761</v>
      </c>
      <c r="I36" s="16" t="s">
        <v>168</v>
      </c>
      <c r="J36" s="13" t="s">
        <v>165</v>
      </c>
      <c r="K36" s="16" t="s">
        <v>154</v>
      </c>
      <c r="L36" s="13"/>
    </row>
    <row r="37" spans="1:12" ht="202.5">
      <c r="A37" s="13" t="s">
        <v>147</v>
      </c>
      <c r="B37" s="13" t="s">
        <v>70</v>
      </c>
      <c r="C37" s="14">
        <v>41698</v>
      </c>
      <c r="D37" s="13" t="s">
        <v>148</v>
      </c>
      <c r="E37" s="13" t="s">
        <v>31</v>
      </c>
      <c r="F37" s="15">
        <v>5452000</v>
      </c>
      <c r="G37" s="15">
        <v>4935000</v>
      </c>
      <c r="H37" s="6">
        <f t="shared" si="1"/>
        <v>0.90517241379310343</v>
      </c>
      <c r="I37" s="16" t="s">
        <v>168</v>
      </c>
      <c r="J37" s="13" t="s">
        <v>163</v>
      </c>
      <c r="K37" s="16" t="s">
        <v>154</v>
      </c>
      <c r="L37" s="13"/>
    </row>
    <row r="38" spans="1:12" ht="202.5">
      <c r="A38" s="13" t="s">
        <v>149</v>
      </c>
      <c r="B38" s="13" t="s">
        <v>70</v>
      </c>
      <c r="C38" s="14">
        <v>41705</v>
      </c>
      <c r="D38" s="13" t="s">
        <v>148</v>
      </c>
      <c r="E38" s="13" t="s">
        <v>31</v>
      </c>
      <c r="F38" s="15">
        <v>4425000</v>
      </c>
      <c r="G38" s="15">
        <v>4410000</v>
      </c>
      <c r="H38" s="6">
        <f t="shared" si="1"/>
        <v>0.99661016949152548</v>
      </c>
      <c r="I38" s="16" t="s">
        <v>168</v>
      </c>
      <c r="J38" s="13" t="s">
        <v>163</v>
      </c>
      <c r="K38" s="16" t="s">
        <v>154</v>
      </c>
      <c r="L38" s="13"/>
    </row>
    <row r="39" spans="1:12" ht="108">
      <c r="A39" s="13" t="s">
        <v>150</v>
      </c>
      <c r="B39" s="13" t="s">
        <v>70</v>
      </c>
      <c r="C39" s="14">
        <v>41715</v>
      </c>
      <c r="D39" s="13" t="s">
        <v>151</v>
      </c>
      <c r="E39" s="13" t="s">
        <v>31</v>
      </c>
      <c r="F39" s="15">
        <v>5933842</v>
      </c>
      <c r="G39" s="15">
        <v>5933842</v>
      </c>
      <c r="H39" s="6">
        <f t="shared" si="1"/>
        <v>1</v>
      </c>
      <c r="I39" s="16">
        <v>5</v>
      </c>
      <c r="J39" s="13" t="s">
        <v>166</v>
      </c>
      <c r="K39" s="16" t="s">
        <v>153</v>
      </c>
      <c r="L39" s="13"/>
    </row>
    <row r="40" spans="1:12" ht="337.5">
      <c r="A40" s="32" t="s">
        <v>152</v>
      </c>
      <c r="B40" s="32" t="s">
        <v>70</v>
      </c>
      <c r="C40" s="33">
        <v>41715</v>
      </c>
      <c r="D40" s="32" t="s">
        <v>125</v>
      </c>
      <c r="E40" s="32" t="s">
        <v>31</v>
      </c>
      <c r="F40" s="34">
        <v>3593842</v>
      </c>
      <c r="G40" s="34">
        <v>3446100</v>
      </c>
      <c r="H40" s="35">
        <f t="shared" si="1"/>
        <v>0.9588902350186792</v>
      </c>
      <c r="I40" s="36" t="s">
        <v>168</v>
      </c>
      <c r="J40" s="32" t="s">
        <v>167</v>
      </c>
      <c r="K40" s="36" t="s">
        <v>154</v>
      </c>
      <c r="L40" s="32"/>
    </row>
    <row r="41" spans="1:12">
      <c r="A41" s="7"/>
      <c r="B41" s="7"/>
      <c r="C41" s="8"/>
      <c r="D41" s="7"/>
      <c r="E41" s="7"/>
      <c r="F41" s="9"/>
      <c r="G41" s="9"/>
      <c r="H41" s="10"/>
      <c r="I41" s="11"/>
      <c r="J41" s="7"/>
      <c r="K41" s="11"/>
      <c r="L41" s="7"/>
    </row>
    <row r="42" spans="1:12" s="12" customFormat="1">
      <c r="A42" s="12" t="s">
        <v>1</v>
      </c>
      <c r="B42" s="1"/>
      <c r="C42" s="1"/>
      <c r="D42" s="1"/>
      <c r="E42" s="1"/>
      <c r="F42" s="1"/>
      <c r="G42" s="1"/>
      <c r="H42" s="1"/>
      <c r="I42" s="1"/>
      <c r="J42" s="1"/>
      <c r="K42" s="1"/>
      <c r="L42" s="1"/>
    </row>
    <row r="43" spans="1:12" s="12" customFormat="1">
      <c r="A43" s="12" t="s">
        <v>13</v>
      </c>
      <c r="B43" s="1"/>
      <c r="C43" s="1"/>
      <c r="D43" s="1"/>
      <c r="E43" s="1"/>
      <c r="F43" s="1"/>
      <c r="G43" s="1"/>
      <c r="H43" s="1"/>
      <c r="I43" s="1"/>
      <c r="J43" s="1"/>
      <c r="K43" s="1"/>
      <c r="L43" s="1"/>
    </row>
    <row r="44" spans="1:12" s="12" customFormat="1">
      <c r="A44" s="12" t="s">
        <v>19</v>
      </c>
      <c r="B44" s="1"/>
      <c r="C44" s="1"/>
      <c r="D44" s="1"/>
      <c r="E44" s="1"/>
      <c r="F44" s="1"/>
      <c r="G44" s="1"/>
      <c r="H44" s="1"/>
      <c r="I44" s="1"/>
      <c r="J44" s="1"/>
      <c r="K44" s="1"/>
      <c r="L44" s="1"/>
    </row>
    <row r="45" spans="1:12" s="12" customFormat="1" ht="13.5" customHeight="1">
      <c r="A45" s="17" t="s">
        <v>29</v>
      </c>
      <c r="B45" s="18"/>
      <c r="C45" s="18"/>
      <c r="D45" s="18"/>
      <c r="E45" s="18"/>
      <c r="F45" s="18"/>
      <c r="G45" s="18"/>
      <c r="H45" s="18"/>
      <c r="I45" s="18"/>
      <c r="J45" s="18"/>
      <c r="K45" s="18"/>
      <c r="L45" s="18"/>
    </row>
    <row r="46" spans="1:12" s="12" customFormat="1" ht="11.25">
      <c r="A46" s="17" t="s">
        <v>20</v>
      </c>
      <c r="B46" s="18"/>
      <c r="C46" s="18"/>
      <c r="D46" s="18"/>
      <c r="E46" s="18"/>
      <c r="F46" s="18"/>
      <c r="G46" s="18"/>
      <c r="H46" s="18"/>
      <c r="I46" s="18"/>
      <c r="J46" s="18"/>
      <c r="K46" s="18"/>
      <c r="L46" s="18"/>
    </row>
    <row r="47" spans="1:12" s="12" customFormat="1" ht="11.25">
      <c r="A47" s="17" t="s">
        <v>21</v>
      </c>
      <c r="B47" s="18"/>
      <c r="C47" s="18"/>
      <c r="D47" s="18"/>
      <c r="E47" s="18"/>
      <c r="F47" s="18"/>
      <c r="G47" s="18"/>
      <c r="H47" s="18"/>
      <c r="I47" s="18"/>
      <c r="J47" s="18"/>
      <c r="K47" s="18"/>
      <c r="L47" s="18"/>
    </row>
    <row r="48" spans="1:12" s="12" customFormat="1" ht="11.25">
      <c r="A48" s="17" t="s">
        <v>22</v>
      </c>
      <c r="B48" s="18"/>
      <c r="C48" s="18"/>
      <c r="D48" s="18"/>
      <c r="E48" s="18"/>
      <c r="F48" s="18"/>
      <c r="G48" s="18"/>
      <c r="H48" s="18"/>
      <c r="I48" s="18"/>
      <c r="J48" s="18"/>
      <c r="K48" s="18"/>
      <c r="L48" s="18"/>
    </row>
    <row r="49" spans="1:12" s="12" customFormat="1" ht="11.25">
      <c r="A49" s="17" t="s">
        <v>23</v>
      </c>
      <c r="B49" s="18"/>
      <c r="C49" s="18"/>
      <c r="D49" s="18"/>
      <c r="E49" s="18"/>
      <c r="F49" s="18"/>
      <c r="G49" s="18"/>
      <c r="H49" s="18"/>
      <c r="I49" s="18"/>
      <c r="J49" s="18"/>
      <c r="K49" s="18"/>
      <c r="L49" s="18"/>
    </row>
    <row r="50" spans="1:12" s="12" customFormat="1" ht="11.25">
      <c r="A50" s="18"/>
      <c r="B50" s="18"/>
      <c r="C50" s="18"/>
      <c r="D50" s="18"/>
      <c r="E50" s="18"/>
      <c r="F50" s="18"/>
      <c r="G50" s="18"/>
      <c r="H50" s="18"/>
      <c r="I50" s="18"/>
      <c r="J50" s="18"/>
      <c r="K50" s="18"/>
      <c r="L50" s="18"/>
    </row>
    <row r="52" spans="1:12">
      <c r="A52" s="12"/>
      <c r="B52" s="12"/>
      <c r="C52" s="12"/>
      <c r="D52" s="12"/>
      <c r="E52" s="12"/>
      <c r="F52" s="12"/>
      <c r="G52" s="12"/>
      <c r="H52" s="12"/>
      <c r="I52" s="12"/>
      <c r="J52" s="12"/>
      <c r="K52" s="12"/>
      <c r="L52" s="12"/>
    </row>
    <row r="53" spans="1:12">
      <c r="A53" s="12"/>
      <c r="B53" s="12"/>
      <c r="C53" s="12"/>
      <c r="D53" s="12"/>
      <c r="E53" s="12"/>
      <c r="F53" s="12"/>
      <c r="G53" s="12"/>
      <c r="H53" s="12"/>
      <c r="I53" s="12"/>
      <c r="J53" s="12"/>
      <c r="K53" s="12"/>
      <c r="L53" s="12"/>
    </row>
    <row r="54" spans="1:12">
      <c r="A54" s="12"/>
      <c r="B54" s="12"/>
      <c r="C54" s="12"/>
      <c r="D54" s="12"/>
      <c r="E54" s="12"/>
      <c r="F54" s="12"/>
      <c r="G54" s="12"/>
      <c r="H54" s="12"/>
      <c r="I54" s="12"/>
      <c r="J54" s="12"/>
      <c r="K54" s="12"/>
      <c r="L54" s="12"/>
    </row>
    <row r="57" spans="1:12" s="12" customFormat="1">
      <c r="A57" s="1"/>
      <c r="B57" s="1"/>
      <c r="C57" s="1"/>
      <c r="D57" s="1"/>
      <c r="E57" s="1"/>
      <c r="F57" s="1"/>
      <c r="G57" s="1"/>
      <c r="H57" s="1"/>
      <c r="I57" s="1"/>
      <c r="J57" s="1"/>
      <c r="K57" s="1"/>
      <c r="L57" s="1"/>
    </row>
    <row r="58" spans="1:12" ht="13.5" customHeight="1"/>
    <row r="65" spans="1:12" ht="66" customHeight="1"/>
    <row r="72" spans="1:12" s="12" customFormat="1">
      <c r="A72" s="1"/>
      <c r="B72" s="1"/>
      <c r="C72" s="1"/>
      <c r="D72" s="1"/>
      <c r="E72" s="1"/>
      <c r="F72" s="1"/>
      <c r="G72" s="1"/>
      <c r="H72" s="1"/>
      <c r="I72" s="1"/>
      <c r="J72" s="1"/>
      <c r="K72" s="1"/>
      <c r="L72" s="1"/>
    </row>
    <row r="73" spans="1:12" ht="13.5" customHeight="1"/>
    <row r="82" spans="1:12" ht="66" customHeight="1"/>
    <row r="89" spans="1:12" s="12" customFormat="1">
      <c r="A89" s="1"/>
      <c r="B89" s="1"/>
      <c r="C89" s="1"/>
      <c r="D89" s="1"/>
      <c r="E89" s="1"/>
      <c r="F89" s="1"/>
      <c r="G89" s="1"/>
      <c r="H89" s="1"/>
      <c r="I89" s="1"/>
      <c r="J89" s="1"/>
      <c r="K89" s="1"/>
      <c r="L89" s="1"/>
    </row>
    <row r="92" spans="1:12" s="12" customFormat="1">
      <c r="A92" s="1"/>
      <c r="B92" s="1"/>
      <c r="C92" s="1"/>
      <c r="D92" s="1"/>
      <c r="E92" s="1"/>
      <c r="F92" s="1"/>
      <c r="G92" s="1"/>
      <c r="H92" s="1"/>
      <c r="I92" s="1"/>
      <c r="J92" s="1"/>
      <c r="K92" s="1"/>
      <c r="L92" s="1"/>
    </row>
    <row r="93" spans="1:12" s="12" customFormat="1">
      <c r="A93" s="1"/>
      <c r="B93" s="1"/>
      <c r="C93" s="1"/>
      <c r="D93" s="1"/>
      <c r="E93" s="1"/>
      <c r="F93" s="1"/>
      <c r="G93" s="1"/>
      <c r="H93" s="1"/>
      <c r="I93" s="1"/>
      <c r="J93" s="1"/>
      <c r="K93" s="1"/>
      <c r="L93" s="1"/>
    </row>
    <row r="94" spans="1:12" s="12" customFormat="1">
      <c r="A94" s="1"/>
      <c r="B94" s="1"/>
      <c r="C94" s="1"/>
      <c r="D94" s="1"/>
      <c r="E94" s="1"/>
      <c r="F94" s="1"/>
      <c r="G94" s="1"/>
      <c r="H94" s="1"/>
      <c r="I94" s="1"/>
      <c r="J94" s="1"/>
      <c r="K94" s="1"/>
      <c r="L94" s="1"/>
    </row>
  </sheetData>
  <sheetProtection formatCells="0" formatRows="0" insertRows="0" deleteRows="0" sort="0" autoFilter="0"/>
  <autoFilter ref="A4:L40"/>
  <mergeCells count="1">
    <mergeCell ref="A1:L1"/>
  </mergeCells>
  <phoneticPr fontId="1"/>
  <dataValidations count="1">
    <dataValidation type="list" allowBlank="1" showInputMessage="1" showErrorMessage="1" sqref="K5:K41">
      <formula1>"Ａ,Ｂ,Ｃ,Ｄ"</formula1>
    </dataValidation>
  </dataValidations>
  <pageMargins left="0.39370078740157483" right="0.27559055118110237" top="0.59055118110236227" bottom="0.74803149606299213" header="0.31496062992125984" footer="0.31496062992125984"/>
  <pageSetup paperSize="9" scale="3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競争性のない随契によらざるを得ないもの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2014-06-30T07:51:01Z</dcterms:modified>
</cp:coreProperties>
</file>