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 name="緊急の必要により競争に付することができないもの" sheetId="5" r:id="rId2"/>
  </sheets>
  <definedNames>
    <definedName name="_xlnm._FilterDatabase" localSheetId="0" hidden="1">競争性のない随契によらざるを得ないもの!$A$4:$L$11</definedName>
    <definedName name="_xlnm._FilterDatabase" localSheetId="1" hidden="1">緊急の必要により競争に付することができないもの!$A$4:$L$5</definedName>
    <definedName name="_xlnm.Print_Area" localSheetId="0">競争性のない随契によらざるを得ないもの!$A$1:$L$28</definedName>
    <definedName name="_xlnm.Print_Area" localSheetId="1">緊急の必要により競争に付することができないもの!$A$1:$L$12</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5" i="5"/>
  <c r="H10" i="2"/>
  <c r="H7"/>
  <c r="H8"/>
  <c r="H9"/>
  <c r="H6"/>
  <c r="H5"/>
  <c r="H11"/>
</calcChain>
</file>

<file path=xl/sharedStrings.xml><?xml version="1.0" encoding="utf-8"?>
<sst xmlns="http://schemas.openxmlformats.org/spreadsheetml/2006/main" count="104" uniqueCount="58">
  <si>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3"/>
  </si>
  <si>
    <t>〔記載要領〕</t>
    <rPh sb="1" eb="3">
      <t>キサイ</t>
    </rPh>
    <rPh sb="3" eb="5">
      <t>ヨウリョウ</t>
    </rPh>
    <phoneticPr fontId="3"/>
  </si>
  <si>
    <t>備考</t>
    <rPh sb="0" eb="1">
      <t>ソナエ</t>
    </rPh>
    <rPh sb="1" eb="2">
      <t>コウ</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</si>
  <si>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</si>
  <si>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</si>
  <si>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</si>
  <si>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</si>
  <si>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</si>
  <si>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</si>
  <si>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</si>
  <si>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契約締結日</t>
    <rPh sb="0" eb="2">
      <t>ケイヤク</t>
    </rPh>
    <rPh sb="2" eb="4">
      <t>テイケツ</t>
    </rPh>
    <rPh sb="4" eb="5">
      <t>ビ</t>
    </rPh>
    <phoneticPr fontId="3"/>
  </si>
  <si>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3"/>
  </si>
  <si>
    <t>契約名称及び内容</t>
    <rPh sb="0" eb="2">
      <t>ケイヤク</t>
    </rPh>
    <rPh sb="2" eb="4">
      <t>メイショウ</t>
    </rPh>
    <rPh sb="4" eb="5">
      <t>オヨ</t>
    </rPh>
    <rPh sb="6" eb="8">
      <t>ナイヨウ</t>
    </rPh>
    <phoneticPr fontId="3"/>
  </si>
  <si>
    <t>１．本表は、平成25年度に締結した契約のうち、緊急の必要により競争に付することができないため随意契約となったものについて、当該契約ごとに記載すること。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</si>
  <si>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</si>
  <si>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3"/>
  </si>
  <si>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3"/>
  </si>
  <si>
    <t>(省庁名：国土交通省）</t>
    <rPh sb="1" eb="3">
      <t>ショウチョウ</t>
    </rPh>
    <rPh sb="5" eb="7">
      <t>コクド</t>
    </rPh>
    <rPh sb="7" eb="10">
      <t>コウツウショウ</t>
    </rPh>
    <phoneticPr fontId="3"/>
  </si>
  <si>
    <t>（単位:円）</t>
    <rPh sb="1" eb="3">
      <t>タンイ</t>
    </rPh>
    <rPh sb="4" eb="5">
      <t>エン</t>
    </rPh>
    <phoneticPr fontId="3"/>
  </si>
  <si>
    <t>競争性のない随意契約によらざるを得ないもの</t>
    <phoneticPr fontId="1"/>
  </si>
  <si>
    <t>３．「随意契約によらざるを得ない場合とした財務大臣通知上の根拠区分」欄は、財務通達の下記区分により記載すること。</t>
    <rPh sb="42" eb="44">
      <t>カキ</t>
    </rPh>
    <rPh sb="49" eb="51">
      <t>キサイ</t>
    </rPh>
    <phoneticPr fontId="1"/>
  </si>
  <si>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1"/>
  </si>
  <si>
    <t>会計法第29条の3第4項</t>
  </si>
  <si>
    <t>常滑地区宿舎借上</t>
  </si>
  <si>
    <t>支出負担行為担当官　
第四管区海上保安本部長　長嶋　貞曉　　
名古屋市港区入船２－３－１２</t>
  </si>
  <si>
    <t>東建ビル管理（株）
愛知県名古屋市中区丸の内二丁目１－３３</t>
  </si>
  <si>
    <t xml:space="preserve">会計法第29条の3第4項
</t>
  </si>
  <si>
    <t>名古屋港海上交通センター（土地）ほか借料</t>
  </si>
  <si>
    <t xml:space="preserve">名古屋港管理組合（施設運営事業会計）
愛知県名古屋市港区入船１－８－２１
</t>
  </si>
  <si>
    <t>名古屋港高潮防波堤東信号所（建物）ほか借料</t>
  </si>
  <si>
    <t xml:space="preserve">名古屋港管理組合（一般会計）
愛知県名古屋市港区入船１－８－２１
</t>
  </si>
  <si>
    <t>借上宿舎借料（伊勢湾センター用）</t>
  </si>
  <si>
    <t xml:space="preserve">松屋ハウジング（株）
愛知県豊橋市柱六番町１４６
</t>
    <rPh sb="7" eb="10">
      <t>カブ</t>
    </rPh>
    <phoneticPr fontId="0"/>
  </si>
  <si>
    <t>借上宿舎借料（常滑）</t>
  </si>
  <si>
    <t>常滑市会計管理者（市民税）
愛知県常滑市新開町４－１</t>
  </si>
  <si>
    <t>中部空港基地庁舎敷地借料</t>
  </si>
  <si>
    <t>中部国際空港（株）
愛知県常滑市セントレア１－１</t>
    <rPh sb="6" eb="9">
      <t>カブ</t>
    </rPh>
    <phoneticPr fontId="0"/>
  </si>
  <si>
    <t>ＩＣカードリーダ等使用</t>
  </si>
  <si>
    <t>ロ</t>
  </si>
  <si>
    <t>当該場所でなければ行政事務を行うことが不可能であることから場所が限定され、供給者が一に特定される賃貸借契約</t>
  </si>
  <si>
    <t>中部国際空港株式会社から空港内敷地を賃借している中部空港海上保安航空基地において業務を実施するために、庁舎使用に付随する契約として、同空港（株）とセキュリティシステム使用に関する契約を行う必要がある。</t>
    <rPh sb="66" eb="69">
      <t>ドウクウコウ</t>
    </rPh>
    <rPh sb="70" eb="71">
      <t>カブ</t>
    </rPh>
    <rPh sb="83" eb="85">
      <t>シヨウ</t>
    </rPh>
    <rPh sb="86" eb="87">
      <t>カン</t>
    </rPh>
    <rPh sb="92" eb="93">
      <t>オコナ</t>
    </rPh>
    <rPh sb="94" eb="96">
      <t>ヒツヨウ</t>
    </rPh>
    <phoneticPr fontId="5"/>
  </si>
  <si>
    <t>伊勢湾第一号灯浮標仮復旧工事</t>
  </si>
  <si>
    <t>（株）河崎海事
愛知県知多郡武豊町字一号地３－６</t>
    <rPh sb="3" eb="5">
      <t>カワサキ</t>
    </rPh>
    <rPh sb="5" eb="7">
      <t>カイジ</t>
    </rPh>
    <rPh sb="11" eb="14">
      <t>チタグン</t>
    </rPh>
    <rPh sb="14" eb="16">
      <t>タケトヨ</t>
    </rPh>
    <rPh sb="16" eb="17">
      <t>チョウ</t>
    </rPh>
    <rPh sb="17" eb="18">
      <t>アザ</t>
    </rPh>
    <rPh sb="18" eb="19">
      <t>イッ</t>
    </rPh>
    <rPh sb="19" eb="21">
      <t>ゴウチ</t>
    </rPh>
    <phoneticPr fontId="0"/>
  </si>
  <si>
    <t>航路標識（伊勢湾第一号灯浮標）が棄損し、船舶航行の安全を図るためには早急に復旧する必要があったため。</t>
  </si>
  <si>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</si>
  <si>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</si>
  <si>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</si>
  <si>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</si>
  <si>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</si>
  <si>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</si>
  <si>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</si>
  <si>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</si>
  <si>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</si>
  <si>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</si>
  <si>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</si>
  <si>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</si>
  <si>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</si>
  <si>
    <t>緊急の必要により競争に付することができないもの</t>
    <phoneticPr fontId="1"/>
  </si>
</sst>
</file>

<file path=xl/styles.xml><?xml version="1.0" encoding="utf-8"?>
<styleSheet xmlns="http://schemas.openxmlformats.org/spreadsheetml/2006/main">
  <numFmts count="1">
    <numFmt numFmtId="176"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37">
    <xf numFmtId="0" fontId="0" fillId="0" borderId="0" xfId="0">
      <alignment vertical="center"/>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6" fillId="2" borderId="0" xfId="0" applyNumberFormat="1" applyFont="1" applyFill="1" applyAlignment="1" applyProtection="1">
      <alignment horizontal="center" vertical="center"/>
    </xf>
    <xf numFmtId="0" fontId="6" fillId="2" borderId="0" xfId="0" applyFont="1" applyFill="1" applyAlignment="1" applyProtection="1">
      <alignment horizontal="right" vertical="center"/>
    </xf>
    <xf numFmtId="0" fontId="8" fillId="2" borderId="1" xfId="0" applyFont="1" applyFill="1" applyBorder="1" applyAlignment="1" applyProtection="1">
      <alignment horizontal="center" vertical="center" wrapText="1"/>
    </xf>
    <xf numFmtId="10" fontId="6" fillId="2" borderId="4"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left" vertical="top" wrapText="1"/>
      <protection locked="0"/>
    </xf>
    <xf numFmtId="176" fontId="6" fillId="2" borderId="0" xfId="0" applyNumberFormat="1" applyFont="1" applyFill="1" applyBorder="1" applyAlignment="1" applyProtection="1">
      <alignment horizontal="center" vertical="center" shrinkToFit="1"/>
      <protection locked="0"/>
    </xf>
    <xf numFmtId="38" fontId="6" fillId="2" borderId="0" xfId="1" applyFont="1" applyFill="1" applyBorder="1" applyAlignment="1" applyProtection="1">
      <alignment horizontal="right" vertical="center"/>
      <protection locked="0"/>
    </xf>
    <xf numFmtId="10" fontId="6" fillId="2" borderId="0"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8" fillId="2" borderId="0" xfId="0" applyFont="1" applyFill="1" applyProtection="1">
      <alignment vertical="center"/>
    </xf>
    <xf numFmtId="0" fontId="6" fillId="2" borderId="5" xfId="0" applyFont="1" applyFill="1" applyBorder="1" applyAlignment="1" applyProtection="1">
      <alignment horizontal="left" vertical="top" wrapText="1"/>
      <protection locked="0"/>
    </xf>
    <xf numFmtId="176" fontId="6" fillId="2" borderId="5" xfId="0" applyNumberFormat="1" applyFont="1" applyFill="1" applyBorder="1" applyAlignment="1" applyProtection="1">
      <alignment horizontal="center" vertical="center" shrinkToFit="1"/>
      <protection locked="0"/>
    </xf>
    <xf numFmtId="38" fontId="6" fillId="2" borderId="5" xfId="1" applyFont="1" applyFill="1" applyBorder="1" applyAlignment="1" applyProtection="1">
      <alignment horizontal="right" vertical="center"/>
      <protection locked="0"/>
    </xf>
    <xf numFmtId="0" fontId="6" fillId="2" borderId="5" xfId="0" applyFont="1" applyFill="1" applyBorder="1" applyAlignment="1" applyProtection="1">
      <alignment horizontal="center" vertical="center"/>
      <protection locked="0"/>
    </xf>
    <xf numFmtId="0" fontId="8" fillId="2" borderId="0" xfId="0" applyFont="1" applyFill="1" applyAlignment="1" applyProtection="1">
      <alignment vertical="center"/>
    </xf>
    <xf numFmtId="0" fontId="8" fillId="2" borderId="0" xfId="0" applyFont="1" applyFill="1" applyAlignment="1" applyProtection="1">
      <alignment vertical="center" wrapText="1"/>
    </xf>
    <xf numFmtId="0" fontId="9" fillId="2" borderId="0" xfId="0" applyFont="1" applyFill="1" applyBorder="1" applyAlignment="1" applyProtection="1">
      <alignment horizontal="center" vertical="center"/>
      <protection locked="0"/>
    </xf>
    <xf numFmtId="38" fontId="6" fillId="2" borderId="0" xfId="0" applyNumberFormat="1" applyFont="1" applyFill="1" applyAlignment="1" applyProtection="1">
      <alignment horizontal="center" vertical="center"/>
    </xf>
    <xf numFmtId="0" fontId="4" fillId="2" borderId="0" xfId="0" applyFont="1" applyFill="1" applyAlignment="1" applyProtection="1">
      <alignment horizontal="center" vertical="center"/>
    </xf>
    <xf numFmtId="0" fontId="8" fillId="2" borderId="2"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0" xfId="0" applyFont="1" applyFill="1" applyAlignment="1" applyProtection="1">
      <alignment horizontal="left" vertical="center" wrapText="1"/>
    </xf>
    <xf numFmtId="0" fontId="6" fillId="2" borderId="1" xfId="0" applyFont="1" applyFill="1" applyBorder="1" applyAlignment="1" applyProtection="1">
      <alignment horizontal="left" vertical="top" wrapText="1"/>
      <protection locked="0"/>
    </xf>
    <xf numFmtId="176" fontId="6" fillId="2" borderId="1" xfId="0" applyNumberFormat="1" applyFont="1" applyFill="1" applyBorder="1" applyAlignment="1" applyProtection="1">
      <alignment horizontal="center" vertical="center" shrinkToFit="1"/>
      <protection locked="0"/>
    </xf>
    <xf numFmtId="38" fontId="6" fillId="2" borderId="1" xfId="1" applyFont="1" applyFill="1" applyBorder="1" applyAlignment="1" applyProtection="1">
      <alignment horizontal="right" vertical="center"/>
      <protection locked="0"/>
    </xf>
    <xf numFmtId="10" fontId="6" fillId="2" borderId="1" xfId="2"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176" fontId="6" fillId="2" borderId="6" xfId="0" applyNumberFormat="1" applyFont="1" applyFill="1" applyBorder="1" applyAlignment="1" applyProtection="1">
      <alignment horizontal="center" vertical="center" shrinkToFit="1"/>
      <protection locked="0"/>
    </xf>
    <xf numFmtId="38" fontId="6" fillId="2" borderId="6" xfId="1" applyFont="1" applyFill="1" applyBorder="1" applyAlignment="1" applyProtection="1">
      <alignment horizontal="right" vertical="center"/>
      <protection locked="0"/>
    </xf>
    <xf numFmtId="10" fontId="6" fillId="2" borderId="6" xfId="2" applyNumberFormat="1"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L29"/>
  <sheetViews>
    <sheetView tabSelected="1"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1" t="s">
        <v>19</v>
      </c>
      <c r="B1" s="21"/>
      <c r="C1" s="21"/>
      <c r="D1" s="21"/>
      <c r="E1" s="21"/>
      <c r="F1" s="21"/>
      <c r="G1" s="21"/>
      <c r="H1" s="21"/>
      <c r="I1" s="21"/>
      <c r="J1" s="21"/>
      <c r="K1" s="21"/>
      <c r="L1" s="21"/>
    </row>
    <row r="2" spans="1:12">
      <c r="A2" s="1" t="s">
        <v>17</v>
      </c>
      <c r="B2" s="2"/>
      <c r="G2" s="2"/>
      <c r="H2" s="2"/>
      <c r="I2" s="3"/>
    </row>
    <row r="3" spans="1:12">
      <c r="B3" s="2"/>
      <c r="G3" s="20"/>
      <c r="H3" s="2"/>
      <c r="I3" s="3"/>
      <c r="L3" s="4" t="s">
        <v>18</v>
      </c>
    </row>
    <row r="4" spans="1:12" ht="66" customHeight="1">
      <c r="A4" s="5" t="s">
        <v>12</v>
      </c>
      <c r="B4" s="5" t="s">
        <v>11</v>
      </c>
      <c r="C4" s="5" t="s">
        <v>10</v>
      </c>
      <c r="D4" s="5" t="s">
        <v>9</v>
      </c>
      <c r="E4" s="5" t="s">
        <v>8</v>
      </c>
      <c r="F4" s="5" t="s">
        <v>7</v>
      </c>
      <c r="G4" s="5" t="s">
        <v>6</v>
      </c>
      <c r="H4" s="5" t="s">
        <v>5</v>
      </c>
      <c r="I4" s="5" t="s">
        <v>4</v>
      </c>
      <c r="J4" s="5" t="s">
        <v>14</v>
      </c>
      <c r="K4" s="5" t="s">
        <v>3</v>
      </c>
      <c r="L4" s="5" t="s">
        <v>2</v>
      </c>
    </row>
    <row r="5" spans="1:12" ht="94.5">
      <c r="A5" s="13" t="s">
        <v>27</v>
      </c>
      <c r="B5" s="13" t="s">
        <v>24</v>
      </c>
      <c r="C5" s="14">
        <v>41365</v>
      </c>
      <c r="D5" s="13" t="s">
        <v>28</v>
      </c>
      <c r="E5" s="13" t="s">
        <v>22</v>
      </c>
      <c r="F5" s="15">
        <v>28225074</v>
      </c>
      <c r="G5" s="15">
        <v>28225074</v>
      </c>
      <c r="H5" s="6">
        <f t="shared" ref="H5:H11" si="0">IF(F5="－","－",G5/F5)</f>
        <v>1</v>
      </c>
      <c r="I5" s="16" t="s">
        <v>44</v>
      </c>
      <c r="J5" s="13" t="s">
        <v>39</v>
      </c>
      <c r="K5" s="16" t="s">
        <v>38</v>
      </c>
      <c r="L5" s="13"/>
    </row>
    <row r="6" spans="1:12" ht="94.5">
      <c r="A6" s="13" t="s">
        <v>35</v>
      </c>
      <c r="B6" s="13" t="s">
        <v>24</v>
      </c>
      <c r="C6" s="14">
        <v>41365</v>
      </c>
      <c r="D6" s="13" t="s">
        <v>36</v>
      </c>
      <c r="E6" s="13" t="s">
        <v>22</v>
      </c>
      <c r="F6" s="15">
        <v>17434879</v>
      </c>
      <c r="G6" s="15">
        <v>17408592</v>
      </c>
      <c r="H6" s="6">
        <f t="shared" si="0"/>
        <v>0.99849227516864325</v>
      </c>
      <c r="I6" s="16" t="s">
        <v>44</v>
      </c>
      <c r="J6" s="13" t="s">
        <v>39</v>
      </c>
      <c r="K6" s="16" t="s">
        <v>38</v>
      </c>
      <c r="L6" s="13"/>
    </row>
    <row r="7" spans="1:12" ht="94.5">
      <c r="A7" s="13" t="s">
        <v>33</v>
      </c>
      <c r="B7" s="13" t="s">
        <v>24</v>
      </c>
      <c r="C7" s="14">
        <v>41365</v>
      </c>
      <c r="D7" s="13" t="s">
        <v>34</v>
      </c>
      <c r="E7" s="13" t="s">
        <v>22</v>
      </c>
      <c r="F7" s="15">
        <v>7140000</v>
      </c>
      <c r="G7" s="15">
        <v>7140000</v>
      </c>
      <c r="H7" s="6">
        <f t="shared" si="0"/>
        <v>1</v>
      </c>
      <c r="I7" s="16" t="s">
        <v>44</v>
      </c>
      <c r="J7" s="13" t="s">
        <v>39</v>
      </c>
      <c r="K7" s="16" t="s">
        <v>38</v>
      </c>
      <c r="L7" s="13"/>
    </row>
    <row r="8" spans="1:12" ht="94.5">
      <c r="A8" s="13" t="s">
        <v>31</v>
      </c>
      <c r="B8" s="13" t="s">
        <v>24</v>
      </c>
      <c r="C8" s="14">
        <v>41365</v>
      </c>
      <c r="D8" s="13" t="s">
        <v>32</v>
      </c>
      <c r="E8" s="13" t="s">
        <v>22</v>
      </c>
      <c r="F8" s="15">
        <v>5880000</v>
      </c>
      <c r="G8" s="15">
        <v>5880000</v>
      </c>
      <c r="H8" s="6">
        <f t="shared" si="0"/>
        <v>1</v>
      </c>
      <c r="I8" s="16" t="s">
        <v>44</v>
      </c>
      <c r="J8" s="13" t="s">
        <v>39</v>
      </c>
      <c r="K8" s="16" t="s">
        <v>38</v>
      </c>
      <c r="L8" s="13"/>
    </row>
    <row r="9" spans="1:12" ht="121.5">
      <c r="A9" s="13" t="s">
        <v>37</v>
      </c>
      <c r="B9" s="13" t="s">
        <v>24</v>
      </c>
      <c r="C9" s="14">
        <v>41365</v>
      </c>
      <c r="D9" s="13" t="s">
        <v>36</v>
      </c>
      <c r="E9" s="13" t="s">
        <v>22</v>
      </c>
      <c r="F9" s="15">
        <v>2679600</v>
      </c>
      <c r="G9" s="15">
        <v>2679600</v>
      </c>
      <c r="H9" s="6">
        <f t="shared" si="0"/>
        <v>1</v>
      </c>
      <c r="I9" s="16" t="s">
        <v>44</v>
      </c>
      <c r="J9" s="13" t="s">
        <v>40</v>
      </c>
      <c r="K9" s="16" t="s">
        <v>38</v>
      </c>
      <c r="L9" s="13"/>
    </row>
    <row r="10" spans="1:12" ht="94.5">
      <c r="A10" s="13" t="s">
        <v>29</v>
      </c>
      <c r="B10" s="13" t="s">
        <v>24</v>
      </c>
      <c r="C10" s="14">
        <v>41365</v>
      </c>
      <c r="D10" s="13" t="s">
        <v>30</v>
      </c>
      <c r="E10" s="13" t="s">
        <v>22</v>
      </c>
      <c r="F10" s="15">
        <v>1684572</v>
      </c>
      <c r="G10" s="15">
        <v>1684572</v>
      </c>
      <c r="H10" s="6">
        <f t="shared" si="0"/>
        <v>1</v>
      </c>
      <c r="I10" s="16" t="s">
        <v>44</v>
      </c>
      <c r="J10" s="13" t="s">
        <v>39</v>
      </c>
      <c r="K10" s="16" t="s">
        <v>38</v>
      </c>
      <c r="L10" s="13"/>
    </row>
    <row r="11" spans="1:12" ht="94.5">
      <c r="A11" s="32" t="s">
        <v>23</v>
      </c>
      <c r="B11" s="32" t="s">
        <v>24</v>
      </c>
      <c r="C11" s="33">
        <v>41365</v>
      </c>
      <c r="D11" s="32" t="s">
        <v>25</v>
      </c>
      <c r="E11" s="32" t="s">
        <v>26</v>
      </c>
      <c r="F11" s="34">
        <v>1344000</v>
      </c>
      <c r="G11" s="34">
        <v>1344000</v>
      </c>
      <c r="H11" s="35">
        <f t="shared" si="0"/>
        <v>1</v>
      </c>
      <c r="I11" s="36" t="s">
        <v>44</v>
      </c>
      <c r="J11" s="32" t="s">
        <v>39</v>
      </c>
      <c r="K11" s="36" t="s">
        <v>38</v>
      </c>
      <c r="L11" s="32"/>
    </row>
    <row r="12" spans="1:12">
      <c r="A12" s="7"/>
      <c r="B12" s="7"/>
      <c r="C12" s="8"/>
      <c r="D12" s="7"/>
      <c r="E12" s="7"/>
      <c r="F12" s="9"/>
      <c r="G12" s="9"/>
      <c r="H12" s="10"/>
      <c r="I12" s="19"/>
      <c r="J12" s="7"/>
      <c r="K12" s="11"/>
      <c r="L12" s="7"/>
    </row>
    <row r="13" spans="1:12" s="12" customFormat="1" ht="11.25">
      <c r="A13" s="12" t="s">
        <v>1</v>
      </c>
    </row>
    <row r="14" spans="1:12" s="12" customFormat="1" ht="11.25">
      <c r="A14" s="12" t="s">
        <v>0</v>
      </c>
    </row>
    <row r="15" spans="1:12" s="12" customFormat="1" ht="11.25">
      <c r="A15" s="12" t="s">
        <v>16</v>
      </c>
    </row>
    <row r="16" spans="1:12" s="12" customFormat="1" ht="13.5" customHeight="1">
      <c r="A16" s="17" t="s">
        <v>20</v>
      </c>
      <c r="B16" s="18"/>
      <c r="C16" s="18"/>
      <c r="D16" s="18"/>
      <c r="E16" s="18"/>
      <c r="F16" s="18"/>
      <c r="G16" s="18"/>
      <c r="H16" s="18"/>
      <c r="I16" s="18"/>
      <c r="J16" s="18"/>
      <c r="K16" s="18"/>
      <c r="L16" s="18"/>
    </row>
    <row r="17" spans="1:12" s="12" customFormat="1" ht="11.25">
      <c r="A17" s="17" t="s">
        <v>45</v>
      </c>
      <c r="B17" s="18"/>
      <c r="C17" s="18"/>
      <c r="D17" s="18"/>
      <c r="E17" s="18"/>
      <c r="F17" s="18"/>
      <c r="G17" s="18"/>
      <c r="H17" s="18"/>
      <c r="I17" s="18"/>
      <c r="J17" s="18"/>
      <c r="K17" s="18"/>
      <c r="L17" s="18"/>
    </row>
    <row r="18" spans="1:12" s="12" customFormat="1" ht="11.25">
      <c r="A18" s="17" t="s">
        <v>46</v>
      </c>
      <c r="B18" s="18"/>
      <c r="C18" s="18"/>
      <c r="D18" s="18"/>
      <c r="E18" s="18"/>
      <c r="F18" s="18"/>
      <c r="G18" s="18"/>
      <c r="H18" s="18"/>
      <c r="I18" s="18"/>
      <c r="J18" s="18"/>
      <c r="K18" s="18"/>
      <c r="L18" s="18"/>
    </row>
    <row r="19" spans="1:12" s="12" customFormat="1" ht="11.25">
      <c r="A19" s="17" t="s">
        <v>47</v>
      </c>
      <c r="B19" s="18"/>
      <c r="C19" s="18"/>
      <c r="D19" s="18"/>
      <c r="E19" s="18"/>
      <c r="F19" s="18"/>
      <c r="G19" s="18"/>
      <c r="H19" s="18"/>
      <c r="I19" s="18"/>
      <c r="J19" s="18"/>
      <c r="K19" s="18"/>
      <c r="L19" s="18"/>
    </row>
    <row r="20" spans="1:12" s="12" customFormat="1" ht="11.25">
      <c r="A20" s="17" t="s">
        <v>48</v>
      </c>
      <c r="B20" s="18"/>
      <c r="C20" s="18"/>
      <c r="D20" s="18"/>
      <c r="E20" s="18"/>
      <c r="F20" s="18"/>
      <c r="G20" s="18"/>
      <c r="H20" s="18"/>
      <c r="I20" s="18"/>
      <c r="J20" s="18"/>
      <c r="K20" s="18"/>
      <c r="L20" s="18"/>
    </row>
    <row r="21" spans="1:12" s="12" customFormat="1" ht="11.25">
      <c r="A21" s="17" t="s">
        <v>49</v>
      </c>
      <c r="B21" s="18"/>
      <c r="C21" s="18"/>
      <c r="D21" s="18"/>
      <c r="E21" s="18"/>
      <c r="F21" s="18"/>
      <c r="G21" s="18"/>
      <c r="H21" s="18"/>
      <c r="I21" s="18"/>
      <c r="J21" s="18"/>
      <c r="K21" s="18"/>
      <c r="L21" s="18"/>
    </row>
    <row r="22" spans="1:12" s="12" customFormat="1" ht="11.25">
      <c r="A22" s="17" t="s">
        <v>50</v>
      </c>
    </row>
    <row r="23" spans="1:12" s="12" customFormat="1" ht="11.25">
      <c r="A23" s="17" t="s">
        <v>51</v>
      </c>
    </row>
    <row r="24" spans="1:12" s="12" customFormat="1" ht="11.25">
      <c r="A24" s="17" t="s">
        <v>52</v>
      </c>
    </row>
    <row r="25" spans="1:12" s="12" customFormat="1" ht="11.25">
      <c r="A25" s="17" t="s">
        <v>53</v>
      </c>
    </row>
    <row r="26" spans="1:12" s="12" customFormat="1" ht="11.25">
      <c r="A26" s="17" t="s">
        <v>54</v>
      </c>
    </row>
    <row r="27" spans="1:12" s="12" customFormat="1" ht="11.25">
      <c r="A27" s="17" t="s">
        <v>55</v>
      </c>
    </row>
    <row r="28" spans="1:12" s="12" customFormat="1" ht="11.25">
      <c r="A28" s="17" t="s">
        <v>56</v>
      </c>
    </row>
    <row r="29" spans="1:12" s="12" customFormat="1" ht="11.25"/>
  </sheetData>
  <sheetProtection formatCells="0" formatRows="0" insertRows="0" deleteRows="0" sort="0" autoFilter="0"/>
  <autoFilter ref="A4:L11"/>
  <mergeCells count="1">
    <mergeCell ref="A1:L1"/>
  </mergeCells>
  <phoneticPr fontId="1"/>
  <dataValidations count="1">
    <dataValidation type="list" allowBlank="1" showInputMessage="1" showErrorMessage="1" sqref="K5:K12">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L38"/>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1" t="s">
        <v>57</v>
      </c>
      <c r="B1" s="21"/>
      <c r="C1" s="21"/>
      <c r="D1" s="21"/>
      <c r="E1" s="21"/>
      <c r="F1" s="21"/>
      <c r="G1" s="21"/>
      <c r="H1" s="21"/>
      <c r="I1" s="21"/>
      <c r="J1" s="21"/>
      <c r="K1" s="21"/>
      <c r="L1" s="21"/>
    </row>
    <row r="2" spans="1:12">
      <c r="A2" s="1" t="s">
        <v>17</v>
      </c>
      <c r="B2" s="2"/>
      <c r="G2" s="2"/>
      <c r="H2" s="2"/>
      <c r="I2" s="3"/>
    </row>
    <row r="3" spans="1:12">
      <c r="B3" s="2"/>
      <c r="G3" s="20"/>
      <c r="H3" s="2"/>
      <c r="I3" s="3"/>
      <c r="L3" s="4" t="s">
        <v>18</v>
      </c>
    </row>
    <row r="4" spans="1:12" ht="66" customHeight="1">
      <c r="A4" s="5" t="s">
        <v>12</v>
      </c>
      <c r="B4" s="5" t="s">
        <v>11</v>
      </c>
      <c r="C4" s="5" t="s">
        <v>10</v>
      </c>
      <c r="D4" s="5" t="s">
        <v>9</v>
      </c>
      <c r="E4" s="5" t="s">
        <v>8</v>
      </c>
      <c r="F4" s="5" t="s">
        <v>7</v>
      </c>
      <c r="G4" s="5" t="s">
        <v>6</v>
      </c>
      <c r="H4" s="5" t="s">
        <v>5</v>
      </c>
      <c r="I4" s="5" t="s">
        <v>4</v>
      </c>
      <c r="J4" s="5" t="s">
        <v>15</v>
      </c>
      <c r="K4" s="22" t="s">
        <v>2</v>
      </c>
      <c r="L4" s="23"/>
    </row>
    <row r="5" spans="1:12" ht="94.5">
      <c r="A5" s="25" t="s">
        <v>41</v>
      </c>
      <c r="B5" s="25" t="s">
        <v>24</v>
      </c>
      <c r="C5" s="26">
        <v>41463</v>
      </c>
      <c r="D5" s="25" t="s">
        <v>42</v>
      </c>
      <c r="E5" s="25" t="s">
        <v>22</v>
      </c>
      <c r="F5" s="27">
        <v>3887999</v>
      </c>
      <c r="G5" s="27">
        <v>3850000</v>
      </c>
      <c r="H5" s="28">
        <f t="shared" ref="H5" si="0">IF(F5="－","－",G5/F5)</f>
        <v>0.99022659213646913</v>
      </c>
      <c r="I5" s="29" t="s">
        <v>44</v>
      </c>
      <c r="J5" s="25" t="s">
        <v>43</v>
      </c>
      <c r="K5" s="30"/>
      <c r="L5" s="31"/>
    </row>
    <row r="6" spans="1:12">
      <c r="A6" s="7"/>
      <c r="B6" s="7"/>
      <c r="C6" s="8"/>
      <c r="D6" s="7"/>
      <c r="E6" s="7"/>
      <c r="F6" s="9"/>
      <c r="G6" s="9"/>
      <c r="H6" s="10"/>
      <c r="I6" s="11"/>
      <c r="J6" s="7"/>
      <c r="K6" s="7"/>
      <c r="L6" s="7"/>
    </row>
    <row r="7" spans="1:12" s="12" customFormat="1">
      <c r="A7" s="12" t="s">
        <v>1</v>
      </c>
      <c r="B7" s="1"/>
      <c r="C7" s="1"/>
      <c r="D7" s="1"/>
      <c r="E7" s="1"/>
      <c r="F7" s="1"/>
      <c r="G7" s="1"/>
      <c r="H7" s="1"/>
      <c r="I7" s="1"/>
      <c r="J7" s="1"/>
      <c r="K7" s="1"/>
      <c r="L7" s="1"/>
    </row>
    <row r="8" spans="1:12" s="12" customFormat="1">
      <c r="A8" s="12" t="s">
        <v>13</v>
      </c>
      <c r="B8" s="1"/>
      <c r="C8" s="1"/>
      <c r="D8" s="1"/>
      <c r="E8" s="1"/>
      <c r="F8" s="1"/>
      <c r="G8" s="1"/>
      <c r="H8" s="1"/>
      <c r="I8" s="1"/>
      <c r="J8" s="1"/>
      <c r="K8" s="1"/>
      <c r="L8" s="1"/>
    </row>
    <row r="9" spans="1:12" s="12" customFormat="1">
      <c r="A9" s="12" t="s">
        <v>16</v>
      </c>
      <c r="B9" s="1"/>
      <c r="C9" s="1"/>
      <c r="D9" s="1"/>
      <c r="E9" s="1"/>
      <c r="F9" s="1"/>
      <c r="G9" s="1"/>
      <c r="H9" s="1"/>
      <c r="I9" s="1"/>
      <c r="J9" s="1"/>
      <c r="K9" s="1"/>
      <c r="L9" s="1"/>
    </row>
    <row r="10" spans="1:12" s="12" customFormat="1" ht="13.5" customHeight="1">
      <c r="A10" s="24" t="s">
        <v>21</v>
      </c>
      <c r="B10" s="24"/>
      <c r="C10" s="24"/>
      <c r="D10" s="24"/>
      <c r="E10" s="24"/>
      <c r="F10" s="24"/>
      <c r="G10" s="24"/>
      <c r="H10" s="24"/>
      <c r="I10" s="24"/>
      <c r="J10" s="24"/>
      <c r="K10" s="24"/>
      <c r="L10" s="24"/>
    </row>
    <row r="11" spans="1:12" s="12" customFormat="1" ht="11.25">
      <c r="A11" s="24"/>
      <c r="B11" s="24"/>
      <c r="C11" s="24"/>
      <c r="D11" s="24"/>
      <c r="E11" s="24"/>
      <c r="F11" s="24"/>
      <c r="G11" s="24"/>
      <c r="H11" s="24"/>
      <c r="I11" s="24"/>
      <c r="J11" s="24"/>
      <c r="K11" s="24"/>
      <c r="L11" s="24"/>
    </row>
    <row r="12" spans="1:12" s="12" customFormat="1" ht="11.25">
      <c r="A12" s="24"/>
      <c r="B12" s="24"/>
      <c r="C12" s="24"/>
      <c r="D12" s="24"/>
      <c r="E12" s="24"/>
      <c r="F12" s="24"/>
      <c r="G12" s="24"/>
      <c r="H12" s="24"/>
      <c r="I12" s="24"/>
      <c r="J12" s="24"/>
      <c r="K12" s="24"/>
      <c r="L12" s="24"/>
    </row>
    <row r="13" spans="1:12" s="12" customFormat="1">
      <c r="A13" s="1"/>
      <c r="B13" s="1"/>
      <c r="C13" s="1"/>
      <c r="D13" s="1"/>
      <c r="E13" s="1"/>
      <c r="F13" s="1"/>
      <c r="G13" s="1"/>
      <c r="H13" s="1"/>
      <c r="I13" s="1"/>
      <c r="J13" s="1"/>
      <c r="K13" s="1"/>
      <c r="L13" s="1"/>
    </row>
    <row r="16" spans="1:12" s="12" customFormat="1">
      <c r="A16" s="1"/>
      <c r="B16" s="1"/>
      <c r="C16" s="1"/>
      <c r="D16" s="1"/>
      <c r="E16" s="1"/>
      <c r="F16" s="1"/>
      <c r="G16" s="1"/>
      <c r="H16" s="1"/>
      <c r="I16" s="1"/>
      <c r="J16" s="1"/>
      <c r="K16" s="1"/>
      <c r="L16" s="1"/>
    </row>
    <row r="17" ht="13.5" customHeight="1"/>
    <row r="26" ht="66" customHeight="1"/>
    <row r="33" spans="1:12" s="12" customFormat="1">
      <c r="A33" s="1"/>
      <c r="B33" s="1"/>
      <c r="C33" s="1"/>
      <c r="D33" s="1"/>
      <c r="E33" s="1"/>
      <c r="F33" s="1"/>
      <c r="G33" s="1"/>
      <c r="H33" s="1"/>
      <c r="I33" s="1"/>
      <c r="J33" s="1"/>
      <c r="K33" s="1"/>
      <c r="L33" s="1"/>
    </row>
    <row r="36" spans="1:12" s="12" customFormat="1">
      <c r="A36" s="1"/>
      <c r="B36" s="1"/>
      <c r="C36" s="1"/>
      <c r="D36" s="1"/>
      <c r="E36" s="1"/>
      <c r="F36" s="1"/>
      <c r="G36" s="1"/>
      <c r="H36" s="1"/>
      <c r="I36" s="1"/>
      <c r="J36" s="1"/>
      <c r="K36" s="1"/>
      <c r="L36" s="1"/>
    </row>
    <row r="37" spans="1:12" s="12" customFormat="1">
      <c r="A37" s="1"/>
      <c r="B37" s="1"/>
      <c r="C37" s="1"/>
      <c r="D37" s="1"/>
      <c r="E37" s="1"/>
      <c r="F37" s="1"/>
      <c r="G37" s="1"/>
      <c r="H37" s="1"/>
      <c r="I37" s="1"/>
      <c r="J37" s="1"/>
      <c r="K37" s="1"/>
      <c r="L37" s="1"/>
    </row>
    <row r="38" spans="1:12" s="12" customFormat="1">
      <c r="A38" s="1"/>
      <c r="B38" s="1"/>
      <c r="C38" s="1"/>
      <c r="D38" s="1"/>
      <c r="E38" s="1"/>
      <c r="F38" s="1"/>
      <c r="G38" s="1"/>
      <c r="H38" s="1"/>
      <c r="I38" s="1"/>
      <c r="J38" s="1"/>
      <c r="K38" s="1"/>
      <c r="L38" s="1"/>
    </row>
  </sheetData>
  <sheetProtection formatCells="0" formatRows="0" insertRows="0" deleteRows="0" sort="0" autoFilter="0"/>
  <autoFilter ref="A4:L5">
    <filterColumn colId="10" showButton="0"/>
  </autoFilter>
  <mergeCells count="3">
    <mergeCell ref="A1:L1"/>
    <mergeCell ref="K4:L4"/>
    <mergeCell ref="A10:L12"/>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競争性のない随契によらざるを得ないもの</vt:lpstr>
      <vt:lpstr>緊急の必要により競争に付することができないもの</vt:lpstr>
      <vt:lpstr>競争性のない随契によらざるを得ないもの!Print_Area</vt:lpstr>
      <vt:lpstr>緊急の必要により競争に付することができないもの!Print_Area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2014-06-30T09:11:26Z</dcterms:modified>
</cp:coreProperties>
</file>