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 name="競争に付することが不利と認められるもの" sheetId="6" r:id="rId2"/>
  </sheets>
  <definedNames>
    <definedName name="_xlnm._FilterDatabase" localSheetId="1" hidden="1">競争に付することが不利と認められるもの!$A$4:$L$17</definedName>
    <definedName name="_xlnm._FilterDatabase" localSheetId="0" hidden="1">競争性のない随契によらざるを得ないもの!$A$4:$L$10</definedName>
    <definedName name="_xlnm.Print_Area" localSheetId="1">競争に付することが不利と認められるもの!$A$1:$L$26</definedName>
    <definedName name="_xlnm.Print_Area" localSheetId="0">競争性のない随契によらざるを得ないもの!$A$1:$L$27</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17" i="6"/>
  <c r="H16"/>
  <c r="H15"/>
  <c r="H14"/>
  <c r="H13"/>
  <c r="H12"/>
  <c r="H11"/>
  <c r="H10"/>
  <c r="H9"/>
  <c r="H8"/>
  <c r="H7"/>
  <c r="H6"/>
  <c r="H5"/>
  <c r="H5" i="2"/>
  <c r="H9"/>
  <c r="H10"/>
  <c r="H6"/>
  <c r="H7"/>
  <c r="H8"/>
</calcChain>
</file>

<file path=xl/sharedStrings.xml><?xml version="1.0" encoding="utf-8"?>
<sst xmlns="http://schemas.openxmlformats.org/spreadsheetml/2006/main" count="187" uniqueCount="92">
  <si>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</si>
  <si>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</si>
  <si>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</si>
  <si>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</si>
  <si>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</si>
  <si>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</si>
  <si>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</si>
  <si>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</si>
  <si>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</si>
  <si>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</si>
  <si>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</si>
  <si>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</si>
  <si>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</si>
  <si>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１．本表は、平成25年度に締結した契約のうち、競争に付することが不利と認められるため随意契約となったものについて、当該契約ごとに記載すること。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3"/>
  </si>
  <si>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</si>
  <si>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</si>
  <si>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</si>
  <si>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</si>
  <si>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1"/>
  </si>
  <si>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1"/>
  </si>
  <si>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1"/>
  </si>
  <si>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1"/>
  </si>
  <si>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</si>
  <si>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</si>
  <si>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</si>
  <si>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競争に付することが不利と認められるもの</t>
    <phoneticPr fontId="1"/>
  </si>
  <si>
    <t>３．「随意契約によらざるを得ない場合とした財務大臣通知上の根拠区分」欄は、財務通達の下記区分により記載すること。</t>
    <rPh sb="42" eb="44">
      <t>カキ</t>
    </rPh>
    <rPh sb="49" eb="51">
      <t>キサイ</t>
    </rPh>
    <phoneticPr fontId="1"/>
  </si>
  <si>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1"/>
  </si>
  <si>
    <t>会計法第29条の3第4項</t>
  </si>
  <si>
    <t>厳原合同庁舎敷地借上げ料</t>
  </si>
  <si>
    <t>支出負担行為担当官　第七管区海上保安本部長　長澤安純　
第七管区海上保安本部
福岡県北九州市門司区西海岸１－３－１０</t>
    <rPh sb="0" eb="2">
      <t>シシュツ</t>
    </rPh>
    <rPh sb="2" eb="4">
      <t>フタン</t>
    </rPh>
    <rPh sb="4" eb="6">
      <t>コウイ</t>
    </rPh>
    <rPh sb="6" eb="9">
      <t>タントウカン</t>
    </rPh>
    <rPh sb="10" eb="20">
      <t>ダイ</t>
    </rPh>
    <rPh sb="20" eb="21">
      <t>チョウ</t>
    </rPh>
    <rPh sb="22" eb="24">
      <t>ナガサワ</t>
    </rPh>
    <rPh sb="24" eb="25">
      <t>ヤス</t>
    </rPh>
    <rPh sb="25" eb="26">
      <t>ジュン</t>
    </rPh>
    <rPh sb="28" eb="38">
      <t>ダイ</t>
    </rPh>
    <rPh sb="39" eb="42">
      <t>フクオカケン</t>
    </rPh>
    <rPh sb="42" eb="46">
      <t>キタキュウシュウシ</t>
    </rPh>
    <rPh sb="46" eb="49">
      <t>モジク</t>
    </rPh>
    <rPh sb="49" eb="52">
      <t>ニシカイガン</t>
    </rPh>
    <phoneticPr fontId="5"/>
  </si>
  <si>
    <t>長崎県対馬振興局長
長崎県対馬市厳原町宮谷２２４</t>
    <rPh sb="0" eb="2">
      <t>ナガサキ</t>
    </rPh>
    <rPh sb="2" eb="3">
      <t>ケン</t>
    </rPh>
    <rPh sb="3" eb="5">
      <t>ツシマ</t>
    </rPh>
    <rPh sb="5" eb="8">
      <t>シンコウキョク</t>
    </rPh>
    <rPh sb="8" eb="9">
      <t>チョウ</t>
    </rPh>
    <rPh sb="10" eb="13">
      <t>ナガサキケン</t>
    </rPh>
    <rPh sb="13" eb="15">
      <t>ツシマ</t>
    </rPh>
    <rPh sb="15" eb="16">
      <t>シ</t>
    </rPh>
    <rPh sb="16" eb="18">
      <t>イズハラ</t>
    </rPh>
    <rPh sb="18" eb="19">
      <t>チョウ</t>
    </rPh>
    <rPh sb="19" eb="21">
      <t>ミヤタニ</t>
    </rPh>
    <phoneticPr fontId="5"/>
  </si>
  <si>
    <t xml:space="preserve">
会計法２９条の３第４項</t>
    <rPh sb="2" eb="5">
      <t>カイケイホウ</t>
    </rPh>
    <rPh sb="7" eb="8">
      <t>ジョウ</t>
    </rPh>
    <rPh sb="10" eb="11">
      <t>ダイ</t>
    </rPh>
    <rPh sb="12" eb="13">
      <t>コウ</t>
    </rPh>
    <phoneticPr fontId="5"/>
  </si>
  <si>
    <t>宿舎借上げ（ヴィラ・ルミエール３０３号ほか６戸）</t>
  </si>
  <si>
    <t>株式会社リース山口
山口県萩市大字椿東字玉太郎１０４６－１３</t>
    <rPh sb="0" eb="4">
      <t>カ</t>
    </rPh>
    <rPh sb="7" eb="9">
      <t>ヤマグチ</t>
    </rPh>
    <rPh sb="10" eb="13">
      <t>ヤマグチケン</t>
    </rPh>
    <rPh sb="13" eb="15">
      <t>ハギシ</t>
    </rPh>
    <rPh sb="15" eb="17">
      <t>オオアザ</t>
    </rPh>
    <rPh sb="17" eb="18">
      <t>ツバキ</t>
    </rPh>
    <rPh sb="18" eb="19">
      <t>ヒガシ</t>
    </rPh>
    <rPh sb="19" eb="20">
      <t>アザ</t>
    </rPh>
    <rPh sb="20" eb="21">
      <t>タマ</t>
    </rPh>
    <rPh sb="21" eb="23">
      <t>タロウ</t>
    </rPh>
    <phoneticPr fontId="5"/>
  </si>
  <si>
    <t>宿舎借上げ（ライフステージ勝田ほか８件）</t>
  </si>
  <si>
    <t>シゲマツ不動産有限会社
佐賀県伊万里市立花町３９９７－５</t>
    <rPh sb="4" eb="7">
      <t>フドウサン</t>
    </rPh>
    <rPh sb="7" eb="11">
      <t>ユウゲンガイシャ</t>
    </rPh>
    <rPh sb="12" eb="15">
      <t>サガケン</t>
    </rPh>
    <rPh sb="15" eb="19">
      <t>イマリシ</t>
    </rPh>
    <rPh sb="19" eb="21">
      <t>タチバナ</t>
    </rPh>
    <rPh sb="21" eb="22">
      <t>マチ</t>
    </rPh>
    <phoneticPr fontId="5"/>
  </si>
  <si>
    <t>宿舎借上げ（ピュアコート中間９号ほか８件）</t>
  </si>
  <si>
    <t>壱岐不動産株式会社
長崎県壱岐市郷ノ浦町本村触１０７－３</t>
    <rPh sb="0" eb="2">
      <t>イキ</t>
    </rPh>
    <rPh sb="2" eb="5">
      <t>フドウサン</t>
    </rPh>
    <rPh sb="5" eb="9">
      <t>カ</t>
    </rPh>
    <rPh sb="10" eb="13">
      <t>ナガサキケン</t>
    </rPh>
    <rPh sb="13" eb="15">
      <t>イキ</t>
    </rPh>
    <rPh sb="15" eb="16">
      <t>シ</t>
    </rPh>
    <rPh sb="16" eb="17">
      <t>ゴウ</t>
    </rPh>
    <rPh sb="18" eb="19">
      <t>ウラ</t>
    </rPh>
    <rPh sb="19" eb="20">
      <t>マチ</t>
    </rPh>
    <rPh sb="20" eb="22">
      <t>モトムラ</t>
    </rPh>
    <rPh sb="22" eb="23">
      <t>サワ</t>
    </rPh>
    <phoneticPr fontId="5"/>
  </si>
  <si>
    <t>宿舎借上げ（メゾンドラメールＣ２０１ほか２件）</t>
  </si>
  <si>
    <t>有限会社長門不動産
山口県長門市東深川２６４８－５</t>
    <rPh sb="0" eb="4">
      <t>ユウゲンガイシャ</t>
    </rPh>
    <rPh sb="4" eb="6">
      <t>ナガト</t>
    </rPh>
    <rPh sb="6" eb="9">
      <t>フドウサン</t>
    </rPh>
    <rPh sb="10" eb="13">
      <t>ヤマグチケン</t>
    </rPh>
    <rPh sb="13" eb="16">
      <t>ナガトシ</t>
    </rPh>
    <rPh sb="16" eb="17">
      <t>ヒガシ</t>
    </rPh>
    <rPh sb="17" eb="18">
      <t>フカ</t>
    </rPh>
    <rPh sb="18" eb="19">
      <t>カワ</t>
    </rPh>
    <phoneticPr fontId="5"/>
  </si>
  <si>
    <t>ポリ塩化ビフェニル廃棄物（特別管理産業廃棄物）処理</t>
  </si>
  <si>
    <t>日本環境安全事業株式会社
福岡県北九州市若松区響町１丁目６２－２４</t>
    <rPh sb="0" eb="2">
      <t>ニホン</t>
    </rPh>
    <rPh sb="2" eb="4">
      <t>カンキョウ</t>
    </rPh>
    <rPh sb="4" eb="6">
      <t>アンゼン</t>
    </rPh>
    <rPh sb="6" eb="8">
      <t>ジギョウ</t>
    </rPh>
    <rPh sb="8" eb="12">
      <t>カブ</t>
    </rPh>
    <rPh sb="13" eb="16">
      <t>フクオカケン</t>
    </rPh>
    <rPh sb="16" eb="20">
      <t>キタキュウシュウシ</t>
    </rPh>
    <rPh sb="20" eb="22">
      <t>ワカマツ</t>
    </rPh>
    <rPh sb="22" eb="23">
      <t>ク</t>
    </rPh>
    <rPh sb="23" eb="24">
      <t>ヒビ</t>
    </rPh>
    <rPh sb="24" eb="25">
      <t>マチ</t>
    </rPh>
    <rPh sb="26" eb="28">
      <t>チョウメ</t>
    </rPh>
    <phoneticPr fontId="5"/>
  </si>
  <si>
    <t>イ（イ）</t>
  </si>
  <si>
    <t>ロ</t>
  </si>
  <si>
    <t>長崎県対馬振興局との間で締結している厳原地方合同庁舎敷地借上は当該物件等でなければ行政事務等を行うことが不可能であることから場所が限定され、競争を許さないため。</t>
    <rPh sb="0" eb="3">
      <t>ナガサキケン</t>
    </rPh>
    <rPh sb="3" eb="5">
      <t>ツシマ</t>
    </rPh>
    <rPh sb="5" eb="8">
      <t>シンコウキョク</t>
    </rPh>
    <rPh sb="10" eb="11">
      <t>アイダ</t>
    </rPh>
    <rPh sb="12" eb="14">
      <t>テイケツ</t>
    </rPh>
    <rPh sb="18" eb="20">
      <t>イズハラ</t>
    </rPh>
    <rPh sb="20" eb="22">
      <t>チホウ</t>
    </rPh>
    <rPh sb="22" eb="24">
      <t>ゴウドウ</t>
    </rPh>
    <rPh sb="24" eb="26">
      <t>チョウシャ</t>
    </rPh>
    <rPh sb="26" eb="28">
      <t>シキチ</t>
    </rPh>
    <rPh sb="28" eb="30">
      <t>カリア</t>
    </rPh>
    <rPh sb="31" eb="33">
      <t>トウガイ</t>
    </rPh>
    <rPh sb="33" eb="36">
      <t>ブッケントウ</t>
    </rPh>
    <rPh sb="41" eb="43">
      <t>ギョウセイ</t>
    </rPh>
    <rPh sb="43" eb="45">
      <t>ジム</t>
    </rPh>
    <rPh sb="45" eb="46">
      <t>トウ</t>
    </rPh>
    <rPh sb="47" eb="48">
      <t>オコナ</t>
    </rPh>
    <rPh sb="52" eb="55">
      <t>フカノウ</t>
    </rPh>
    <rPh sb="62" eb="64">
      <t>バショ</t>
    </rPh>
    <rPh sb="65" eb="67">
      <t>ゲンテイ</t>
    </rPh>
    <rPh sb="70" eb="72">
      <t>キョウソウ</t>
    </rPh>
    <rPh sb="73" eb="74">
      <t>ユル</t>
    </rPh>
    <phoneticPr fontId="5"/>
  </si>
  <si>
    <t>株式会社リース山口との間で締結している宿舎借上げは、場所及び規格が限られているため物件が限定されるうえ、 転居を伴うことから継続して契約する必要があり競争を許さないため。</t>
  </si>
  <si>
    <t>シゲマツ不動産有限会社との間で締結している宿舎借上げは、場所及び規格が限られているため物件が限定されるうえ、 転居を伴うことから継続して契約する必要があり競争を許さないため。</t>
  </si>
  <si>
    <t>壱岐不動産株式会社との間で締結している宿舎借上げは、場所及び規格が限られているため物件が限定されるうえ、 転居を伴うことから継続して契約する必要があり競争を許さないため。</t>
  </si>
  <si>
    <t>有限会社長門不動産との間で締結している宿舎借上げは、場所及び規格が限られているため物件が限定されるうえ、 転居を伴うことから継続して契約する必要があり競争を許さないため。</t>
  </si>
  <si>
    <t>「ポリ塩化ビフェニル廃棄物の適正な処理推進に関する特別措置法」により、当該処理を行なう業者が同事業所に特定されており、競争を許さないため。</t>
    <rPh sb="3" eb="5">
      <t>エンカ</t>
    </rPh>
    <rPh sb="10" eb="13">
      <t>ハイキブツ</t>
    </rPh>
    <rPh sb="14" eb="16">
      <t>テキセイ</t>
    </rPh>
    <rPh sb="17" eb="19">
      <t>ショリ</t>
    </rPh>
    <rPh sb="19" eb="21">
      <t>スイシン</t>
    </rPh>
    <rPh sb="22" eb="23">
      <t>カン</t>
    </rPh>
    <rPh sb="25" eb="27">
      <t>トクベツ</t>
    </rPh>
    <rPh sb="27" eb="29">
      <t>ソチ</t>
    </rPh>
    <rPh sb="29" eb="30">
      <t>ホウ</t>
    </rPh>
    <rPh sb="35" eb="37">
      <t>トウガイ</t>
    </rPh>
    <rPh sb="37" eb="39">
      <t>ショリ</t>
    </rPh>
    <rPh sb="40" eb="41">
      <t>オコナ</t>
    </rPh>
    <rPh sb="43" eb="45">
      <t>ギョウシャ</t>
    </rPh>
    <rPh sb="46" eb="47">
      <t>ドウ</t>
    </rPh>
    <rPh sb="47" eb="50">
      <t>ジギョウショ</t>
    </rPh>
    <rPh sb="51" eb="53">
      <t>トクテイ</t>
    </rPh>
    <rPh sb="59" eb="61">
      <t>キョウソウ</t>
    </rPh>
    <rPh sb="62" eb="63">
      <t>ユル</t>
    </rPh>
    <phoneticPr fontId="5"/>
  </si>
  <si>
    <t>－</t>
    <phoneticPr fontId="1"/>
  </si>
  <si>
    <t>ディーゼルエンジン（ＭＴＵ１２Ｖ１８３ＴＥ９２型－西）修理１式（追加修理）</t>
  </si>
  <si>
    <t>株式会社筑豊製作所北九州支店
北九州市小倉北区西港町８６－２</t>
    <rPh sb="0" eb="4">
      <t>カ</t>
    </rPh>
    <rPh sb="4" eb="6">
      <t>チクホウ</t>
    </rPh>
    <rPh sb="6" eb="9">
      <t>セイサクショ</t>
    </rPh>
    <rPh sb="9" eb="12">
      <t>キタキュウシュウ</t>
    </rPh>
    <rPh sb="12" eb="14">
      <t>シテン</t>
    </rPh>
    <rPh sb="15" eb="19">
      <t>キタキュウシュウシ</t>
    </rPh>
    <rPh sb="19" eb="21">
      <t>コクラ</t>
    </rPh>
    <rPh sb="21" eb="23">
      <t>キタク</t>
    </rPh>
    <rPh sb="23" eb="24">
      <t>ニシ</t>
    </rPh>
    <rPh sb="24" eb="25">
      <t>ミナト</t>
    </rPh>
    <rPh sb="25" eb="26">
      <t>マチ</t>
    </rPh>
    <phoneticPr fontId="5"/>
  </si>
  <si>
    <t>会計法第２９条の３第３項</t>
    <rPh sb="0" eb="3">
      <t>カイケイホウ</t>
    </rPh>
    <rPh sb="3" eb="4">
      <t>ダイ</t>
    </rPh>
    <rPh sb="6" eb="7">
      <t>ジョウ</t>
    </rPh>
    <rPh sb="9" eb="10">
      <t>ダイ</t>
    </rPh>
    <rPh sb="11" eb="12">
      <t>コウ</t>
    </rPh>
    <phoneticPr fontId="5"/>
  </si>
  <si>
    <t>ディーゼルエンジン（ＭＴＵ１２Ｖ１８３ＴＥ９２型－東）修理１式（追加）</t>
  </si>
  <si>
    <t>富永物産株式会社
東京都中央区日本橋本町三丁目６－２</t>
    <rPh sb="0" eb="2">
      <t>トミナガ</t>
    </rPh>
    <rPh sb="2" eb="4">
      <t>ブッサン</t>
    </rPh>
    <rPh sb="4" eb="8">
      <t>カ</t>
    </rPh>
    <rPh sb="9" eb="12">
      <t>トウキョウト</t>
    </rPh>
    <rPh sb="12" eb="15">
      <t>チュウオウク</t>
    </rPh>
    <rPh sb="15" eb="18">
      <t>ニホンバシ</t>
    </rPh>
    <rPh sb="18" eb="19">
      <t>モト</t>
    </rPh>
    <rPh sb="19" eb="20">
      <t>チョウ</t>
    </rPh>
    <rPh sb="20" eb="23">
      <t>サンチョウメ</t>
    </rPh>
    <phoneticPr fontId="5"/>
  </si>
  <si>
    <t>ディーゼルエンジン（ＭＴＵ１２Ｖ１８３ＴＥ９２電子制御型）修理１式（追加）</t>
  </si>
  <si>
    <t>サノヤス造船株式会社
大阪府大阪市西成区南津守５丁目１３－３７</t>
    <rPh sb="4" eb="6">
      <t>ゾウセン</t>
    </rPh>
    <rPh sb="6" eb="10">
      <t>カ</t>
    </rPh>
    <rPh sb="11" eb="14">
      <t>オオサカフ</t>
    </rPh>
    <rPh sb="14" eb="17">
      <t>オオサカシ</t>
    </rPh>
    <rPh sb="17" eb="20">
      <t>ニシナリク</t>
    </rPh>
    <rPh sb="20" eb="21">
      <t>ミナミ</t>
    </rPh>
    <rPh sb="21" eb="22">
      <t>ツ</t>
    </rPh>
    <rPh sb="22" eb="23">
      <t>モリ</t>
    </rPh>
    <rPh sb="24" eb="26">
      <t>チョウメ</t>
    </rPh>
    <phoneticPr fontId="5"/>
  </si>
  <si>
    <t>ディーゼルエンジン（ＭＡＮＤ２８４２ＬＹＥ型－東）修理２式（追加）</t>
  </si>
  <si>
    <t>株式会社池貝ディーゼル
神奈川県横浜市鶴見区江ヶ崎町３－４３</t>
    <rPh sb="0" eb="4">
      <t>カ</t>
    </rPh>
    <rPh sb="4" eb="6">
      <t>イケガイ</t>
    </rPh>
    <rPh sb="12" eb="16">
      <t>カナガワケン</t>
    </rPh>
    <rPh sb="16" eb="19">
      <t>ヨコハマシ</t>
    </rPh>
    <rPh sb="19" eb="21">
      <t>ツルミ</t>
    </rPh>
    <rPh sb="21" eb="22">
      <t>ク</t>
    </rPh>
    <rPh sb="22" eb="25">
      <t>エガサキ</t>
    </rPh>
    <rPh sb="25" eb="26">
      <t>マチ</t>
    </rPh>
    <phoneticPr fontId="5"/>
  </si>
  <si>
    <t>ディーゼルエンジン（ＭＡＮＤ２８４２ＬＥ４０１型）修理３式（追加修理）</t>
  </si>
  <si>
    <t>ディーゼルエンジン（ＭＡＮＤ２８４２ＬＹＥ型－東）修理２式（追加２）</t>
  </si>
  <si>
    <t>ディーゼルエンジン（ＭＡＮＤ２８４２ＬＹＥ型－西）修理２式（追加）</t>
  </si>
  <si>
    <t>三菱ふそうトラック・バス株式会社九州ふそう北九州支店
北九州市小倉北区西港町１５－６０</t>
    <rPh sb="0" eb="2">
      <t>ミツビシ</t>
    </rPh>
    <rPh sb="12" eb="16">
      <t>カ</t>
    </rPh>
    <rPh sb="16" eb="18">
      <t>キュウシュウ</t>
    </rPh>
    <rPh sb="21" eb="24">
      <t>キタキュウシュウ</t>
    </rPh>
    <rPh sb="24" eb="26">
      <t>シテン</t>
    </rPh>
    <rPh sb="27" eb="31">
      <t>キタキュウシュウシ</t>
    </rPh>
    <rPh sb="31" eb="35">
      <t>コクラキタク</t>
    </rPh>
    <rPh sb="35" eb="36">
      <t>ニシ</t>
    </rPh>
    <rPh sb="36" eb="37">
      <t>ミナト</t>
    </rPh>
    <rPh sb="37" eb="38">
      <t>マチ</t>
    </rPh>
    <phoneticPr fontId="5"/>
  </si>
  <si>
    <t>ディーゼルエンジン（ＭＡＮＤ２８４２ＬＥ４０１型）修理３式（追加２）</t>
  </si>
  <si>
    <t>支出負担行為担当官　第七管区海上保安本部長　長澤安純　北九州市門司区西海岸１－３－１０</t>
    <rPh sb="0" eb="2">
      <t>シシュツ</t>
    </rPh>
    <rPh sb="2" eb="4">
      <t>フタン</t>
    </rPh>
    <rPh sb="4" eb="6">
      <t>コウイ</t>
    </rPh>
    <rPh sb="6" eb="9">
      <t>タントウカン</t>
    </rPh>
    <rPh sb="10" eb="21">
      <t>ナナホンブチョウ</t>
    </rPh>
    <rPh sb="22" eb="24">
      <t>ナガサワ</t>
    </rPh>
    <rPh sb="24" eb="26">
      <t>ヤスズミ</t>
    </rPh>
    <rPh sb="27" eb="31">
      <t>キタキュウシュウシ</t>
    </rPh>
    <rPh sb="31" eb="34">
      <t>モジク</t>
    </rPh>
    <rPh sb="34" eb="37">
      <t>ニシカイガン</t>
    </rPh>
    <phoneticPr fontId="5"/>
  </si>
  <si>
    <t>株式会社池貝ディーゼル東京営業所　茨城県行方市芹沢９２０番５２</t>
  </si>
  <si>
    <t>３５ｍ型巡視艇現用機整備（追加）</t>
  </si>
  <si>
    <t>共和工業株式会社　広島県福山市引野町４－４－２８</t>
  </si>
  <si>
    <t>ディーゼルエンジン（ＭＡＮＤ２８４２ＬＥ４０１型）修理３式（追加３）</t>
  </si>
  <si>
    <t>巡視艇やまぶき陸揚機（ＭＴＵ８Ｖ２０００Ｍ９３型）修理</t>
  </si>
  <si>
    <t>富永物産株式会社　東京都中央区日本橋本町２丁目６番３号</t>
  </si>
  <si>
    <t>巡視艇ひなぎく陸揚機（ＭＴＵ１２Ｖ１８３ＴＥ９２型）修理</t>
  </si>
  <si>
    <t>株式会社筑豊製作所北九州支店　福岡県北九州市小倉北区西港町８６－２</t>
  </si>
  <si>
    <t>巡視艇ひなぎく陸揚機（ＭＴＵ１２Ｖ１８３ＴＥ９２型）修理（追加）</t>
  </si>
  <si>
    <t>Ａ</t>
  </si>
  <si>
    <t>現在履行中のディーゼルエンジンの修理において、当初予定していた修理箇所以外に、新たに修理が必要な箇所が発覚したことから、追加修理を行なうものである。</t>
  </si>
  <si>
    <t>現在履行中のディーゼルエンジン保管契約に伴う状況調査の結果、修理が必要な箇所が発覚したことから、保管契約締結中の同業者と修理契約を締結したものである。</t>
    <rPh sb="15" eb="17">
      <t>ホカン</t>
    </rPh>
    <rPh sb="17" eb="19">
      <t>ケイヤク</t>
    </rPh>
    <rPh sb="20" eb="21">
      <t>トモナ</t>
    </rPh>
    <rPh sb="22" eb="24">
      <t>ジョウキョウ</t>
    </rPh>
    <rPh sb="24" eb="26">
      <t>チョウサ</t>
    </rPh>
    <rPh sb="27" eb="29">
      <t>ケッカ</t>
    </rPh>
    <rPh sb="48" eb="50">
      <t>ホカン</t>
    </rPh>
    <rPh sb="50" eb="52">
      <t>ケイヤク</t>
    </rPh>
    <rPh sb="52" eb="54">
      <t>テイケツ</t>
    </rPh>
    <rPh sb="54" eb="55">
      <t>チュウ</t>
    </rPh>
    <rPh sb="56" eb="59">
      <t>ドウギョウシャ</t>
    </rPh>
    <rPh sb="62" eb="64">
      <t>ケイヤク</t>
    </rPh>
    <rPh sb="65" eb="67">
      <t>テイケツ</t>
    </rPh>
    <phoneticPr fontId="5"/>
  </si>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</sst>
</file>

<file path=xl/styles.xml><?xml version="1.0" encoding="utf-8"?>
<styleSheet xmlns="http://schemas.openxmlformats.org/spreadsheetml/2006/main">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27">
    <xf numFmtId="0" fontId="0" fillId="0" borderId="0" xfId="0">
      <alignmen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6" fillId="2" borderId="0" xfId="0" applyNumberFormat="1" applyFont="1" applyFill="1" applyAlignment="1" applyProtection="1">
      <alignment horizontal="center" vertical="center"/>
    </xf>
    <xf numFmtId="0" fontId="6" fillId="2" borderId="0" xfId="0" applyFont="1" applyFill="1" applyAlignment="1" applyProtection="1">
      <alignment horizontal="right" vertical="center"/>
    </xf>
    <xf numFmtId="0" fontId="8" fillId="2" borderId="1" xfId="0" applyFont="1" applyFill="1" applyBorder="1" applyAlignment="1" applyProtection="1">
      <alignment horizontal="center" vertical="center" wrapText="1"/>
    </xf>
    <xf numFmtId="10" fontId="6" fillId="2" borderId="2"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left" vertical="top" wrapText="1"/>
      <protection locked="0"/>
    </xf>
    <xf numFmtId="176" fontId="6" fillId="2" borderId="0" xfId="0" applyNumberFormat="1" applyFont="1" applyFill="1" applyBorder="1" applyAlignment="1" applyProtection="1">
      <alignment horizontal="center" vertical="center" shrinkToFit="1"/>
      <protection locked="0"/>
    </xf>
    <xf numFmtId="38" fontId="6" fillId="2" borderId="0" xfId="1" applyFont="1" applyFill="1" applyBorder="1" applyAlignment="1" applyProtection="1">
      <alignment horizontal="right" vertical="center"/>
      <protection locked="0"/>
    </xf>
    <xf numFmtId="10" fontId="6" fillId="2" borderId="0"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8" fillId="2" borderId="0" xfId="0" applyFont="1" applyFill="1" applyProtection="1">
      <alignment vertical="center"/>
    </xf>
    <xf numFmtId="0" fontId="6" fillId="2" borderId="3" xfId="0" applyFont="1" applyFill="1" applyBorder="1" applyAlignment="1" applyProtection="1">
      <alignment horizontal="left" vertical="top" wrapText="1"/>
      <protection locked="0"/>
    </xf>
    <xf numFmtId="176" fontId="6" fillId="2" borderId="3" xfId="0" applyNumberFormat="1" applyFont="1" applyFill="1" applyBorder="1" applyAlignment="1" applyProtection="1">
      <alignment horizontal="center" vertical="center" shrinkToFit="1"/>
      <protection locked="0"/>
    </xf>
    <xf numFmtId="38" fontId="6" fillId="2" borderId="3" xfId="1" applyFont="1" applyFill="1" applyBorder="1" applyAlignment="1" applyProtection="1">
      <alignment horizontal="right" vertical="center"/>
      <protection locked="0"/>
    </xf>
    <xf numFmtId="0" fontId="6" fillId="2" borderId="3" xfId="0" applyFont="1" applyFill="1" applyBorder="1" applyAlignment="1" applyProtection="1">
      <alignment horizontal="center" vertical="center"/>
      <protection locked="0"/>
    </xf>
    <xf numFmtId="0" fontId="8" fillId="2" borderId="0" xfId="0" applyFont="1" applyFill="1" applyAlignment="1" applyProtection="1">
      <alignment vertical="center"/>
    </xf>
    <xf numFmtId="0" fontId="8" fillId="2" borderId="0" xfId="0" applyFont="1" applyFill="1" applyAlignment="1" applyProtection="1">
      <alignment vertical="center" wrapText="1"/>
    </xf>
    <xf numFmtId="0" fontId="9" fillId="2" borderId="0" xfId="0" applyFont="1" applyFill="1" applyBorder="1" applyAlignment="1" applyProtection="1">
      <alignment horizontal="center" vertical="center"/>
      <protection locked="0"/>
    </xf>
    <xf numFmtId="38" fontId="6"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6" fillId="2" borderId="4" xfId="0" applyFont="1" applyFill="1" applyBorder="1" applyAlignment="1" applyProtection="1">
      <alignment horizontal="left" vertical="top" wrapText="1"/>
      <protection locked="0"/>
    </xf>
    <xf numFmtId="176" fontId="6" fillId="2" borderId="4" xfId="0" applyNumberFormat="1" applyFont="1" applyFill="1" applyBorder="1" applyAlignment="1" applyProtection="1">
      <alignment horizontal="center" vertical="center" shrinkToFit="1"/>
      <protection locked="0"/>
    </xf>
    <xf numFmtId="38" fontId="6" fillId="2" borderId="4" xfId="1" applyFont="1" applyFill="1" applyBorder="1" applyAlignment="1" applyProtection="1">
      <alignment horizontal="right" vertical="center"/>
      <protection locked="0"/>
    </xf>
    <xf numFmtId="10" fontId="6" fillId="2" borderId="4" xfId="2" applyNumberFormat="1"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L28"/>
  <sheetViews>
    <sheetView tabSelected="1" view="pageBreakPreview" zoomScale="85" zoomScaleNormal="100" zoomScaleSheetLayoutView="85" workbookViewId="0">
      <pane ySplit="4" topLeftCell="A5" activePane="bottomLeft" state="frozen"/>
      <selection activeCell="B1" sqref="B1"/>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1" t="s">
        <v>24</v>
      </c>
      <c r="B1" s="21"/>
      <c r="C1" s="21"/>
      <c r="D1" s="21"/>
      <c r="E1" s="21"/>
      <c r="F1" s="21"/>
      <c r="G1" s="21"/>
      <c r="H1" s="21"/>
      <c r="I1" s="21"/>
      <c r="J1" s="21"/>
      <c r="K1" s="21"/>
      <c r="L1" s="21"/>
    </row>
    <row r="2" spans="1:12">
      <c r="A2" s="1" t="s">
        <v>22</v>
      </c>
      <c r="B2" s="2"/>
      <c r="G2" s="2"/>
      <c r="H2" s="2"/>
      <c r="I2" s="3"/>
    </row>
    <row r="3" spans="1:12">
      <c r="B3" s="2"/>
      <c r="G3" s="20"/>
      <c r="H3" s="2"/>
      <c r="I3" s="3"/>
      <c r="L3" s="4" t="s">
        <v>23</v>
      </c>
    </row>
    <row r="4" spans="1:12" ht="66" customHeight="1">
      <c r="A4" s="5" t="s">
        <v>12</v>
      </c>
      <c r="B4" s="5" t="s">
        <v>11</v>
      </c>
      <c r="C4" s="5" t="s">
        <v>10</v>
      </c>
      <c r="D4" s="5" t="s">
        <v>9</v>
      </c>
      <c r="E4" s="5" t="s">
        <v>8</v>
      </c>
      <c r="F4" s="5" t="s">
        <v>7</v>
      </c>
      <c r="G4" s="5" t="s">
        <v>6</v>
      </c>
      <c r="H4" s="5" t="s">
        <v>5</v>
      </c>
      <c r="I4" s="5" t="s">
        <v>4</v>
      </c>
      <c r="J4" s="5" t="s">
        <v>16</v>
      </c>
      <c r="K4" s="5" t="s">
        <v>3</v>
      </c>
      <c r="L4" s="5" t="s">
        <v>2</v>
      </c>
    </row>
    <row r="5" spans="1:12" ht="121.5">
      <c r="A5" s="13" t="s">
        <v>35</v>
      </c>
      <c r="B5" s="13" t="s">
        <v>30</v>
      </c>
      <c r="C5" s="14">
        <v>41365</v>
      </c>
      <c r="D5" s="13" t="s">
        <v>36</v>
      </c>
      <c r="E5" s="13" t="s">
        <v>32</v>
      </c>
      <c r="F5" s="15">
        <v>6602400</v>
      </c>
      <c r="G5" s="15">
        <v>6602400</v>
      </c>
      <c r="H5" s="6">
        <f t="shared" ref="H5:H10" si="0">IF(F5="－","－",G5/F5)</f>
        <v>1</v>
      </c>
      <c r="I5" s="16" t="s">
        <v>51</v>
      </c>
      <c r="J5" s="13" t="s">
        <v>47</v>
      </c>
      <c r="K5" s="16" t="s">
        <v>44</v>
      </c>
      <c r="L5" s="13"/>
    </row>
    <row r="6" spans="1:12" ht="121.5">
      <c r="A6" s="13" t="s">
        <v>37</v>
      </c>
      <c r="B6" s="13" t="s">
        <v>30</v>
      </c>
      <c r="C6" s="14">
        <v>41365</v>
      </c>
      <c r="D6" s="13" t="s">
        <v>38</v>
      </c>
      <c r="E6" s="13" t="s">
        <v>32</v>
      </c>
      <c r="F6" s="15">
        <v>6408000</v>
      </c>
      <c r="G6" s="15">
        <v>6408000</v>
      </c>
      <c r="H6" s="6">
        <f t="shared" si="0"/>
        <v>1</v>
      </c>
      <c r="I6" s="16" t="s">
        <v>51</v>
      </c>
      <c r="J6" s="13" t="s">
        <v>48</v>
      </c>
      <c r="K6" s="16" t="s">
        <v>44</v>
      </c>
      <c r="L6" s="13"/>
    </row>
    <row r="7" spans="1:12" ht="121.5">
      <c r="A7" s="13" t="s">
        <v>33</v>
      </c>
      <c r="B7" s="13" t="s">
        <v>30</v>
      </c>
      <c r="C7" s="14">
        <v>41365</v>
      </c>
      <c r="D7" s="13" t="s">
        <v>34</v>
      </c>
      <c r="E7" s="13" t="s">
        <v>32</v>
      </c>
      <c r="F7" s="15">
        <v>4230000</v>
      </c>
      <c r="G7" s="15">
        <v>4230000</v>
      </c>
      <c r="H7" s="6">
        <f t="shared" si="0"/>
        <v>1</v>
      </c>
      <c r="I7" s="16" t="s">
        <v>79</v>
      </c>
      <c r="J7" s="13" t="s">
        <v>46</v>
      </c>
      <c r="K7" s="16" t="s">
        <v>44</v>
      </c>
      <c r="L7" s="13"/>
    </row>
    <row r="8" spans="1:12" ht="121.5">
      <c r="A8" s="13" t="s">
        <v>39</v>
      </c>
      <c r="B8" s="13" t="s">
        <v>30</v>
      </c>
      <c r="C8" s="14">
        <v>41365</v>
      </c>
      <c r="D8" s="13" t="s">
        <v>40</v>
      </c>
      <c r="E8" s="13" t="s">
        <v>32</v>
      </c>
      <c r="F8" s="15">
        <v>2232000</v>
      </c>
      <c r="G8" s="15">
        <v>2232000</v>
      </c>
      <c r="H8" s="6">
        <f t="shared" si="0"/>
        <v>1</v>
      </c>
      <c r="I8" s="16" t="s">
        <v>79</v>
      </c>
      <c r="J8" s="13" t="s">
        <v>49</v>
      </c>
      <c r="K8" s="16" t="s">
        <v>44</v>
      </c>
      <c r="L8" s="13"/>
    </row>
    <row r="9" spans="1:12" ht="121.5">
      <c r="A9" s="13" t="s">
        <v>29</v>
      </c>
      <c r="B9" s="13" t="s">
        <v>30</v>
      </c>
      <c r="C9" s="14">
        <v>41365</v>
      </c>
      <c r="D9" s="13" t="s">
        <v>31</v>
      </c>
      <c r="E9" s="13" t="s">
        <v>32</v>
      </c>
      <c r="F9" s="15">
        <v>1583500</v>
      </c>
      <c r="G9" s="15">
        <v>1583500</v>
      </c>
      <c r="H9" s="6">
        <f t="shared" si="0"/>
        <v>1</v>
      </c>
      <c r="I9" s="16" t="s">
        <v>79</v>
      </c>
      <c r="J9" s="13" t="s">
        <v>45</v>
      </c>
      <c r="K9" s="16" t="s">
        <v>44</v>
      </c>
      <c r="L9" s="13"/>
    </row>
    <row r="10" spans="1:12" ht="121.5">
      <c r="A10" s="22" t="s">
        <v>41</v>
      </c>
      <c r="B10" s="22" t="s">
        <v>30</v>
      </c>
      <c r="C10" s="23">
        <v>41514</v>
      </c>
      <c r="D10" s="22" t="s">
        <v>42</v>
      </c>
      <c r="E10" s="22" t="s">
        <v>32</v>
      </c>
      <c r="F10" s="24">
        <v>3733800</v>
      </c>
      <c r="G10" s="24">
        <v>3733800</v>
      </c>
      <c r="H10" s="25">
        <f t="shared" si="0"/>
        <v>1</v>
      </c>
      <c r="I10" s="26" t="s">
        <v>79</v>
      </c>
      <c r="J10" s="22" t="s">
        <v>50</v>
      </c>
      <c r="K10" s="26" t="s">
        <v>43</v>
      </c>
      <c r="L10" s="22"/>
    </row>
    <row r="11" spans="1:12">
      <c r="A11" s="7"/>
      <c r="B11" s="7"/>
      <c r="C11" s="8"/>
      <c r="D11" s="7"/>
      <c r="E11" s="7"/>
      <c r="F11" s="9"/>
      <c r="G11" s="9"/>
      <c r="H11" s="10"/>
      <c r="I11" s="19"/>
      <c r="J11" s="7"/>
      <c r="K11" s="11"/>
      <c r="L11" s="7"/>
    </row>
    <row r="12" spans="1:12" s="12" customFormat="1" ht="11.25">
      <c r="A12" s="12" t="s">
        <v>1</v>
      </c>
    </row>
    <row r="13" spans="1:12" s="12" customFormat="1" ht="11.25">
      <c r="A13" s="12" t="s">
        <v>0</v>
      </c>
    </row>
    <row r="14" spans="1:12" s="12" customFormat="1" ht="11.25">
      <c r="A14" s="12" t="s">
        <v>17</v>
      </c>
    </row>
    <row r="15" spans="1:12" s="12" customFormat="1" ht="13.5" customHeight="1">
      <c r="A15" s="17" t="s">
        <v>26</v>
      </c>
      <c r="B15" s="18"/>
      <c r="C15" s="18"/>
      <c r="D15" s="18"/>
      <c r="E15" s="18"/>
      <c r="F15" s="18"/>
      <c r="G15" s="18"/>
      <c r="H15" s="18"/>
      <c r="I15" s="18"/>
      <c r="J15" s="18"/>
      <c r="K15" s="18"/>
      <c r="L15" s="18"/>
    </row>
    <row r="16" spans="1:12" s="12" customFormat="1" ht="11.25">
      <c r="A16" s="17" t="s">
        <v>80</v>
      </c>
      <c r="B16" s="18"/>
      <c r="C16" s="18"/>
      <c r="D16" s="18"/>
      <c r="E16" s="18"/>
      <c r="F16" s="18"/>
      <c r="G16" s="18"/>
      <c r="H16" s="18"/>
      <c r="I16" s="18"/>
      <c r="J16" s="18"/>
      <c r="K16" s="18"/>
      <c r="L16" s="18"/>
    </row>
    <row r="17" spans="1:12" s="12" customFormat="1" ht="11.25">
      <c r="A17" s="17" t="s">
        <v>81</v>
      </c>
      <c r="B17" s="18"/>
      <c r="C17" s="18"/>
      <c r="D17" s="18"/>
      <c r="E17" s="18"/>
      <c r="F17" s="18"/>
      <c r="G17" s="18"/>
      <c r="H17" s="18"/>
      <c r="I17" s="18"/>
      <c r="J17" s="18"/>
      <c r="K17" s="18"/>
      <c r="L17" s="18"/>
    </row>
    <row r="18" spans="1:12" s="12" customFormat="1" ht="11.25">
      <c r="A18" s="17" t="s">
        <v>82</v>
      </c>
      <c r="B18" s="18"/>
      <c r="C18" s="18"/>
      <c r="D18" s="18"/>
      <c r="E18" s="18"/>
      <c r="F18" s="18"/>
      <c r="G18" s="18"/>
      <c r="H18" s="18"/>
      <c r="I18" s="18"/>
      <c r="J18" s="18"/>
      <c r="K18" s="18"/>
      <c r="L18" s="18"/>
    </row>
    <row r="19" spans="1:12" s="12" customFormat="1" ht="11.25">
      <c r="A19" s="17" t="s">
        <v>83</v>
      </c>
      <c r="B19" s="18"/>
      <c r="C19" s="18"/>
      <c r="D19" s="18"/>
      <c r="E19" s="18"/>
      <c r="F19" s="18"/>
      <c r="G19" s="18"/>
      <c r="H19" s="18"/>
      <c r="I19" s="18"/>
      <c r="J19" s="18"/>
      <c r="K19" s="18"/>
      <c r="L19" s="18"/>
    </row>
    <row r="20" spans="1:12" s="12" customFormat="1" ht="11.25">
      <c r="A20" s="17" t="s">
        <v>84</v>
      </c>
      <c r="B20" s="18"/>
      <c r="C20" s="18"/>
      <c r="D20" s="18"/>
      <c r="E20" s="18"/>
      <c r="F20" s="18"/>
      <c r="G20" s="18"/>
      <c r="H20" s="18"/>
      <c r="I20" s="18"/>
      <c r="J20" s="18"/>
      <c r="K20" s="18"/>
      <c r="L20" s="18"/>
    </row>
    <row r="21" spans="1:12" s="12" customFormat="1" ht="11.25">
      <c r="A21" s="17" t="s">
        <v>85</v>
      </c>
    </row>
    <row r="22" spans="1:12" s="12" customFormat="1" ht="11.25">
      <c r="A22" s="17" t="s">
        <v>86</v>
      </c>
    </row>
    <row r="23" spans="1:12" s="12" customFormat="1" ht="11.25">
      <c r="A23" s="17" t="s">
        <v>87</v>
      </c>
    </row>
    <row r="24" spans="1:12" s="12" customFormat="1" ht="11.25">
      <c r="A24" s="17" t="s">
        <v>88</v>
      </c>
    </row>
    <row r="25" spans="1:12" s="12" customFormat="1" ht="11.25">
      <c r="A25" s="17" t="s">
        <v>89</v>
      </c>
    </row>
    <row r="26" spans="1:12" s="12" customFormat="1" ht="11.25">
      <c r="A26" s="17" t="s">
        <v>90</v>
      </c>
    </row>
    <row r="27" spans="1:12" s="12" customFormat="1" ht="11.25">
      <c r="A27" s="17" t="s">
        <v>91</v>
      </c>
    </row>
    <row r="28" spans="1:12" s="12" customFormat="1" ht="11.25"/>
  </sheetData>
  <sheetProtection formatCells="0" formatRows="0" insertRows="0" deleteRows="0" sort="0" autoFilter="0"/>
  <autoFilter ref="A4:L10"/>
  <mergeCells count="1">
    <mergeCell ref="A1:L1"/>
  </mergeCells>
  <phoneticPr fontId="1"/>
  <dataValidations count="1">
    <dataValidation type="list" allowBlank="1" showInputMessage="1" showErrorMessage="1" sqref="K5:K11">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L71"/>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1" t="s">
        <v>25</v>
      </c>
      <c r="B1" s="21"/>
      <c r="C1" s="21"/>
      <c r="D1" s="21"/>
      <c r="E1" s="21"/>
      <c r="F1" s="21"/>
      <c r="G1" s="21"/>
      <c r="H1" s="21"/>
      <c r="I1" s="21"/>
      <c r="J1" s="21"/>
      <c r="K1" s="21"/>
      <c r="L1" s="21"/>
    </row>
    <row r="2" spans="1:12">
      <c r="A2" s="1" t="s">
        <v>22</v>
      </c>
      <c r="B2" s="2"/>
      <c r="G2" s="2"/>
      <c r="H2" s="2"/>
      <c r="I2" s="3"/>
    </row>
    <row r="3" spans="1:12">
      <c r="B3" s="2"/>
      <c r="G3" s="20"/>
      <c r="H3" s="2"/>
      <c r="I3" s="3"/>
      <c r="L3" s="4" t="s">
        <v>23</v>
      </c>
    </row>
    <row r="4" spans="1:12" ht="66" customHeight="1">
      <c r="A4" s="5" t="s">
        <v>12</v>
      </c>
      <c r="B4" s="5" t="s">
        <v>11</v>
      </c>
      <c r="C4" s="5" t="s">
        <v>10</v>
      </c>
      <c r="D4" s="5" t="s">
        <v>9</v>
      </c>
      <c r="E4" s="5" t="s">
        <v>8</v>
      </c>
      <c r="F4" s="5" t="s">
        <v>7</v>
      </c>
      <c r="G4" s="5" t="s">
        <v>6</v>
      </c>
      <c r="H4" s="5" t="s">
        <v>5</v>
      </c>
      <c r="I4" s="5" t="s">
        <v>4</v>
      </c>
      <c r="J4" s="5" t="s">
        <v>15</v>
      </c>
      <c r="K4" s="5" t="s">
        <v>14</v>
      </c>
      <c r="L4" s="5" t="s">
        <v>2</v>
      </c>
    </row>
    <row r="5" spans="1:12" ht="121.5">
      <c r="A5" s="13" t="s">
        <v>52</v>
      </c>
      <c r="B5" s="13" t="s">
        <v>30</v>
      </c>
      <c r="C5" s="14">
        <v>41442</v>
      </c>
      <c r="D5" s="13" t="s">
        <v>53</v>
      </c>
      <c r="E5" s="13" t="s">
        <v>54</v>
      </c>
      <c r="F5" s="15">
        <v>5683232</v>
      </c>
      <c r="G5" s="15">
        <v>5600000</v>
      </c>
      <c r="H5" s="6">
        <f t="shared" ref="H5:H17" si="0">IF(F5="－","－",G5/F5)</f>
        <v>0.98535481219137278</v>
      </c>
      <c r="I5" s="16" t="s">
        <v>79</v>
      </c>
      <c r="J5" s="13" t="s">
        <v>77</v>
      </c>
      <c r="K5" s="16" t="s">
        <v>76</v>
      </c>
      <c r="L5" s="13"/>
    </row>
    <row r="6" spans="1:12" ht="121.5">
      <c r="A6" s="13" t="s">
        <v>55</v>
      </c>
      <c r="B6" s="13" t="s">
        <v>30</v>
      </c>
      <c r="C6" s="14">
        <v>41465</v>
      </c>
      <c r="D6" s="13" t="s">
        <v>56</v>
      </c>
      <c r="E6" s="13" t="s">
        <v>54</v>
      </c>
      <c r="F6" s="15">
        <v>6219197</v>
      </c>
      <c r="G6" s="15">
        <v>6150000</v>
      </c>
      <c r="H6" s="6">
        <f t="shared" si="0"/>
        <v>0.98887364397686706</v>
      </c>
      <c r="I6" s="16" t="s">
        <v>79</v>
      </c>
      <c r="J6" s="13" t="s">
        <v>77</v>
      </c>
      <c r="K6" s="16" t="s">
        <v>76</v>
      </c>
      <c r="L6" s="13"/>
    </row>
    <row r="7" spans="1:12" ht="121.5">
      <c r="A7" s="13" t="s">
        <v>57</v>
      </c>
      <c r="B7" s="13" t="s">
        <v>30</v>
      </c>
      <c r="C7" s="14">
        <v>41481</v>
      </c>
      <c r="D7" s="13" t="s">
        <v>58</v>
      </c>
      <c r="E7" s="13" t="s">
        <v>54</v>
      </c>
      <c r="F7" s="15">
        <v>2867000</v>
      </c>
      <c r="G7" s="15">
        <v>2730000</v>
      </c>
      <c r="H7" s="6">
        <f t="shared" si="0"/>
        <v>0.95221485873735612</v>
      </c>
      <c r="I7" s="16" t="s">
        <v>79</v>
      </c>
      <c r="J7" s="13" t="s">
        <v>77</v>
      </c>
      <c r="K7" s="16" t="s">
        <v>76</v>
      </c>
      <c r="L7" s="13"/>
    </row>
    <row r="8" spans="1:12" ht="121.5">
      <c r="A8" s="13" t="s">
        <v>59</v>
      </c>
      <c r="B8" s="13" t="s">
        <v>30</v>
      </c>
      <c r="C8" s="14">
        <v>41491</v>
      </c>
      <c r="D8" s="13" t="s">
        <v>60</v>
      </c>
      <c r="E8" s="13" t="s">
        <v>54</v>
      </c>
      <c r="F8" s="15">
        <v>3005000</v>
      </c>
      <c r="G8" s="15">
        <v>2593500</v>
      </c>
      <c r="H8" s="6">
        <f t="shared" si="0"/>
        <v>0.8630615640599002</v>
      </c>
      <c r="I8" s="16" t="s">
        <v>79</v>
      </c>
      <c r="J8" s="13" t="s">
        <v>77</v>
      </c>
      <c r="K8" s="16" t="s">
        <v>76</v>
      </c>
      <c r="L8" s="13"/>
    </row>
    <row r="9" spans="1:12" ht="121.5">
      <c r="A9" s="13" t="s">
        <v>61</v>
      </c>
      <c r="B9" s="13" t="s">
        <v>30</v>
      </c>
      <c r="C9" s="14">
        <v>41512</v>
      </c>
      <c r="D9" s="13" t="s">
        <v>60</v>
      </c>
      <c r="E9" s="13" t="s">
        <v>54</v>
      </c>
      <c r="F9" s="15">
        <v>10150000</v>
      </c>
      <c r="G9" s="15">
        <v>9397500</v>
      </c>
      <c r="H9" s="6">
        <f t="shared" si="0"/>
        <v>0.92586206896551726</v>
      </c>
      <c r="I9" s="16" t="s">
        <v>79</v>
      </c>
      <c r="J9" s="13" t="s">
        <v>77</v>
      </c>
      <c r="K9" s="16" t="s">
        <v>76</v>
      </c>
      <c r="L9" s="13"/>
    </row>
    <row r="10" spans="1:12" ht="121.5">
      <c r="A10" s="13" t="s">
        <v>62</v>
      </c>
      <c r="B10" s="13" t="s">
        <v>30</v>
      </c>
      <c r="C10" s="14">
        <v>41527</v>
      </c>
      <c r="D10" s="13" t="s">
        <v>60</v>
      </c>
      <c r="E10" s="13" t="s">
        <v>54</v>
      </c>
      <c r="F10" s="15">
        <v>5062000</v>
      </c>
      <c r="G10" s="15">
        <v>4725000</v>
      </c>
      <c r="H10" s="6">
        <f t="shared" si="0"/>
        <v>0.93342552350849461</v>
      </c>
      <c r="I10" s="16" t="s">
        <v>79</v>
      </c>
      <c r="J10" s="13" t="s">
        <v>77</v>
      </c>
      <c r="K10" s="16" t="s">
        <v>76</v>
      </c>
      <c r="L10" s="13"/>
    </row>
    <row r="11" spans="1:12" ht="121.5">
      <c r="A11" s="13" t="s">
        <v>63</v>
      </c>
      <c r="B11" s="13" t="s">
        <v>30</v>
      </c>
      <c r="C11" s="14">
        <v>41529</v>
      </c>
      <c r="D11" s="13" t="s">
        <v>64</v>
      </c>
      <c r="E11" s="13" t="s">
        <v>54</v>
      </c>
      <c r="F11" s="15">
        <v>2950000</v>
      </c>
      <c r="G11" s="15">
        <v>2785000</v>
      </c>
      <c r="H11" s="6">
        <f t="shared" si="0"/>
        <v>0.94406779661016949</v>
      </c>
      <c r="I11" s="16" t="s">
        <v>79</v>
      </c>
      <c r="J11" s="13" t="s">
        <v>77</v>
      </c>
      <c r="K11" s="16" t="s">
        <v>76</v>
      </c>
      <c r="L11" s="13"/>
    </row>
    <row r="12" spans="1:12" ht="94.5">
      <c r="A12" s="13" t="s">
        <v>65</v>
      </c>
      <c r="B12" s="13" t="s">
        <v>66</v>
      </c>
      <c r="C12" s="14">
        <v>41562</v>
      </c>
      <c r="D12" s="13" t="s">
        <v>67</v>
      </c>
      <c r="E12" s="13" t="s">
        <v>28</v>
      </c>
      <c r="F12" s="15">
        <v>7440000</v>
      </c>
      <c r="G12" s="15">
        <v>7350000</v>
      </c>
      <c r="H12" s="6">
        <f t="shared" si="0"/>
        <v>0.98790322580645162</v>
      </c>
      <c r="I12" s="16" t="s">
        <v>79</v>
      </c>
      <c r="J12" s="13" t="s">
        <v>77</v>
      </c>
      <c r="K12" s="16" t="s">
        <v>76</v>
      </c>
      <c r="L12" s="13"/>
    </row>
    <row r="13" spans="1:12" ht="94.5">
      <c r="A13" s="13" t="s">
        <v>68</v>
      </c>
      <c r="B13" s="13" t="s">
        <v>66</v>
      </c>
      <c r="C13" s="14">
        <v>41569</v>
      </c>
      <c r="D13" s="13" t="s">
        <v>69</v>
      </c>
      <c r="E13" s="13" t="s">
        <v>28</v>
      </c>
      <c r="F13" s="15">
        <v>3750000</v>
      </c>
      <c r="G13" s="15">
        <v>3727500</v>
      </c>
      <c r="H13" s="6">
        <f t="shared" si="0"/>
        <v>0.99399999999999999</v>
      </c>
      <c r="I13" s="16" t="s">
        <v>79</v>
      </c>
      <c r="J13" s="13" t="s">
        <v>77</v>
      </c>
      <c r="K13" s="16" t="s">
        <v>76</v>
      </c>
      <c r="L13" s="13"/>
    </row>
    <row r="14" spans="1:12" ht="94.5">
      <c r="A14" s="13" t="s">
        <v>70</v>
      </c>
      <c r="B14" s="13" t="s">
        <v>66</v>
      </c>
      <c r="C14" s="14">
        <v>41596</v>
      </c>
      <c r="D14" s="13" t="s">
        <v>67</v>
      </c>
      <c r="E14" s="13" t="s">
        <v>28</v>
      </c>
      <c r="F14" s="15">
        <v>7397000</v>
      </c>
      <c r="G14" s="15">
        <v>7035000</v>
      </c>
      <c r="H14" s="6">
        <f t="shared" si="0"/>
        <v>0.95106124104366641</v>
      </c>
      <c r="I14" s="16" t="s">
        <v>79</v>
      </c>
      <c r="J14" s="13" t="s">
        <v>77</v>
      </c>
      <c r="K14" s="16" t="s">
        <v>76</v>
      </c>
      <c r="L14" s="13"/>
    </row>
    <row r="15" spans="1:12" ht="94.5">
      <c r="A15" s="13" t="s">
        <v>71</v>
      </c>
      <c r="B15" s="13" t="s">
        <v>66</v>
      </c>
      <c r="C15" s="14">
        <v>41617</v>
      </c>
      <c r="D15" s="13" t="s">
        <v>72</v>
      </c>
      <c r="E15" s="13" t="s">
        <v>28</v>
      </c>
      <c r="F15" s="15">
        <v>8386000</v>
      </c>
      <c r="G15" s="15">
        <v>8263500</v>
      </c>
      <c r="H15" s="6">
        <f t="shared" si="0"/>
        <v>0.98539232053422365</v>
      </c>
      <c r="I15" s="16" t="s">
        <v>79</v>
      </c>
      <c r="J15" s="13" t="s">
        <v>78</v>
      </c>
      <c r="K15" s="16" t="s">
        <v>76</v>
      </c>
      <c r="L15" s="13"/>
    </row>
    <row r="16" spans="1:12" ht="94.5">
      <c r="A16" s="13" t="s">
        <v>73</v>
      </c>
      <c r="B16" s="13" t="s">
        <v>66</v>
      </c>
      <c r="C16" s="14">
        <v>41649</v>
      </c>
      <c r="D16" s="13" t="s">
        <v>74</v>
      </c>
      <c r="E16" s="13" t="s">
        <v>28</v>
      </c>
      <c r="F16" s="15">
        <v>7181000</v>
      </c>
      <c r="G16" s="15">
        <v>6900000</v>
      </c>
      <c r="H16" s="6">
        <f t="shared" si="0"/>
        <v>0.96086895975490882</v>
      </c>
      <c r="I16" s="16" t="s">
        <v>79</v>
      </c>
      <c r="J16" s="13" t="s">
        <v>78</v>
      </c>
      <c r="K16" s="16" t="s">
        <v>76</v>
      </c>
      <c r="L16" s="13"/>
    </row>
    <row r="17" spans="1:12" ht="94.5">
      <c r="A17" s="22" t="s">
        <v>75</v>
      </c>
      <c r="B17" s="22" t="s">
        <v>66</v>
      </c>
      <c r="C17" s="23">
        <v>41703</v>
      </c>
      <c r="D17" s="22" t="s">
        <v>74</v>
      </c>
      <c r="E17" s="22" t="s">
        <v>28</v>
      </c>
      <c r="F17" s="24">
        <v>6393000</v>
      </c>
      <c r="G17" s="24">
        <v>6300000</v>
      </c>
      <c r="H17" s="25">
        <f t="shared" si="0"/>
        <v>0.98545283904270298</v>
      </c>
      <c r="I17" s="26" t="s">
        <v>79</v>
      </c>
      <c r="J17" s="22" t="s">
        <v>77</v>
      </c>
      <c r="K17" s="26" t="s">
        <v>76</v>
      </c>
      <c r="L17" s="22"/>
    </row>
    <row r="18" spans="1:12">
      <c r="A18" s="7"/>
      <c r="B18" s="7"/>
      <c r="C18" s="8"/>
      <c r="D18" s="7"/>
      <c r="E18" s="7"/>
      <c r="F18" s="9"/>
      <c r="G18" s="9"/>
      <c r="H18" s="10"/>
      <c r="I18" s="11"/>
      <c r="J18" s="7"/>
      <c r="K18" s="11"/>
      <c r="L18" s="7"/>
    </row>
    <row r="19" spans="1:12" s="12" customFormat="1">
      <c r="A19" s="12" t="s">
        <v>1</v>
      </c>
      <c r="B19" s="1"/>
      <c r="C19" s="1"/>
      <c r="D19" s="1"/>
      <c r="E19" s="1"/>
      <c r="F19" s="1"/>
      <c r="G19" s="1"/>
      <c r="H19" s="1"/>
      <c r="I19" s="1"/>
      <c r="J19" s="1"/>
      <c r="K19" s="1"/>
      <c r="L19" s="1"/>
    </row>
    <row r="20" spans="1:12" s="12" customFormat="1">
      <c r="A20" s="12" t="s">
        <v>13</v>
      </c>
      <c r="B20" s="1"/>
      <c r="C20" s="1"/>
      <c r="D20" s="1"/>
      <c r="E20" s="1"/>
      <c r="F20" s="1"/>
      <c r="G20" s="1"/>
      <c r="H20" s="1"/>
      <c r="I20" s="1"/>
      <c r="J20" s="1"/>
      <c r="K20" s="1"/>
      <c r="L20" s="1"/>
    </row>
    <row r="21" spans="1:12" s="12" customFormat="1">
      <c r="A21" s="12" t="s">
        <v>17</v>
      </c>
      <c r="B21" s="1"/>
      <c r="C21" s="1"/>
      <c r="D21" s="1"/>
      <c r="E21" s="1"/>
      <c r="F21" s="1"/>
      <c r="G21" s="1"/>
      <c r="H21" s="1"/>
      <c r="I21" s="1"/>
      <c r="J21" s="1"/>
      <c r="K21" s="1"/>
      <c r="L21" s="1"/>
    </row>
    <row r="22" spans="1:12" s="12" customFormat="1" ht="13.5" customHeight="1">
      <c r="A22" s="17" t="s">
        <v>27</v>
      </c>
      <c r="B22" s="18"/>
      <c r="C22" s="18"/>
      <c r="D22" s="18"/>
      <c r="E22" s="18"/>
      <c r="F22" s="18"/>
      <c r="G22" s="18"/>
      <c r="H22" s="18"/>
      <c r="I22" s="18"/>
      <c r="J22" s="18"/>
      <c r="K22" s="18"/>
      <c r="L22" s="18"/>
    </row>
    <row r="23" spans="1:12" s="12" customFormat="1" ht="11.25">
      <c r="A23" s="17" t="s">
        <v>18</v>
      </c>
      <c r="B23" s="18"/>
      <c r="C23" s="18"/>
      <c r="D23" s="18"/>
      <c r="E23" s="18"/>
      <c r="F23" s="18"/>
      <c r="G23" s="18"/>
      <c r="H23" s="18"/>
      <c r="I23" s="18"/>
      <c r="J23" s="18"/>
      <c r="K23" s="18"/>
      <c r="L23" s="18"/>
    </row>
    <row r="24" spans="1:12" s="12" customFormat="1" ht="11.25">
      <c r="A24" s="17" t="s">
        <v>19</v>
      </c>
      <c r="B24" s="18"/>
      <c r="C24" s="18"/>
      <c r="D24" s="18"/>
      <c r="E24" s="18"/>
      <c r="F24" s="18"/>
      <c r="G24" s="18"/>
      <c r="H24" s="18"/>
      <c r="I24" s="18"/>
      <c r="J24" s="18"/>
      <c r="K24" s="18"/>
      <c r="L24" s="18"/>
    </row>
    <row r="25" spans="1:12" s="12" customFormat="1" ht="11.25">
      <c r="A25" s="17" t="s">
        <v>20</v>
      </c>
      <c r="B25" s="18"/>
      <c r="C25" s="18"/>
      <c r="D25" s="18"/>
      <c r="E25" s="18"/>
      <c r="F25" s="18"/>
      <c r="G25" s="18"/>
      <c r="H25" s="18"/>
      <c r="I25" s="18"/>
      <c r="J25" s="18"/>
      <c r="K25" s="18"/>
      <c r="L25" s="18"/>
    </row>
    <row r="26" spans="1:12" s="12" customFormat="1" ht="11.25">
      <c r="A26" s="17" t="s">
        <v>21</v>
      </c>
      <c r="B26" s="18"/>
      <c r="C26" s="18"/>
      <c r="D26" s="18"/>
      <c r="E26" s="18"/>
      <c r="F26" s="18"/>
      <c r="G26" s="18"/>
      <c r="H26" s="18"/>
      <c r="I26" s="18"/>
      <c r="J26" s="18"/>
      <c r="K26" s="18"/>
      <c r="L26" s="18"/>
    </row>
    <row r="27" spans="1:12" s="12" customFormat="1" ht="11.25">
      <c r="A27" s="18"/>
      <c r="B27" s="18"/>
      <c r="C27" s="18"/>
      <c r="D27" s="18"/>
      <c r="E27" s="18"/>
      <c r="F27" s="18"/>
      <c r="G27" s="18"/>
      <c r="H27" s="18"/>
      <c r="I27" s="18"/>
      <c r="J27" s="18"/>
      <c r="K27" s="18"/>
      <c r="L27" s="18"/>
    </row>
    <row r="29" spans="1:12">
      <c r="A29" s="12"/>
      <c r="B29" s="12"/>
      <c r="C29" s="12"/>
      <c r="D29" s="12"/>
      <c r="E29" s="12"/>
      <c r="F29" s="12"/>
      <c r="G29" s="12"/>
      <c r="H29" s="12"/>
      <c r="I29" s="12"/>
      <c r="J29" s="12"/>
      <c r="K29" s="12"/>
      <c r="L29" s="12"/>
    </row>
    <row r="30" spans="1:12">
      <c r="A30" s="12"/>
      <c r="B30" s="12"/>
      <c r="C30" s="12"/>
      <c r="D30" s="12"/>
      <c r="E30" s="12"/>
      <c r="F30" s="12"/>
      <c r="G30" s="12"/>
      <c r="H30" s="12"/>
      <c r="I30" s="12"/>
      <c r="J30" s="12"/>
      <c r="K30" s="12"/>
      <c r="L30" s="12"/>
    </row>
    <row r="31" spans="1:12">
      <c r="A31" s="12"/>
      <c r="B31" s="12"/>
      <c r="C31" s="12"/>
      <c r="D31" s="12"/>
      <c r="E31" s="12"/>
      <c r="F31" s="12"/>
      <c r="G31" s="12"/>
      <c r="H31" s="12"/>
      <c r="I31" s="12"/>
      <c r="J31" s="12"/>
      <c r="K31" s="12"/>
      <c r="L31" s="12"/>
    </row>
    <row r="34" spans="1:12" s="12" customFormat="1">
      <c r="A34" s="1"/>
      <c r="B34" s="1"/>
      <c r="C34" s="1"/>
      <c r="D34" s="1"/>
      <c r="E34" s="1"/>
      <c r="F34" s="1"/>
      <c r="G34" s="1"/>
      <c r="H34" s="1"/>
      <c r="I34" s="1"/>
      <c r="J34" s="1"/>
      <c r="K34" s="1"/>
      <c r="L34" s="1"/>
    </row>
    <row r="35" spans="1:12" ht="13.5" customHeight="1"/>
    <row r="42" spans="1:12" ht="66" customHeight="1"/>
    <row r="49" spans="1:12" s="12" customFormat="1">
      <c r="A49" s="1"/>
      <c r="B49" s="1"/>
      <c r="C49" s="1"/>
      <c r="D49" s="1"/>
      <c r="E49" s="1"/>
      <c r="F49" s="1"/>
      <c r="G49" s="1"/>
      <c r="H49" s="1"/>
      <c r="I49" s="1"/>
      <c r="J49" s="1"/>
      <c r="K49" s="1"/>
      <c r="L49" s="1"/>
    </row>
    <row r="50" spans="1:12" ht="13.5" customHeight="1"/>
    <row r="59" spans="1:12" ht="66" customHeight="1"/>
    <row r="66" spans="1:12" s="12" customFormat="1">
      <c r="A66" s="1"/>
      <c r="B66" s="1"/>
      <c r="C66" s="1"/>
      <c r="D66" s="1"/>
      <c r="E66" s="1"/>
      <c r="F66" s="1"/>
      <c r="G66" s="1"/>
      <c r="H66" s="1"/>
      <c r="I66" s="1"/>
      <c r="J66" s="1"/>
      <c r="K66" s="1"/>
      <c r="L66" s="1"/>
    </row>
    <row r="69" spans="1:12" s="12" customFormat="1">
      <c r="A69" s="1"/>
      <c r="B69" s="1"/>
      <c r="C69" s="1"/>
      <c r="D69" s="1"/>
      <c r="E69" s="1"/>
      <c r="F69" s="1"/>
      <c r="G69" s="1"/>
      <c r="H69" s="1"/>
      <c r="I69" s="1"/>
      <c r="J69" s="1"/>
      <c r="K69" s="1"/>
      <c r="L69" s="1"/>
    </row>
    <row r="70" spans="1:12" s="12" customFormat="1">
      <c r="A70" s="1"/>
      <c r="B70" s="1"/>
      <c r="C70" s="1"/>
      <c r="D70" s="1"/>
      <c r="E70" s="1"/>
      <c r="F70" s="1"/>
      <c r="G70" s="1"/>
      <c r="H70" s="1"/>
      <c r="I70" s="1"/>
      <c r="J70" s="1"/>
      <c r="K70" s="1"/>
      <c r="L70" s="1"/>
    </row>
    <row r="71" spans="1:12" s="12" customFormat="1">
      <c r="A71" s="1"/>
      <c r="B71" s="1"/>
      <c r="C71" s="1"/>
      <c r="D71" s="1"/>
      <c r="E71" s="1"/>
      <c r="F71" s="1"/>
      <c r="G71" s="1"/>
      <c r="H71" s="1"/>
      <c r="I71" s="1"/>
      <c r="J71" s="1"/>
      <c r="K71" s="1"/>
      <c r="L71" s="1"/>
    </row>
  </sheetData>
  <sheetProtection formatCells="0" formatRows="0" insertRows="0" deleteRows="0" sort="0" autoFilter="0"/>
  <autoFilter ref="A4:L17"/>
  <mergeCells count="1">
    <mergeCell ref="A1:L1"/>
  </mergeCells>
  <phoneticPr fontId="1"/>
  <dataValidations count="1">
    <dataValidation type="list" allowBlank="1" showInputMessage="1" showErrorMessage="1" sqref="K5:K18">
      <formula1>"Ａ,Ｂ,Ｃ,Ｄ"</formula1>
    </dataValidation>
  </dataValidations>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競争性のない随契によらざるを得ないもの</vt:lpstr>
      <vt:lpstr>競争に付することが不利と認められるもの</vt:lpstr>
      <vt:lpstr>競争に付することが不利と認められるもの!Print_Area</vt:lpstr>
      <vt:lpstr>競争性のない随契によらざるを得ないもの!Print_Area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2014-06-30T09:15:33Z</dcterms:modified>
</cp:coreProperties>
</file>