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競争に付することが不利と認められるもの" sheetId="6" r:id="rId2"/>
  </sheets>
  <definedNames>
    <definedName name="_xlnm._FilterDatabase" localSheetId="1" hidden="1">競争に付することが不利と認められるもの!$A$4:$L$5</definedName>
    <definedName name="_xlnm._FilterDatabase" localSheetId="0" hidden="1">競争性のない随契によらざるを得ないもの!$A$4:$L$8</definedName>
    <definedName name="_xlnm.Print_Area" localSheetId="1">競争に付することが不利と認められるもの!$A$1:$L$14</definedName>
    <definedName name="_xlnm.Print_Area" localSheetId="0">競争性のない随契によらざるを得ないもの!$A$1:$L$25</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6"/>
  <c r="H8" i="2"/>
  <c r="H5"/>
  <c r="H6"/>
  <c r="H7"/>
</calcChain>
</file>

<file path=xl/sharedStrings.xml><?xml version="1.0" encoding="utf-8"?>
<sst xmlns="http://schemas.openxmlformats.org/spreadsheetml/2006/main" count="89" uniqueCount="59">
  <si>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</si>
  <si>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</si>
  <si>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</si>
  <si>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</si>
  <si>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</si>
  <si>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</si>
  <si>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</si>
  <si>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</si>
  <si>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</si>
  <si>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</si>
  <si>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</si>
  <si>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</si>
  <si>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</si>
  <si>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3"/>
  </si>
  <si>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</si>
  <si>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</si>
  <si>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</si>
  <si>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</si>
  <si>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</si>
  <si>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</si>
  <si>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</si>
  <si>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</si>
  <si>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</si>
  <si>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</si>
  <si>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</si>
  <si>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</si>
  <si>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</si>
  <si>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</si>
  <si>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会計法第29条の3第4項</t>
  </si>
  <si>
    <t>平成２５年度　鳥取海上保安署庁舎敷地借上</t>
  </si>
  <si>
    <t>支出負担行為担当官
第八管区海上保安本部長
堀部　健二
京都府舞鶴市字下福井901</t>
    <rPh sb="11" eb="12">
      <t>ハチ</t>
    </rPh>
    <rPh sb="22" eb="23">
      <t>ホリ</t>
    </rPh>
    <rPh sb="23" eb="24">
      <t>ベ</t>
    </rPh>
    <rPh sb="25" eb="27">
      <t>ケンジ</t>
    </rPh>
    <rPh sb="28" eb="30">
      <t>キョウト</t>
    </rPh>
    <rPh sb="30" eb="31">
      <t>フ</t>
    </rPh>
    <rPh sb="31" eb="34">
      <t>マイヅルシ</t>
    </rPh>
    <rPh sb="34" eb="35">
      <t>アザ</t>
    </rPh>
    <rPh sb="35" eb="36">
      <t>シタ</t>
    </rPh>
    <rPh sb="36" eb="38">
      <t>フクイ</t>
    </rPh>
    <phoneticPr fontId="0"/>
  </si>
  <si>
    <t>鳥取県知事
鳥取県鳥取市東町1-220</t>
    <rPh sb="0" eb="3">
      <t>トットリケン</t>
    </rPh>
    <rPh sb="3" eb="5">
      <t>チジ</t>
    </rPh>
    <rPh sb="6" eb="9">
      <t>トットリケン</t>
    </rPh>
    <rPh sb="9" eb="12">
      <t>トットリシ</t>
    </rPh>
    <rPh sb="12" eb="14">
      <t>ヒガシマチ</t>
    </rPh>
    <phoneticPr fontId="0"/>
  </si>
  <si>
    <t>平成２５年度　公務員宿舎借上</t>
  </si>
  <si>
    <t>株式会社日章土地
福井県敦賀市本町2-8-17</t>
    <rPh sb="0" eb="2">
      <t>カブシキ</t>
    </rPh>
    <rPh sb="2" eb="4">
      <t>カイシャ</t>
    </rPh>
    <rPh sb="4" eb="6">
      <t>ニッショウ</t>
    </rPh>
    <rPh sb="6" eb="8">
      <t>トチ</t>
    </rPh>
    <rPh sb="9" eb="12">
      <t>フクイケン</t>
    </rPh>
    <rPh sb="12" eb="15">
      <t>ツルガシ</t>
    </rPh>
    <rPh sb="15" eb="17">
      <t>ホンマチ</t>
    </rPh>
    <phoneticPr fontId="0"/>
  </si>
  <si>
    <t>大和リビング株式会社北信越支店
石川県金沢市鞍月5-57</t>
    <rPh sb="0" eb="2">
      <t>ヤマト</t>
    </rPh>
    <rPh sb="6" eb="8">
      <t>カブシキ</t>
    </rPh>
    <rPh sb="8" eb="10">
      <t>カイシャ</t>
    </rPh>
    <rPh sb="10" eb="13">
      <t>ホクシンエツ</t>
    </rPh>
    <rPh sb="13" eb="15">
      <t>シテン</t>
    </rPh>
    <rPh sb="16" eb="18">
      <t>イシカワ</t>
    </rPh>
    <rPh sb="18" eb="19">
      <t>ケン</t>
    </rPh>
    <rPh sb="19" eb="22">
      <t>カナザワシ</t>
    </rPh>
    <rPh sb="22" eb="23">
      <t>クラ</t>
    </rPh>
    <rPh sb="23" eb="24">
      <t>ツキ</t>
    </rPh>
    <phoneticPr fontId="0"/>
  </si>
  <si>
    <t>平成２５年度　香住地区公務員宿舎借上</t>
  </si>
  <si>
    <t>有限会社アシスト
兵庫県美方郡香美町香住区香住82-1</t>
    <rPh sb="0" eb="2">
      <t>ユウゲン</t>
    </rPh>
    <rPh sb="2" eb="4">
      <t>カイシャ</t>
    </rPh>
    <rPh sb="9" eb="12">
      <t>ヒョウゴケン</t>
    </rPh>
    <rPh sb="12" eb="14">
      <t>ミカタ</t>
    </rPh>
    <rPh sb="14" eb="15">
      <t>グン</t>
    </rPh>
    <rPh sb="15" eb="16">
      <t>カオ</t>
    </rPh>
    <rPh sb="16" eb="17">
      <t>ビ</t>
    </rPh>
    <rPh sb="17" eb="18">
      <t>マチ</t>
    </rPh>
    <rPh sb="18" eb="20">
      <t>カスミ</t>
    </rPh>
    <rPh sb="20" eb="21">
      <t>ク</t>
    </rPh>
    <rPh sb="21" eb="23">
      <t>カスミ</t>
    </rPh>
    <phoneticPr fontId="0"/>
  </si>
  <si>
    <t>ロ</t>
  </si>
  <si>
    <t>鳥取県知事との間に締結している鳥取海上保安署庁舎敷地借上は当該場所でなければ行政事務を行う事が不可能であることから場所が限定され、供給者が一に特定される賃貸借契約のため</t>
    <rPh sb="0" eb="3">
      <t>トットリケン</t>
    </rPh>
    <rPh sb="3" eb="5">
      <t>チジ</t>
    </rPh>
    <rPh sb="7" eb="8">
      <t>アイダ</t>
    </rPh>
    <rPh sb="9" eb="11">
      <t>テイケツ</t>
    </rPh>
    <rPh sb="15" eb="17">
      <t>トットリ</t>
    </rPh>
    <rPh sb="17" eb="19">
      <t>カイジョウ</t>
    </rPh>
    <rPh sb="19" eb="21">
      <t>ホアン</t>
    </rPh>
    <rPh sb="21" eb="22">
      <t>ショ</t>
    </rPh>
    <rPh sb="22" eb="24">
      <t>チョウシャ</t>
    </rPh>
    <rPh sb="24" eb="26">
      <t>シキチ</t>
    </rPh>
    <rPh sb="26" eb="28">
      <t>カリア</t>
    </rPh>
    <rPh sb="29" eb="31">
      <t>トウガイ</t>
    </rPh>
    <rPh sb="31" eb="33">
      <t>バショ</t>
    </rPh>
    <rPh sb="38" eb="40">
      <t>ギョウセイ</t>
    </rPh>
    <rPh sb="40" eb="42">
      <t>ジム</t>
    </rPh>
    <rPh sb="43" eb="44">
      <t>オコナ</t>
    </rPh>
    <rPh sb="45" eb="46">
      <t>コト</t>
    </rPh>
    <rPh sb="47" eb="50">
      <t>フカノウ</t>
    </rPh>
    <rPh sb="57" eb="59">
      <t>バショ</t>
    </rPh>
    <rPh sb="60" eb="62">
      <t>ゲンテイ</t>
    </rPh>
    <rPh sb="65" eb="68">
      <t>キョウキュウシャ</t>
    </rPh>
    <rPh sb="69" eb="70">
      <t>イチ</t>
    </rPh>
    <rPh sb="71" eb="73">
      <t>トクテイ</t>
    </rPh>
    <rPh sb="76" eb="79">
      <t>チンタイシャク</t>
    </rPh>
    <rPh sb="79" eb="81">
      <t>ケイヤク</t>
    </rPh>
    <phoneticPr fontId="0"/>
  </si>
  <si>
    <t>株式会社日章土地との間に締結している公務員宿舎借上は平成20年4月1日から宿舎として借上げているものであり、継続して入居させる必要性があることから、供給者が一に特定される賃貸借契約のため</t>
    <rPh sb="0" eb="2">
      <t>カブシキ</t>
    </rPh>
    <rPh sb="2" eb="4">
      <t>カイシャ</t>
    </rPh>
    <rPh sb="4" eb="5">
      <t>ニチ</t>
    </rPh>
    <rPh sb="5" eb="6">
      <t>ショウ</t>
    </rPh>
    <rPh sb="6" eb="8">
      <t>トチ</t>
    </rPh>
    <rPh sb="10" eb="11">
      <t>アイダ</t>
    </rPh>
    <rPh sb="12" eb="14">
      <t>テイケツ</t>
    </rPh>
    <rPh sb="18" eb="21">
      <t>コウムイン</t>
    </rPh>
    <rPh sb="21" eb="23">
      <t>シュクシャ</t>
    </rPh>
    <rPh sb="23" eb="25">
      <t>カリア</t>
    </rPh>
    <rPh sb="26" eb="28">
      <t>ヘイセイ</t>
    </rPh>
    <rPh sb="30" eb="31">
      <t>ネン</t>
    </rPh>
    <rPh sb="32" eb="33">
      <t>ツキ</t>
    </rPh>
    <rPh sb="34" eb="35">
      <t>ヒ</t>
    </rPh>
    <rPh sb="37" eb="39">
      <t>シュクシャ</t>
    </rPh>
    <rPh sb="42" eb="44">
      <t>カリア</t>
    </rPh>
    <rPh sb="54" eb="56">
      <t>ケイゾク</t>
    </rPh>
    <rPh sb="58" eb="60">
      <t>ニュウキョ</t>
    </rPh>
    <rPh sb="63" eb="66">
      <t>ヒツヨウセイ</t>
    </rPh>
    <rPh sb="74" eb="77">
      <t>キョウキュウシャ</t>
    </rPh>
    <rPh sb="78" eb="79">
      <t>イチ</t>
    </rPh>
    <rPh sb="80" eb="82">
      <t>トクテイ</t>
    </rPh>
    <rPh sb="85" eb="88">
      <t>チンタイシャク</t>
    </rPh>
    <rPh sb="88" eb="90">
      <t>ケイヤク</t>
    </rPh>
    <phoneticPr fontId="0"/>
  </si>
  <si>
    <t>大和リビング株式会社北信越支店との間に締結している公務員宿舎借上は平成20年1月1日から宿舎として借上げているものであり、継続して入居させる必要性があることから、供給者が一に特定される賃貸借契約のため</t>
    <rPh sb="0" eb="2">
      <t>ヤマト</t>
    </rPh>
    <rPh sb="6" eb="8">
      <t>カブシキ</t>
    </rPh>
    <rPh sb="8" eb="10">
      <t>カイシャ</t>
    </rPh>
    <rPh sb="10" eb="13">
      <t>ホクシンエツ</t>
    </rPh>
    <rPh sb="13" eb="15">
      <t>シテン</t>
    </rPh>
    <rPh sb="17" eb="18">
      <t>アイダ</t>
    </rPh>
    <rPh sb="19" eb="21">
      <t>テイケツ</t>
    </rPh>
    <rPh sb="25" eb="28">
      <t>コウムイン</t>
    </rPh>
    <rPh sb="28" eb="30">
      <t>シュクシャ</t>
    </rPh>
    <rPh sb="30" eb="32">
      <t>カリア</t>
    </rPh>
    <rPh sb="33" eb="35">
      <t>ヘイセイ</t>
    </rPh>
    <rPh sb="37" eb="38">
      <t>ネン</t>
    </rPh>
    <rPh sb="39" eb="40">
      <t>ツキ</t>
    </rPh>
    <rPh sb="41" eb="42">
      <t>ヒ</t>
    </rPh>
    <rPh sb="44" eb="46">
      <t>シュクシャ</t>
    </rPh>
    <rPh sb="49" eb="51">
      <t>カリア</t>
    </rPh>
    <rPh sb="61" eb="63">
      <t>ケイゾク</t>
    </rPh>
    <rPh sb="65" eb="67">
      <t>ニュウキョ</t>
    </rPh>
    <rPh sb="70" eb="72">
      <t>ヒツヨウ</t>
    </rPh>
    <rPh sb="72" eb="73">
      <t>セイ</t>
    </rPh>
    <rPh sb="81" eb="84">
      <t>キョウキュウシャ</t>
    </rPh>
    <rPh sb="85" eb="86">
      <t>イチ</t>
    </rPh>
    <rPh sb="87" eb="89">
      <t>トクテイ</t>
    </rPh>
    <rPh sb="92" eb="95">
      <t>チンタイシャク</t>
    </rPh>
    <rPh sb="95" eb="97">
      <t>ケイヤク</t>
    </rPh>
    <phoneticPr fontId="0"/>
  </si>
  <si>
    <t>有限会社アシストとの間に締結している公務員宿舎借上は平成20年10月1日から宿舎として借上げているものであり、継続して入居させる必要性があることから、供給者が一に特定される賃貸借契約のため。</t>
    <rPh sb="0" eb="2">
      <t>ユウゲン</t>
    </rPh>
    <rPh sb="2" eb="4">
      <t>カイシャ</t>
    </rPh>
    <rPh sb="10" eb="11">
      <t>アイダ</t>
    </rPh>
    <rPh sb="12" eb="14">
      <t>テイケツ</t>
    </rPh>
    <rPh sb="18" eb="21">
      <t>コウムイン</t>
    </rPh>
    <rPh sb="21" eb="23">
      <t>シュクシャ</t>
    </rPh>
    <rPh sb="23" eb="25">
      <t>カリア</t>
    </rPh>
    <rPh sb="26" eb="28">
      <t>ヘイセイ</t>
    </rPh>
    <rPh sb="30" eb="31">
      <t>ネン</t>
    </rPh>
    <rPh sb="33" eb="34">
      <t>ツキ</t>
    </rPh>
    <rPh sb="35" eb="36">
      <t>ヒ</t>
    </rPh>
    <rPh sb="38" eb="40">
      <t>シュクシャ</t>
    </rPh>
    <rPh sb="43" eb="45">
      <t>カリア</t>
    </rPh>
    <rPh sb="55" eb="57">
      <t>ケイゾク</t>
    </rPh>
    <rPh sb="59" eb="61">
      <t>ニュウキョ</t>
    </rPh>
    <rPh sb="64" eb="67">
      <t>ヒツヨウセイ</t>
    </rPh>
    <rPh sb="75" eb="78">
      <t>キョウキュウシャ</t>
    </rPh>
    <rPh sb="79" eb="80">
      <t>イチ</t>
    </rPh>
    <rPh sb="81" eb="83">
      <t>トクテイ</t>
    </rPh>
    <rPh sb="86" eb="89">
      <t>チンタイシャク</t>
    </rPh>
    <rPh sb="89" eb="91">
      <t>ケイヤク</t>
    </rPh>
    <phoneticPr fontId="0"/>
  </si>
  <si>
    <t>Ａ重油８４，４２０リットル買入</t>
  </si>
  <si>
    <t xml:space="preserve">三菱重工業株式会社
山口県下関市彦島江の浦町6-16-1
</t>
    <rPh sb="0" eb="2">
      <t>ミツビシ</t>
    </rPh>
    <rPh sb="2" eb="5">
      <t>ジュウコウギョウ</t>
    </rPh>
    <rPh sb="5" eb="7">
      <t>カブシキ</t>
    </rPh>
    <rPh sb="7" eb="9">
      <t>カイシャ</t>
    </rPh>
    <rPh sb="10" eb="13">
      <t>ヤマグチケン</t>
    </rPh>
    <rPh sb="13" eb="16">
      <t>シモノセキシ</t>
    </rPh>
    <rPh sb="16" eb="17">
      <t>ヒコ</t>
    </rPh>
    <rPh sb="17" eb="18">
      <t>シマ</t>
    </rPh>
    <rPh sb="18" eb="19">
      <t>エ</t>
    </rPh>
    <rPh sb="20" eb="21">
      <t>ウラ</t>
    </rPh>
    <rPh sb="21" eb="22">
      <t>マチ</t>
    </rPh>
    <phoneticPr fontId="0"/>
  </si>
  <si>
    <t>Ｂ</t>
  </si>
  <si>
    <t>左記業者が新造船建設中に搭載した船舶燃料(Ａ重油)について、燃料タンク内に残っているA重油の残油を、市場価格より有利な価格での有償譲渡の協議があり、これに応じることとしたため、会計法第29条の3第4項に基づき随意契約を締結するものである。</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</si>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</sst>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6" fillId="0" borderId="0" applyFont="0" applyFill="0" applyBorder="0" applyAlignment="0" applyProtection="0">
      <alignment vertical="center"/>
    </xf>
  </cellStyleXfs>
  <cellXfs count="32">
    <xf numFmtId="0" fontId="0" fillId="0" borderId="0" xfId="0">
      <alignment vertical="center"/>
    </xf>
    <xf numFmtId="0" fontId="5" fillId="2" borderId="0" xfId="0" applyFont="1" applyFill="1" applyProtection="1">
      <alignment vertical="center"/>
    </xf>
    <xf numFmtId="0" fontId="5" fillId="2" borderId="0" xfId="0" applyFont="1" applyFill="1" applyAlignment="1" applyProtection="1">
      <alignment horizontal="center" vertical="center"/>
    </xf>
    <xf numFmtId="0" fontId="5" fillId="2" borderId="0" xfId="0" applyNumberFormat="1" applyFont="1" applyFill="1" applyAlignment="1" applyProtection="1">
      <alignment horizontal="center" vertical="center"/>
    </xf>
    <xf numFmtId="0" fontId="5" fillId="2" borderId="0" xfId="0" applyFont="1" applyFill="1" applyAlignment="1" applyProtection="1">
      <alignment horizontal="right" vertical="center"/>
    </xf>
    <xf numFmtId="0" fontId="7" fillId="2" borderId="1" xfId="0" applyFont="1" applyFill="1" applyBorder="1" applyAlignment="1" applyProtection="1">
      <alignment horizontal="center" vertical="center" wrapText="1"/>
    </xf>
    <xf numFmtId="10" fontId="5" fillId="2" borderId="2" xfId="2"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left" vertical="top" wrapText="1"/>
      <protection locked="0"/>
    </xf>
    <xf numFmtId="176" fontId="5" fillId="2" borderId="0" xfId="0" applyNumberFormat="1" applyFont="1" applyFill="1" applyBorder="1" applyAlignment="1" applyProtection="1">
      <alignment horizontal="center" vertical="center" shrinkToFit="1"/>
      <protection locked="0"/>
    </xf>
    <xf numFmtId="38" fontId="5" fillId="2" borderId="0" xfId="1" applyFont="1" applyFill="1" applyBorder="1" applyAlignment="1" applyProtection="1">
      <alignment horizontal="right" vertical="center"/>
      <protection locked="0"/>
    </xf>
    <xf numFmtId="10" fontId="5" fillId="2" borderId="0" xfId="2"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Protection="1">
      <alignment vertical="center"/>
    </xf>
    <xf numFmtId="0" fontId="5" fillId="2" borderId="3" xfId="0" applyFont="1" applyFill="1" applyBorder="1" applyAlignment="1" applyProtection="1">
      <alignment horizontal="left" vertical="top" wrapText="1"/>
      <protection locked="0"/>
    </xf>
    <xf numFmtId="176" fontId="5" fillId="2" borderId="3" xfId="0" applyNumberFormat="1" applyFont="1" applyFill="1" applyBorder="1" applyAlignment="1" applyProtection="1">
      <alignment horizontal="center" vertical="center" shrinkToFit="1"/>
      <protection locked="0"/>
    </xf>
    <xf numFmtId="38" fontId="5" fillId="2" borderId="3" xfId="1" applyFont="1" applyFill="1" applyBorder="1" applyAlignment="1" applyProtection="1">
      <alignment horizontal="right" vertical="center"/>
      <protection locked="0"/>
    </xf>
    <xf numFmtId="0" fontId="5" fillId="2" borderId="3"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Alignment="1" applyProtection="1">
      <alignment vertical="center" wrapText="1"/>
    </xf>
    <xf numFmtId="0" fontId="8" fillId="2" borderId="0" xfId="0" applyFont="1" applyFill="1" applyBorder="1" applyAlignment="1" applyProtection="1">
      <alignment horizontal="center" vertical="center"/>
      <protection locked="0"/>
    </xf>
    <xf numFmtId="38" fontId="5"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5" fillId="2" borderId="1" xfId="0" applyFont="1" applyFill="1" applyBorder="1" applyAlignment="1" applyProtection="1">
      <alignment horizontal="left" vertical="top" wrapText="1"/>
      <protection locked="0"/>
    </xf>
    <xf numFmtId="176" fontId="5" fillId="2" borderId="1" xfId="0" applyNumberFormat="1" applyFont="1" applyFill="1" applyBorder="1" applyAlignment="1" applyProtection="1">
      <alignment horizontal="center" vertical="center" shrinkToFit="1"/>
      <protection locked="0"/>
    </xf>
    <xf numFmtId="38" fontId="5" fillId="2" borderId="1" xfId="1" applyFont="1" applyFill="1" applyBorder="1" applyAlignment="1" applyProtection="1">
      <alignment horizontal="right" vertical="center"/>
      <protection locked="0"/>
    </xf>
    <xf numFmtId="10" fontId="5" fillId="2" borderId="1" xfId="2"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4" xfId="0" applyFont="1" applyFill="1" applyBorder="1" applyAlignment="1" applyProtection="1">
      <alignment horizontal="left" vertical="top" wrapText="1"/>
      <protection locked="0"/>
    </xf>
    <xf numFmtId="176" fontId="5" fillId="2" borderId="4" xfId="0" applyNumberFormat="1" applyFont="1" applyFill="1" applyBorder="1" applyAlignment="1" applyProtection="1">
      <alignment horizontal="center" vertical="center" shrinkToFit="1"/>
      <protection locked="0"/>
    </xf>
    <xf numFmtId="38" fontId="5" fillId="2" borderId="4" xfId="1" applyFont="1" applyFill="1" applyBorder="1" applyAlignment="1" applyProtection="1">
      <alignment horizontal="right" vertical="center"/>
      <protection locked="0"/>
    </xf>
    <xf numFmtId="10" fontId="5" fillId="2" borderId="4" xfId="2"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26"/>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24</v>
      </c>
      <c r="B1" s="21"/>
      <c r="C1" s="21"/>
      <c r="D1" s="21"/>
      <c r="E1" s="21"/>
      <c r="F1" s="21"/>
      <c r="G1" s="21"/>
      <c r="H1" s="21"/>
      <c r="I1" s="21"/>
      <c r="J1" s="21"/>
      <c r="K1" s="21"/>
      <c r="L1" s="21"/>
    </row>
    <row r="2" spans="1:12">
      <c r="A2" s="1" t="s">
        <v>22</v>
      </c>
      <c r="B2" s="2"/>
      <c r="G2" s="2"/>
      <c r="H2" s="2"/>
      <c r="I2" s="3"/>
    </row>
    <row r="3" spans="1:12">
      <c r="B3" s="2"/>
      <c r="G3" s="20"/>
      <c r="H3" s="2"/>
      <c r="I3" s="3"/>
      <c r="L3" s="4" t="s">
        <v>23</v>
      </c>
    </row>
    <row r="4" spans="1:12" ht="66" customHeight="1">
      <c r="A4" s="5" t="s">
        <v>12</v>
      </c>
      <c r="B4" s="5" t="s">
        <v>11</v>
      </c>
      <c r="C4" s="5" t="s">
        <v>10</v>
      </c>
      <c r="D4" s="5" t="s">
        <v>9</v>
      </c>
      <c r="E4" s="5" t="s">
        <v>8</v>
      </c>
      <c r="F4" s="5" t="s">
        <v>7</v>
      </c>
      <c r="G4" s="5" t="s">
        <v>6</v>
      </c>
      <c r="H4" s="5" t="s">
        <v>5</v>
      </c>
      <c r="I4" s="5" t="s">
        <v>4</v>
      </c>
      <c r="J4" s="5" t="s">
        <v>16</v>
      </c>
      <c r="K4" s="5" t="s">
        <v>3</v>
      </c>
      <c r="L4" s="5" t="s">
        <v>2</v>
      </c>
    </row>
    <row r="5" spans="1:12" ht="108">
      <c r="A5" s="13" t="s">
        <v>32</v>
      </c>
      <c r="B5" s="13" t="s">
        <v>30</v>
      </c>
      <c r="C5" s="14">
        <v>41365</v>
      </c>
      <c r="D5" s="13" t="s">
        <v>33</v>
      </c>
      <c r="E5" s="13" t="s">
        <v>28</v>
      </c>
      <c r="F5" s="15">
        <v>4692000</v>
      </c>
      <c r="G5" s="15">
        <v>4692000</v>
      </c>
      <c r="H5" s="6">
        <f t="shared" ref="H5:H8" si="0">IF(F5="－","－",G5/F5)</f>
        <v>1</v>
      </c>
      <c r="I5" s="16" t="s">
        <v>46</v>
      </c>
      <c r="J5" s="13" t="s">
        <v>39</v>
      </c>
      <c r="K5" s="16" t="s">
        <v>37</v>
      </c>
      <c r="L5" s="13"/>
    </row>
    <row r="6" spans="1:12" ht="108">
      <c r="A6" s="13" t="s">
        <v>35</v>
      </c>
      <c r="B6" s="13" t="s">
        <v>30</v>
      </c>
      <c r="C6" s="14">
        <v>41365</v>
      </c>
      <c r="D6" s="13" t="s">
        <v>36</v>
      </c>
      <c r="E6" s="13" t="s">
        <v>28</v>
      </c>
      <c r="F6" s="15">
        <v>3204000</v>
      </c>
      <c r="G6" s="15">
        <v>3204000</v>
      </c>
      <c r="H6" s="6">
        <f t="shared" si="0"/>
        <v>1</v>
      </c>
      <c r="I6" s="16" t="s">
        <v>46</v>
      </c>
      <c r="J6" s="13" t="s">
        <v>41</v>
      </c>
      <c r="K6" s="16" t="s">
        <v>37</v>
      </c>
      <c r="L6" s="13"/>
    </row>
    <row r="7" spans="1:12" ht="121.5">
      <c r="A7" s="13" t="s">
        <v>32</v>
      </c>
      <c r="B7" s="13" t="s">
        <v>30</v>
      </c>
      <c r="C7" s="14">
        <v>41365</v>
      </c>
      <c r="D7" s="13" t="s">
        <v>34</v>
      </c>
      <c r="E7" s="13" t="s">
        <v>28</v>
      </c>
      <c r="F7" s="15">
        <v>1908000</v>
      </c>
      <c r="G7" s="15">
        <v>1908000</v>
      </c>
      <c r="H7" s="6">
        <f t="shared" si="0"/>
        <v>1</v>
      </c>
      <c r="I7" s="16" t="s">
        <v>46</v>
      </c>
      <c r="J7" s="13" t="s">
        <v>40</v>
      </c>
      <c r="K7" s="16" t="s">
        <v>37</v>
      </c>
      <c r="L7" s="13"/>
    </row>
    <row r="8" spans="1:12" ht="108">
      <c r="A8" s="13" t="s">
        <v>29</v>
      </c>
      <c r="B8" s="27" t="s">
        <v>30</v>
      </c>
      <c r="C8" s="28">
        <v>41365</v>
      </c>
      <c r="D8" s="27" t="s">
        <v>31</v>
      </c>
      <c r="E8" s="27" t="s">
        <v>28</v>
      </c>
      <c r="F8" s="29">
        <v>932352</v>
      </c>
      <c r="G8" s="29">
        <v>932352</v>
      </c>
      <c r="H8" s="30">
        <f t="shared" si="0"/>
        <v>1</v>
      </c>
      <c r="I8" s="31" t="s">
        <v>46</v>
      </c>
      <c r="J8" s="27" t="s">
        <v>38</v>
      </c>
      <c r="K8" s="31" t="s">
        <v>37</v>
      </c>
      <c r="L8" s="27"/>
    </row>
    <row r="9" spans="1:12">
      <c r="A9" s="7"/>
      <c r="B9" s="7"/>
      <c r="C9" s="8"/>
      <c r="D9" s="7"/>
      <c r="E9" s="7"/>
      <c r="F9" s="9"/>
      <c r="G9" s="9"/>
      <c r="H9" s="10"/>
      <c r="I9" s="19"/>
      <c r="J9" s="7"/>
      <c r="K9" s="11"/>
      <c r="L9" s="7"/>
    </row>
    <row r="10" spans="1:12" s="12" customFormat="1" ht="11.25">
      <c r="A10" s="12" t="s">
        <v>1</v>
      </c>
    </row>
    <row r="11" spans="1:12" s="12" customFormat="1" ht="11.25">
      <c r="A11" s="12" t="s">
        <v>0</v>
      </c>
    </row>
    <row r="12" spans="1:12" s="12" customFormat="1" ht="11.25">
      <c r="A12" s="12" t="s">
        <v>17</v>
      </c>
    </row>
    <row r="13" spans="1:12" s="12" customFormat="1" ht="13.5" customHeight="1">
      <c r="A13" s="17" t="s">
        <v>26</v>
      </c>
      <c r="B13" s="18"/>
      <c r="C13" s="18"/>
      <c r="D13" s="18"/>
      <c r="E13" s="18"/>
      <c r="F13" s="18"/>
      <c r="G13" s="18"/>
      <c r="H13" s="18"/>
      <c r="I13" s="18"/>
      <c r="J13" s="18"/>
      <c r="K13" s="18"/>
      <c r="L13" s="18"/>
    </row>
    <row r="14" spans="1:12" s="12" customFormat="1" ht="11.25">
      <c r="A14" s="17" t="s">
        <v>47</v>
      </c>
      <c r="B14" s="18"/>
      <c r="C14" s="18"/>
      <c r="D14" s="18"/>
      <c r="E14" s="18"/>
      <c r="F14" s="18"/>
      <c r="G14" s="18"/>
      <c r="H14" s="18"/>
      <c r="I14" s="18"/>
      <c r="J14" s="18"/>
      <c r="K14" s="18"/>
      <c r="L14" s="18"/>
    </row>
    <row r="15" spans="1:12" s="12" customFormat="1" ht="11.25">
      <c r="A15" s="17" t="s">
        <v>48</v>
      </c>
      <c r="B15" s="18"/>
      <c r="C15" s="18"/>
      <c r="D15" s="18"/>
      <c r="E15" s="18"/>
      <c r="F15" s="18"/>
      <c r="G15" s="18"/>
      <c r="H15" s="18"/>
      <c r="I15" s="18"/>
      <c r="J15" s="18"/>
      <c r="K15" s="18"/>
      <c r="L15" s="18"/>
    </row>
    <row r="16" spans="1:12" s="12" customFormat="1" ht="11.25">
      <c r="A16" s="17" t="s">
        <v>49</v>
      </c>
      <c r="B16" s="18"/>
      <c r="C16" s="18"/>
      <c r="D16" s="18"/>
      <c r="E16" s="18"/>
      <c r="F16" s="18"/>
      <c r="G16" s="18"/>
      <c r="H16" s="18"/>
      <c r="I16" s="18"/>
      <c r="J16" s="18"/>
      <c r="K16" s="18"/>
      <c r="L16" s="18"/>
    </row>
    <row r="17" spans="1:12" s="12" customFormat="1" ht="11.25">
      <c r="A17" s="17" t="s">
        <v>50</v>
      </c>
      <c r="B17" s="18"/>
      <c r="C17" s="18"/>
      <c r="D17" s="18"/>
      <c r="E17" s="18"/>
      <c r="F17" s="18"/>
      <c r="G17" s="18"/>
      <c r="H17" s="18"/>
      <c r="I17" s="18"/>
      <c r="J17" s="18"/>
      <c r="K17" s="18"/>
      <c r="L17" s="18"/>
    </row>
    <row r="18" spans="1:12" s="12" customFormat="1" ht="11.25">
      <c r="A18" s="17" t="s">
        <v>51</v>
      </c>
      <c r="B18" s="18"/>
      <c r="C18" s="18"/>
      <c r="D18" s="18"/>
      <c r="E18" s="18"/>
      <c r="F18" s="18"/>
      <c r="G18" s="18"/>
      <c r="H18" s="18"/>
      <c r="I18" s="18"/>
      <c r="J18" s="18"/>
      <c r="K18" s="18"/>
      <c r="L18" s="18"/>
    </row>
    <row r="19" spans="1:12" s="12" customFormat="1" ht="11.25">
      <c r="A19" s="17" t="s">
        <v>52</v>
      </c>
    </row>
    <row r="20" spans="1:12" s="12" customFormat="1" ht="11.25">
      <c r="A20" s="17" t="s">
        <v>53</v>
      </c>
    </row>
    <row r="21" spans="1:12" s="12" customFormat="1" ht="11.25">
      <c r="A21" s="17" t="s">
        <v>54</v>
      </c>
    </row>
    <row r="22" spans="1:12" s="12" customFormat="1" ht="11.25">
      <c r="A22" s="17" t="s">
        <v>55</v>
      </c>
    </row>
    <row r="23" spans="1:12" s="12" customFormat="1" ht="11.25">
      <c r="A23" s="17" t="s">
        <v>56</v>
      </c>
    </row>
    <row r="24" spans="1:12" s="12" customFormat="1" ht="11.25">
      <c r="A24" s="17" t="s">
        <v>57</v>
      </c>
    </row>
    <row r="25" spans="1:12" s="12" customFormat="1" ht="11.25">
      <c r="A25" s="17" t="s">
        <v>58</v>
      </c>
    </row>
    <row r="26" spans="1:12" s="12" customFormat="1" ht="11.25"/>
  </sheetData>
  <sheetProtection formatCells="0" formatRows="0" insertRows="0" deleteRows="0" sort="0" autoFilter="0"/>
  <autoFilter ref="A4:L8"/>
  <mergeCells count="1">
    <mergeCell ref="A1:L1"/>
  </mergeCells>
  <phoneticPr fontId="1"/>
  <dataValidations count="1">
    <dataValidation type="list" allowBlank="1" showInputMessage="1" showErrorMessage="1" sqref="K5:K9">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59"/>
  <sheetViews>
    <sheetView view="pageBreakPreview" zoomScale="70" zoomScaleNormal="100" zoomScaleSheetLayoutView="70"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25</v>
      </c>
      <c r="B1" s="21"/>
      <c r="C1" s="21"/>
      <c r="D1" s="21"/>
      <c r="E1" s="21"/>
      <c r="F1" s="21"/>
      <c r="G1" s="21"/>
      <c r="H1" s="21"/>
      <c r="I1" s="21"/>
      <c r="J1" s="21"/>
      <c r="K1" s="21"/>
      <c r="L1" s="21"/>
    </row>
    <row r="2" spans="1:12">
      <c r="A2" s="1" t="s">
        <v>22</v>
      </c>
      <c r="B2" s="2"/>
      <c r="G2" s="2"/>
      <c r="H2" s="2"/>
      <c r="I2" s="3"/>
    </row>
    <row r="3" spans="1:12">
      <c r="B3" s="2"/>
      <c r="G3" s="20"/>
      <c r="H3" s="2"/>
      <c r="I3" s="3"/>
      <c r="L3" s="4" t="s">
        <v>23</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35">
      <c r="A5" s="22" t="s">
        <v>42</v>
      </c>
      <c r="B5" s="22" t="s">
        <v>30</v>
      </c>
      <c r="C5" s="23">
        <v>41544</v>
      </c>
      <c r="D5" s="22" t="s">
        <v>43</v>
      </c>
      <c r="E5" s="22" t="s">
        <v>28</v>
      </c>
      <c r="F5" s="24">
        <v>6506249</v>
      </c>
      <c r="G5" s="24">
        <v>6506249</v>
      </c>
      <c r="H5" s="25">
        <f t="shared" ref="H5" si="0">IF(F5="－","－",G5/F5)</f>
        <v>1</v>
      </c>
      <c r="I5" s="26" t="s">
        <v>46</v>
      </c>
      <c r="J5" s="22" t="s">
        <v>45</v>
      </c>
      <c r="K5" s="26" t="s">
        <v>44</v>
      </c>
      <c r="L5" s="22"/>
    </row>
    <row r="6" spans="1:12">
      <c r="A6" s="7"/>
      <c r="B6" s="7"/>
      <c r="C6" s="8"/>
      <c r="D6" s="7"/>
      <c r="E6" s="7"/>
      <c r="F6" s="9"/>
      <c r="G6" s="9"/>
      <c r="H6" s="10"/>
      <c r="I6" s="11"/>
      <c r="J6" s="7"/>
      <c r="K6" s="11"/>
      <c r="L6" s="7"/>
    </row>
    <row r="7" spans="1:12" s="12" customFormat="1">
      <c r="A7" s="12" t="s">
        <v>1</v>
      </c>
      <c r="B7" s="1"/>
      <c r="C7" s="1"/>
      <c r="D7" s="1"/>
      <c r="E7" s="1"/>
      <c r="F7" s="1"/>
      <c r="G7" s="1"/>
      <c r="H7" s="1"/>
      <c r="I7" s="1"/>
      <c r="J7" s="1"/>
      <c r="K7" s="1"/>
      <c r="L7" s="1"/>
    </row>
    <row r="8" spans="1:12" s="12" customFormat="1">
      <c r="A8" s="12" t="s">
        <v>13</v>
      </c>
      <c r="B8" s="1"/>
      <c r="C8" s="1"/>
      <c r="D8" s="1"/>
      <c r="E8" s="1"/>
      <c r="F8" s="1"/>
      <c r="G8" s="1"/>
      <c r="H8" s="1"/>
      <c r="I8" s="1"/>
      <c r="J8" s="1"/>
      <c r="K8" s="1"/>
      <c r="L8" s="1"/>
    </row>
    <row r="9" spans="1:12" s="12" customFormat="1">
      <c r="A9" s="12" t="s">
        <v>17</v>
      </c>
      <c r="B9" s="1"/>
      <c r="C9" s="1"/>
      <c r="D9" s="1"/>
      <c r="E9" s="1"/>
      <c r="F9" s="1"/>
      <c r="G9" s="1"/>
      <c r="H9" s="1"/>
      <c r="I9" s="1"/>
      <c r="J9" s="1"/>
      <c r="K9" s="1"/>
      <c r="L9" s="1"/>
    </row>
    <row r="10" spans="1:12" s="12" customFormat="1" ht="13.5" customHeight="1">
      <c r="A10" s="17" t="s">
        <v>27</v>
      </c>
      <c r="B10" s="18"/>
      <c r="C10" s="18"/>
      <c r="D10" s="18"/>
      <c r="E10" s="18"/>
      <c r="F10" s="18"/>
      <c r="G10" s="18"/>
      <c r="H10" s="18"/>
      <c r="I10" s="18"/>
      <c r="J10" s="18"/>
      <c r="K10" s="18"/>
      <c r="L10" s="18"/>
    </row>
    <row r="11" spans="1:12" s="12" customFormat="1" ht="11.25">
      <c r="A11" s="17" t="s">
        <v>18</v>
      </c>
      <c r="B11" s="18"/>
      <c r="C11" s="18"/>
      <c r="D11" s="18"/>
      <c r="E11" s="18"/>
      <c r="F11" s="18"/>
      <c r="G11" s="18"/>
      <c r="H11" s="18"/>
      <c r="I11" s="18"/>
      <c r="J11" s="18"/>
      <c r="K11" s="18"/>
      <c r="L11" s="18"/>
    </row>
    <row r="12" spans="1:12" s="12" customFormat="1" ht="11.25">
      <c r="A12" s="17" t="s">
        <v>19</v>
      </c>
      <c r="B12" s="18"/>
      <c r="C12" s="18"/>
      <c r="D12" s="18"/>
      <c r="E12" s="18"/>
      <c r="F12" s="18"/>
      <c r="G12" s="18"/>
      <c r="H12" s="18"/>
      <c r="I12" s="18"/>
      <c r="J12" s="18"/>
      <c r="K12" s="18"/>
      <c r="L12" s="18"/>
    </row>
    <row r="13" spans="1:12" s="12" customFormat="1" ht="11.25">
      <c r="A13" s="17" t="s">
        <v>20</v>
      </c>
      <c r="B13" s="18"/>
      <c r="C13" s="18"/>
      <c r="D13" s="18"/>
      <c r="E13" s="18"/>
      <c r="F13" s="18"/>
      <c r="G13" s="18"/>
      <c r="H13" s="18"/>
      <c r="I13" s="18"/>
      <c r="J13" s="18"/>
      <c r="K13" s="18"/>
      <c r="L13" s="18"/>
    </row>
    <row r="14" spans="1:12" s="12" customFormat="1" ht="11.25">
      <c r="A14" s="17" t="s">
        <v>21</v>
      </c>
      <c r="B14" s="18"/>
      <c r="C14" s="18"/>
      <c r="D14" s="18"/>
      <c r="E14" s="18"/>
      <c r="F14" s="18"/>
      <c r="G14" s="18"/>
      <c r="H14" s="18"/>
      <c r="I14" s="18"/>
      <c r="J14" s="18"/>
      <c r="K14" s="18"/>
      <c r="L14" s="18"/>
    </row>
    <row r="15" spans="1:12" s="12" customFormat="1" ht="11.25">
      <c r="A15" s="18"/>
      <c r="B15" s="18"/>
      <c r="C15" s="18"/>
      <c r="D15" s="18"/>
      <c r="E15" s="18"/>
      <c r="F15" s="18"/>
      <c r="G15" s="18"/>
      <c r="H15" s="18"/>
      <c r="I15" s="18"/>
      <c r="J15" s="18"/>
      <c r="K15" s="18"/>
      <c r="L15" s="18"/>
    </row>
    <row r="17" spans="1:12">
      <c r="A17" s="12"/>
      <c r="B17" s="12"/>
      <c r="C17" s="12"/>
      <c r="D17" s="12"/>
      <c r="E17" s="12"/>
      <c r="F17" s="12"/>
      <c r="G17" s="12"/>
      <c r="H17" s="12"/>
      <c r="I17" s="12"/>
      <c r="J17" s="12"/>
      <c r="K17" s="12"/>
      <c r="L17" s="12"/>
    </row>
    <row r="18" spans="1:12">
      <c r="A18" s="12"/>
      <c r="B18" s="12"/>
      <c r="C18" s="12"/>
      <c r="D18" s="12"/>
      <c r="E18" s="12"/>
      <c r="F18" s="12"/>
      <c r="G18" s="12"/>
      <c r="H18" s="12"/>
      <c r="I18" s="12"/>
      <c r="J18" s="12"/>
      <c r="K18" s="12"/>
      <c r="L18" s="12"/>
    </row>
    <row r="19" spans="1:12">
      <c r="A19" s="12"/>
      <c r="B19" s="12"/>
      <c r="C19" s="12"/>
      <c r="D19" s="12"/>
      <c r="E19" s="12"/>
      <c r="F19" s="12"/>
      <c r="G19" s="12"/>
      <c r="H19" s="12"/>
      <c r="I19" s="12"/>
      <c r="J19" s="12"/>
      <c r="K19" s="12"/>
      <c r="L19" s="12"/>
    </row>
    <row r="22" spans="1:12" s="12" customFormat="1">
      <c r="A22" s="1"/>
      <c r="B22" s="1"/>
      <c r="C22" s="1"/>
      <c r="D22" s="1"/>
      <c r="E22" s="1"/>
      <c r="F22" s="1"/>
      <c r="G22" s="1"/>
      <c r="H22" s="1"/>
      <c r="I22" s="1"/>
      <c r="J22" s="1"/>
      <c r="K22" s="1"/>
      <c r="L22" s="1"/>
    </row>
    <row r="23" spans="1:12" ht="13.5" customHeight="1"/>
    <row r="30" spans="1:12" ht="66" customHeight="1"/>
    <row r="37" spans="1:12" s="12" customFormat="1">
      <c r="A37" s="1"/>
      <c r="B37" s="1"/>
      <c r="C37" s="1"/>
      <c r="D37" s="1"/>
      <c r="E37" s="1"/>
      <c r="F37" s="1"/>
      <c r="G37" s="1"/>
      <c r="H37" s="1"/>
      <c r="I37" s="1"/>
      <c r="J37" s="1"/>
      <c r="K37" s="1"/>
      <c r="L37" s="1"/>
    </row>
    <row r="38" spans="1:12" ht="13.5" customHeight="1"/>
    <row r="47" spans="1:12" ht="66" customHeight="1"/>
    <row r="54" spans="1:12" s="12" customFormat="1">
      <c r="A54" s="1"/>
      <c r="B54" s="1"/>
      <c r="C54" s="1"/>
      <c r="D54" s="1"/>
      <c r="E54" s="1"/>
      <c r="F54" s="1"/>
      <c r="G54" s="1"/>
      <c r="H54" s="1"/>
      <c r="I54" s="1"/>
      <c r="J54" s="1"/>
      <c r="K54" s="1"/>
      <c r="L54" s="1"/>
    </row>
    <row r="57" spans="1:12" s="12" customFormat="1">
      <c r="A57" s="1"/>
      <c r="B57" s="1"/>
      <c r="C57" s="1"/>
      <c r="D57" s="1"/>
      <c r="E57" s="1"/>
      <c r="F57" s="1"/>
      <c r="G57" s="1"/>
      <c r="H57" s="1"/>
      <c r="I57" s="1"/>
      <c r="J57" s="1"/>
      <c r="K57" s="1"/>
      <c r="L57" s="1"/>
    </row>
    <row r="58" spans="1:12" s="12" customFormat="1">
      <c r="A58" s="1"/>
      <c r="B58" s="1"/>
      <c r="C58" s="1"/>
      <c r="D58" s="1"/>
      <c r="E58" s="1"/>
      <c r="F58" s="1"/>
      <c r="G58" s="1"/>
      <c r="H58" s="1"/>
      <c r="I58" s="1"/>
      <c r="J58" s="1"/>
      <c r="K58" s="1"/>
      <c r="L58" s="1"/>
    </row>
    <row r="59" spans="1:12" s="12" customFormat="1">
      <c r="A59" s="1"/>
      <c r="B59" s="1"/>
      <c r="C59" s="1"/>
      <c r="D59" s="1"/>
      <c r="E59" s="1"/>
      <c r="F59" s="1"/>
      <c r="G59" s="1"/>
      <c r="H59" s="1"/>
      <c r="I59" s="1"/>
      <c r="J59" s="1"/>
      <c r="K59" s="1"/>
      <c r="L59" s="1"/>
    </row>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競争に付することが不利と認められるもの</vt:lpstr>
      <vt:lpstr>競争に付することが不利と認められるもの!Print_Area</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2014-06-30T09:16:35Z</dcterms:modified>
</cp:coreProperties>
</file>