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3" sheetId="1" r:id="rId1"/>
  </sheets>
  <externalReferences>
    <externalReference r:id="rId2"/>
  </externalReferences>
  <definedNames>
    <definedName name="_xlnm.Print_Area" localSheetId="0">'203'!$A$1:$AX$289</definedName>
  </definedNames>
  <calcPr calcId="125725"/>
</workbook>
</file>

<file path=xl/calcChain.xml><?xml version="1.0" encoding="utf-8"?>
<calcChain xmlns="http://schemas.openxmlformats.org/spreadsheetml/2006/main">
  <c r="AU146" i="1"/>
  <c r="Y146"/>
  <c r="AU138"/>
  <c r="Y138"/>
  <c r="AU129"/>
  <c r="Y129"/>
  <c r="AU120"/>
  <c r="Y120"/>
  <c r="AU111"/>
  <c r="Y111"/>
  <c r="L37"/>
  <c r="AD19"/>
  <c r="AK17"/>
  <c r="W17"/>
  <c r="W19" s="1"/>
  <c r="P17"/>
  <c r="P19" s="1"/>
</calcChain>
</file>

<file path=xl/sharedStrings.xml><?xml version="1.0" encoding="utf-8"?>
<sst xmlns="http://schemas.openxmlformats.org/spreadsheetml/2006/main" count="444" uniqueCount="237">
  <si>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</si>
  <si>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</si>
  <si>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</si>
  <si>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</si>
  <si>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海上保安官署施設整備費に関する経費</t>
    <phoneticPr fontId="2"/>
  </si>
  <si>
    <t>担当部局庁</t>
    <phoneticPr fontId="2"/>
  </si>
  <si>
    <t>海上保安庁装備技術部</t>
    <phoneticPr fontId="2"/>
  </si>
  <si>
    <t>作成責任者</t>
    <rPh sb="0" eb="2">
      <t>サクセイ</t>
    </rPh>
    <rPh sb="2" eb="5">
      <t>セキニンシャ</t>
    </rPh>
    <phoneticPr fontId="2"/>
  </si>
  <si>
    <t>事業開始・
終了(予定）年度</t>
    <rPh sb="6" eb="8">
      <t>シュウリョウ</t>
    </rPh>
    <rPh sb="9" eb="11">
      <t>ヨテイ</t>
    </rPh>
    <phoneticPr fontId="2"/>
  </si>
  <si>
    <t>S23～終了（予定）なし</t>
    <phoneticPr fontId="2"/>
  </si>
  <si>
    <t>担当課室</t>
    <rPh sb="0" eb="2">
      <t>タントウ</t>
    </rPh>
    <rPh sb="2" eb="3">
      <t>カ</t>
    </rPh>
    <rPh sb="3" eb="4">
      <t>シツ</t>
    </rPh>
    <phoneticPr fontId="2"/>
  </si>
  <si>
    <t>施設補給課</t>
    <phoneticPr fontId="2"/>
  </si>
  <si>
    <t>課長　糸井　一幸</t>
    <rPh sb="0" eb="2">
      <t>カチョウ</t>
    </rPh>
    <rPh sb="3" eb="5">
      <t>イトイ</t>
    </rPh>
    <rPh sb="6" eb="7">
      <t>イチ</t>
    </rPh>
    <rPh sb="7" eb="8">
      <t>シアワセ</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</si>
  <si>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</si>
  <si>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</si>
  <si>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</si>
  <si>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</si>
  <si>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</si>
  <si>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海上保安庁法第５条第１項第２９号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</si>
  <si>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</si>
  <si>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</si>
  <si>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</si>
  <si>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</si>
  <si>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</si>
  <si>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rPh sb="154" eb="156">
      <t>スウヨウ</t>
    </rPh>
    <rPh sb="164" eb="167">
      <t>ジュンシセン</t>
    </rPh>
    <rPh sb="167" eb="168">
      <t>テイ</t>
    </rPh>
    <rPh sb="169" eb="172">
      <t>コウクウキ</t>
    </rPh>
    <rPh sb="173" eb="175">
      <t>テキセイ</t>
    </rPh>
    <rPh sb="176" eb="178">
      <t>イジ</t>
    </rPh>
    <rPh sb="189" eb="191">
      <t>ウンコウ</t>
    </rPh>
    <rPh sb="192" eb="194">
      <t>ヒツヨウ</t>
    </rPh>
    <rPh sb="197" eb="199">
      <t>シセツ</t>
    </rPh>
    <rPh sb="200" eb="202">
      <t>セツビ</t>
    </rPh>
    <rPh sb="203" eb="205">
      <t>カクホ</t>
    </rPh>
    <rPh sb="210" eb="212">
      <t>ヒツヨウ</t>
    </rPh>
    <rPh sb="212" eb="215">
      <t>フカケツ</t>
    </rPh>
    <rPh sb="222" eb="224">
      <t>ジョウキ</t>
    </rPh>
    <rPh sb="224" eb="226">
      <t>ギョウム</t>
    </rPh>
    <rPh sb="226" eb="228">
      <t>カダイ</t>
    </rPh>
    <rPh sb="229" eb="231">
      <t>テキカク</t>
    </rPh>
    <rPh sb="232" eb="234">
      <t>タイショ</t>
    </rPh>
    <rPh sb="239" eb="241">
      <t>リョウカイ</t>
    </rPh>
    <rPh sb="241" eb="243">
      <t>ケイビ</t>
    </rPh>
    <rPh sb="243" eb="245">
      <t>タイセイ</t>
    </rPh>
    <rPh sb="245" eb="247">
      <t>キョウカ</t>
    </rPh>
    <rPh sb="248" eb="249">
      <t>トモナ</t>
    </rPh>
    <rPh sb="250" eb="253">
      <t>ジュンシセン</t>
    </rPh>
    <rPh sb="254" eb="256">
      <t>ケイリュウ</t>
    </rPh>
    <rPh sb="256" eb="258">
      <t>シセツ</t>
    </rPh>
    <rPh sb="259" eb="261">
      <t>センテイ</t>
    </rPh>
    <rPh sb="261" eb="263">
      <t>ヨウヒン</t>
    </rPh>
    <rPh sb="263" eb="264">
      <t>コ</t>
    </rPh>
    <rPh sb="265" eb="267">
      <t>セイビ</t>
    </rPh>
    <rPh sb="269" eb="272">
      <t>ノリクミイン</t>
    </rPh>
    <rPh sb="272" eb="273">
      <t>ヨウ</t>
    </rPh>
    <rPh sb="274" eb="276">
      <t>シュクシャ</t>
    </rPh>
    <rPh sb="276" eb="278">
      <t>ケンセツ</t>
    </rPh>
    <rPh sb="278" eb="279">
      <t>トウ</t>
    </rPh>
    <rPh sb="280" eb="281">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</si>
  <si>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</si>
  <si>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</si>
  <si>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</si>
  <si>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</si>
  <si>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</si>
  <si>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</si>
  <si>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</si>
  <si>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</si>
  <si>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</si>
  <si>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</si>
  <si>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</si>
  <si>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</si>
  <si>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</si>
  <si>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</si>
  <si>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</si>
  <si>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</si>
  <si>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</si>
  <si>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</si>
  <si>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</si>
  <si>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</si>
  <si>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</si>
  <si>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</si>
  <si>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09" eb="112">
      <t>フテキトウ</t>
    </rPh>
    <rPh sb="116" eb="118">
      <t>ハンザイ</t>
    </rPh>
    <rPh sb="119" eb="121">
      <t>ボウシ</t>
    </rPh>
    <rPh sb="122" eb="124">
      <t>リョウカイ</t>
    </rPh>
    <rPh sb="124" eb="126">
      <t>ケイビ</t>
    </rPh>
    <rPh sb="130" eb="132">
      <t>スウチ</t>
    </rPh>
    <rPh sb="132" eb="133">
      <t>カ</t>
    </rPh>
    <rPh sb="134" eb="136">
      <t>コンナン</t>
    </rPh>
    <rPh sb="137" eb="139">
      <t>ギョウム</t>
    </rPh>
    <rPh sb="140" eb="142">
      <t>タタ</t>
    </rPh>
    <rPh sb="145" eb="146">
      <t>スベ</t>
    </rPh>
    <rPh sb="148" eb="151">
      <t>テイリョウテキ</t>
    </rPh>
    <rPh sb="152" eb="154">
      <t>ヒョウカ</t>
    </rPh>
    <rPh sb="160" eb="162">
      <t>ゲンザイ</t>
    </rPh>
    <rPh sb="163" eb="166">
      <t>ジュンシセン</t>
    </rPh>
    <rPh sb="166" eb="167">
      <t>テイ</t>
    </rPh>
    <rPh sb="168" eb="171">
      <t>コウクウキ</t>
    </rPh>
    <rPh sb="172" eb="174">
      <t>セイビ</t>
    </rPh>
    <rPh sb="175" eb="176">
      <t>フク</t>
    </rPh>
    <rPh sb="177" eb="179">
      <t>カイジョウ</t>
    </rPh>
    <rPh sb="179" eb="181">
      <t>ホアン</t>
    </rPh>
    <rPh sb="181" eb="183">
      <t>タイセイ</t>
    </rPh>
    <rPh sb="184" eb="186">
      <t>セイビ</t>
    </rPh>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</si>
  <si>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3">
      <t>ヒョウカショ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</si>
  <si>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</si>
  <si>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</si>
  <si>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</si>
  <si>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</si>
  <si>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</si>
  <si>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</si>
  <si>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巡視船艇基地施設整備
航空基地施設整備
宿舎整備</t>
    <rPh sb="0" eb="2">
      <t>ジュンシ</t>
    </rPh>
    <rPh sb="2" eb="4">
      <t>センテイ</t>
    </rPh>
    <rPh sb="4" eb="6">
      <t>キチ</t>
    </rPh>
    <rPh sb="6" eb="8">
      <t>シセツ</t>
    </rPh>
    <rPh sb="8" eb="10">
      <t>セイビ</t>
    </rPh>
    <rPh sb="11" eb="13">
      <t>コウクウ</t>
    </rPh>
    <rPh sb="13" eb="15">
      <t>キチ</t>
    </rPh>
    <rPh sb="15" eb="17">
      <t>シセツ</t>
    </rPh>
    <rPh sb="17" eb="19">
      <t>セイビ</t>
    </rPh>
    <rPh sb="20" eb="22">
      <t>シュクシャ</t>
    </rPh>
    <rPh sb="22" eb="24">
      <t>セイビ</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</si>
  <si>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</si>
  <si>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</si>
  <si>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</si>
  <si>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</si>
  <si>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</si>
  <si>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</si>
  <si>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</si>
  <si>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当該年度完成施設総事業費　÷　完成施設数　　　　　　　　　　　　　　</t>
    <rPh sb="0" eb="2">
      <t>トウガイ</t>
    </rPh>
    <rPh sb="2" eb="4">
      <t>ネンド</t>
    </rPh>
    <rPh sb="4" eb="6">
      <t>カンセイ</t>
    </rPh>
    <rPh sb="6" eb="8">
      <t>シセツ</t>
    </rPh>
    <rPh sb="8" eb="12">
      <t>ソウジギョウヒ</t>
    </rPh>
    <rPh sb="15" eb="17">
      <t>カンセイ</t>
    </rPh>
    <rPh sb="17" eb="19">
      <t>シセツ</t>
    </rPh>
    <rPh sb="19" eb="20">
      <t>カズ</t>
    </rPh>
    <rPh sb="20" eb="21">
      <t>ジッスウ</t>
    </rPh>
    <phoneticPr fontId="2"/>
  </si>
  <si>
    <t>百万円</t>
    <rPh sb="0" eb="2">
      <t>ヒャクマン</t>
    </rPh>
    <rPh sb="2" eb="3">
      <t>エン</t>
    </rPh>
    <phoneticPr fontId="2"/>
  </si>
  <si>
    <t>計算式</t>
    <rPh sb="0" eb="2">
      <t>ケイサン</t>
    </rPh>
    <rPh sb="2" eb="3">
      <t>シキ</t>
    </rPh>
    <phoneticPr fontId="2"/>
  </si>
  <si>
    <t>百万円/箇所</t>
    <rPh sb="0" eb="1">
      <t>ヒャク</t>
    </rPh>
    <rPh sb="1" eb="3">
      <t>マンエン</t>
    </rPh>
    <rPh sb="4" eb="6">
      <t>カショ</t>
    </rPh>
    <phoneticPr fontId="2"/>
  </si>
  <si>
    <t>848/8</t>
    <phoneticPr fontId="2"/>
  </si>
  <si>
    <t>1,907/6</t>
    <phoneticPr fontId="2"/>
  </si>
  <si>
    <t>229/10</t>
    <phoneticPr fontId="2"/>
  </si>
  <si>
    <t>99/4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</si>
  <si>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</si>
  <si>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</si>
  <si>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</si>
  <si>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</si>
  <si>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施設施工旅費</t>
    <rPh sb="0" eb="2">
      <t>シセツ</t>
    </rPh>
    <rPh sb="2" eb="4">
      <t>セコウ</t>
    </rPh>
    <rPh sb="4" eb="6">
      <t>リョヒ</t>
    </rPh>
    <phoneticPr fontId="2"/>
  </si>
  <si>
    <t>施設施工庁費</t>
    <rPh sb="0" eb="2">
      <t>シセツ</t>
    </rPh>
    <rPh sb="2" eb="4">
      <t>セコウ</t>
    </rPh>
    <rPh sb="4" eb="5">
      <t>チョウ</t>
    </rPh>
    <rPh sb="5" eb="6">
      <t>ヒ</t>
    </rPh>
    <phoneticPr fontId="2"/>
  </si>
  <si>
    <t>施設整備費</t>
    <rPh sb="0" eb="2">
      <t>シセツ</t>
    </rPh>
    <rPh sb="2" eb="5">
      <t>セイビヒ</t>
    </rPh>
    <phoneticPr fontId="2"/>
  </si>
  <si>
    <t>不動産購入費</t>
    <rPh sb="0" eb="3">
      <t>フドウサン</t>
    </rPh>
    <rPh sb="3" eb="6">
      <t>コウニュウヒ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</si>
  <si>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</si>
  <si>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</si>
  <si>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</si>
  <si>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</si>
  <si>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</si>
  <si>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</si>
  <si>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</si>
  <si>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質的・量的に拡大する海上保安業務を遂行する上で必要となる巡視船艇基地及び航空基地等の施設整備等を行い、船艇、航空機の後方支援等を行うための施設等を適性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6">
      <t>ジュンシセン</t>
    </rPh>
    <rPh sb="36" eb="37">
      <t>テイ</t>
    </rPh>
    <rPh sb="37" eb="39">
      <t>キチ</t>
    </rPh>
    <rPh sb="39" eb="40">
      <t>オヨ</t>
    </rPh>
    <rPh sb="41" eb="43">
      <t>コウクウ</t>
    </rPh>
    <rPh sb="43" eb="45">
      <t>キチ</t>
    </rPh>
    <rPh sb="45" eb="46">
      <t>トウ</t>
    </rPh>
    <rPh sb="47" eb="49">
      <t>シセツ</t>
    </rPh>
    <rPh sb="49" eb="51">
      <t>セイビ</t>
    </rPh>
    <rPh sb="51" eb="52">
      <t>トウ</t>
    </rPh>
    <rPh sb="53" eb="54">
      <t>オコナ</t>
    </rPh>
    <rPh sb="56" eb="58">
      <t>センテイ</t>
    </rPh>
    <rPh sb="59" eb="62">
      <t>コウクウキ</t>
    </rPh>
    <rPh sb="63" eb="65">
      <t>コウホウ</t>
    </rPh>
    <rPh sb="65" eb="67">
      <t>シエン</t>
    </rPh>
    <rPh sb="67" eb="68">
      <t>トウ</t>
    </rPh>
    <rPh sb="69" eb="70">
      <t>オコナ</t>
    </rPh>
    <rPh sb="74" eb="77">
      <t>シセツトウ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</si>
  <si>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</si>
  <si>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</si>
  <si>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</si>
  <si>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</si>
  <si>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1">
      <t>ロウキュウカ</t>
    </rPh>
    <rPh sb="32" eb="34">
      <t>テイド</t>
    </rPh>
    <rPh sb="34" eb="35">
      <t>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5" eb="87">
      <t>ジギョウ</t>
    </rPh>
    <rPh sb="87" eb="89">
      <t>モクテキ</t>
    </rPh>
    <rPh sb="90" eb="91">
      <t>ソ</t>
    </rPh>
    <rPh sb="93" eb="95">
      <t>ヨサン</t>
    </rPh>
    <rPh sb="96" eb="98">
      <t>シッコウ</t>
    </rPh>
    <rPh sb="99" eb="100">
      <t>オコナ</t>
    </rPh>
    <rPh sb="107" eb="109">
      <t>シッコウ</t>
    </rPh>
    <rPh sb="109" eb="111">
      <t>ジョウキョウ</t>
    </rPh>
    <rPh sb="112" eb="114">
      <t>テキセツ</t>
    </rPh>
    <rPh sb="115" eb="117">
      <t>ハアク</t>
    </rPh>
    <rPh sb="118" eb="120">
      <t>カクニン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</si>
  <si>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</si>
  <si>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</si>
  <si>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</si>
  <si>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</si>
  <si>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</si>
  <si>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</si>
  <si>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</si>
  <si>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19">
      <t>ヨウ</t>
    </rPh>
    <rPh sb="19" eb="21">
      <t>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8">
      <t>ジュンシセン</t>
    </rPh>
    <rPh sb="68" eb="69">
      <t>テイ</t>
    </rPh>
    <rPh sb="69" eb="71">
      <t>キチ</t>
    </rPh>
    <rPh sb="71" eb="72">
      <t>オヨ</t>
    </rPh>
    <rPh sb="73" eb="75">
      <t>コウクウ</t>
    </rPh>
    <rPh sb="75" eb="78">
      <t>キチトウ</t>
    </rPh>
    <rPh sb="79" eb="81">
      <t>シセツ</t>
    </rPh>
    <rPh sb="82" eb="84">
      <t>テキセツ</t>
    </rPh>
    <rPh sb="85" eb="87">
      <t>イジ</t>
    </rPh>
    <rPh sb="98" eb="100">
      <t>ギョウセキ</t>
    </rPh>
    <rPh sb="100" eb="102">
      <t>シヒョウ</t>
    </rPh>
    <rPh sb="107" eb="109">
      <t>モクヒョウ</t>
    </rPh>
    <rPh sb="109" eb="111">
      <t>タッセイ</t>
    </rPh>
    <rPh sb="112" eb="114">
      <t>イジ</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</si>
  <si>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</si>
  <si>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</si>
  <si>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</si>
  <si>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</si>
  <si>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</si>
  <si>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</si>
  <si>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</si>
  <si>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</si>
  <si>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航空機の格納庫拡充や巡視船艇の係留施設整備といった業務遂行に必要不可欠な施設を中心に整備を行っている。</t>
    <rPh sb="0" eb="3">
      <t>コウクウキ</t>
    </rPh>
    <rPh sb="4" eb="7">
      <t>カクノウコ</t>
    </rPh>
    <rPh sb="7" eb="9">
      <t>カクジュウ</t>
    </rPh>
    <rPh sb="10" eb="13">
      <t>ジュンシセン</t>
    </rPh>
    <rPh sb="13" eb="14">
      <t>テイ</t>
    </rPh>
    <rPh sb="15" eb="17">
      <t>ケイリュウ</t>
    </rPh>
    <rPh sb="17" eb="19">
      <t>シセツ</t>
    </rPh>
    <rPh sb="19" eb="21">
      <t>セイビ</t>
    </rPh>
    <rPh sb="25" eb="27">
      <t>ギョウム</t>
    </rPh>
    <rPh sb="27" eb="29">
      <t>スイコウ</t>
    </rPh>
    <rPh sb="30" eb="32">
      <t>ヒツヨウ</t>
    </rPh>
    <rPh sb="32" eb="35">
      <t>フカケツ</t>
    </rPh>
    <rPh sb="36" eb="38">
      <t>シセツ</t>
    </rPh>
    <rPh sb="39" eb="41">
      <t>チュウシン</t>
    </rPh>
    <rPh sb="42" eb="44">
      <t>セイビ</t>
    </rPh>
    <rPh sb="45" eb="46">
      <t>オコナ</t>
    </rPh>
    <phoneticPr fontId="2"/>
  </si>
  <si>
    <t>改善の
方向性</t>
    <rPh sb="0" eb="2">
      <t>カイゼン</t>
    </rPh>
    <rPh sb="4" eb="7">
      <t>ホウコウセイ</t>
    </rPh>
    <phoneticPr fontId="2"/>
  </si>
  <si>
    <t>引き続き、業務遂行に必要不可欠な施設から十分に整備を行い、かつ、コスト縮減に努める。</t>
    <rPh sb="0" eb="1">
      <t>ヒ</t>
    </rPh>
    <rPh sb="2" eb="3">
      <t>ツヅ</t>
    </rPh>
    <rPh sb="5" eb="7">
      <t>ギョウム</t>
    </rPh>
    <rPh sb="7" eb="9">
      <t>スイコウ</t>
    </rPh>
    <rPh sb="10" eb="12">
      <t>ヒツヨウ</t>
    </rPh>
    <rPh sb="12" eb="15">
      <t>フカケツ</t>
    </rPh>
    <rPh sb="16" eb="18">
      <t>シセツ</t>
    </rPh>
    <rPh sb="20" eb="22">
      <t>ジュウブン</t>
    </rPh>
    <rPh sb="23" eb="25">
      <t>セイビ</t>
    </rPh>
    <rPh sb="26" eb="27">
      <t>オコナ</t>
    </rPh>
    <rPh sb="35" eb="37">
      <t>シュクゲン</t>
    </rPh>
    <rPh sb="38" eb="3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</si>
  <si>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</si>
  <si>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</si>
  <si>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</si>
  <si>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</si>
  <si>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【予算額・執行額欄】
平成２４年度の「予備費等」額　2,314百万円は全額「予備費」によるもの。</t>
    <rPh sb="1" eb="4">
      <t>ヨサンガク</t>
    </rPh>
    <rPh sb="5" eb="7">
      <t>シッコウ</t>
    </rPh>
    <rPh sb="7" eb="8">
      <t>ガク</t>
    </rPh>
    <rPh sb="8" eb="9">
      <t>ラン</t>
    </rPh>
    <rPh sb="11" eb="13">
      <t>ヘイセイ</t>
    </rPh>
    <rPh sb="15" eb="17">
      <t>ネンド</t>
    </rPh>
    <rPh sb="19" eb="22">
      <t>ヨビヒ</t>
    </rPh>
    <rPh sb="22" eb="23">
      <t>トウ</t>
    </rPh>
    <rPh sb="24" eb="25">
      <t>ガク</t>
    </rPh>
    <rPh sb="31" eb="33">
      <t>ヒャクマン</t>
    </rPh>
    <rPh sb="33" eb="34">
      <t>エン</t>
    </rPh>
    <rPh sb="35" eb="37">
      <t>ゼンガク</t>
    </rPh>
    <rPh sb="38" eb="41">
      <t>ヨビヒ</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</si>
  <si>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</si>
  <si>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</si>
  <si>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3-499</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</si>
  <si>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</si>
  <si>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4-547</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</si>
  <si>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</si>
  <si>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25-212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</si>
  <si>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</si>
  <si>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</si>
  <si>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</si>
  <si>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A.（株）マルタ設計</t>
    <phoneticPr fontId="2"/>
  </si>
  <si>
    <t>F.（独）　国立印刷局</t>
    <phoneticPr fontId="2"/>
  </si>
  <si>
    <t>使　途</t>
    <rPh sb="0" eb="1">
      <t>ツカ</t>
    </rPh>
    <rPh sb="2" eb="3">
      <t>ト</t>
    </rPh>
    <phoneticPr fontId="2"/>
  </si>
  <si>
    <t>金　額
(百万円）</t>
    <rPh sb="0" eb="1">
      <t>キン</t>
    </rPh>
    <rPh sb="2" eb="3">
      <t>ガク</t>
    </rPh>
    <rPh sb="5" eb="7">
      <t>ヒャクマン</t>
    </rPh>
    <rPh sb="7" eb="8">
      <t>エン</t>
    </rPh>
    <phoneticPr fontId="2"/>
  </si>
  <si>
    <t>設計費</t>
    <rPh sb="0" eb="2">
      <t>セッケイ</t>
    </rPh>
    <rPh sb="2" eb="3">
      <t>ヒ</t>
    </rPh>
    <phoneticPr fontId="2"/>
  </si>
  <si>
    <t>航空基地庁舎設計</t>
    <rPh sb="0" eb="2">
      <t>コウクウ</t>
    </rPh>
    <rPh sb="2" eb="4">
      <t>キチ</t>
    </rPh>
    <rPh sb="4" eb="6">
      <t>チョウシャ</t>
    </rPh>
    <rPh sb="6" eb="8">
      <t>セッケイ</t>
    </rPh>
    <phoneticPr fontId="2"/>
  </si>
  <si>
    <t>B.（株）日本港湾コンサルタント九州支社</t>
    <rPh sb="3" eb="4">
      <t>カブ</t>
    </rPh>
    <phoneticPr fontId="2"/>
  </si>
  <si>
    <t>G.ＴＡＩＨＯＵ　ＣＯＮＳＴＲＡＣＴＩＯＮ（株）</t>
    <rPh sb="22" eb="23">
      <t>カブ</t>
    </rPh>
    <phoneticPr fontId="2"/>
  </si>
  <si>
    <t>巡視船艇基地改修設計</t>
    <rPh sb="0" eb="3">
      <t>ジュンシセン</t>
    </rPh>
    <rPh sb="3" eb="4">
      <t>テイ</t>
    </rPh>
    <rPh sb="4" eb="6">
      <t>キチ</t>
    </rPh>
    <rPh sb="6" eb="8">
      <t>カイシュウ</t>
    </rPh>
    <rPh sb="8" eb="10">
      <t>セッケイ</t>
    </rPh>
    <phoneticPr fontId="2"/>
  </si>
  <si>
    <t>工事費</t>
    <rPh sb="0" eb="3">
      <t>コウジヒ</t>
    </rPh>
    <phoneticPr fontId="2"/>
  </si>
  <si>
    <t>巡視船艇基地改修工事</t>
    <rPh sb="0" eb="3">
      <t>ジュンシセン</t>
    </rPh>
    <rPh sb="3" eb="4">
      <t>テイ</t>
    </rPh>
    <rPh sb="4" eb="6">
      <t>キチ</t>
    </rPh>
    <rPh sb="6" eb="8">
      <t>カイシュウ</t>
    </rPh>
    <rPh sb="8" eb="10">
      <t>コウジ</t>
    </rPh>
    <phoneticPr fontId="2"/>
  </si>
  <si>
    <t>C.（株）ＮＴＴファシリティーズ</t>
    <phoneticPr fontId="2"/>
  </si>
  <si>
    <t>H.（公社）西部海難防止協会</t>
    <phoneticPr fontId="2"/>
  </si>
  <si>
    <t>庁舎設計</t>
    <rPh sb="0" eb="2">
      <t>チョウシャ</t>
    </rPh>
    <rPh sb="2" eb="4">
      <t>セッケイ</t>
    </rPh>
    <phoneticPr fontId="2"/>
  </si>
  <si>
    <t>調査費</t>
    <rPh sb="0" eb="3">
      <t>チョウサヒ</t>
    </rPh>
    <phoneticPr fontId="2"/>
  </si>
  <si>
    <t>航行安全検討業務</t>
    <rPh sb="0" eb="2">
      <t>コウコウ</t>
    </rPh>
    <rPh sb="2" eb="4">
      <t>アンゼン</t>
    </rPh>
    <rPh sb="4" eb="6">
      <t>ケントウ</t>
    </rPh>
    <rPh sb="6" eb="8">
      <t>ギョウム</t>
    </rPh>
    <phoneticPr fontId="2"/>
  </si>
  <si>
    <t>D.トミヤ商事（株）</t>
    <rPh sb="5" eb="7">
      <t>ショウジ</t>
    </rPh>
    <rPh sb="8" eb="9">
      <t>カブ</t>
    </rPh>
    <phoneticPr fontId="2"/>
  </si>
  <si>
    <t>Ｉ.（株）オオニシ</t>
    <rPh sb="3" eb="4">
      <t>カブ</t>
    </rPh>
    <phoneticPr fontId="2"/>
  </si>
  <si>
    <t>庁舎改修工事</t>
    <rPh sb="0" eb="2">
      <t>チョウシャ</t>
    </rPh>
    <rPh sb="2" eb="4">
      <t>カイシュウ</t>
    </rPh>
    <rPh sb="4" eb="6">
      <t>コウジ</t>
    </rPh>
    <phoneticPr fontId="2"/>
  </si>
  <si>
    <t>E.（一財）　港湾空港総合技術センター</t>
    <phoneticPr fontId="2"/>
  </si>
  <si>
    <t>Ｊ.（公社）新潟県公共嘱託登記土地家屋調査士協会</t>
    <phoneticPr fontId="2"/>
  </si>
  <si>
    <t>発注補助</t>
    <rPh sb="0" eb="2">
      <t>ハッチュウ</t>
    </rPh>
    <rPh sb="2" eb="4">
      <t>ホジョ</t>
    </rPh>
    <phoneticPr fontId="2"/>
  </si>
  <si>
    <t>支出先上位１０者リスト</t>
    <phoneticPr fontId="2"/>
  </si>
  <si>
    <r>
      <t>A.民間事業者（</t>
    </r>
    <r>
      <rPr>
        <sz val="11"/>
        <rFont val="ＭＳ Ｐゴシック"/>
        <family val="3"/>
        <charset val="128"/>
      </rPr>
      <t>1</t>
    </r>
    <r>
      <rPr>
        <sz val="11"/>
        <rFont val="ＭＳ Ｐゴシック"/>
        <family val="3"/>
        <charset val="128"/>
      </rPr>
      <t>社）</t>
    </r>
    <phoneticPr fontId="2"/>
  </si>
  <si>
    <t>支　出　先</t>
    <phoneticPr fontId="2"/>
  </si>
  <si>
    <t>業　務　概　要</t>
    <phoneticPr fontId="2"/>
  </si>
  <si>
    <t>支　出　額
（百万円）</t>
    <phoneticPr fontId="2"/>
  </si>
  <si>
    <t>入札者数</t>
  </si>
  <si>
    <t>落札率</t>
  </si>
  <si>
    <t>（株）マルタ設計</t>
    <phoneticPr fontId="2"/>
  </si>
  <si>
    <t>設計業務</t>
    <rPh sb="0" eb="2">
      <t>セッケイ</t>
    </rPh>
    <rPh sb="2" eb="4">
      <t>ギョウム</t>
    </rPh>
    <phoneticPr fontId="2"/>
  </si>
  <si>
    <r>
      <t>B.民間事業者（</t>
    </r>
    <r>
      <rPr>
        <sz val="11"/>
        <rFont val="ＭＳ Ｐゴシック"/>
        <family val="3"/>
        <charset val="128"/>
      </rPr>
      <t>3</t>
    </r>
    <r>
      <rPr>
        <sz val="11"/>
        <rFont val="ＭＳ Ｐゴシック"/>
        <family val="3"/>
        <charset val="128"/>
      </rPr>
      <t>社）</t>
    </r>
    <phoneticPr fontId="2"/>
  </si>
  <si>
    <t>（株）日本港湾コンサルタント九州支社</t>
    <phoneticPr fontId="2"/>
  </si>
  <si>
    <t>設計業務</t>
    <rPh sb="2" eb="4">
      <t>ギョウム</t>
    </rPh>
    <phoneticPr fontId="2"/>
  </si>
  <si>
    <t>（株）東京ソイルリサーチ</t>
    <rPh sb="3" eb="5">
      <t>トウキョウ</t>
    </rPh>
    <phoneticPr fontId="2"/>
  </si>
  <si>
    <t>地質調査</t>
    <rPh sb="0" eb="2">
      <t>チシツ</t>
    </rPh>
    <rPh sb="2" eb="4">
      <t>チョウサ</t>
    </rPh>
    <phoneticPr fontId="2"/>
  </si>
  <si>
    <t>川崎地質（株）</t>
    <rPh sb="0" eb="2">
      <t>カワサキ</t>
    </rPh>
    <rPh sb="2" eb="4">
      <t>チシツ</t>
    </rPh>
    <rPh sb="5" eb="6">
      <t>カブ</t>
    </rPh>
    <phoneticPr fontId="2"/>
  </si>
  <si>
    <t>敷地調査</t>
    <rPh sb="0" eb="2">
      <t>シキチ</t>
    </rPh>
    <rPh sb="2" eb="4">
      <t>チョウサ</t>
    </rPh>
    <phoneticPr fontId="2"/>
  </si>
  <si>
    <t>Ｃ.民間事業者（1社）</t>
    <phoneticPr fontId="2"/>
  </si>
  <si>
    <t>（株）ＮＴＴファシリティーズ</t>
    <rPh sb="1" eb="2">
      <t>カブ</t>
    </rPh>
    <phoneticPr fontId="2"/>
  </si>
  <si>
    <t>Ｄ.民間事業者（3社）</t>
    <phoneticPr fontId="2"/>
  </si>
  <si>
    <t>トミヤ商事（株）</t>
    <rPh sb="3" eb="5">
      <t>ショウジ</t>
    </rPh>
    <rPh sb="6" eb="7">
      <t>カブ</t>
    </rPh>
    <phoneticPr fontId="2"/>
  </si>
  <si>
    <t>事務用消耗品買入</t>
    <rPh sb="0" eb="3">
      <t>ジムヨウ</t>
    </rPh>
    <rPh sb="3" eb="5">
      <t>ショウモウ</t>
    </rPh>
    <rPh sb="5" eb="6">
      <t>ヒン</t>
    </rPh>
    <rPh sb="6" eb="8">
      <t>カイイレ</t>
    </rPh>
    <phoneticPr fontId="2"/>
  </si>
  <si>
    <t>随意契約</t>
    <rPh sb="0" eb="2">
      <t>ズイイ</t>
    </rPh>
    <rPh sb="2" eb="4">
      <t>ケイヤク</t>
    </rPh>
    <phoneticPr fontId="2"/>
  </si>
  <si>
    <t>共同通商（株）</t>
    <rPh sb="0" eb="2">
      <t>キョウドウ</t>
    </rPh>
    <rPh sb="2" eb="4">
      <t>ツウショウ</t>
    </rPh>
    <rPh sb="5" eb="6">
      <t>カブ</t>
    </rPh>
    <phoneticPr fontId="2"/>
  </si>
  <si>
    <t>ヤマト運輸（株）</t>
    <rPh sb="3" eb="5">
      <t>ウンユ</t>
    </rPh>
    <rPh sb="6" eb="7">
      <t>カブ</t>
    </rPh>
    <phoneticPr fontId="2"/>
  </si>
  <si>
    <t>物品輸送</t>
    <rPh sb="0" eb="2">
      <t>ブッピン</t>
    </rPh>
    <rPh sb="2" eb="4">
      <t>ユソウ</t>
    </rPh>
    <phoneticPr fontId="2"/>
  </si>
  <si>
    <t>Ｅ.（一財）港湾空港総合技術センター</t>
    <phoneticPr fontId="2"/>
  </si>
  <si>
    <t>（一財）港湾空港総合技術センター</t>
    <rPh sb="1" eb="2">
      <t>１</t>
    </rPh>
    <rPh sb="2" eb="3">
      <t>ザイ</t>
    </rPh>
    <phoneticPr fontId="2"/>
  </si>
  <si>
    <t>発注補助業務</t>
    <rPh sb="0" eb="2">
      <t>ハッチュウ</t>
    </rPh>
    <rPh sb="2" eb="4">
      <t>ホジョ</t>
    </rPh>
    <rPh sb="4" eb="6">
      <t>ギョウム</t>
    </rPh>
    <phoneticPr fontId="2"/>
  </si>
  <si>
    <t>Ｆ.（独）国立印刷局</t>
    <phoneticPr fontId="2"/>
  </si>
  <si>
    <t>（独）国立印刷局</t>
    <phoneticPr fontId="2"/>
  </si>
  <si>
    <t>官報公告掲載料</t>
    <rPh sb="0" eb="2">
      <t>カンポウ</t>
    </rPh>
    <rPh sb="2" eb="4">
      <t>コウコク</t>
    </rPh>
    <rPh sb="4" eb="6">
      <t>ケイサイ</t>
    </rPh>
    <rPh sb="6" eb="7">
      <t>リョウ</t>
    </rPh>
    <phoneticPr fontId="2"/>
  </si>
  <si>
    <t>Ｇ. 民間事業者（40社）</t>
    <phoneticPr fontId="2"/>
  </si>
  <si>
    <t>ＴＡＩＨＯＵ　ＣＯＮＳＴＲＡＣＴＩＯＮ（株）</t>
    <rPh sb="20" eb="21">
      <t>カブ</t>
    </rPh>
    <phoneticPr fontId="2"/>
  </si>
  <si>
    <t>巡視船艇基地改修工事</t>
    <phoneticPr fontId="2"/>
  </si>
  <si>
    <t>三井造船鉄構エンジニアリング㈱</t>
    <phoneticPr fontId="2"/>
  </si>
  <si>
    <t>巡視船艇基地整備</t>
    <rPh sb="0" eb="2">
      <t>ジュンシ</t>
    </rPh>
    <rPh sb="2" eb="4">
      <t>センテイ</t>
    </rPh>
    <rPh sb="4" eb="6">
      <t>キチ</t>
    </rPh>
    <rPh sb="6" eb="8">
      <t>セイビ</t>
    </rPh>
    <phoneticPr fontId="2"/>
  </si>
  <si>
    <t>郡リース㈱</t>
    <phoneticPr fontId="2"/>
  </si>
  <si>
    <t>庁舎整備</t>
    <rPh sb="0" eb="2">
      <t>チョウシャ</t>
    </rPh>
    <rPh sb="2" eb="4">
      <t>セイビ</t>
    </rPh>
    <phoneticPr fontId="2"/>
  </si>
  <si>
    <t>日本ジタン㈱</t>
    <phoneticPr fontId="2"/>
  </si>
  <si>
    <t>㈱斐川電工</t>
    <phoneticPr fontId="2"/>
  </si>
  <si>
    <t>大電総業㈱</t>
    <phoneticPr fontId="2"/>
  </si>
  <si>
    <t>㈱日本港湾コンサルタント</t>
    <phoneticPr fontId="2"/>
  </si>
  <si>
    <t>アドバンテック日成㈱</t>
    <phoneticPr fontId="2"/>
  </si>
  <si>
    <t>㈲櫻井組</t>
    <phoneticPr fontId="2"/>
  </si>
  <si>
    <t>航空基地施設改修工事</t>
    <rPh sb="0" eb="2">
      <t>コウクウ</t>
    </rPh>
    <rPh sb="2" eb="4">
      <t>キチ</t>
    </rPh>
    <rPh sb="4" eb="6">
      <t>シセツ</t>
    </rPh>
    <rPh sb="6" eb="8">
      <t>カイシュウ</t>
    </rPh>
    <rPh sb="8" eb="10">
      <t>コウジ</t>
    </rPh>
    <phoneticPr fontId="2"/>
  </si>
  <si>
    <t>㈱手島建築設計事務所</t>
    <phoneticPr fontId="2"/>
  </si>
  <si>
    <t>耐震診断業務</t>
    <rPh sb="0" eb="2">
      <t>タイシン</t>
    </rPh>
    <rPh sb="2" eb="4">
      <t>シンダン</t>
    </rPh>
    <rPh sb="4" eb="6">
      <t>ギョウム</t>
    </rPh>
    <phoneticPr fontId="2"/>
  </si>
  <si>
    <t>Ｈ. （公社）西部海難防止協会</t>
    <phoneticPr fontId="2"/>
  </si>
  <si>
    <t>（公社）西部海難防止協会</t>
    <rPh sb="1" eb="2">
      <t>コウ</t>
    </rPh>
    <rPh sb="2" eb="3">
      <t>シャ</t>
    </rPh>
    <phoneticPr fontId="2"/>
  </si>
  <si>
    <t>航行安全検討業務</t>
    <phoneticPr fontId="2"/>
  </si>
  <si>
    <t>Ｉ. 民間事業者（125社）</t>
    <phoneticPr fontId="2"/>
  </si>
  <si>
    <t>中央開発㈱</t>
    <phoneticPr fontId="2"/>
  </si>
  <si>
    <t>土歴調査</t>
    <rPh sb="0" eb="1">
      <t>ツチ</t>
    </rPh>
    <rPh sb="1" eb="2">
      <t>レキ</t>
    </rPh>
    <rPh sb="2" eb="4">
      <t>チョウサ</t>
    </rPh>
    <phoneticPr fontId="2"/>
  </si>
  <si>
    <t>土壌調査</t>
    <rPh sb="0" eb="2">
      <t>ドジョウ</t>
    </rPh>
    <rPh sb="2" eb="4">
      <t>チョウサ</t>
    </rPh>
    <phoneticPr fontId="2"/>
  </si>
  <si>
    <t>㈱オオニシ</t>
    <phoneticPr fontId="2"/>
  </si>
  <si>
    <t>航空基地空調設備整備</t>
    <phoneticPr fontId="2"/>
  </si>
  <si>
    <t>空調機３台買入</t>
    <phoneticPr fontId="2"/>
  </si>
  <si>
    <t>庁舎電気錠整備</t>
    <rPh sb="0" eb="2">
      <t>チョウシャ</t>
    </rPh>
    <phoneticPr fontId="2"/>
  </si>
  <si>
    <t>五洋建設㈱</t>
    <phoneticPr fontId="2"/>
  </si>
  <si>
    <t>巡視船艇基地修繕工事</t>
    <rPh sb="6" eb="8">
      <t>シュウゼン</t>
    </rPh>
    <phoneticPr fontId="2"/>
  </si>
  <si>
    <t>巡視船艇基地修繕工事</t>
    <phoneticPr fontId="2"/>
  </si>
  <si>
    <t>㈱高木組</t>
    <phoneticPr fontId="2"/>
  </si>
  <si>
    <t>航空基地修繕工事</t>
    <rPh sb="0" eb="2">
      <t>コウクウ</t>
    </rPh>
    <rPh sb="2" eb="4">
      <t>キチ</t>
    </rPh>
    <rPh sb="4" eb="6">
      <t>シュウゼン</t>
    </rPh>
    <rPh sb="6" eb="8">
      <t>コウジ</t>
    </rPh>
    <phoneticPr fontId="2"/>
  </si>
  <si>
    <t>堀田建設㈱</t>
    <phoneticPr fontId="2"/>
  </si>
  <si>
    <t>航空基地庁舎修繕工事</t>
    <rPh sb="0" eb="2">
      <t>コウクウ</t>
    </rPh>
    <rPh sb="2" eb="4">
      <t>キチ</t>
    </rPh>
    <rPh sb="4" eb="6">
      <t>チョウシャ</t>
    </rPh>
    <rPh sb="6" eb="8">
      <t>シュウゼン</t>
    </rPh>
    <rPh sb="8" eb="10">
      <t>コウジ</t>
    </rPh>
    <phoneticPr fontId="2"/>
  </si>
  <si>
    <t>㈱久仲工建</t>
    <phoneticPr fontId="2"/>
  </si>
  <si>
    <t>宿舎修繕工事</t>
    <rPh sb="0" eb="2">
      <t>シュクシャ</t>
    </rPh>
    <rPh sb="2" eb="4">
      <t>シュウゼン</t>
    </rPh>
    <rPh sb="4" eb="6">
      <t>コウジ</t>
    </rPh>
    <phoneticPr fontId="2"/>
  </si>
  <si>
    <t>㈱大滝工務店</t>
    <phoneticPr fontId="2"/>
  </si>
  <si>
    <t>学校施設改修工事</t>
    <rPh sb="0" eb="2">
      <t>ガッコウ</t>
    </rPh>
    <rPh sb="2" eb="4">
      <t>シセツ</t>
    </rPh>
    <rPh sb="4" eb="6">
      <t>カイシュウ</t>
    </rPh>
    <rPh sb="6" eb="8">
      <t>コウジ</t>
    </rPh>
    <phoneticPr fontId="2"/>
  </si>
  <si>
    <t>㈱馬場工業</t>
    <phoneticPr fontId="2"/>
  </si>
  <si>
    <t>山根建設㈲</t>
    <phoneticPr fontId="2"/>
  </si>
  <si>
    <t>埋設物調査工事</t>
    <rPh sb="0" eb="2">
      <t>マイセツ</t>
    </rPh>
    <rPh sb="2" eb="3">
      <t>ブツ</t>
    </rPh>
    <rPh sb="3" eb="5">
      <t>チョウサ</t>
    </rPh>
    <rPh sb="5" eb="7">
      <t>コウジ</t>
    </rPh>
    <phoneticPr fontId="2"/>
  </si>
  <si>
    <t>㈱河崎海事</t>
    <phoneticPr fontId="2"/>
  </si>
  <si>
    <t>Ｊ. 公益法人（10社）</t>
    <phoneticPr fontId="2"/>
  </si>
  <si>
    <t>（公社）新潟県公共嘱託登記土地家屋調査士協会</t>
    <phoneticPr fontId="2"/>
  </si>
  <si>
    <t>（一財）中国四国アスベスト調査診断協会</t>
    <phoneticPr fontId="2"/>
  </si>
  <si>
    <t>アスベスト調査</t>
    <rPh sb="5" eb="7">
      <t>チョウサ</t>
    </rPh>
    <phoneticPr fontId="2"/>
  </si>
  <si>
    <t>（公社）島根県公共嘱託登記土地家屋調査士協会</t>
    <phoneticPr fontId="2"/>
  </si>
  <si>
    <t>敷地測量等</t>
    <rPh sb="0" eb="2">
      <t>シキチ</t>
    </rPh>
    <rPh sb="2" eb="5">
      <t>ソクリョウトウ</t>
    </rPh>
    <phoneticPr fontId="2"/>
  </si>
  <si>
    <t>（公社）石垣市シルバー人材センター</t>
    <phoneticPr fontId="2"/>
  </si>
  <si>
    <t>除草作業</t>
    <rPh sb="0" eb="2">
      <t>ジョソウ</t>
    </rPh>
    <rPh sb="2" eb="4">
      <t>サギョウ</t>
    </rPh>
    <phoneticPr fontId="2"/>
  </si>
  <si>
    <t>（一社）公共建築協会</t>
    <phoneticPr fontId="2"/>
  </si>
  <si>
    <t>講習会参加費</t>
    <rPh sb="0" eb="3">
      <t>コウシュウカイ</t>
    </rPh>
    <rPh sb="3" eb="6">
      <t>サンカヒ</t>
    </rPh>
    <phoneticPr fontId="2"/>
  </si>
  <si>
    <t>（一財）建設物価調査会</t>
    <phoneticPr fontId="2"/>
  </si>
  <si>
    <t>書籍買入</t>
    <rPh sb="0" eb="2">
      <t>ショセキ</t>
    </rPh>
    <rPh sb="2" eb="4">
      <t>カイイレ</t>
    </rPh>
    <phoneticPr fontId="2"/>
  </si>
  <si>
    <t>（一財）建築保全センタ－</t>
    <phoneticPr fontId="2"/>
  </si>
  <si>
    <t>（一財）経済調査会</t>
    <phoneticPr fontId="2"/>
  </si>
  <si>
    <t>（一社）日本建設機械施工協会</t>
    <phoneticPr fontId="2"/>
  </si>
  <si>
    <t>（一財）港湾空港総合技術センター</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</si>
</sst>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6" xfId="1"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0" fillId="0" borderId="45" xfId="0" applyNumberFormat="1" applyFill="1" applyBorder="1" applyAlignment="1">
      <alignment horizontal="center" vertical="center"/>
    </xf>
    <xf numFmtId="177" fontId="0" fillId="0" borderId="46"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177" fontId="0" fillId="0" borderId="55"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178" fontId="1" fillId="0" borderId="55" xfId="0" applyNumberFormat="1" applyFont="1" applyFill="1" applyBorder="1" applyAlignment="1">
      <alignment horizontal="center"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5" xfId="0" applyFont="1" applyBorder="1" applyAlignment="1">
      <alignment horizontal="center" vertical="center"/>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0" borderId="56" xfId="0" applyFont="1" applyBorder="1" applyAlignment="1">
      <alignment horizontal="center" vertical="center"/>
    </xf>
    <xf numFmtId="0" fontId="12" fillId="2" borderId="6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7"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2" borderId="15" xfId="0" applyFont="1" applyFill="1" applyBorder="1" applyAlignment="1">
      <alignment horizontal="center" vertical="center" wrapText="1"/>
    </xf>
    <xf numFmtId="0" fontId="1" fillId="0" borderId="65" xfId="0" applyFont="1" applyFill="1" applyBorder="1" applyAlignment="1">
      <alignment horizontal="center" vertical="center"/>
    </xf>
    <xf numFmtId="0" fontId="0" fillId="0" borderId="55"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47" xfId="0" applyFont="1" applyBorder="1" applyAlignment="1">
      <alignment horizontal="left" vertical="center" wrapText="1"/>
    </xf>
    <xf numFmtId="0" fontId="1" fillId="0" borderId="50" xfId="0" applyFont="1" applyBorder="1" applyAlignment="1">
      <alignment horizontal="left" vertical="center" wrapText="1"/>
    </xf>
    <xf numFmtId="0" fontId="1" fillId="0" borderId="48" xfId="0" applyFont="1" applyBorder="1" applyAlignment="1">
      <alignment horizontal="left" vertical="center" wrapText="1"/>
    </xf>
    <xf numFmtId="0" fontId="0" fillId="0" borderId="65"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55"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 fillId="0" borderId="47" xfId="0" applyFont="1" applyBorder="1" applyAlignment="1">
      <alignment horizontal="left" vertical="center"/>
    </xf>
    <xf numFmtId="0" fontId="1" fillId="0" borderId="50" xfId="0" applyFont="1" applyBorder="1" applyAlignment="1">
      <alignment horizontal="left" vertical="center"/>
    </xf>
    <xf numFmtId="0" fontId="1" fillId="0" borderId="48"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 fillId="0" borderId="7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50" xfId="0" applyFill="1" applyBorder="1" applyAlignment="1">
      <alignment horizontal="center" vertical="center" wrapText="1"/>
    </xf>
    <xf numFmtId="0" fontId="0" fillId="2" borderId="15"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0"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5"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6" xfId="0" applyFill="1" applyBorder="1" applyAlignment="1">
      <alignment horizontal="left" vertical="center"/>
    </xf>
    <xf numFmtId="0" fontId="0" fillId="0" borderId="7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9" fillId="2" borderId="81"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9" fontId="1" fillId="0" borderId="86" xfId="0" applyNumberFormat="1" applyFont="1" applyFill="1" applyBorder="1" applyAlignment="1">
      <alignment horizontal="center" vertical="top"/>
    </xf>
    <xf numFmtId="179" fontId="1" fillId="0" borderId="84" xfId="0" applyNumberFormat="1" applyFont="1" applyFill="1" applyBorder="1" applyAlignment="1">
      <alignment horizontal="center" vertical="top"/>
    </xf>
    <xf numFmtId="179" fontId="1" fillId="0" borderId="85" xfId="0" applyNumberFormat="1" applyFont="1" applyFill="1" applyBorder="1" applyAlignment="1">
      <alignment horizontal="center" vertical="top"/>
    </xf>
    <xf numFmtId="180" fontId="1" fillId="0" borderId="86" xfId="0" applyNumberFormat="1" applyFont="1" applyFill="1" applyBorder="1" applyAlignment="1">
      <alignment horizontal="center" vertical="top"/>
    </xf>
    <xf numFmtId="180" fontId="1" fillId="0" borderId="84" xfId="0" applyNumberFormat="1" applyFont="1" applyFill="1" applyBorder="1" applyAlignment="1">
      <alignment horizontal="center" vertical="top"/>
    </xf>
    <xf numFmtId="180" fontId="1" fillId="0" borderId="85" xfId="0" applyNumberFormat="1" applyFont="1" applyFill="1" applyBorder="1" applyAlignment="1">
      <alignment horizontal="center" vertical="top"/>
    </xf>
    <xf numFmtId="0" fontId="1" fillId="0" borderId="87" xfId="0" applyFont="1" applyFill="1" applyBorder="1" applyAlignment="1">
      <alignment horizontal="left" vertical="center"/>
    </xf>
    <xf numFmtId="0" fontId="1" fillId="0" borderId="1" xfId="0" applyFont="1" applyFill="1" applyBorder="1" applyAlignment="1">
      <alignment horizontal="left" vertical="center"/>
    </xf>
    <xf numFmtId="0" fontId="1" fillId="0" borderId="82"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8"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0" fillId="0" borderId="99" xfId="0" applyFont="1" applyBorder="1" applyAlignment="1">
      <alignment horizontal="center" vertical="center"/>
    </xf>
    <xf numFmtId="0" fontId="1" fillId="0" borderId="98" xfId="0" applyFont="1" applyBorder="1" applyAlignment="1">
      <alignment horizontal="center" vertical="center"/>
    </xf>
    <xf numFmtId="0" fontId="0" fillId="0" borderId="100" xfId="0" applyFont="1" applyFill="1" applyBorder="1" applyAlignment="1">
      <alignment horizontal="left" vertical="center" wrapText="1"/>
    </xf>
    <xf numFmtId="0" fontId="1"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6" xfId="0" applyFont="1" applyBorder="1" applyAlignment="1">
      <alignment horizontal="left" vertical="center" wrapText="1"/>
    </xf>
    <xf numFmtId="0" fontId="1" fillId="0" borderId="71" xfId="0" applyFont="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0" fillId="0" borderId="80" xfId="0" applyFont="1" applyBorder="1" applyAlignment="1">
      <alignment horizontal="center" vertical="center"/>
    </xf>
    <xf numFmtId="0" fontId="1" fillId="0" borderId="78" xfId="0" applyFont="1" applyBorder="1" applyAlignment="1">
      <alignment horizontal="center" vertical="center"/>
    </xf>
    <xf numFmtId="0" fontId="1" fillId="0" borderId="49" xfId="0" applyFont="1" applyBorder="1" applyAlignment="1">
      <alignment horizontal="left" vertical="center" wrapText="1"/>
    </xf>
    <xf numFmtId="0" fontId="1" fillId="0" borderId="7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5" xfId="0" applyFont="1" applyFill="1" applyBorder="1" applyAlignment="1">
      <alignment vertical="center"/>
    </xf>
    <xf numFmtId="0" fontId="1" fillId="0" borderId="73" xfId="0" applyFont="1" applyBorder="1" applyAlignment="1">
      <alignment vertical="center"/>
    </xf>
    <xf numFmtId="0" fontId="0" fillId="0" borderId="106" xfId="0" applyFont="1" applyBorder="1" applyAlignment="1">
      <alignment horizontal="center" vertical="center"/>
    </xf>
    <xf numFmtId="0" fontId="1" fillId="0" borderId="73" xfId="0" applyFont="1" applyBorder="1" applyAlignment="1">
      <alignment horizontal="center" vertical="center"/>
    </xf>
    <xf numFmtId="0" fontId="0" fillId="0" borderId="28" xfId="0" applyFont="1" applyFill="1" applyBorder="1" applyAlignment="1">
      <alignment horizontal="left" vertical="center" wrapText="1"/>
    </xf>
    <xf numFmtId="0" fontId="1" fillId="0" borderId="21" xfId="0" applyFont="1" applyBorder="1" applyAlignment="1">
      <alignment horizontal="left" vertical="center"/>
    </xf>
    <xf numFmtId="0" fontId="1" fillId="0" borderId="103" xfId="0" applyFont="1" applyFill="1" applyBorder="1" applyAlignment="1">
      <alignment vertical="center"/>
    </xf>
    <xf numFmtId="0" fontId="1" fillId="0" borderId="76"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104" xfId="0" applyFont="1" applyFill="1" applyBorder="1" applyAlignment="1">
      <alignment vertical="center"/>
    </xf>
    <xf numFmtId="0" fontId="1" fillId="0" borderId="78" xfId="0" applyFont="1" applyBorder="1" applyAlignment="1">
      <alignment vertical="center"/>
    </xf>
    <xf numFmtId="0" fontId="1" fillId="0" borderId="49" xfId="0" applyFont="1" applyBorder="1" applyAlignment="1">
      <alignment horizontal="left" vertical="center"/>
    </xf>
    <xf numFmtId="0" fontId="1" fillId="0" borderId="70" xfId="0" applyFont="1" applyBorder="1" applyAlignment="1">
      <alignment horizontal="left" vertical="center"/>
    </xf>
    <xf numFmtId="0" fontId="1" fillId="0" borderId="105"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21" xfId="0" applyFont="1" applyBorder="1" applyAlignment="1">
      <alignment horizontal="left" vertical="center" wrapText="1"/>
    </xf>
    <xf numFmtId="0" fontId="1" fillId="0" borderId="105" xfId="0" applyFont="1" applyFill="1" applyBorder="1" applyAlignment="1">
      <alignment horizontal="left" vertical="center" wrapText="1"/>
    </xf>
    <xf numFmtId="0" fontId="1" fillId="0" borderId="73" xfId="0" applyFont="1" applyBorder="1" applyAlignment="1">
      <alignment horizontal="left" vertical="center" wrapText="1"/>
    </xf>
    <xf numFmtId="0" fontId="0" fillId="0" borderId="28"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1"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21" fillId="3" borderId="109" xfId="0" applyFont="1" applyFill="1" applyBorder="1" applyAlignment="1">
      <alignment horizontal="center" vertical="center" wrapText="1"/>
    </xf>
    <xf numFmtId="0" fontId="1" fillId="0" borderId="110" xfId="0" applyFont="1" applyBorder="1" applyAlignment="1">
      <alignment horizontal="center" vertical="center" wrapText="1"/>
    </xf>
    <xf numFmtId="0" fontId="1" fillId="0" borderId="111" xfId="0" applyFont="1" applyBorder="1" applyAlignment="1">
      <alignment horizontal="center" vertical="center" wrapText="1"/>
    </xf>
    <xf numFmtId="0" fontId="1" fillId="3" borderId="112" xfId="0" applyFont="1" applyFill="1" applyBorder="1" applyAlignment="1">
      <alignment horizontal="center" vertical="center" wrapText="1"/>
    </xf>
    <xf numFmtId="0" fontId="1" fillId="0" borderId="0" xfId="0" applyFont="1" applyBorder="1" applyAlignment="1">
      <alignment vertical="center"/>
    </xf>
    <xf numFmtId="0" fontId="1" fillId="0" borderId="7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1" xfId="0" applyFont="1" applyBorder="1" applyAlignment="1">
      <alignment horizontal="center" vertical="center" wrapText="1"/>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horizontal="center" vertical="center"/>
    </xf>
    <xf numFmtId="0" fontId="1" fillId="0" borderId="116" xfId="0" applyFont="1" applyBorder="1" applyAlignment="1">
      <alignment horizontal="center" vertical="center"/>
    </xf>
    <xf numFmtId="0" fontId="0" fillId="0" borderId="115" xfId="0" applyFont="1" applyBorder="1" applyAlignment="1">
      <alignment horizontal="center" vertical="center"/>
    </xf>
    <xf numFmtId="176" fontId="21" fillId="0" borderId="117" xfId="0" applyNumberFormat="1" applyFont="1" applyFill="1" applyBorder="1" applyAlignment="1">
      <alignment horizontal="center" vertical="center"/>
    </xf>
    <xf numFmtId="176" fontId="1" fillId="0" borderId="118" xfId="0" applyNumberFormat="1" applyFont="1" applyBorder="1" applyAlignment="1">
      <alignment horizontal="center" vertical="center"/>
    </xf>
    <xf numFmtId="0" fontId="21" fillId="0" borderId="119" xfId="0" applyFont="1" applyFill="1" applyBorder="1" applyAlignment="1">
      <alignment horizontal="center" vertical="center"/>
    </xf>
    <xf numFmtId="0" fontId="1" fillId="0" borderId="120" xfId="0" applyFont="1" applyBorder="1" applyAlignment="1">
      <alignment horizontal="center" vertical="center"/>
    </xf>
    <xf numFmtId="0" fontId="0" fillId="0" borderId="121" xfId="0" applyFont="1" applyBorder="1" applyAlignment="1">
      <alignment horizontal="center"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81"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83" xfId="0" applyFont="1" applyFill="1" applyBorder="1" applyAlignment="1">
      <alignment vertical="center"/>
    </xf>
    <xf numFmtId="0" fontId="1" fillId="0" borderId="84" xfId="0" applyFont="1" applyFill="1" applyBorder="1" applyAlignment="1">
      <alignment vertical="center"/>
    </xf>
    <xf numFmtId="0" fontId="1" fillId="0" borderId="127" xfId="0" applyFont="1" applyFill="1" applyBorder="1" applyAlignment="1">
      <alignment vertical="center"/>
    </xf>
    <xf numFmtId="0" fontId="20" fillId="2" borderId="5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12" fillId="0" borderId="83" xfId="0" applyFont="1" applyFill="1" applyBorder="1" applyAlignment="1">
      <alignment vertical="center" textRotation="255"/>
    </xf>
    <xf numFmtId="0" fontId="1" fillId="0" borderId="128" xfId="0" applyFont="1" applyFill="1" applyBorder="1" applyAlignment="1">
      <alignment vertical="center"/>
    </xf>
    <xf numFmtId="0" fontId="12" fillId="0" borderId="129" xfId="0" applyFont="1" applyFill="1" applyBorder="1" applyAlignment="1">
      <alignment vertical="center" wrapText="1"/>
    </xf>
    <xf numFmtId="0" fontId="1" fillId="0" borderId="84" xfId="0" applyFont="1" applyFill="1" applyBorder="1" applyAlignment="1">
      <alignment vertical="center" wrapText="1"/>
    </xf>
    <xf numFmtId="0" fontId="1" fillId="0" borderId="127" xfId="0" applyFont="1" applyFill="1" applyBorder="1" applyAlignment="1">
      <alignment vertical="center" wrapText="1"/>
    </xf>
    <xf numFmtId="0" fontId="1" fillId="0" borderId="84" xfId="0" applyFont="1" applyFill="1" applyBorder="1" applyAlignment="1">
      <alignment vertical="center" textRotation="255"/>
    </xf>
    <xf numFmtId="0" fontId="1" fillId="0" borderId="128" xfId="0" applyFont="1" applyFill="1" applyBorder="1" applyAlignment="1">
      <alignment vertical="center" textRotation="255"/>
    </xf>
    <xf numFmtId="0" fontId="12" fillId="0" borderId="129" xfId="0" applyFont="1" applyFill="1" applyBorder="1" applyAlignment="1">
      <alignment horizontal="left" vertical="center" textRotation="1"/>
    </xf>
    <xf numFmtId="0" fontId="12" fillId="0" borderId="84" xfId="0" applyFont="1" applyFill="1" applyBorder="1" applyAlignment="1">
      <alignment horizontal="left" vertical="center" textRotation="1"/>
    </xf>
    <xf numFmtId="0" fontId="12" fillId="0" borderId="127"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83" xfId="0" applyFont="1" applyFill="1" applyBorder="1" applyAlignment="1">
      <alignment horizontal="left" vertical="center" wrapText="1"/>
    </xf>
    <xf numFmtId="0" fontId="1" fillId="4" borderId="84" xfId="0" applyFont="1" applyFill="1" applyBorder="1" applyAlignment="1">
      <alignment horizontal="left" vertical="center"/>
    </xf>
    <xf numFmtId="0" fontId="1" fillId="4" borderId="127"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6"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176" fontId="0" fillId="0" borderId="84"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6" fontId="0" fillId="0" borderId="84" xfId="0" applyNumberFormat="1" applyFont="1" applyBorder="1" applyAlignment="1">
      <alignment horizontal="center" vertical="center"/>
    </xf>
    <xf numFmtId="176" fontId="1" fillId="0" borderId="84"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4" fillId="0" borderId="135" xfId="3" applyFont="1" applyFill="1" applyBorder="1" applyAlignment="1" applyProtection="1">
      <alignment vertical="top"/>
    </xf>
    <xf numFmtId="0" fontId="14" fillId="0" borderId="133" xfId="3" applyFont="1" applyFill="1" applyBorder="1" applyAlignment="1" applyProtection="1">
      <alignment vertical="top"/>
    </xf>
    <xf numFmtId="0" fontId="14" fillId="0" borderId="136"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4" fillId="0" borderId="137" xfId="3" applyFont="1" applyFill="1" applyBorder="1" applyAlignment="1" applyProtection="1">
      <alignment vertical="top"/>
    </xf>
    <xf numFmtId="0" fontId="14" fillId="0" borderId="1" xfId="3" applyFont="1" applyFill="1" applyBorder="1" applyAlignment="1" applyProtection="1">
      <alignment vertical="top"/>
    </xf>
    <xf numFmtId="0" fontId="14" fillId="0" borderId="8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5" xfId="0" applyFont="1" applyBorder="1" applyAlignment="1">
      <alignment horizontal="center" vertical="center"/>
    </xf>
    <xf numFmtId="0" fontId="1" fillId="0" borderId="74" xfId="0" applyFont="1" applyBorder="1" applyAlignment="1">
      <alignment horizontal="center" vertical="center"/>
    </xf>
    <xf numFmtId="0" fontId="14" fillId="0" borderId="106"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106"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0" fillId="0" borderId="103"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3"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1"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vertical="center"/>
    </xf>
    <xf numFmtId="0" fontId="22" fillId="0" borderId="17" xfId="0" applyFont="1" applyBorder="1" applyAlignment="1">
      <alignment vertical="center"/>
    </xf>
    <xf numFmtId="0" fontId="1" fillId="0" borderId="14" xfId="0"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179" fontId="1" fillId="0" borderId="139" xfId="0" applyNumberFormat="1" applyFont="1" applyBorder="1" applyAlignment="1">
      <alignment horizontal="right"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79" fontId="1" fillId="0" borderId="140" xfId="0" applyNumberFormat="1" applyFont="1" applyBorder="1" applyAlignment="1">
      <alignment horizontal="right" vertical="center"/>
    </xf>
    <xf numFmtId="0" fontId="22" fillId="0" borderId="105" xfId="0" applyFont="1" applyBorder="1" applyAlignment="1">
      <alignment horizontal="center" vertical="center"/>
    </xf>
    <xf numFmtId="0" fontId="22" fillId="0" borderId="73" xfId="0" applyFont="1" applyBorder="1" applyAlignment="1">
      <alignment horizontal="center" vertical="center"/>
    </xf>
    <xf numFmtId="0" fontId="22" fillId="0" borderId="73" xfId="0" applyFont="1" applyBorder="1" applyAlignment="1">
      <alignment vertical="center"/>
    </xf>
    <xf numFmtId="0" fontId="22" fillId="0" borderId="139" xfId="0" applyFont="1" applyBorder="1" applyAlignment="1">
      <alignment vertical="center"/>
    </xf>
    <xf numFmtId="0" fontId="22" fillId="0" borderId="138" xfId="0" applyFont="1" applyBorder="1" applyAlignment="1">
      <alignment vertical="center"/>
    </xf>
    <xf numFmtId="0" fontId="22" fillId="0" borderId="14"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2" fillId="0" borderId="17" xfId="0" applyFont="1" applyBorder="1" applyAlignment="1">
      <alignment horizontal="center" vertical="center" shrinkToFit="1"/>
    </xf>
    <xf numFmtId="0" fontId="1" fillId="0" borderId="104" xfId="0" applyFont="1" applyBorder="1" applyAlignment="1">
      <alignment horizontal="center" vertical="center"/>
    </xf>
    <xf numFmtId="0" fontId="1" fillId="0" borderId="79" xfId="0" applyFont="1" applyBorder="1" applyAlignment="1">
      <alignment horizontal="center" vertical="center"/>
    </xf>
    <xf numFmtId="0" fontId="14" fillId="0" borderId="80" xfId="0" applyFont="1" applyBorder="1" applyAlignment="1">
      <alignment horizontal="left" vertical="center" wrapText="1"/>
    </xf>
    <xf numFmtId="0" fontId="1" fillId="0" borderId="78" xfId="0" applyFont="1" applyBorder="1" applyAlignment="1">
      <alignment horizontal="left" vertical="center"/>
    </xf>
    <xf numFmtId="0" fontId="1" fillId="0" borderId="79" xfId="0" applyFont="1" applyBorder="1" applyAlignment="1">
      <alignment horizontal="left"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0" fontId="1" fillId="0" borderId="20" xfId="0" applyFont="1" applyBorder="1" applyAlignment="1">
      <alignment horizontal="center" vertical="center"/>
    </xf>
    <xf numFmtId="0" fontId="14" fillId="0" borderId="141" xfId="0" applyFont="1" applyBorder="1" applyAlignment="1">
      <alignment horizontal="center" vertical="center" wrapText="1"/>
    </xf>
    <xf numFmtId="0" fontId="1" fillId="0" borderId="142" xfId="0" applyFont="1" applyBorder="1" applyAlignment="1">
      <alignment horizontal="center" vertical="center"/>
    </xf>
    <xf numFmtId="0" fontId="1" fillId="0" borderId="143" xfId="0" applyFont="1" applyBorder="1" applyAlignment="1">
      <alignment horizontal="center" vertical="center"/>
    </xf>
    <xf numFmtId="179" fontId="1" fillId="0" borderId="28"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27" xfId="0" applyNumberFormat="1" applyFont="1" applyBorder="1" applyAlignment="1">
      <alignment horizontal="right" vertical="center"/>
    </xf>
    <xf numFmtId="0" fontId="22" fillId="0" borderId="13" xfId="0" applyFont="1" applyBorder="1" applyAlignment="1">
      <alignment vertical="center"/>
    </xf>
    <xf numFmtId="0" fontId="1" fillId="0" borderId="105" xfId="0" applyFont="1" applyBorder="1" applyAlignment="1">
      <alignment horizontal="center" vertical="center"/>
    </xf>
    <xf numFmtId="179" fontId="1" fillId="0" borderId="144" xfId="0" applyNumberFormat="1" applyFont="1" applyBorder="1" applyAlignment="1">
      <alignment horizontal="right" vertical="center"/>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1" fillId="0" borderId="145" xfId="0" applyFont="1" applyBorder="1" applyAlignment="1">
      <alignment horizontal="center" vertical="center"/>
    </xf>
    <xf numFmtId="0" fontId="14" fillId="0" borderId="146" xfId="0" applyFont="1" applyBorder="1" applyAlignment="1">
      <alignment horizontal="center" vertical="center" wrapText="1"/>
    </xf>
    <xf numFmtId="0" fontId="1" fillId="0" borderId="131" xfId="0" applyFont="1" applyBorder="1" applyAlignment="1">
      <alignment horizontal="center" vertical="center"/>
    </xf>
    <xf numFmtId="0" fontId="1" fillId="0" borderId="147" xfId="0" applyFont="1" applyBorder="1" applyAlignment="1">
      <alignment horizontal="center" vertical="center"/>
    </xf>
    <xf numFmtId="179" fontId="1" fillId="0" borderId="86" xfId="0" applyNumberFormat="1" applyFont="1" applyBorder="1" applyAlignment="1">
      <alignment horizontal="right" vertical="center"/>
    </xf>
    <xf numFmtId="179" fontId="1" fillId="0" borderId="84" xfId="0" applyNumberFormat="1" applyFont="1" applyBorder="1" applyAlignment="1">
      <alignment horizontal="right" vertical="center"/>
    </xf>
    <xf numFmtId="179" fontId="1" fillId="0" borderId="85"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0" fillId="0" borderId="55" xfId="0" applyFont="1" applyBorder="1" applyAlignment="1">
      <alignment vertical="center"/>
    </xf>
    <xf numFmtId="0" fontId="1" fillId="0" borderId="55" xfId="0" applyFont="1" applyBorder="1" applyAlignment="1">
      <alignment vertical="center"/>
    </xf>
    <xf numFmtId="0" fontId="1" fillId="0" borderId="55"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Font="1"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quotePrefix="1"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san8/AppData/Local/Microsoft/Windows/Temporary%20Internet%20Files/Content.Outlook/F5G0LJH5/(Ver3)&#12304;&#65298;&#65296;&#65299;&#12305;&#34892;&#25919;&#20107;&#26989;&#12524;&#12499;&#12517;&#12540;&#12471;&#12540;&#12488;&#65288;26&#24180;&#2423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案）"/>
      <sheetName val="カメラ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289"/>
  <sheetViews>
    <sheetView tabSelected="1" view="pageBreakPreview" topLeftCell="A2" zoomScaleNormal="75" zoomScaleSheetLayoutView="100" workbookViewId="0">
      <selection activeCell="G4" sqref="G4:X4"/>
    </sheetView>
  </sheetViews>
  <sheetFormatPr defaultRowHeight="13.5"/>
  <cols>
    <col min="1" max="26" width="2.625" customWidth="1"/>
    <col min="27" max="27" width="12.5" customWidth="1"/>
    <col min="28"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0.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14"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1151</v>
      </c>
      <c r="Q12" s="81"/>
      <c r="R12" s="81"/>
      <c r="S12" s="81"/>
      <c r="T12" s="81"/>
      <c r="U12" s="81"/>
      <c r="V12" s="81"/>
      <c r="W12" s="81">
        <v>1078</v>
      </c>
      <c r="X12" s="81"/>
      <c r="Y12" s="81"/>
      <c r="Z12" s="81"/>
      <c r="AA12" s="81"/>
      <c r="AB12" s="81"/>
      <c r="AC12" s="81"/>
      <c r="AD12" s="81">
        <v>466</v>
      </c>
      <c r="AE12" s="81"/>
      <c r="AF12" s="81"/>
      <c r="AG12" s="81"/>
      <c r="AH12" s="81"/>
      <c r="AI12" s="81"/>
      <c r="AJ12" s="81"/>
      <c r="AK12" s="81">
        <v>601</v>
      </c>
      <c r="AL12" s="81"/>
      <c r="AM12" s="81"/>
      <c r="AN12" s="81"/>
      <c r="AO12" s="81"/>
      <c r="AP12" s="81"/>
      <c r="AQ12" s="81"/>
      <c r="AR12" s="82"/>
      <c r="AS12" s="81"/>
      <c r="AT12" s="81"/>
      <c r="AU12" s="81"/>
      <c r="AV12" s="81"/>
      <c r="AW12" s="81"/>
      <c r="AX12" s="83"/>
    </row>
    <row r="13" spans="1:50" ht="21" customHeight="1">
      <c r="A13" s="73"/>
      <c r="B13" s="74"/>
      <c r="C13" s="74"/>
      <c r="D13" s="74"/>
      <c r="E13" s="74"/>
      <c r="F13" s="75"/>
      <c r="G13" s="84"/>
      <c r="H13" s="85"/>
      <c r="I13" s="86" t="s">
        <v>35</v>
      </c>
      <c r="J13" s="87"/>
      <c r="K13" s="87"/>
      <c r="L13" s="87"/>
      <c r="M13" s="87"/>
      <c r="N13" s="87"/>
      <c r="O13" s="88"/>
      <c r="P13" s="89">
        <v>13</v>
      </c>
      <c r="Q13" s="89"/>
      <c r="R13" s="89"/>
      <c r="S13" s="89"/>
      <c r="T13" s="89"/>
      <c r="U13" s="89"/>
      <c r="V13" s="89"/>
      <c r="W13" s="89">
        <v>73</v>
      </c>
      <c r="X13" s="89"/>
      <c r="Y13" s="89"/>
      <c r="Z13" s="89"/>
      <c r="AA13" s="89"/>
      <c r="AB13" s="89"/>
      <c r="AC13" s="89"/>
      <c r="AD13" s="89">
        <v>2939</v>
      </c>
      <c r="AE13" s="89"/>
      <c r="AF13" s="89"/>
      <c r="AG13" s="89"/>
      <c r="AH13" s="89"/>
      <c r="AI13" s="89"/>
      <c r="AJ13" s="89"/>
      <c r="AK13" s="90"/>
      <c r="AL13" s="89"/>
      <c r="AM13" s="89"/>
      <c r="AN13" s="89"/>
      <c r="AO13" s="89"/>
      <c r="AP13" s="89"/>
      <c r="AQ13" s="89"/>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89">
        <v>940</v>
      </c>
      <c r="Q14" s="89"/>
      <c r="R14" s="89"/>
      <c r="S14" s="89"/>
      <c r="T14" s="89"/>
      <c r="U14" s="89"/>
      <c r="V14" s="89"/>
      <c r="W14" s="89">
        <v>533</v>
      </c>
      <c r="X14" s="89"/>
      <c r="Y14" s="89"/>
      <c r="Z14" s="89"/>
      <c r="AA14" s="89"/>
      <c r="AB14" s="89"/>
      <c r="AC14" s="89"/>
      <c r="AD14" s="95">
        <v>73</v>
      </c>
      <c r="AE14" s="95"/>
      <c r="AF14" s="95"/>
      <c r="AG14" s="95"/>
      <c r="AH14" s="95"/>
      <c r="AI14" s="95"/>
      <c r="AJ14" s="95"/>
      <c r="AK14" s="96">
        <v>2986</v>
      </c>
      <c r="AL14" s="97"/>
      <c r="AM14" s="97"/>
      <c r="AN14" s="97"/>
      <c r="AO14" s="97"/>
      <c r="AP14" s="97"/>
      <c r="AQ14" s="98"/>
      <c r="AR14" s="99"/>
      <c r="AS14" s="97"/>
      <c r="AT14" s="97"/>
      <c r="AU14" s="97"/>
      <c r="AV14" s="97"/>
      <c r="AW14" s="97"/>
      <c r="AX14" s="100"/>
    </row>
    <row r="15" spans="1:50" ht="21" customHeight="1">
      <c r="A15" s="73"/>
      <c r="B15" s="74"/>
      <c r="C15" s="74"/>
      <c r="D15" s="74"/>
      <c r="E15" s="74"/>
      <c r="F15" s="75"/>
      <c r="G15" s="84"/>
      <c r="H15" s="85"/>
      <c r="I15" s="86" t="s">
        <v>37</v>
      </c>
      <c r="J15" s="93"/>
      <c r="K15" s="93"/>
      <c r="L15" s="93"/>
      <c r="M15" s="93"/>
      <c r="N15" s="93"/>
      <c r="O15" s="94"/>
      <c r="P15" s="101">
        <v>-533</v>
      </c>
      <c r="Q15" s="101"/>
      <c r="R15" s="101"/>
      <c r="S15" s="101"/>
      <c r="T15" s="101"/>
      <c r="U15" s="101"/>
      <c r="V15" s="101"/>
      <c r="W15" s="101">
        <v>-73</v>
      </c>
      <c r="X15" s="101"/>
      <c r="Y15" s="101"/>
      <c r="Z15" s="101"/>
      <c r="AA15" s="101"/>
      <c r="AB15" s="101"/>
      <c r="AC15" s="101"/>
      <c r="AD15" s="102">
        <v>-2986</v>
      </c>
      <c r="AE15" s="103"/>
      <c r="AF15" s="103"/>
      <c r="AG15" s="103"/>
      <c r="AH15" s="103"/>
      <c r="AI15" s="103"/>
      <c r="AJ15" s="104"/>
      <c r="AK15" s="99"/>
      <c r="AL15" s="97"/>
      <c r="AM15" s="97"/>
      <c r="AN15" s="97"/>
      <c r="AO15" s="97"/>
      <c r="AP15" s="97"/>
      <c r="AQ15" s="98"/>
      <c r="AR15" s="105"/>
      <c r="AS15" s="106"/>
      <c r="AT15" s="106"/>
      <c r="AU15" s="106"/>
      <c r="AV15" s="106"/>
      <c r="AW15" s="106"/>
      <c r="AX15" s="107"/>
    </row>
    <row r="16" spans="1:50" ht="24.75" customHeight="1">
      <c r="A16" s="73"/>
      <c r="B16" s="74"/>
      <c r="C16" s="74"/>
      <c r="D16" s="74"/>
      <c r="E16" s="74"/>
      <c r="F16" s="75"/>
      <c r="G16" s="84"/>
      <c r="H16" s="85"/>
      <c r="I16" s="86" t="s">
        <v>38</v>
      </c>
      <c r="J16" s="87"/>
      <c r="K16" s="87"/>
      <c r="L16" s="87"/>
      <c r="M16" s="87"/>
      <c r="N16" s="87"/>
      <c r="O16" s="88"/>
      <c r="P16" s="108" t="s">
        <v>39</v>
      </c>
      <c r="Q16" s="89"/>
      <c r="R16" s="89"/>
      <c r="S16" s="89"/>
      <c r="T16" s="89"/>
      <c r="U16" s="89"/>
      <c r="V16" s="89"/>
      <c r="W16" s="89">
        <v>2314</v>
      </c>
      <c r="X16" s="89"/>
      <c r="Y16" s="89"/>
      <c r="Z16" s="89"/>
      <c r="AA16" s="89"/>
      <c r="AB16" s="89"/>
      <c r="AC16" s="89"/>
      <c r="AD16" s="108" t="s">
        <v>39</v>
      </c>
      <c r="AE16" s="89"/>
      <c r="AF16" s="89"/>
      <c r="AG16" s="89"/>
      <c r="AH16" s="89"/>
      <c r="AI16" s="89"/>
      <c r="AJ16" s="89"/>
      <c r="AK16" s="109"/>
      <c r="AL16" s="89"/>
      <c r="AM16" s="89"/>
      <c r="AN16" s="89"/>
      <c r="AO16" s="89"/>
      <c r="AP16" s="89"/>
      <c r="AQ16" s="89"/>
      <c r="AR16" s="91"/>
      <c r="AS16" s="91"/>
      <c r="AT16" s="91"/>
      <c r="AU16" s="91"/>
      <c r="AV16" s="91"/>
      <c r="AW16" s="91"/>
      <c r="AX16" s="92"/>
    </row>
    <row r="17" spans="1:55" ht="24.75" customHeight="1">
      <c r="A17" s="73"/>
      <c r="B17" s="74"/>
      <c r="C17" s="74"/>
      <c r="D17" s="74"/>
      <c r="E17" s="74"/>
      <c r="F17" s="75"/>
      <c r="G17" s="110"/>
      <c r="H17" s="111"/>
      <c r="I17" s="112" t="s">
        <v>40</v>
      </c>
      <c r="J17" s="113"/>
      <c r="K17" s="113"/>
      <c r="L17" s="113"/>
      <c r="M17" s="113"/>
      <c r="N17" s="113"/>
      <c r="O17" s="114"/>
      <c r="P17" s="115">
        <f>SUM(P12:V16)</f>
        <v>1571</v>
      </c>
      <c r="Q17" s="115"/>
      <c r="R17" s="115"/>
      <c r="S17" s="115"/>
      <c r="T17" s="115"/>
      <c r="U17" s="115"/>
      <c r="V17" s="115"/>
      <c r="W17" s="115">
        <f>SUM(W12:AC16)</f>
        <v>3925</v>
      </c>
      <c r="X17" s="115"/>
      <c r="Y17" s="115"/>
      <c r="Z17" s="115"/>
      <c r="AA17" s="115"/>
      <c r="AB17" s="115"/>
      <c r="AC17" s="115"/>
      <c r="AD17" s="115">
        <v>493</v>
      </c>
      <c r="AE17" s="115"/>
      <c r="AF17" s="115"/>
      <c r="AG17" s="115"/>
      <c r="AH17" s="115"/>
      <c r="AI17" s="115"/>
      <c r="AJ17" s="115"/>
      <c r="AK17" s="115">
        <f>SUM(AK12:AQ16)</f>
        <v>3587</v>
      </c>
      <c r="AL17" s="115"/>
      <c r="AM17" s="115"/>
      <c r="AN17" s="115"/>
      <c r="AO17" s="115"/>
      <c r="AP17" s="115"/>
      <c r="AQ17" s="115"/>
      <c r="AR17" s="116"/>
      <c r="AS17" s="117"/>
      <c r="AT17" s="117"/>
      <c r="AU17" s="117"/>
      <c r="AV17" s="117"/>
      <c r="AW17" s="117"/>
      <c r="AX17" s="118"/>
    </row>
    <row r="18" spans="1:55" ht="24.75" customHeight="1">
      <c r="A18" s="73"/>
      <c r="B18" s="74"/>
      <c r="C18" s="74"/>
      <c r="D18" s="74"/>
      <c r="E18" s="74"/>
      <c r="F18" s="75"/>
      <c r="G18" s="119" t="s">
        <v>41</v>
      </c>
      <c r="H18" s="120"/>
      <c r="I18" s="120"/>
      <c r="J18" s="120"/>
      <c r="K18" s="120"/>
      <c r="L18" s="120"/>
      <c r="M18" s="120"/>
      <c r="N18" s="120"/>
      <c r="O18" s="120"/>
      <c r="P18" s="121">
        <v>1562</v>
      </c>
      <c r="Q18" s="121"/>
      <c r="R18" s="121"/>
      <c r="S18" s="121"/>
      <c r="T18" s="121"/>
      <c r="U18" s="121"/>
      <c r="V18" s="121"/>
      <c r="W18" s="122">
        <v>3918</v>
      </c>
      <c r="X18" s="122"/>
      <c r="Y18" s="122"/>
      <c r="Z18" s="122"/>
      <c r="AA18" s="122"/>
      <c r="AB18" s="122"/>
      <c r="AC18" s="122"/>
      <c r="AD18" s="122">
        <v>446</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19" t="s">
        <v>42</v>
      </c>
      <c r="H19" s="120"/>
      <c r="I19" s="120"/>
      <c r="J19" s="120"/>
      <c r="K19" s="120"/>
      <c r="L19" s="120"/>
      <c r="M19" s="120"/>
      <c r="N19" s="120"/>
      <c r="O19" s="120"/>
      <c r="P19" s="128">
        <f>P18/P17</f>
        <v>0.99427116486314449</v>
      </c>
      <c r="Q19" s="128"/>
      <c r="R19" s="128"/>
      <c r="S19" s="128"/>
      <c r="T19" s="128"/>
      <c r="U19" s="128"/>
      <c r="V19" s="128"/>
      <c r="W19" s="128">
        <f>W18/W17</f>
        <v>0.9982165605095541</v>
      </c>
      <c r="X19" s="128"/>
      <c r="Y19" s="128"/>
      <c r="Z19" s="128"/>
      <c r="AA19" s="128"/>
      <c r="AB19" s="128"/>
      <c r="AC19" s="128"/>
      <c r="AD19" s="128">
        <f>AD18/AD17</f>
        <v>0.90466531440162268</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43</v>
      </c>
      <c r="B20" s="130"/>
      <c r="C20" s="130"/>
      <c r="D20" s="130"/>
      <c r="E20" s="130"/>
      <c r="F20" s="131"/>
      <c r="G20" s="132" t="s">
        <v>44</v>
      </c>
      <c r="H20" s="70"/>
      <c r="I20" s="70"/>
      <c r="J20" s="70"/>
      <c r="K20" s="70"/>
      <c r="L20" s="70"/>
      <c r="M20" s="70"/>
      <c r="N20" s="70"/>
      <c r="O20" s="70"/>
      <c r="P20" s="70"/>
      <c r="Q20" s="70"/>
      <c r="R20" s="70"/>
      <c r="S20" s="70"/>
      <c r="T20" s="70"/>
      <c r="U20" s="70"/>
      <c r="V20" s="70"/>
      <c r="W20" s="70"/>
      <c r="X20" s="71"/>
      <c r="Y20" s="133"/>
      <c r="Z20" s="134"/>
      <c r="AA20" s="135"/>
      <c r="AB20" s="136" t="s">
        <v>45</v>
      </c>
      <c r="AC20" s="70"/>
      <c r="AD20" s="71"/>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74.2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t="s">
        <v>49</v>
      </c>
      <c r="AC21" s="148"/>
      <c r="AD21" s="148"/>
      <c r="AE21" s="149">
        <v>95</v>
      </c>
      <c r="AF21" s="149"/>
      <c r="AG21" s="149"/>
      <c r="AH21" s="149"/>
      <c r="AI21" s="149"/>
      <c r="AJ21" s="149">
        <v>96</v>
      </c>
      <c r="AK21" s="149"/>
      <c r="AL21" s="149"/>
      <c r="AM21" s="149"/>
      <c r="AN21" s="149"/>
      <c r="AO21" s="149">
        <v>96</v>
      </c>
      <c r="AP21" s="149"/>
      <c r="AQ21" s="149"/>
      <c r="AR21" s="149"/>
      <c r="AS21" s="149"/>
      <c r="AT21" s="150"/>
      <c r="AU21" s="150"/>
      <c r="AV21" s="150"/>
      <c r="AW21" s="150"/>
      <c r="AX21" s="151"/>
    </row>
    <row r="22" spans="1:55" ht="56.8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158" t="s">
        <v>50</v>
      </c>
      <c r="Z22" s="70"/>
      <c r="AA22" s="71"/>
      <c r="AB22" s="148" t="s">
        <v>49</v>
      </c>
      <c r="AC22" s="148"/>
      <c r="AD22" s="148"/>
      <c r="AE22" s="159">
        <v>95</v>
      </c>
      <c r="AF22" s="159"/>
      <c r="AG22" s="159"/>
      <c r="AH22" s="159"/>
      <c r="AI22" s="159"/>
      <c r="AJ22" s="159">
        <v>95</v>
      </c>
      <c r="AK22" s="159"/>
      <c r="AL22" s="159"/>
      <c r="AM22" s="159"/>
      <c r="AN22" s="159"/>
      <c r="AO22" s="159">
        <v>95</v>
      </c>
      <c r="AP22" s="159"/>
      <c r="AQ22" s="159"/>
      <c r="AR22" s="159"/>
      <c r="AS22" s="159"/>
      <c r="AT22" s="160" t="s">
        <v>39</v>
      </c>
      <c r="AU22" s="161"/>
      <c r="AV22" s="161"/>
      <c r="AW22" s="161"/>
      <c r="AX22" s="162"/>
    </row>
    <row r="23" spans="1:55" ht="56.85" customHeight="1">
      <c r="A23" s="152"/>
      <c r="B23" s="153"/>
      <c r="C23" s="153"/>
      <c r="D23" s="153"/>
      <c r="E23" s="153"/>
      <c r="F23" s="154"/>
      <c r="G23" s="163"/>
      <c r="H23" s="164"/>
      <c r="I23" s="164"/>
      <c r="J23" s="164"/>
      <c r="K23" s="164"/>
      <c r="L23" s="164"/>
      <c r="M23" s="164"/>
      <c r="N23" s="164"/>
      <c r="O23" s="164"/>
      <c r="P23" s="164"/>
      <c r="Q23" s="164"/>
      <c r="R23" s="164"/>
      <c r="S23" s="164"/>
      <c r="T23" s="164"/>
      <c r="U23" s="164"/>
      <c r="V23" s="164"/>
      <c r="W23" s="164"/>
      <c r="X23" s="165"/>
      <c r="Y23" s="69" t="s">
        <v>51</v>
      </c>
      <c r="Z23" s="70"/>
      <c r="AA23" s="71"/>
      <c r="AB23" s="166" t="s">
        <v>49</v>
      </c>
      <c r="AC23" s="148"/>
      <c r="AD23" s="148"/>
      <c r="AE23" s="148">
        <v>100</v>
      </c>
      <c r="AF23" s="148"/>
      <c r="AG23" s="148"/>
      <c r="AH23" s="148"/>
      <c r="AI23" s="148"/>
      <c r="AJ23" s="148">
        <v>101</v>
      </c>
      <c r="AK23" s="148"/>
      <c r="AL23" s="148"/>
      <c r="AM23" s="148"/>
      <c r="AN23" s="148"/>
      <c r="AO23" s="148">
        <v>101</v>
      </c>
      <c r="AP23" s="148"/>
      <c r="AQ23" s="148"/>
      <c r="AR23" s="148"/>
      <c r="AS23" s="148"/>
      <c r="AT23" s="167"/>
      <c r="AU23" s="167"/>
      <c r="AV23" s="167"/>
      <c r="AW23" s="167"/>
      <c r="AX23" s="168"/>
    </row>
    <row r="24" spans="1:55" ht="31.7" customHeight="1">
      <c r="A24" s="169" t="s">
        <v>52</v>
      </c>
      <c r="B24" s="170"/>
      <c r="C24" s="170"/>
      <c r="D24" s="170"/>
      <c r="E24" s="170"/>
      <c r="F24" s="171"/>
      <c r="G24" s="132" t="s">
        <v>53</v>
      </c>
      <c r="H24" s="70"/>
      <c r="I24" s="70"/>
      <c r="J24" s="70"/>
      <c r="K24" s="70"/>
      <c r="L24" s="70"/>
      <c r="M24" s="70"/>
      <c r="N24" s="70"/>
      <c r="O24" s="70"/>
      <c r="P24" s="70"/>
      <c r="Q24" s="70"/>
      <c r="R24" s="70"/>
      <c r="S24" s="70"/>
      <c r="T24" s="70"/>
      <c r="U24" s="70"/>
      <c r="V24" s="70"/>
      <c r="W24" s="70"/>
      <c r="X24" s="71"/>
      <c r="Y24" s="133"/>
      <c r="Z24" s="134"/>
      <c r="AA24" s="135"/>
      <c r="AB24" s="136" t="s">
        <v>45</v>
      </c>
      <c r="AC24" s="70"/>
      <c r="AD24" s="71"/>
      <c r="AE24" s="137" t="s">
        <v>28</v>
      </c>
      <c r="AF24" s="138"/>
      <c r="AG24" s="138"/>
      <c r="AH24" s="138"/>
      <c r="AI24" s="138"/>
      <c r="AJ24" s="137" t="s">
        <v>29</v>
      </c>
      <c r="AK24" s="138"/>
      <c r="AL24" s="138"/>
      <c r="AM24" s="138"/>
      <c r="AN24" s="138"/>
      <c r="AO24" s="137" t="s">
        <v>30</v>
      </c>
      <c r="AP24" s="138"/>
      <c r="AQ24" s="138"/>
      <c r="AR24" s="138"/>
      <c r="AS24" s="138"/>
      <c r="AT24" s="172" t="s">
        <v>54</v>
      </c>
      <c r="AU24" s="173"/>
      <c r="AV24" s="173"/>
      <c r="AW24" s="173"/>
      <c r="AX24" s="174"/>
    </row>
    <row r="25" spans="1:55" ht="39.950000000000003" customHeight="1">
      <c r="A25" s="175"/>
      <c r="B25" s="176"/>
      <c r="C25" s="176"/>
      <c r="D25" s="176"/>
      <c r="E25" s="176"/>
      <c r="F25" s="177"/>
      <c r="G25" s="142" t="s">
        <v>55</v>
      </c>
      <c r="H25" s="178"/>
      <c r="I25" s="178"/>
      <c r="J25" s="178"/>
      <c r="K25" s="178"/>
      <c r="L25" s="178"/>
      <c r="M25" s="178"/>
      <c r="N25" s="178"/>
      <c r="O25" s="178"/>
      <c r="P25" s="178"/>
      <c r="Q25" s="178"/>
      <c r="R25" s="178"/>
      <c r="S25" s="178"/>
      <c r="T25" s="178"/>
      <c r="U25" s="178"/>
      <c r="V25" s="178"/>
      <c r="W25" s="178"/>
      <c r="X25" s="179"/>
      <c r="Y25" s="180" t="s">
        <v>56</v>
      </c>
      <c r="Z25" s="181"/>
      <c r="AA25" s="182"/>
      <c r="AB25" s="183" t="s">
        <v>57</v>
      </c>
      <c r="AC25" s="181"/>
      <c r="AD25" s="182"/>
      <c r="AE25" s="148">
        <v>8</v>
      </c>
      <c r="AF25" s="148"/>
      <c r="AG25" s="148"/>
      <c r="AH25" s="148"/>
      <c r="AI25" s="148"/>
      <c r="AJ25" s="149">
        <v>6</v>
      </c>
      <c r="AK25" s="149"/>
      <c r="AL25" s="149"/>
      <c r="AM25" s="149"/>
      <c r="AN25" s="149"/>
      <c r="AO25" s="184">
        <v>10</v>
      </c>
      <c r="AP25" s="149"/>
      <c r="AQ25" s="149"/>
      <c r="AR25" s="149"/>
      <c r="AS25" s="149"/>
      <c r="AT25" s="185" t="s">
        <v>58</v>
      </c>
      <c r="AU25" s="50"/>
      <c r="AV25" s="50"/>
      <c r="AW25" s="50"/>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59</v>
      </c>
      <c r="Z26" s="196"/>
      <c r="AA26" s="197"/>
      <c r="AB26" s="183" t="s">
        <v>57</v>
      </c>
      <c r="AC26" s="181"/>
      <c r="AD26" s="182"/>
      <c r="AE26" s="185">
        <v>8</v>
      </c>
      <c r="AF26" s="50"/>
      <c r="AG26" s="50"/>
      <c r="AH26" s="50"/>
      <c r="AI26" s="51"/>
      <c r="AJ26" s="198">
        <v>6</v>
      </c>
      <c r="AK26" s="199"/>
      <c r="AL26" s="199"/>
      <c r="AM26" s="199"/>
      <c r="AN26" s="200"/>
      <c r="AO26" s="198">
        <v>11</v>
      </c>
      <c r="AP26" s="199"/>
      <c r="AQ26" s="199"/>
      <c r="AR26" s="199"/>
      <c r="AS26" s="200"/>
      <c r="AT26" s="198">
        <v>7</v>
      </c>
      <c r="AU26" s="199"/>
      <c r="AV26" s="199"/>
      <c r="AW26" s="199"/>
      <c r="AX26" s="201"/>
    </row>
    <row r="27" spans="1:55" ht="32.25" customHeight="1">
      <c r="A27" s="169" t="s">
        <v>60</v>
      </c>
      <c r="B27" s="202"/>
      <c r="C27" s="202"/>
      <c r="D27" s="202"/>
      <c r="E27" s="202"/>
      <c r="F27" s="203"/>
      <c r="G27" s="204" t="s">
        <v>61</v>
      </c>
      <c r="H27" s="70"/>
      <c r="I27" s="70"/>
      <c r="J27" s="70"/>
      <c r="K27" s="70"/>
      <c r="L27" s="70"/>
      <c r="M27" s="70"/>
      <c r="N27" s="70"/>
      <c r="O27" s="70"/>
      <c r="P27" s="70"/>
      <c r="Q27" s="70"/>
      <c r="R27" s="70"/>
      <c r="S27" s="70"/>
      <c r="T27" s="70"/>
      <c r="U27" s="70"/>
      <c r="V27" s="70"/>
      <c r="W27" s="70"/>
      <c r="X27" s="71"/>
      <c r="Y27" s="205"/>
      <c r="Z27" s="206"/>
      <c r="AA27" s="207"/>
      <c r="AB27" s="136" t="s">
        <v>45</v>
      </c>
      <c r="AC27" s="70"/>
      <c r="AD27" s="71"/>
      <c r="AE27" s="69" t="s">
        <v>28</v>
      </c>
      <c r="AF27" s="70"/>
      <c r="AG27" s="70"/>
      <c r="AH27" s="70"/>
      <c r="AI27" s="71"/>
      <c r="AJ27" s="69" t="s">
        <v>29</v>
      </c>
      <c r="AK27" s="70"/>
      <c r="AL27" s="70"/>
      <c r="AM27" s="70"/>
      <c r="AN27" s="71"/>
      <c r="AO27" s="69" t="s">
        <v>30</v>
      </c>
      <c r="AP27" s="70"/>
      <c r="AQ27" s="70"/>
      <c r="AR27" s="70"/>
      <c r="AS27" s="71"/>
      <c r="AT27" s="172" t="s">
        <v>62</v>
      </c>
      <c r="AU27" s="173"/>
      <c r="AV27" s="173"/>
      <c r="AW27" s="173"/>
      <c r="AX27" s="174"/>
    </row>
    <row r="28" spans="1:55" ht="28.35" customHeight="1">
      <c r="A28" s="208"/>
      <c r="B28" s="209"/>
      <c r="C28" s="209"/>
      <c r="D28" s="209"/>
      <c r="E28" s="209"/>
      <c r="F28" s="210"/>
      <c r="G28" s="211" t="s">
        <v>63</v>
      </c>
      <c r="H28" s="211"/>
      <c r="I28" s="211"/>
      <c r="J28" s="211"/>
      <c r="K28" s="211"/>
      <c r="L28" s="211"/>
      <c r="M28" s="211"/>
      <c r="N28" s="211"/>
      <c r="O28" s="211"/>
      <c r="P28" s="211"/>
      <c r="Q28" s="211"/>
      <c r="R28" s="211"/>
      <c r="S28" s="211"/>
      <c r="T28" s="211"/>
      <c r="U28" s="211"/>
      <c r="V28" s="211"/>
      <c r="W28" s="211"/>
      <c r="X28" s="211"/>
      <c r="Y28" s="212" t="s">
        <v>60</v>
      </c>
      <c r="Z28" s="213"/>
      <c r="AA28" s="214"/>
      <c r="AB28" s="215" t="s">
        <v>64</v>
      </c>
      <c r="AC28" s="216"/>
      <c r="AD28" s="217"/>
      <c r="AE28" s="218">
        <v>106</v>
      </c>
      <c r="AF28" s="216"/>
      <c r="AG28" s="216"/>
      <c r="AH28" s="216"/>
      <c r="AI28" s="217"/>
      <c r="AJ28" s="218">
        <v>318</v>
      </c>
      <c r="AK28" s="216"/>
      <c r="AL28" s="216"/>
      <c r="AM28" s="216"/>
      <c r="AN28" s="217"/>
      <c r="AO28" s="218">
        <v>23</v>
      </c>
      <c r="AP28" s="216"/>
      <c r="AQ28" s="216"/>
      <c r="AR28" s="216"/>
      <c r="AS28" s="217"/>
      <c r="AT28" s="218">
        <v>25</v>
      </c>
      <c r="AU28" s="216"/>
      <c r="AV28" s="216"/>
      <c r="AW28" s="216"/>
      <c r="AX28" s="219"/>
    </row>
    <row r="29" spans="1:55" ht="28.35"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224" t="s">
        <v>65</v>
      </c>
      <c r="Z29" s="196"/>
      <c r="AA29" s="197"/>
      <c r="AB29" s="225" t="s">
        <v>66</v>
      </c>
      <c r="AC29" s="226"/>
      <c r="AD29" s="227"/>
      <c r="AE29" s="228" t="s">
        <v>67</v>
      </c>
      <c r="AF29" s="229"/>
      <c r="AG29" s="229"/>
      <c r="AH29" s="229"/>
      <c r="AI29" s="230"/>
      <c r="AJ29" s="215" t="s">
        <v>68</v>
      </c>
      <c r="AK29" s="216"/>
      <c r="AL29" s="216"/>
      <c r="AM29" s="216"/>
      <c r="AN29" s="217"/>
      <c r="AO29" s="215" t="s">
        <v>69</v>
      </c>
      <c r="AP29" s="216"/>
      <c r="AQ29" s="216"/>
      <c r="AR29" s="216"/>
      <c r="AS29" s="217"/>
      <c r="AT29" s="228" t="s">
        <v>70</v>
      </c>
      <c r="AU29" s="229"/>
      <c r="AV29" s="229"/>
      <c r="AW29" s="229"/>
      <c r="AX29" s="231"/>
    </row>
    <row r="30" spans="1:55" ht="23.1" customHeight="1">
      <c r="A30" s="232" t="s">
        <v>71</v>
      </c>
      <c r="B30" s="233"/>
      <c r="C30" s="234" t="s">
        <v>72</v>
      </c>
      <c r="D30" s="235"/>
      <c r="E30" s="235"/>
      <c r="F30" s="235"/>
      <c r="G30" s="235"/>
      <c r="H30" s="235"/>
      <c r="I30" s="235"/>
      <c r="J30" s="235"/>
      <c r="K30" s="236"/>
      <c r="L30" s="237" t="s">
        <v>73</v>
      </c>
      <c r="M30" s="237"/>
      <c r="N30" s="237"/>
      <c r="O30" s="237"/>
      <c r="P30" s="237"/>
      <c r="Q30" s="237"/>
      <c r="R30" s="238" t="s">
        <v>32</v>
      </c>
      <c r="S30" s="239"/>
      <c r="T30" s="239"/>
      <c r="U30" s="239"/>
      <c r="V30" s="239"/>
      <c r="W30" s="239"/>
      <c r="X30" s="240" t="s">
        <v>74</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1"/>
    </row>
    <row r="31" spans="1:55" ht="23.1" customHeight="1">
      <c r="A31" s="242"/>
      <c r="B31" s="243"/>
      <c r="C31" s="244" t="s">
        <v>75</v>
      </c>
      <c r="D31" s="245"/>
      <c r="E31" s="245"/>
      <c r="F31" s="245"/>
      <c r="G31" s="245"/>
      <c r="H31" s="245"/>
      <c r="I31" s="245"/>
      <c r="J31" s="245"/>
      <c r="K31" s="246"/>
      <c r="L31" s="247">
        <v>3</v>
      </c>
      <c r="M31" s="247"/>
      <c r="N31" s="247"/>
      <c r="O31" s="247"/>
      <c r="P31" s="247"/>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2"/>
      <c r="B32" s="243"/>
      <c r="C32" s="252" t="s">
        <v>76</v>
      </c>
      <c r="D32" s="253"/>
      <c r="E32" s="253"/>
      <c r="F32" s="253"/>
      <c r="G32" s="253"/>
      <c r="H32" s="253"/>
      <c r="I32" s="253"/>
      <c r="J32" s="253"/>
      <c r="K32" s="254"/>
      <c r="L32" s="255">
        <v>22</v>
      </c>
      <c r="M32" s="255"/>
      <c r="N32" s="255"/>
      <c r="O32" s="255"/>
      <c r="P32" s="255"/>
      <c r="Q32" s="25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c r="A33" s="242"/>
      <c r="B33" s="243"/>
      <c r="C33" s="252" t="s">
        <v>77</v>
      </c>
      <c r="D33" s="253"/>
      <c r="E33" s="253"/>
      <c r="F33" s="253"/>
      <c r="G33" s="253"/>
      <c r="H33" s="253"/>
      <c r="I33" s="253"/>
      <c r="J33" s="253"/>
      <c r="K33" s="254"/>
      <c r="L33" s="255">
        <v>521</v>
      </c>
      <c r="M33" s="255"/>
      <c r="N33" s="255"/>
      <c r="O33" s="255"/>
      <c r="P33" s="255"/>
      <c r="Q33" s="255"/>
      <c r="R33" s="256"/>
      <c r="S33" s="256"/>
      <c r="T33" s="256"/>
      <c r="U33" s="256"/>
      <c r="V33" s="256"/>
      <c r="W33" s="256"/>
      <c r="X33" s="260"/>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c r="A34" s="242"/>
      <c r="B34" s="243"/>
      <c r="C34" s="252" t="s">
        <v>78</v>
      </c>
      <c r="D34" s="253"/>
      <c r="E34" s="253"/>
      <c r="F34" s="253"/>
      <c r="G34" s="253"/>
      <c r="H34" s="253"/>
      <c r="I34" s="253"/>
      <c r="J34" s="253"/>
      <c r="K34" s="254"/>
      <c r="L34" s="255">
        <v>55</v>
      </c>
      <c r="M34" s="255"/>
      <c r="N34" s="255"/>
      <c r="O34" s="255"/>
      <c r="P34" s="255"/>
      <c r="Q34" s="255"/>
      <c r="R34" s="256"/>
      <c r="S34" s="256"/>
      <c r="T34" s="256"/>
      <c r="U34" s="256"/>
      <c r="V34" s="256"/>
      <c r="W34" s="256"/>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242"/>
      <c r="B35" s="243"/>
      <c r="C35" s="264"/>
      <c r="D35" s="253"/>
      <c r="E35" s="253"/>
      <c r="F35" s="253"/>
      <c r="G35" s="253"/>
      <c r="H35" s="253"/>
      <c r="I35" s="253"/>
      <c r="J35" s="253"/>
      <c r="K35" s="254"/>
      <c r="L35" s="255"/>
      <c r="M35" s="255"/>
      <c r="N35" s="255"/>
      <c r="O35" s="255"/>
      <c r="P35" s="255"/>
      <c r="Q35" s="255"/>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c r="A36" s="242"/>
      <c r="B36" s="243"/>
      <c r="C36" s="265"/>
      <c r="D36" s="266"/>
      <c r="E36" s="266"/>
      <c r="F36" s="266"/>
      <c r="G36" s="266"/>
      <c r="H36" s="266"/>
      <c r="I36" s="266"/>
      <c r="J36" s="266"/>
      <c r="K36" s="267"/>
      <c r="L36" s="268"/>
      <c r="M36" s="269"/>
      <c r="N36" s="269"/>
      <c r="O36" s="269"/>
      <c r="P36" s="269"/>
      <c r="Q36" s="270"/>
      <c r="R36" s="271"/>
      <c r="S36" s="272"/>
      <c r="T36" s="272"/>
      <c r="U36" s="272"/>
      <c r="V36" s="272"/>
      <c r="W36" s="273"/>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 customHeight="1" thickBot="1">
      <c r="A37" s="274"/>
      <c r="B37" s="275"/>
      <c r="C37" s="276" t="s">
        <v>40</v>
      </c>
      <c r="D37" s="277"/>
      <c r="E37" s="277"/>
      <c r="F37" s="277"/>
      <c r="G37" s="277"/>
      <c r="H37" s="277"/>
      <c r="I37" s="277"/>
      <c r="J37" s="277"/>
      <c r="K37" s="278"/>
      <c r="L37" s="279">
        <f>SUM(L31:Q36)</f>
        <v>601</v>
      </c>
      <c r="M37" s="280"/>
      <c r="N37" s="280"/>
      <c r="O37" s="280"/>
      <c r="P37" s="280"/>
      <c r="Q37" s="281"/>
      <c r="R37" s="282"/>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288"/>
      <c r="B38" s="289"/>
      <c r="C38" s="290"/>
      <c r="D38" s="290"/>
      <c r="E38" s="290"/>
      <c r="F38" s="290"/>
      <c r="G38" s="290"/>
      <c r="H38" s="290"/>
      <c r="I38" s="290"/>
      <c r="J38" s="290"/>
      <c r="K38" s="290"/>
      <c r="L38" s="291"/>
      <c r="M38" s="291"/>
      <c r="N38" s="291"/>
      <c r="O38" s="291"/>
      <c r="P38" s="291"/>
      <c r="Q38" s="291"/>
      <c r="R38" s="291"/>
      <c r="S38" s="291"/>
      <c r="T38" s="291"/>
      <c r="U38" s="291"/>
      <c r="V38" s="291"/>
      <c r="W38" s="291"/>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c r="A39" s="294" t="s">
        <v>79</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1" customHeight="1">
      <c r="A40" s="297"/>
      <c r="B40" s="298"/>
      <c r="C40" s="299" t="s">
        <v>80</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81</v>
      </c>
      <c r="AE40" s="300"/>
      <c r="AF40" s="300"/>
      <c r="AG40" s="302" t="s">
        <v>82</v>
      </c>
      <c r="AH40" s="300"/>
      <c r="AI40" s="300"/>
      <c r="AJ40" s="300"/>
      <c r="AK40" s="300"/>
      <c r="AL40" s="300"/>
      <c r="AM40" s="300"/>
      <c r="AN40" s="300"/>
      <c r="AO40" s="300"/>
      <c r="AP40" s="300"/>
      <c r="AQ40" s="300"/>
      <c r="AR40" s="300"/>
      <c r="AS40" s="300"/>
      <c r="AT40" s="300"/>
      <c r="AU40" s="300"/>
      <c r="AV40" s="300"/>
      <c r="AW40" s="300"/>
      <c r="AX40" s="303"/>
    </row>
    <row r="41" spans="1:50" ht="26.25" customHeight="1">
      <c r="A41" s="304" t="s">
        <v>83</v>
      </c>
      <c r="B41" s="305"/>
      <c r="C41" s="306" t="s">
        <v>84</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85</v>
      </c>
      <c r="AE41" s="310"/>
      <c r="AF41" s="310"/>
      <c r="AG41" s="311" t="s">
        <v>86</v>
      </c>
      <c r="AH41" s="312"/>
      <c r="AI41" s="312"/>
      <c r="AJ41" s="312"/>
      <c r="AK41" s="312"/>
      <c r="AL41" s="312"/>
      <c r="AM41" s="312"/>
      <c r="AN41" s="312"/>
      <c r="AO41" s="312"/>
      <c r="AP41" s="312"/>
      <c r="AQ41" s="312"/>
      <c r="AR41" s="312"/>
      <c r="AS41" s="312"/>
      <c r="AT41" s="312"/>
      <c r="AU41" s="312"/>
      <c r="AV41" s="312"/>
      <c r="AW41" s="312"/>
      <c r="AX41" s="313"/>
    </row>
    <row r="42" spans="1:50" ht="26.25" customHeight="1">
      <c r="A42" s="314"/>
      <c r="B42" s="315"/>
      <c r="C42" s="316" t="s">
        <v>87</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85</v>
      </c>
      <c r="AE42" s="320"/>
      <c r="AF42" s="320"/>
      <c r="AG42" s="321"/>
      <c r="AH42" s="156"/>
      <c r="AI42" s="156"/>
      <c r="AJ42" s="156"/>
      <c r="AK42" s="156"/>
      <c r="AL42" s="156"/>
      <c r="AM42" s="156"/>
      <c r="AN42" s="156"/>
      <c r="AO42" s="156"/>
      <c r="AP42" s="156"/>
      <c r="AQ42" s="156"/>
      <c r="AR42" s="156"/>
      <c r="AS42" s="156"/>
      <c r="AT42" s="156"/>
      <c r="AU42" s="156"/>
      <c r="AV42" s="156"/>
      <c r="AW42" s="156"/>
      <c r="AX42" s="322"/>
    </row>
    <row r="43" spans="1:50" ht="30" customHeight="1">
      <c r="A43" s="323"/>
      <c r="B43" s="324"/>
      <c r="C43" s="325" t="s">
        <v>88</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85</v>
      </c>
      <c r="AE43" s="329"/>
      <c r="AF43" s="329"/>
      <c r="AG43" s="330"/>
      <c r="AH43" s="164"/>
      <c r="AI43" s="164"/>
      <c r="AJ43" s="164"/>
      <c r="AK43" s="164"/>
      <c r="AL43" s="164"/>
      <c r="AM43" s="164"/>
      <c r="AN43" s="164"/>
      <c r="AO43" s="164"/>
      <c r="AP43" s="164"/>
      <c r="AQ43" s="164"/>
      <c r="AR43" s="164"/>
      <c r="AS43" s="164"/>
      <c r="AT43" s="164"/>
      <c r="AU43" s="164"/>
      <c r="AV43" s="164"/>
      <c r="AW43" s="164"/>
      <c r="AX43" s="331"/>
    </row>
    <row r="44" spans="1:50" ht="26.25" customHeight="1">
      <c r="A44" s="332" t="s">
        <v>89</v>
      </c>
      <c r="B44" s="333"/>
      <c r="C44" s="334" t="s">
        <v>90</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85</v>
      </c>
      <c r="AE44" s="337"/>
      <c r="AF44" s="337"/>
      <c r="AG44" s="338" t="s">
        <v>91</v>
      </c>
      <c r="AH44" s="178"/>
      <c r="AI44" s="178"/>
      <c r="AJ44" s="178"/>
      <c r="AK44" s="178"/>
      <c r="AL44" s="178"/>
      <c r="AM44" s="178"/>
      <c r="AN44" s="178"/>
      <c r="AO44" s="178"/>
      <c r="AP44" s="178"/>
      <c r="AQ44" s="178"/>
      <c r="AR44" s="178"/>
      <c r="AS44" s="178"/>
      <c r="AT44" s="178"/>
      <c r="AU44" s="178"/>
      <c r="AV44" s="178"/>
      <c r="AW44" s="178"/>
      <c r="AX44" s="339"/>
    </row>
    <row r="45" spans="1:50" ht="26.25" customHeight="1">
      <c r="A45" s="314"/>
      <c r="B45" s="315"/>
      <c r="C45" s="340" t="s">
        <v>92</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20</v>
      </c>
      <c r="AE45" s="320"/>
      <c r="AF45" s="320"/>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314"/>
      <c r="B46" s="315"/>
      <c r="C46" s="340" t="s">
        <v>93</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44" t="s">
        <v>85</v>
      </c>
      <c r="AE46" s="320"/>
      <c r="AF46" s="320"/>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314"/>
      <c r="B47" s="315"/>
      <c r="C47" s="340" t="s">
        <v>94</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t="s">
        <v>85</v>
      </c>
      <c r="AE47" s="320"/>
      <c r="AF47" s="320"/>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14"/>
      <c r="B48" s="315"/>
      <c r="C48" s="340" t="s">
        <v>95</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45"/>
      <c r="AD48" s="319" t="s">
        <v>85</v>
      </c>
      <c r="AE48" s="320"/>
      <c r="AF48" s="320"/>
      <c r="AG48" s="341"/>
      <c r="AH48" s="342"/>
      <c r="AI48" s="342"/>
      <c r="AJ48" s="342"/>
      <c r="AK48" s="342"/>
      <c r="AL48" s="342"/>
      <c r="AM48" s="342"/>
      <c r="AN48" s="342"/>
      <c r="AO48" s="342"/>
      <c r="AP48" s="342"/>
      <c r="AQ48" s="342"/>
      <c r="AR48" s="342"/>
      <c r="AS48" s="342"/>
      <c r="AT48" s="342"/>
      <c r="AU48" s="342"/>
      <c r="AV48" s="342"/>
      <c r="AW48" s="342"/>
      <c r="AX48" s="343"/>
    </row>
    <row r="49" spans="1:51" ht="26.25" customHeight="1">
      <c r="A49" s="314"/>
      <c r="B49" s="315"/>
      <c r="C49" s="346" t="s">
        <v>96</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28" t="s">
        <v>85</v>
      </c>
      <c r="AE49" s="329"/>
      <c r="AF49" s="329"/>
      <c r="AG49" s="348"/>
      <c r="AH49" s="193"/>
      <c r="AI49" s="193"/>
      <c r="AJ49" s="193"/>
      <c r="AK49" s="193"/>
      <c r="AL49" s="193"/>
      <c r="AM49" s="193"/>
      <c r="AN49" s="193"/>
      <c r="AO49" s="193"/>
      <c r="AP49" s="193"/>
      <c r="AQ49" s="193"/>
      <c r="AR49" s="193"/>
      <c r="AS49" s="193"/>
      <c r="AT49" s="193"/>
      <c r="AU49" s="193"/>
      <c r="AV49" s="193"/>
      <c r="AW49" s="193"/>
      <c r="AX49" s="349"/>
    </row>
    <row r="50" spans="1:51" ht="30" customHeight="1">
      <c r="A50" s="332" t="s">
        <v>97</v>
      </c>
      <c r="B50" s="333"/>
      <c r="C50" s="350" t="s">
        <v>98</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36" t="s">
        <v>85</v>
      </c>
      <c r="AE50" s="337"/>
      <c r="AF50" s="337"/>
      <c r="AG50" s="338" t="s">
        <v>99</v>
      </c>
      <c r="AH50" s="143"/>
      <c r="AI50" s="143"/>
      <c r="AJ50" s="143"/>
      <c r="AK50" s="143"/>
      <c r="AL50" s="143"/>
      <c r="AM50" s="143"/>
      <c r="AN50" s="143"/>
      <c r="AO50" s="143"/>
      <c r="AP50" s="143"/>
      <c r="AQ50" s="143"/>
      <c r="AR50" s="143"/>
      <c r="AS50" s="143"/>
      <c r="AT50" s="143"/>
      <c r="AU50" s="143"/>
      <c r="AV50" s="143"/>
      <c r="AW50" s="143"/>
      <c r="AX50" s="353"/>
    </row>
    <row r="51" spans="1:51" ht="26.25" customHeight="1">
      <c r="A51" s="314"/>
      <c r="B51" s="315"/>
      <c r="C51" s="340" t="s">
        <v>100</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85</v>
      </c>
      <c r="AE51" s="320"/>
      <c r="AF51" s="320"/>
      <c r="AG51" s="321"/>
      <c r="AH51" s="156"/>
      <c r="AI51" s="156"/>
      <c r="AJ51" s="156"/>
      <c r="AK51" s="156"/>
      <c r="AL51" s="156"/>
      <c r="AM51" s="156"/>
      <c r="AN51" s="156"/>
      <c r="AO51" s="156"/>
      <c r="AP51" s="156"/>
      <c r="AQ51" s="156"/>
      <c r="AR51" s="156"/>
      <c r="AS51" s="156"/>
      <c r="AT51" s="156"/>
      <c r="AU51" s="156"/>
      <c r="AV51" s="156"/>
      <c r="AW51" s="156"/>
      <c r="AX51" s="322"/>
    </row>
    <row r="52" spans="1:51" ht="26.25" customHeight="1">
      <c r="A52" s="314"/>
      <c r="B52" s="315"/>
      <c r="C52" s="340" t="s">
        <v>101</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9" t="s">
        <v>85</v>
      </c>
      <c r="AE52" s="320"/>
      <c r="AF52" s="320"/>
      <c r="AG52" s="321"/>
      <c r="AH52" s="156"/>
      <c r="AI52" s="156"/>
      <c r="AJ52" s="156"/>
      <c r="AK52" s="156"/>
      <c r="AL52" s="156"/>
      <c r="AM52" s="156"/>
      <c r="AN52" s="156"/>
      <c r="AO52" s="156"/>
      <c r="AP52" s="156"/>
      <c r="AQ52" s="156"/>
      <c r="AR52" s="156"/>
      <c r="AS52" s="156"/>
      <c r="AT52" s="156"/>
      <c r="AU52" s="156"/>
      <c r="AV52" s="156"/>
      <c r="AW52" s="156"/>
      <c r="AX52" s="322"/>
    </row>
    <row r="53" spans="1:51" ht="33.6" customHeight="1">
      <c r="A53" s="332" t="s">
        <v>102</v>
      </c>
      <c r="B53" s="333"/>
      <c r="C53" s="354" t="s">
        <v>103</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35"/>
      <c r="AD53" s="336" t="s">
        <v>20</v>
      </c>
      <c r="AE53" s="337"/>
      <c r="AF53" s="337"/>
      <c r="AG53" s="356" t="s">
        <v>39</v>
      </c>
      <c r="AH53" s="357"/>
      <c r="AI53" s="357"/>
      <c r="AJ53" s="357"/>
      <c r="AK53" s="357"/>
      <c r="AL53" s="357"/>
      <c r="AM53" s="357"/>
      <c r="AN53" s="357"/>
      <c r="AO53" s="357"/>
      <c r="AP53" s="357"/>
      <c r="AQ53" s="357"/>
      <c r="AR53" s="357"/>
      <c r="AS53" s="357"/>
      <c r="AT53" s="357"/>
      <c r="AU53" s="357"/>
      <c r="AV53" s="357"/>
      <c r="AW53" s="357"/>
      <c r="AX53" s="358"/>
    </row>
    <row r="54" spans="1:51" ht="15.75" customHeight="1">
      <c r="A54" s="314"/>
      <c r="B54" s="315"/>
      <c r="C54" s="359" t="s">
        <v>0</v>
      </c>
      <c r="D54" s="360"/>
      <c r="E54" s="360"/>
      <c r="F54" s="360"/>
      <c r="G54" s="361" t="s">
        <v>104</v>
      </c>
      <c r="H54" s="362"/>
      <c r="I54" s="362"/>
      <c r="J54" s="362"/>
      <c r="K54" s="362"/>
      <c r="L54" s="362"/>
      <c r="M54" s="362"/>
      <c r="N54" s="362"/>
      <c r="O54" s="362"/>
      <c r="P54" s="362"/>
      <c r="Q54" s="362"/>
      <c r="R54" s="362"/>
      <c r="S54" s="363"/>
      <c r="T54" s="364" t="s">
        <v>105</v>
      </c>
      <c r="U54" s="365"/>
      <c r="V54" s="365"/>
      <c r="W54" s="365"/>
      <c r="X54" s="365"/>
      <c r="Y54" s="365"/>
      <c r="Z54" s="365"/>
      <c r="AA54" s="365"/>
      <c r="AB54" s="365"/>
      <c r="AC54" s="365"/>
      <c r="AD54" s="365"/>
      <c r="AE54" s="365"/>
      <c r="AF54" s="365"/>
      <c r="AG54" s="366"/>
      <c r="AH54" s="367"/>
      <c r="AI54" s="367"/>
      <c r="AJ54" s="367"/>
      <c r="AK54" s="367"/>
      <c r="AL54" s="367"/>
      <c r="AM54" s="367"/>
      <c r="AN54" s="367"/>
      <c r="AO54" s="367"/>
      <c r="AP54" s="367"/>
      <c r="AQ54" s="367"/>
      <c r="AR54" s="367"/>
      <c r="AS54" s="367"/>
      <c r="AT54" s="367"/>
      <c r="AU54" s="367"/>
      <c r="AV54" s="367"/>
      <c r="AW54" s="367"/>
      <c r="AX54" s="368"/>
    </row>
    <row r="55" spans="1:51" ht="26.25" customHeight="1">
      <c r="A55" s="314"/>
      <c r="B55" s="315"/>
      <c r="C55" s="369" t="s">
        <v>20</v>
      </c>
      <c r="D55" s="370"/>
      <c r="E55" s="370"/>
      <c r="F55" s="370"/>
      <c r="G55" s="371" t="s">
        <v>20</v>
      </c>
      <c r="H55" s="320"/>
      <c r="I55" s="320"/>
      <c r="J55" s="320"/>
      <c r="K55" s="320"/>
      <c r="L55" s="320"/>
      <c r="M55" s="320"/>
      <c r="N55" s="320"/>
      <c r="O55" s="320"/>
      <c r="P55" s="320"/>
      <c r="Q55" s="320"/>
      <c r="R55" s="320"/>
      <c r="S55" s="372"/>
      <c r="T55" s="373" t="s">
        <v>20</v>
      </c>
      <c r="U55" s="320"/>
      <c r="V55" s="320"/>
      <c r="W55" s="320"/>
      <c r="X55" s="320"/>
      <c r="Y55" s="320"/>
      <c r="Z55" s="320"/>
      <c r="AA55" s="320"/>
      <c r="AB55" s="320"/>
      <c r="AC55" s="320"/>
      <c r="AD55" s="320"/>
      <c r="AE55" s="320"/>
      <c r="AF55" s="320"/>
      <c r="AG55" s="366"/>
      <c r="AH55" s="367"/>
      <c r="AI55" s="367"/>
      <c r="AJ55" s="367"/>
      <c r="AK55" s="367"/>
      <c r="AL55" s="367"/>
      <c r="AM55" s="367"/>
      <c r="AN55" s="367"/>
      <c r="AO55" s="367"/>
      <c r="AP55" s="367"/>
      <c r="AQ55" s="367"/>
      <c r="AR55" s="367"/>
      <c r="AS55" s="367"/>
      <c r="AT55" s="367"/>
      <c r="AU55" s="367"/>
      <c r="AV55" s="367"/>
      <c r="AW55" s="367"/>
      <c r="AX55" s="368"/>
    </row>
    <row r="56" spans="1:51" ht="26.25" customHeight="1">
      <c r="A56" s="323"/>
      <c r="B56" s="324"/>
      <c r="C56" s="374" t="s">
        <v>20</v>
      </c>
      <c r="D56" s="375"/>
      <c r="E56" s="375"/>
      <c r="F56" s="375"/>
      <c r="G56" s="376" t="s">
        <v>20</v>
      </c>
      <c r="H56" s="329"/>
      <c r="I56" s="329"/>
      <c r="J56" s="329"/>
      <c r="K56" s="329"/>
      <c r="L56" s="329"/>
      <c r="M56" s="329"/>
      <c r="N56" s="329"/>
      <c r="O56" s="329"/>
      <c r="P56" s="329"/>
      <c r="Q56" s="329"/>
      <c r="R56" s="329"/>
      <c r="S56" s="377"/>
      <c r="T56" s="378" t="s">
        <v>20</v>
      </c>
      <c r="U56" s="199"/>
      <c r="V56" s="199"/>
      <c r="W56" s="199"/>
      <c r="X56" s="199"/>
      <c r="Y56" s="199"/>
      <c r="Z56" s="199"/>
      <c r="AA56" s="199"/>
      <c r="AB56" s="199"/>
      <c r="AC56" s="199"/>
      <c r="AD56" s="199"/>
      <c r="AE56" s="199"/>
      <c r="AF56" s="199"/>
      <c r="AG56" s="379"/>
      <c r="AH56" s="380"/>
      <c r="AI56" s="380"/>
      <c r="AJ56" s="380"/>
      <c r="AK56" s="380"/>
      <c r="AL56" s="380"/>
      <c r="AM56" s="380"/>
      <c r="AN56" s="380"/>
      <c r="AO56" s="380"/>
      <c r="AP56" s="380"/>
      <c r="AQ56" s="380"/>
      <c r="AR56" s="380"/>
      <c r="AS56" s="380"/>
      <c r="AT56" s="380"/>
      <c r="AU56" s="380"/>
      <c r="AV56" s="380"/>
      <c r="AW56" s="380"/>
      <c r="AX56" s="381"/>
    </row>
    <row r="57" spans="1:51" ht="57" customHeight="1">
      <c r="A57" s="332" t="s">
        <v>106</v>
      </c>
      <c r="B57" s="382"/>
      <c r="C57" s="383" t="s">
        <v>107</v>
      </c>
      <c r="D57" s="384"/>
      <c r="E57" s="384"/>
      <c r="F57" s="385"/>
      <c r="G57" s="386" t="s">
        <v>108</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8"/>
      <c r="B58" s="389"/>
      <c r="C58" s="390" t="s">
        <v>109</v>
      </c>
      <c r="D58" s="391"/>
      <c r="E58" s="391"/>
      <c r="F58" s="392"/>
      <c r="G58" s="393" t="s">
        <v>110</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row>
    <row r="59" spans="1:51" ht="21" customHeight="1">
      <c r="A59" s="395" t="s">
        <v>111</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row>
    <row r="60" spans="1:51" ht="120" customHeight="1" thickBot="1">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1" ht="21" customHeight="1">
      <c r="A61" s="401" t="s">
        <v>112</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1" ht="120" customHeight="1" thickBot="1">
      <c r="A62" s="404"/>
      <c r="B62" s="399"/>
      <c r="C62" s="399"/>
      <c r="D62" s="399"/>
      <c r="E62" s="405"/>
      <c r="F62" s="406"/>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21" customHeight="1">
      <c r="A63" s="401" t="s">
        <v>113</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1" ht="99.95" customHeight="1" thickBot="1">
      <c r="A64" s="404"/>
      <c r="B64" s="409"/>
      <c r="C64" s="409"/>
      <c r="D64" s="409"/>
      <c r="E64" s="410"/>
      <c r="F64" s="411"/>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c r="AY64" s="414"/>
    </row>
    <row r="65" spans="1:50" ht="21" customHeight="1">
      <c r="A65" s="415" t="s">
        <v>114</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99.95" customHeight="1" thickBot="1">
      <c r="A66" s="418" t="s">
        <v>115</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9.7" customHeight="1">
      <c r="A67" s="421" t="s">
        <v>116</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117</v>
      </c>
      <c r="D68" s="427"/>
      <c r="E68" s="427"/>
      <c r="F68" s="427"/>
      <c r="G68" s="427"/>
      <c r="H68" s="427"/>
      <c r="I68" s="427"/>
      <c r="J68" s="428"/>
      <c r="K68" s="429" t="s">
        <v>118</v>
      </c>
      <c r="L68" s="430"/>
      <c r="M68" s="430"/>
      <c r="N68" s="430"/>
      <c r="O68" s="430"/>
      <c r="P68" s="430"/>
      <c r="Q68" s="430"/>
      <c r="R68" s="430"/>
      <c r="S68" s="426" t="s">
        <v>119</v>
      </c>
      <c r="T68" s="427"/>
      <c r="U68" s="427"/>
      <c r="V68" s="427"/>
      <c r="W68" s="427"/>
      <c r="X68" s="427"/>
      <c r="Y68" s="427"/>
      <c r="Z68" s="428"/>
      <c r="AA68" s="431" t="s">
        <v>120</v>
      </c>
      <c r="AB68" s="430"/>
      <c r="AC68" s="430"/>
      <c r="AD68" s="430"/>
      <c r="AE68" s="430"/>
      <c r="AF68" s="430"/>
      <c r="AG68" s="430"/>
      <c r="AH68" s="430"/>
      <c r="AI68" s="426" t="s">
        <v>121</v>
      </c>
      <c r="AJ68" s="432"/>
      <c r="AK68" s="432"/>
      <c r="AL68" s="432"/>
      <c r="AM68" s="432"/>
      <c r="AN68" s="432"/>
      <c r="AO68" s="432"/>
      <c r="AP68" s="433"/>
      <c r="AQ68" s="434" t="s">
        <v>122</v>
      </c>
      <c r="AR68" s="435"/>
      <c r="AS68" s="435"/>
      <c r="AT68" s="435"/>
      <c r="AU68" s="435"/>
      <c r="AV68" s="435"/>
      <c r="AW68" s="435"/>
      <c r="AX68" s="436"/>
    </row>
    <row r="69" spans="1:50" ht="0.95" customHeight="1" thickBot="1">
      <c r="A69" s="437"/>
      <c r="B69" s="438"/>
      <c r="C69" s="439"/>
      <c r="D69" s="439"/>
      <c r="E69" s="439"/>
      <c r="F69" s="439"/>
      <c r="G69" s="439"/>
      <c r="H69" s="439"/>
      <c r="I69" s="439"/>
      <c r="J69" s="439"/>
      <c r="K69" s="438"/>
      <c r="L69" s="438"/>
      <c r="M69" s="438"/>
      <c r="N69" s="438"/>
      <c r="O69" s="438"/>
      <c r="P69" s="438"/>
      <c r="Q69" s="438"/>
      <c r="R69" s="438"/>
      <c r="S69" s="439"/>
      <c r="T69" s="439"/>
      <c r="U69" s="439"/>
      <c r="V69" s="439"/>
      <c r="W69" s="439"/>
      <c r="X69" s="439"/>
      <c r="Y69" s="439"/>
      <c r="Z69" s="439"/>
      <c r="AA69" s="438"/>
      <c r="AB69" s="438"/>
      <c r="AC69" s="438"/>
      <c r="AD69" s="438"/>
      <c r="AE69" s="438"/>
      <c r="AF69" s="438"/>
      <c r="AG69" s="438"/>
      <c r="AH69" s="438"/>
      <c r="AI69" s="439"/>
      <c r="AJ69" s="439"/>
      <c r="AK69" s="439"/>
      <c r="AL69" s="439"/>
      <c r="AM69" s="439"/>
      <c r="AN69" s="439"/>
      <c r="AO69" s="439"/>
      <c r="AP69" s="439"/>
      <c r="AQ69" s="438"/>
      <c r="AR69" s="438"/>
      <c r="AS69" s="438"/>
      <c r="AT69" s="438"/>
      <c r="AU69" s="438"/>
      <c r="AV69" s="438"/>
      <c r="AW69" s="438"/>
      <c r="AX69" s="440"/>
    </row>
    <row r="70" spans="1:50" ht="23.65" customHeight="1">
      <c r="A70" s="441" t="s">
        <v>123</v>
      </c>
      <c r="B70" s="442"/>
      <c r="C70" s="442"/>
      <c r="D70" s="442"/>
      <c r="E70" s="442"/>
      <c r="F70" s="443"/>
      <c r="G70" s="444" t="s">
        <v>124</v>
      </c>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row>
    <row r="71" spans="1:50" ht="38.65" customHeight="1">
      <c r="A71" s="73"/>
      <c r="B71" s="74"/>
      <c r="C71" s="74"/>
      <c r="D71" s="74"/>
      <c r="E71" s="74"/>
      <c r="F71" s="75"/>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1.25" hidden="1" customHeight="1">
      <c r="A72" s="73"/>
      <c r="B72" s="74"/>
      <c r="C72" s="74"/>
      <c r="D72" s="74"/>
      <c r="E72" s="74"/>
      <c r="F72" s="75"/>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3"/>
      <c r="B73" s="74"/>
      <c r="C73" s="74"/>
      <c r="D73" s="74"/>
      <c r="E73" s="74"/>
      <c r="F73" s="75"/>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3"/>
      <c r="B74" s="74"/>
      <c r="C74" s="74"/>
      <c r="D74" s="74"/>
      <c r="E74" s="74"/>
      <c r="F74" s="75"/>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3"/>
      <c r="B75" s="74"/>
      <c r="C75" s="74"/>
      <c r="D75" s="74"/>
      <c r="E75" s="74"/>
      <c r="F75" s="75"/>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3"/>
      <c r="B76" s="74"/>
      <c r="C76" s="74"/>
      <c r="D76" s="74"/>
      <c r="E76" s="74"/>
      <c r="F76" s="75"/>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3"/>
      <c r="B77" s="74"/>
      <c r="C77" s="74"/>
      <c r="D77" s="74"/>
      <c r="E77" s="74"/>
      <c r="F77" s="75"/>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52.35" hidden="1" customHeight="1">
      <c r="A78" s="73"/>
      <c r="B78" s="74"/>
      <c r="C78" s="74"/>
      <c r="D78" s="74"/>
      <c r="E78" s="74"/>
      <c r="F78" s="75"/>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1.25" customHeight="1">
      <c r="A79" s="73"/>
      <c r="B79" s="74"/>
      <c r="C79" s="74"/>
      <c r="D79" s="74"/>
      <c r="E79" s="74"/>
      <c r="F79" s="75"/>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52.5" customHeight="1">
      <c r="A80" s="73"/>
      <c r="B80" s="74"/>
      <c r="C80" s="74"/>
      <c r="D80" s="74"/>
      <c r="E80" s="74"/>
      <c r="F80" s="75"/>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3"/>
      <c r="B81" s="74"/>
      <c r="C81" s="74"/>
      <c r="D81" s="74"/>
      <c r="E81" s="74"/>
      <c r="F81" s="75"/>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3"/>
      <c r="B82" s="74"/>
      <c r="C82" s="74"/>
      <c r="D82" s="74"/>
      <c r="E82" s="74"/>
      <c r="F82" s="75"/>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3"/>
      <c r="B83" s="74"/>
      <c r="C83" s="74"/>
      <c r="D83" s="74"/>
      <c r="E83" s="74"/>
      <c r="F83" s="75"/>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3"/>
      <c r="B84" s="74"/>
      <c r="C84" s="74"/>
      <c r="D84" s="74"/>
      <c r="E84" s="74"/>
      <c r="F84" s="75"/>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3"/>
      <c r="B85" s="74"/>
      <c r="C85" s="74"/>
      <c r="D85" s="74"/>
      <c r="E85" s="74"/>
      <c r="F85" s="75"/>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3"/>
      <c r="B86" s="74"/>
      <c r="C86" s="74"/>
      <c r="D86" s="74"/>
      <c r="E86" s="74"/>
      <c r="F86" s="75"/>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3"/>
      <c r="B87" s="74"/>
      <c r="C87" s="74"/>
      <c r="D87" s="74"/>
      <c r="E87" s="74"/>
      <c r="F87" s="75"/>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3"/>
      <c r="B88" s="74"/>
      <c r="C88" s="74"/>
      <c r="D88" s="74"/>
      <c r="E88" s="74"/>
      <c r="F88" s="75"/>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42.6" customHeight="1">
      <c r="A89" s="73"/>
      <c r="B89" s="74"/>
      <c r="C89" s="74"/>
      <c r="D89" s="74"/>
      <c r="E89" s="74"/>
      <c r="F89" s="75"/>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52.5" customHeight="1">
      <c r="A90" s="73"/>
      <c r="B90" s="74"/>
      <c r="C90" s="74"/>
      <c r="D90" s="74"/>
      <c r="E90" s="74"/>
      <c r="F90" s="75"/>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3"/>
      <c r="B91" s="74"/>
      <c r="C91" s="74"/>
      <c r="D91" s="74"/>
      <c r="E91" s="74"/>
      <c r="F91" s="75"/>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3"/>
      <c r="B92" s="74"/>
      <c r="C92" s="74"/>
      <c r="D92" s="74"/>
      <c r="E92" s="74"/>
      <c r="F92" s="75"/>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3"/>
      <c r="B93" s="74"/>
      <c r="C93" s="74"/>
      <c r="D93" s="74"/>
      <c r="E93" s="74"/>
      <c r="F93" s="75"/>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3"/>
      <c r="B94" s="74"/>
      <c r="C94" s="74"/>
      <c r="D94" s="74"/>
      <c r="E94" s="74"/>
      <c r="F94" s="75"/>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3"/>
      <c r="B95" s="74"/>
      <c r="C95" s="74"/>
      <c r="D95" s="74"/>
      <c r="E95" s="74"/>
      <c r="F95" s="75"/>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3"/>
      <c r="B96" s="74"/>
      <c r="C96" s="74"/>
      <c r="D96" s="74"/>
      <c r="E96" s="74"/>
      <c r="F96" s="75"/>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52.5" customHeight="1">
      <c r="A97" s="73"/>
      <c r="B97" s="74"/>
      <c r="C97" s="74"/>
      <c r="D97" s="74"/>
      <c r="E97" s="74"/>
      <c r="F97" s="75"/>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52.5" customHeight="1">
      <c r="A98" s="73"/>
      <c r="B98" s="74"/>
      <c r="C98" s="74"/>
      <c r="D98" s="74"/>
      <c r="E98" s="74"/>
      <c r="F98" s="75"/>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47.85" customHeight="1">
      <c r="A99" s="73"/>
      <c r="B99" s="74"/>
      <c r="C99" s="74"/>
      <c r="D99" s="74"/>
      <c r="E99" s="74"/>
      <c r="F99" s="75"/>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18.399999999999999" customHeight="1">
      <c r="A100" s="73"/>
      <c r="B100" s="74"/>
      <c r="C100" s="74"/>
      <c r="D100" s="74"/>
      <c r="E100" s="74"/>
      <c r="F100" s="75"/>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27.75" customHeight="1" thickBot="1">
      <c r="A101" s="450"/>
      <c r="B101" s="451"/>
      <c r="C101" s="451"/>
      <c r="D101" s="451"/>
      <c r="E101" s="451"/>
      <c r="F101" s="452"/>
      <c r="G101" s="453"/>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5"/>
    </row>
    <row r="102" spans="1:50" ht="0.95" customHeight="1" thickBot="1">
      <c r="A102" s="456"/>
      <c r="B102" s="456"/>
      <c r="C102" s="456"/>
      <c r="D102" s="456"/>
      <c r="E102" s="456"/>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1:50" ht="30" customHeight="1">
      <c r="A103" s="458" t="s">
        <v>125</v>
      </c>
      <c r="B103" s="459"/>
      <c r="C103" s="459"/>
      <c r="D103" s="459"/>
      <c r="E103" s="459"/>
      <c r="F103" s="460"/>
      <c r="G103" s="461" t="s">
        <v>126</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4" t="s">
        <v>127</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6"/>
    </row>
    <row r="104" spans="1:50" ht="24.75" customHeight="1">
      <c r="A104" s="175"/>
      <c r="B104" s="176"/>
      <c r="C104" s="176"/>
      <c r="D104" s="176"/>
      <c r="E104" s="176"/>
      <c r="F104" s="177"/>
      <c r="G104" s="467" t="s">
        <v>72</v>
      </c>
      <c r="H104" s="468"/>
      <c r="I104" s="468"/>
      <c r="J104" s="468"/>
      <c r="K104" s="468"/>
      <c r="L104" s="218" t="s">
        <v>128</v>
      </c>
      <c r="M104" s="50"/>
      <c r="N104" s="50"/>
      <c r="O104" s="50"/>
      <c r="P104" s="50"/>
      <c r="Q104" s="50"/>
      <c r="R104" s="50"/>
      <c r="S104" s="50"/>
      <c r="T104" s="50"/>
      <c r="U104" s="50"/>
      <c r="V104" s="50"/>
      <c r="W104" s="50"/>
      <c r="X104" s="51"/>
      <c r="Y104" s="469" t="s">
        <v>129</v>
      </c>
      <c r="Z104" s="470"/>
      <c r="AA104" s="470"/>
      <c r="AB104" s="471"/>
      <c r="AC104" s="467" t="s">
        <v>72</v>
      </c>
      <c r="AD104" s="468"/>
      <c r="AE104" s="468"/>
      <c r="AF104" s="468"/>
      <c r="AG104" s="468"/>
      <c r="AH104" s="218" t="s">
        <v>128</v>
      </c>
      <c r="AI104" s="50"/>
      <c r="AJ104" s="50"/>
      <c r="AK104" s="50"/>
      <c r="AL104" s="50"/>
      <c r="AM104" s="50"/>
      <c r="AN104" s="50"/>
      <c r="AO104" s="50"/>
      <c r="AP104" s="50"/>
      <c r="AQ104" s="50"/>
      <c r="AR104" s="50"/>
      <c r="AS104" s="50"/>
      <c r="AT104" s="51"/>
      <c r="AU104" s="469" t="s">
        <v>129</v>
      </c>
      <c r="AV104" s="470"/>
      <c r="AW104" s="470"/>
      <c r="AX104" s="472"/>
    </row>
    <row r="105" spans="1:50" ht="24.75" customHeight="1">
      <c r="A105" s="175"/>
      <c r="B105" s="176"/>
      <c r="C105" s="176"/>
      <c r="D105" s="176"/>
      <c r="E105" s="176"/>
      <c r="F105" s="177"/>
      <c r="G105" s="473" t="s">
        <v>130</v>
      </c>
      <c r="H105" s="337"/>
      <c r="I105" s="337"/>
      <c r="J105" s="337"/>
      <c r="K105" s="474"/>
      <c r="L105" s="475" t="s">
        <v>131</v>
      </c>
      <c r="M105" s="476"/>
      <c r="N105" s="476"/>
      <c r="O105" s="476"/>
      <c r="P105" s="476"/>
      <c r="Q105" s="476"/>
      <c r="R105" s="476"/>
      <c r="S105" s="476"/>
      <c r="T105" s="476"/>
      <c r="U105" s="476"/>
      <c r="V105" s="476"/>
      <c r="W105" s="476"/>
      <c r="X105" s="477"/>
      <c r="Y105" s="478">
        <v>3</v>
      </c>
      <c r="Z105" s="479"/>
      <c r="AA105" s="479"/>
      <c r="AB105" s="480"/>
      <c r="AC105" s="473"/>
      <c r="AD105" s="337"/>
      <c r="AE105" s="337"/>
      <c r="AF105" s="337"/>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c r="A106" s="175"/>
      <c r="B106" s="176"/>
      <c r="C106" s="176"/>
      <c r="D106" s="176"/>
      <c r="E106" s="176"/>
      <c r="F106" s="177"/>
      <c r="G106" s="482"/>
      <c r="H106" s="320"/>
      <c r="I106" s="320"/>
      <c r="J106" s="320"/>
      <c r="K106" s="483"/>
      <c r="L106" s="484"/>
      <c r="M106" s="485"/>
      <c r="N106" s="485"/>
      <c r="O106" s="485"/>
      <c r="P106" s="485"/>
      <c r="Q106" s="485"/>
      <c r="R106" s="485"/>
      <c r="S106" s="485"/>
      <c r="T106" s="485"/>
      <c r="U106" s="485"/>
      <c r="V106" s="485"/>
      <c r="W106" s="485"/>
      <c r="X106" s="486"/>
      <c r="Y106" s="487"/>
      <c r="Z106" s="488"/>
      <c r="AA106" s="488"/>
      <c r="AB106" s="489"/>
      <c r="AC106" s="490"/>
      <c r="AD106" s="320"/>
      <c r="AE106" s="320"/>
      <c r="AF106" s="320"/>
      <c r="AG106" s="483"/>
      <c r="AH106" s="484"/>
      <c r="AI106" s="485"/>
      <c r="AJ106" s="485"/>
      <c r="AK106" s="485"/>
      <c r="AL106" s="485"/>
      <c r="AM106" s="485"/>
      <c r="AN106" s="485"/>
      <c r="AO106" s="485"/>
      <c r="AP106" s="485"/>
      <c r="AQ106" s="485"/>
      <c r="AR106" s="485"/>
      <c r="AS106" s="485"/>
      <c r="AT106" s="486"/>
      <c r="AU106" s="487"/>
      <c r="AV106" s="488"/>
      <c r="AW106" s="488"/>
      <c r="AX106" s="491"/>
    </row>
    <row r="107" spans="1:50" ht="24.75" customHeight="1">
      <c r="A107" s="175"/>
      <c r="B107" s="176"/>
      <c r="C107" s="176"/>
      <c r="D107" s="176"/>
      <c r="E107" s="176"/>
      <c r="F107" s="177"/>
      <c r="G107" s="490"/>
      <c r="H107" s="320"/>
      <c r="I107" s="320"/>
      <c r="J107" s="320"/>
      <c r="K107" s="483"/>
      <c r="L107" s="484"/>
      <c r="M107" s="485"/>
      <c r="N107" s="485"/>
      <c r="O107" s="485"/>
      <c r="P107" s="485"/>
      <c r="Q107" s="485"/>
      <c r="R107" s="485"/>
      <c r="S107" s="485"/>
      <c r="T107" s="485"/>
      <c r="U107" s="485"/>
      <c r="V107" s="485"/>
      <c r="W107" s="485"/>
      <c r="X107" s="486"/>
      <c r="Y107" s="487"/>
      <c r="Z107" s="488"/>
      <c r="AA107" s="488"/>
      <c r="AB107" s="489"/>
      <c r="AC107" s="490"/>
      <c r="AD107" s="320"/>
      <c r="AE107" s="320"/>
      <c r="AF107" s="320"/>
      <c r="AG107" s="483"/>
      <c r="AH107" s="484"/>
      <c r="AI107" s="485"/>
      <c r="AJ107" s="485"/>
      <c r="AK107" s="485"/>
      <c r="AL107" s="485"/>
      <c r="AM107" s="485"/>
      <c r="AN107" s="485"/>
      <c r="AO107" s="485"/>
      <c r="AP107" s="485"/>
      <c r="AQ107" s="485"/>
      <c r="AR107" s="485"/>
      <c r="AS107" s="485"/>
      <c r="AT107" s="486"/>
      <c r="AU107" s="487"/>
      <c r="AV107" s="488"/>
      <c r="AW107" s="488"/>
      <c r="AX107" s="491"/>
    </row>
    <row r="108" spans="1:50" ht="24.75" customHeight="1">
      <c r="A108" s="175"/>
      <c r="B108" s="176"/>
      <c r="C108" s="176"/>
      <c r="D108" s="176"/>
      <c r="E108" s="176"/>
      <c r="F108" s="177"/>
      <c r="G108" s="490"/>
      <c r="H108" s="320"/>
      <c r="I108" s="320"/>
      <c r="J108" s="320"/>
      <c r="K108" s="483"/>
      <c r="L108" s="484"/>
      <c r="M108" s="485"/>
      <c r="N108" s="485"/>
      <c r="O108" s="485"/>
      <c r="P108" s="485"/>
      <c r="Q108" s="485"/>
      <c r="R108" s="485"/>
      <c r="S108" s="485"/>
      <c r="T108" s="485"/>
      <c r="U108" s="485"/>
      <c r="V108" s="485"/>
      <c r="W108" s="485"/>
      <c r="X108" s="486"/>
      <c r="Y108" s="487"/>
      <c r="Z108" s="488"/>
      <c r="AA108" s="488"/>
      <c r="AB108" s="489"/>
      <c r="AC108" s="490"/>
      <c r="AD108" s="320"/>
      <c r="AE108" s="320"/>
      <c r="AF108" s="320"/>
      <c r="AG108" s="483"/>
      <c r="AH108" s="484"/>
      <c r="AI108" s="485"/>
      <c r="AJ108" s="485"/>
      <c r="AK108" s="485"/>
      <c r="AL108" s="485"/>
      <c r="AM108" s="485"/>
      <c r="AN108" s="485"/>
      <c r="AO108" s="485"/>
      <c r="AP108" s="485"/>
      <c r="AQ108" s="485"/>
      <c r="AR108" s="485"/>
      <c r="AS108" s="485"/>
      <c r="AT108" s="486"/>
      <c r="AU108" s="487"/>
      <c r="AV108" s="488"/>
      <c r="AW108" s="488"/>
      <c r="AX108" s="491"/>
    </row>
    <row r="109" spans="1:50" ht="24.75" customHeight="1">
      <c r="A109" s="175"/>
      <c r="B109" s="176"/>
      <c r="C109" s="176"/>
      <c r="D109" s="176"/>
      <c r="E109" s="176"/>
      <c r="F109" s="177"/>
      <c r="G109" s="490"/>
      <c r="H109" s="320"/>
      <c r="I109" s="320"/>
      <c r="J109" s="320"/>
      <c r="K109" s="483"/>
      <c r="L109" s="484"/>
      <c r="M109" s="485"/>
      <c r="N109" s="485"/>
      <c r="O109" s="485"/>
      <c r="P109" s="485"/>
      <c r="Q109" s="485"/>
      <c r="R109" s="485"/>
      <c r="S109" s="485"/>
      <c r="T109" s="485"/>
      <c r="U109" s="485"/>
      <c r="V109" s="485"/>
      <c r="W109" s="485"/>
      <c r="X109" s="486"/>
      <c r="Y109" s="487"/>
      <c r="Z109" s="488"/>
      <c r="AA109" s="488"/>
      <c r="AB109" s="488"/>
      <c r="AC109" s="490"/>
      <c r="AD109" s="320"/>
      <c r="AE109" s="320"/>
      <c r="AF109" s="320"/>
      <c r="AG109" s="483"/>
      <c r="AH109" s="484"/>
      <c r="AI109" s="485"/>
      <c r="AJ109" s="485"/>
      <c r="AK109" s="485"/>
      <c r="AL109" s="485"/>
      <c r="AM109" s="485"/>
      <c r="AN109" s="485"/>
      <c r="AO109" s="485"/>
      <c r="AP109" s="485"/>
      <c r="AQ109" s="485"/>
      <c r="AR109" s="485"/>
      <c r="AS109" s="485"/>
      <c r="AT109" s="486"/>
      <c r="AU109" s="487"/>
      <c r="AV109" s="488"/>
      <c r="AW109" s="488"/>
      <c r="AX109" s="491"/>
    </row>
    <row r="110" spans="1:50" ht="24.75" customHeight="1">
      <c r="A110" s="175"/>
      <c r="B110" s="176"/>
      <c r="C110" s="176"/>
      <c r="D110" s="176"/>
      <c r="E110" s="176"/>
      <c r="F110" s="177"/>
      <c r="G110" s="490"/>
      <c r="H110" s="320"/>
      <c r="I110" s="320"/>
      <c r="J110" s="320"/>
      <c r="K110" s="483"/>
      <c r="L110" s="484"/>
      <c r="M110" s="485"/>
      <c r="N110" s="485"/>
      <c r="O110" s="485"/>
      <c r="P110" s="485"/>
      <c r="Q110" s="485"/>
      <c r="R110" s="485"/>
      <c r="S110" s="485"/>
      <c r="T110" s="485"/>
      <c r="U110" s="485"/>
      <c r="V110" s="485"/>
      <c r="W110" s="485"/>
      <c r="X110" s="486"/>
      <c r="Y110" s="487"/>
      <c r="Z110" s="488"/>
      <c r="AA110" s="488"/>
      <c r="AB110" s="488"/>
      <c r="AC110" s="490"/>
      <c r="AD110" s="320"/>
      <c r="AE110" s="320"/>
      <c r="AF110" s="320"/>
      <c r="AG110" s="483"/>
      <c r="AH110" s="484"/>
      <c r="AI110" s="485"/>
      <c r="AJ110" s="485"/>
      <c r="AK110" s="485"/>
      <c r="AL110" s="485"/>
      <c r="AM110" s="485"/>
      <c r="AN110" s="485"/>
      <c r="AO110" s="485"/>
      <c r="AP110" s="485"/>
      <c r="AQ110" s="485"/>
      <c r="AR110" s="485"/>
      <c r="AS110" s="485"/>
      <c r="AT110" s="486"/>
      <c r="AU110" s="487"/>
      <c r="AV110" s="488"/>
      <c r="AW110" s="488"/>
      <c r="AX110" s="491"/>
    </row>
    <row r="111" spans="1:50" ht="24.75" customHeight="1">
      <c r="A111" s="175"/>
      <c r="B111" s="176"/>
      <c r="C111" s="176"/>
      <c r="D111" s="176"/>
      <c r="E111" s="176"/>
      <c r="F111" s="177"/>
      <c r="G111" s="492" t="s">
        <v>40</v>
      </c>
      <c r="H111" s="50"/>
      <c r="I111" s="50"/>
      <c r="J111" s="50"/>
      <c r="K111" s="50"/>
      <c r="L111" s="493"/>
      <c r="M111" s="134"/>
      <c r="N111" s="134"/>
      <c r="O111" s="134"/>
      <c r="P111" s="134"/>
      <c r="Q111" s="134"/>
      <c r="R111" s="134"/>
      <c r="S111" s="134"/>
      <c r="T111" s="134"/>
      <c r="U111" s="134"/>
      <c r="V111" s="134"/>
      <c r="W111" s="134"/>
      <c r="X111" s="135"/>
      <c r="Y111" s="494">
        <f>SUM(Y105:AB110)</f>
        <v>3</v>
      </c>
      <c r="Z111" s="495"/>
      <c r="AA111" s="495"/>
      <c r="AB111" s="496"/>
      <c r="AC111" s="492" t="s">
        <v>40</v>
      </c>
      <c r="AD111" s="50"/>
      <c r="AE111" s="50"/>
      <c r="AF111" s="50"/>
      <c r="AG111" s="50"/>
      <c r="AH111" s="493"/>
      <c r="AI111" s="134"/>
      <c r="AJ111" s="134"/>
      <c r="AK111" s="134"/>
      <c r="AL111" s="134"/>
      <c r="AM111" s="134"/>
      <c r="AN111" s="134"/>
      <c r="AO111" s="134"/>
      <c r="AP111" s="134"/>
      <c r="AQ111" s="134"/>
      <c r="AR111" s="134"/>
      <c r="AS111" s="134"/>
      <c r="AT111" s="135"/>
      <c r="AU111" s="494">
        <f>SUM(AU105:AX110)</f>
        <v>0</v>
      </c>
      <c r="AV111" s="495"/>
      <c r="AW111" s="495"/>
      <c r="AX111" s="497"/>
    </row>
    <row r="112" spans="1:50" ht="24.75" customHeight="1">
      <c r="A112" s="175"/>
      <c r="B112" s="176"/>
      <c r="C112" s="176"/>
      <c r="D112" s="176"/>
      <c r="E112" s="176"/>
      <c r="F112" s="177"/>
      <c r="G112" s="464" t="s">
        <v>132</v>
      </c>
      <c r="H112" s="465"/>
      <c r="I112" s="465"/>
      <c r="J112" s="465"/>
      <c r="K112" s="465"/>
      <c r="L112" s="465"/>
      <c r="M112" s="465"/>
      <c r="N112" s="465"/>
      <c r="O112" s="465"/>
      <c r="P112" s="465"/>
      <c r="Q112" s="465"/>
      <c r="R112" s="465"/>
      <c r="S112" s="465"/>
      <c r="T112" s="465"/>
      <c r="U112" s="465"/>
      <c r="V112" s="465"/>
      <c r="W112" s="465"/>
      <c r="X112" s="465"/>
      <c r="Y112" s="465"/>
      <c r="Z112" s="465"/>
      <c r="AA112" s="465"/>
      <c r="AB112" s="498"/>
      <c r="AC112" s="499" t="s">
        <v>133</v>
      </c>
      <c r="AD112" s="465"/>
      <c r="AE112" s="465"/>
      <c r="AF112" s="465"/>
      <c r="AG112" s="465"/>
      <c r="AH112" s="500"/>
      <c r="AI112" s="500"/>
      <c r="AJ112" s="500"/>
      <c r="AK112" s="500"/>
      <c r="AL112" s="500"/>
      <c r="AM112" s="500"/>
      <c r="AN112" s="500"/>
      <c r="AO112" s="500"/>
      <c r="AP112" s="500"/>
      <c r="AQ112" s="500"/>
      <c r="AR112" s="500"/>
      <c r="AS112" s="500"/>
      <c r="AT112" s="500"/>
      <c r="AU112" s="500"/>
      <c r="AV112" s="500"/>
      <c r="AW112" s="500"/>
      <c r="AX112" s="501"/>
    </row>
    <row r="113" spans="1:50" ht="24.75" customHeight="1">
      <c r="A113" s="175"/>
      <c r="B113" s="176"/>
      <c r="C113" s="176"/>
      <c r="D113" s="176"/>
      <c r="E113" s="176"/>
      <c r="F113" s="177"/>
      <c r="G113" s="467" t="s">
        <v>72</v>
      </c>
      <c r="H113" s="468"/>
      <c r="I113" s="468"/>
      <c r="J113" s="468"/>
      <c r="K113" s="468"/>
      <c r="L113" s="218" t="s">
        <v>128</v>
      </c>
      <c r="M113" s="50"/>
      <c r="N113" s="50"/>
      <c r="O113" s="50"/>
      <c r="P113" s="50"/>
      <c r="Q113" s="50"/>
      <c r="R113" s="50"/>
      <c r="S113" s="50"/>
      <c r="T113" s="50"/>
      <c r="U113" s="50"/>
      <c r="V113" s="50"/>
      <c r="W113" s="50"/>
      <c r="X113" s="51"/>
      <c r="Y113" s="469" t="s">
        <v>129</v>
      </c>
      <c r="Z113" s="470"/>
      <c r="AA113" s="470"/>
      <c r="AB113" s="471"/>
      <c r="AC113" s="502" t="s">
        <v>72</v>
      </c>
      <c r="AD113" s="50"/>
      <c r="AE113" s="50"/>
      <c r="AF113" s="50"/>
      <c r="AG113" s="50"/>
      <c r="AH113" s="218" t="s">
        <v>128</v>
      </c>
      <c r="AI113" s="50"/>
      <c r="AJ113" s="50"/>
      <c r="AK113" s="50"/>
      <c r="AL113" s="50"/>
      <c r="AM113" s="50"/>
      <c r="AN113" s="50"/>
      <c r="AO113" s="50"/>
      <c r="AP113" s="50"/>
      <c r="AQ113" s="50"/>
      <c r="AR113" s="50"/>
      <c r="AS113" s="50"/>
      <c r="AT113" s="51"/>
      <c r="AU113" s="469" t="s">
        <v>129</v>
      </c>
      <c r="AV113" s="470"/>
      <c r="AW113" s="470"/>
      <c r="AX113" s="472"/>
    </row>
    <row r="114" spans="1:50" ht="30" customHeight="1">
      <c r="A114" s="175"/>
      <c r="B114" s="176"/>
      <c r="C114" s="176"/>
      <c r="D114" s="176"/>
      <c r="E114" s="176"/>
      <c r="F114" s="177"/>
      <c r="G114" s="473" t="s">
        <v>130</v>
      </c>
      <c r="H114" s="503"/>
      <c r="I114" s="503"/>
      <c r="J114" s="503"/>
      <c r="K114" s="504"/>
      <c r="L114" s="475" t="s">
        <v>134</v>
      </c>
      <c r="M114" s="505"/>
      <c r="N114" s="505"/>
      <c r="O114" s="505"/>
      <c r="P114" s="505"/>
      <c r="Q114" s="505"/>
      <c r="R114" s="505"/>
      <c r="S114" s="505"/>
      <c r="T114" s="505"/>
      <c r="U114" s="505"/>
      <c r="V114" s="505"/>
      <c r="W114" s="505"/>
      <c r="X114" s="506"/>
      <c r="Y114" s="478">
        <v>24</v>
      </c>
      <c r="Z114" s="479"/>
      <c r="AA114" s="479"/>
      <c r="AB114" s="507"/>
      <c r="AC114" s="473" t="s">
        <v>135</v>
      </c>
      <c r="AD114" s="337"/>
      <c r="AE114" s="337"/>
      <c r="AF114" s="337"/>
      <c r="AG114" s="474"/>
      <c r="AH114" s="475" t="s">
        <v>136</v>
      </c>
      <c r="AI114" s="476"/>
      <c r="AJ114" s="476"/>
      <c r="AK114" s="476"/>
      <c r="AL114" s="476"/>
      <c r="AM114" s="476"/>
      <c r="AN114" s="476"/>
      <c r="AO114" s="476"/>
      <c r="AP114" s="476"/>
      <c r="AQ114" s="476"/>
      <c r="AR114" s="476"/>
      <c r="AS114" s="476"/>
      <c r="AT114" s="477"/>
      <c r="AU114" s="478">
        <v>49</v>
      </c>
      <c r="AV114" s="479"/>
      <c r="AW114" s="479"/>
      <c r="AX114" s="481"/>
    </row>
    <row r="115" spans="1:50" ht="25.5" customHeight="1">
      <c r="A115" s="175"/>
      <c r="B115" s="176"/>
      <c r="C115" s="176"/>
      <c r="D115" s="176"/>
      <c r="E115" s="176"/>
      <c r="F115" s="177"/>
      <c r="G115" s="490"/>
      <c r="H115" s="320"/>
      <c r="I115" s="320"/>
      <c r="J115" s="320"/>
      <c r="K115" s="483"/>
      <c r="L115" s="484"/>
      <c r="M115" s="485"/>
      <c r="N115" s="485"/>
      <c r="O115" s="485"/>
      <c r="P115" s="485"/>
      <c r="Q115" s="485"/>
      <c r="R115" s="485"/>
      <c r="S115" s="485"/>
      <c r="T115" s="485"/>
      <c r="U115" s="485"/>
      <c r="V115" s="485"/>
      <c r="W115" s="485"/>
      <c r="X115" s="486"/>
      <c r="Y115" s="487"/>
      <c r="Z115" s="488"/>
      <c r="AA115" s="488"/>
      <c r="AB115" s="491"/>
      <c r="AC115" s="490"/>
      <c r="AD115" s="320"/>
      <c r="AE115" s="320"/>
      <c r="AF115" s="320"/>
      <c r="AG115" s="483"/>
      <c r="AH115" s="484"/>
      <c r="AI115" s="485"/>
      <c r="AJ115" s="485"/>
      <c r="AK115" s="485"/>
      <c r="AL115" s="485"/>
      <c r="AM115" s="485"/>
      <c r="AN115" s="485"/>
      <c r="AO115" s="485"/>
      <c r="AP115" s="485"/>
      <c r="AQ115" s="485"/>
      <c r="AR115" s="485"/>
      <c r="AS115" s="485"/>
      <c r="AT115" s="486"/>
      <c r="AU115" s="487"/>
      <c r="AV115" s="488"/>
      <c r="AW115" s="488"/>
      <c r="AX115" s="491"/>
    </row>
    <row r="116" spans="1:50" ht="24.75" customHeight="1">
      <c r="A116" s="175"/>
      <c r="B116" s="176"/>
      <c r="C116" s="176"/>
      <c r="D116" s="176"/>
      <c r="E116" s="176"/>
      <c r="F116" s="177"/>
      <c r="G116" s="490"/>
      <c r="H116" s="320"/>
      <c r="I116" s="320"/>
      <c r="J116" s="320"/>
      <c r="K116" s="483"/>
      <c r="L116" s="484"/>
      <c r="M116" s="485"/>
      <c r="N116" s="485"/>
      <c r="O116" s="485"/>
      <c r="P116" s="485"/>
      <c r="Q116" s="485"/>
      <c r="R116" s="485"/>
      <c r="S116" s="485"/>
      <c r="T116" s="485"/>
      <c r="U116" s="485"/>
      <c r="V116" s="485"/>
      <c r="W116" s="485"/>
      <c r="X116" s="486"/>
      <c r="Y116" s="487"/>
      <c r="Z116" s="488"/>
      <c r="AA116" s="488"/>
      <c r="AB116" s="491"/>
      <c r="AC116" s="490"/>
      <c r="AD116" s="320"/>
      <c r="AE116" s="320"/>
      <c r="AF116" s="320"/>
      <c r="AG116" s="483"/>
      <c r="AH116" s="484"/>
      <c r="AI116" s="485"/>
      <c r="AJ116" s="485"/>
      <c r="AK116" s="485"/>
      <c r="AL116" s="485"/>
      <c r="AM116" s="485"/>
      <c r="AN116" s="485"/>
      <c r="AO116" s="485"/>
      <c r="AP116" s="485"/>
      <c r="AQ116" s="485"/>
      <c r="AR116" s="485"/>
      <c r="AS116" s="485"/>
      <c r="AT116" s="486"/>
      <c r="AU116" s="487"/>
      <c r="AV116" s="488"/>
      <c r="AW116" s="488"/>
      <c r="AX116" s="491"/>
    </row>
    <row r="117" spans="1:50" ht="24.75" customHeight="1">
      <c r="A117" s="175"/>
      <c r="B117" s="176"/>
      <c r="C117" s="176"/>
      <c r="D117" s="176"/>
      <c r="E117" s="176"/>
      <c r="F117" s="177"/>
      <c r="G117" s="490"/>
      <c r="H117" s="320"/>
      <c r="I117" s="320"/>
      <c r="J117" s="320"/>
      <c r="K117" s="483"/>
      <c r="L117" s="484"/>
      <c r="M117" s="485"/>
      <c r="N117" s="485"/>
      <c r="O117" s="485"/>
      <c r="P117" s="485"/>
      <c r="Q117" s="485"/>
      <c r="R117" s="485"/>
      <c r="S117" s="485"/>
      <c r="T117" s="485"/>
      <c r="U117" s="485"/>
      <c r="V117" s="485"/>
      <c r="W117" s="485"/>
      <c r="X117" s="486"/>
      <c r="Y117" s="487"/>
      <c r="Z117" s="488"/>
      <c r="AA117" s="488"/>
      <c r="AB117" s="488"/>
      <c r="AC117" s="490"/>
      <c r="AD117" s="320"/>
      <c r="AE117" s="320"/>
      <c r="AF117" s="320"/>
      <c r="AG117" s="483"/>
      <c r="AH117" s="484"/>
      <c r="AI117" s="485"/>
      <c r="AJ117" s="485"/>
      <c r="AK117" s="485"/>
      <c r="AL117" s="485"/>
      <c r="AM117" s="485"/>
      <c r="AN117" s="485"/>
      <c r="AO117" s="485"/>
      <c r="AP117" s="485"/>
      <c r="AQ117" s="485"/>
      <c r="AR117" s="485"/>
      <c r="AS117" s="485"/>
      <c r="AT117" s="486"/>
      <c r="AU117" s="487"/>
      <c r="AV117" s="488"/>
      <c r="AW117" s="488"/>
      <c r="AX117" s="491"/>
    </row>
    <row r="118" spans="1:50" ht="24.75" customHeight="1">
      <c r="A118" s="175"/>
      <c r="B118" s="176"/>
      <c r="C118" s="176"/>
      <c r="D118" s="176"/>
      <c r="E118" s="176"/>
      <c r="F118" s="177"/>
      <c r="G118" s="490"/>
      <c r="H118" s="320"/>
      <c r="I118" s="320"/>
      <c r="J118" s="320"/>
      <c r="K118" s="483"/>
      <c r="L118" s="484"/>
      <c r="M118" s="508"/>
      <c r="N118" s="508"/>
      <c r="O118" s="508"/>
      <c r="P118" s="508"/>
      <c r="Q118" s="508"/>
      <c r="R118" s="508"/>
      <c r="S118" s="508"/>
      <c r="T118" s="508"/>
      <c r="U118" s="508"/>
      <c r="V118" s="508"/>
      <c r="W118" s="508"/>
      <c r="X118" s="509"/>
      <c r="Y118" s="487"/>
      <c r="Z118" s="488"/>
      <c r="AA118" s="488"/>
      <c r="AB118" s="510"/>
      <c r="AC118" s="490"/>
      <c r="AD118" s="320"/>
      <c r="AE118" s="320"/>
      <c r="AF118" s="320"/>
      <c r="AG118" s="483"/>
      <c r="AH118" s="484"/>
      <c r="AI118" s="485"/>
      <c r="AJ118" s="485"/>
      <c r="AK118" s="485"/>
      <c r="AL118" s="485"/>
      <c r="AM118" s="485"/>
      <c r="AN118" s="485"/>
      <c r="AO118" s="485"/>
      <c r="AP118" s="485"/>
      <c r="AQ118" s="485"/>
      <c r="AR118" s="485"/>
      <c r="AS118" s="485"/>
      <c r="AT118" s="486"/>
      <c r="AU118" s="487"/>
      <c r="AV118" s="488"/>
      <c r="AW118" s="488"/>
      <c r="AX118" s="491"/>
    </row>
    <row r="119" spans="1:50" ht="24.75" customHeight="1">
      <c r="A119" s="175"/>
      <c r="B119" s="176"/>
      <c r="C119" s="176"/>
      <c r="D119" s="176"/>
      <c r="E119" s="176"/>
      <c r="F119" s="177"/>
      <c r="G119" s="490"/>
      <c r="H119" s="320"/>
      <c r="I119" s="320"/>
      <c r="J119" s="320"/>
      <c r="K119" s="483"/>
      <c r="L119" s="484"/>
      <c r="M119" s="485"/>
      <c r="N119" s="485"/>
      <c r="O119" s="485"/>
      <c r="P119" s="485"/>
      <c r="Q119" s="485"/>
      <c r="R119" s="485"/>
      <c r="S119" s="485"/>
      <c r="T119" s="485"/>
      <c r="U119" s="485"/>
      <c r="V119" s="485"/>
      <c r="W119" s="485"/>
      <c r="X119" s="486"/>
      <c r="Y119" s="487"/>
      <c r="Z119" s="488"/>
      <c r="AA119" s="488"/>
      <c r="AB119" s="488"/>
      <c r="AC119" s="490"/>
      <c r="AD119" s="320"/>
      <c r="AE119" s="320"/>
      <c r="AF119" s="320"/>
      <c r="AG119" s="483"/>
      <c r="AH119" s="484"/>
      <c r="AI119" s="485"/>
      <c r="AJ119" s="485"/>
      <c r="AK119" s="485"/>
      <c r="AL119" s="485"/>
      <c r="AM119" s="485"/>
      <c r="AN119" s="485"/>
      <c r="AO119" s="485"/>
      <c r="AP119" s="485"/>
      <c r="AQ119" s="485"/>
      <c r="AR119" s="485"/>
      <c r="AS119" s="485"/>
      <c r="AT119" s="486"/>
      <c r="AU119" s="487"/>
      <c r="AV119" s="488"/>
      <c r="AW119" s="488"/>
      <c r="AX119" s="491"/>
    </row>
    <row r="120" spans="1:50" ht="24.75" customHeight="1">
      <c r="A120" s="175"/>
      <c r="B120" s="176"/>
      <c r="C120" s="176"/>
      <c r="D120" s="176"/>
      <c r="E120" s="176"/>
      <c r="F120" s="177"/>
      <c r="G120" s="492" t="s">
        <v>40</v>
      </c>
      <c r="H120" s="50"/>
      <c r="I120" s="50"/>
      <c r="J120" s="50"/>
      <c r="K120" s="50"/>
      <c r="L120" s="493"/>
      <c r="M120" s="134"/>
      <c r="N120" s="134"/>
      <c r="O120" s="134"/>
      <c r="P120" s="134"/>
      <c r="Q120" s="134"/>
      <c r="R120" s="134"/>
      <c r="S120" s="134"/>
      <c r="T120" s="134"/>
      <c r="U120" s="134"/>
      <c r="V120" s="134"/>
      <c r="W120" s="134"/>
      <c r="X120" s="135"/>
      <c r="Y120" s="494">
        <f>SUM(Y114:AB119)</f>
        <v>24</v>
      </c>
      <c r="Z120" s="495"/>
      <c r="AA120" s="495"/>
      <c r="AB120" s="496"/>
      <c r="AC120" s="492" t="s">
        <v>40</v>
      </c>
      <c r="AD120" s="50"/>
      <c r="AE120" s="50"/>
      <c r="AF120" s="50"/>
      <c r="AG120" s="50"/>
      <c r="AH120" s="493"/>
      <c r="AI120" s="134"/>
      <c r="AJ120" s="134"/>
      <c r="AK120" s="134"/>
      <c r="AL120" s="134"/>
      <c r="AM120" s="134"/>
      <c r="AN120" s="134"/>
      <c r="AO120" s="134"/>
      <c r="AP120" s="134"/>
      <c r="AQ120" s="134"/>
      <c r="AR120" s="134"/>
      <c r="AS120" s="134"/>
      <c r="AT120" s="135"/>
      <c r="AU120" s="494">
        <f>SUM(AU114:AX119)</f>
        <v>49</v>
      </c>
      <c r="AV120" s="495"/>
      <c r="AW120" s="495"/>
      <c r="AX120" s="497"/>
    </row>
    <row r="121" spans="1:50" ht="24.75" customHeight="1">
      <c r="A121" s="175"/>
      <c r="B121" s="176"/>
      <c r="C121" s="176"/>
      <c r="D121" s="176"/>
      <c r="E121" s="176"/>
      <c r="F121" s="177"/>
      <c r="G121" s="511" t="s">
        <v>137</v>
      </c>
      <c r="H121" s="512"/>
      <c r="I121" s="512"/>
      <c r="J121" s="512"/>
      <c r="K121" s="512"/>
      <c r="L121" s="513"/>
      <c r="M121" s="513"/>
      <c r="N121" s="513"/>
      <c r="O121" s="513"/>
      <c r="P121" s="513"/>
      <c r="Q121" s="513"/>
      <c r="R121" s="513"/>
      <c r="S121" s="513"/>
      <c r="T121" s="513"/>
      <c r="U121" s="513"/>
      <c r="V121" s="513"/>
      <c r="W121" s="513"/>
      <c r="X121" s="513"/>
      <c r="Y121" s="513"/>
      <c r="Z121" s="513"/>
      <c r="AA121" s="513"/>
      <c r="AB121" s="514"/>
      <c r="AC121" s="511" t="s">
        <v>138</v>
      </c>
      <c r="AD121" s="512"/>
      <c r="AE121" s="512"/>
      <c r="AF121" s="512"/>
      <c r="AG121" s="512"/>
      <c r="AH121" s="513"/>
      <c r="AI121" s="513"/>
      <c r="AJ121" s="513"/>
      <c r="AK121" s="513"/>
      <c r="AL121" s="513"/>
      <c r="AM121" s="513"/>
      <c r="AN121" s="513"/>
      <c r="AO121" s="513"/>
      <c r="AP121" s="513"/>
      <c r="AQ121" s="513"/>
      <c r="AR121" s="513"/>
      <c r="AS121" s="513"/>
      <c r="AT121" s="513"/>
      <c r="AU121" s="513"/>
      <c r="AV121" s="513"/>
      <c r="AW121" s="513"/>
      <c r="AX121" s="515"/>
    </row>
    <row r="122" spans="1:50" ht="24.75" customHeight="1">
      <c r="A122" s="175"/>
      <c r="B122" s="176"/>
      <c r="C122" s="176"/>
      <c r="D122" s="176"/>
      <c r="E122" s="176"/>
      <c r="F122" s="177"/>
      <c r="G122" s="467" t="s">
        <v>72</v>
      </c>
      <c r="H122" s="468"/>
      <c r="I122" s="468"/>
      <c r="J122" s="468"/>
      <c r="K122" s="468"/>
      <c r="L122" s="218" t="s">
        <v>128</v>
      </c>
      <c r="M122" s="50"/>
      <c r="N122" s="50"/>
      <c r="O122" s="50"/>
      <c r="P122" s="50"/>
      <c r="Q122" s="50"/>
      <c r="R122" s="50"/>
      <c r="S122" s="50"/>
      <c r="T122" s="50"/>
      <c r="U122" s="50"/>
      <c r="V122" s="50"/>
      <c r="W122" s="50"/>
      <c r="X122" s="51"/>
      <c r="Y122" s="469" t="s">
        <v>129</v>
      </c>
      <c r="Z122" s="470"/>
      <c r="AA122" s="470"/>
      <c r="AB122" s="471"/>
      <c r="AC122" s="467" t="s">
        <v>72</v>
      </c>
      <c r="AD122" s="468"/>
      <c r="AE122" s="468"/>
      <c r="AF122" s="468"/>
      <c r="AG122" s="468"/>
      <c r="AH122" s="218" t="s">
        <v>128</v>
      </c>
      <c r="AI122" s="50"/>
      <c r="AJ122" s="50"/>
      <c r="AK122" s="50"/>
      <c r="AL122" s="50"/>
      <c r="AM122" s="50"/>
      <c r="AN122" s="50"/>
      <c r="AO122" s="50"/>
      <c r="AP122" s="50"/>
      <c r="AQ122" s="50"/>
      <c r="AR122" s="50"/>
      <c r="AS122" s="50"/>
      <c r="AT122" s="51"/>
      <c r="AU122" s="469" t="s">
        <v>129</v>
      </c>
      <c r="AV122" s="470"/>
      <c r="AW122" s="470"/>
      <c r="AX122" s="472"/>
    </row>
    <row r="123" spans="1:50" ht="24.75" customHeight="1">
      <c r="A123" s="175"/>
      <c r="B123" s="176"/>
      <c r="C123" s="176"/>
      <c r="D123" s="176"/>
      <c r="E123" s="176"/>
      <c r="F123" s="177"/>
      <c r="G123" s="473" t="s">
        <v>130</v>
      </c>
      <c r="H123" s="337"/>
      <c r="I123" s="337"/>
      <c r="J123" s="337"/>
      <c r="K123" s="474"/>
      <c r="L123" s="475" t="s">
        <v>139</v>
      </c>
      <c r="M123" s="476"/>
      <c r="N123" s="476"/>
      <c r="O123" s="476"/>
      <c r="P123" s="476"/>
      <c r="Q123" s="476"/>
      <c r="R123" s="476"/>
      <c r="S123" s="476"/>
      <c r="T123" s="476"/>
      <c r="U123" s="476"/>
      <c r="V123" s="476"/>
      <c r="W123" s="476"/>
      <c r="X123" s="477"/>
      <c r="Y123" s="478">
        <v>25</v>
      </c>
      <c r="Z123" s="479"/>
      <c r="AA123" s="479"/>
      <c r="AB123" s="480"/>
      <c r="AC123" s="473" t="s">
        <v>140</v>
      </c>
      <c r="AD123" s="503"/>
      <c r="AE123" s="503"/>
      <c r="AF123" s="503"/>
      <c r="AG123" s="504"/>
      <c r="AH123" s="475" t="s">
        <v>141</v>
      </c>
      <c r="AI123" s="505"/>
      <c r="AJ123" s="505"/>
      <c r="AK123" s="505"/>
      <c r="AL123" s="505"/>
      <c r="AM123" s="505"/>
      <c r="AN123" s="505"/>
      <c r="AO123" s="505"/>
      <c r="AP123" s="505"/>
      <c r="AQ123" s="505"/>
      <c r="AR123" s="505"/>
      <c r="AS123" s="505"/>
      <c r="AT123" s="506"/>
      <c r="AU123" s="478">
        <v>7</v>
      </c>
      <c r="AV123" s="479"/>
      <c r="AW123" s="479"/>
      <c r="AX123" s="481"/>
    </row>
    <row r="124" spans="1:50" ht="24.75" customHeight="1">
      <c r="A124" s="175"/>
      <c r="B124" s="176"/>
      <c r="C124" s="176"/>
      <c r="D124" s="176"/>
      <c r="E124" s="176"/>
      <c r="F124" s="177"/>
      <c r="G124" s="490"/>
      <c r="H124" s="320"/>
      <c r="I124" s="320"/>
      <c r="J124" s="320"/>
      <c r="K124" s="483"/>
      <c r="L124" s="484"/>
      <c r="M124" s="485"/>
      <c r="N124" s="485"/>
      <c r="O124" s="485"/>
      <c r="P124" s="485"/>
      <c r="Q124" s="485"/>
      <c r="R124" s="485"/>
      <c r="S124" s="485"/>
      <c r="T124" s="485"/>
      <c r="U124" s="485"/>
      <c r="V124" s="485"/>
      <c r="W124" s="485"/>
      <c r="X124" s="486"/>
      <c r="Y124" s="487"/>
      <c r="Z124" s="488"/>
      <c r="AA124" s="488"/>
      <c r="AB124" s="489"/>
      <c r="AC124" s="490"/>
      <c r="AD124" s="320"/>
      <c r="AE124" s="320"/>
      <c r="AF124" s="320"/>
      <c r="AG124" s="483"/>
      <c r="AH124" s="484"/>
      <c r="AI124" s="485"/>
      <c r="AJ124" s="485"/>
      <c r="AK124" s="485"/>
      <c r="AL124" s="485"/>
      <c r="AM124" s="485"/>
      <c r="AN124" s="485"/>
      <c r="AO124" s="485"/>
      <c r="AP124" s="485"/>
      <c r="AQ124" s="485"/>
      <c r="AR124" s="485"/>
      <c r="AS124" s="485"/>
      <c r="AT124" s="486"/>
      <c r="AU124" s="487"/>
      <c r="AV124" s="488"/>
      <c r="AW124" s="488"/>
      <c r="AX124" s="491"/>
    </row>
    <row r="125" spans="1:50" ht="30" customHeight="1">
      <c r="A125" s="175"/>
      <c r="B125" s="176"/>
      <c r="C125" s="176"/>
      <c r="D125" s="176"/>
      <c r="E125" s="176"/>
      <c r="F125" s="177"/>
      <c r="G125" s="490"/>
      <c r="H125" s="320"/>
      <c r="I125" s="320"/>
      <c r="J125" s="320"/>
      <c r="K125" s="483"/>
      <c r="L125" s="484"/>
      <c r="M125" s="485"/>
      <c r="N125" s="485"/>
      <c r="O125" s="485"/>
      <c r="P125" s="485"/>
      <c r="Q125" s="485"/>
      <c r="R125" s="485"/>
      <c r="S125" s="485"/>
      <c r="T125" s="485"/>
      <c r="U125" s="485"/>
      <c r="V125" s="485"/>
      <c r="W125" s="485"/>
      <c r="X125" s="486"/>
      <c r="Y125" s="487"/>
      <c r="Z125" s="488"/>
      <c r="AA125" s="488"/>
      <c r="AB125" s="489"/>
      <c r="AC125" s="490"/>
      <c r="AD125" s="320"/>
      <c r="AE125" s="320"/>
      <c r="AF125" s="320"/>
      <c r="AG125" s="483"/>
      <c r="AH125" s="484"/>
      <c r="AI125" s="485"/>
      <c r="AJ125" s="485"/>
      <c r="AK125" s="485"/>
      <c r="AL125" s="485"/>
      <c r="AM125" s="485"/>
      <c r="AN125" s="485"/>
      <c r="AO125" s="485"/>
      <c r="AP125" s="485"/>
      <c r="AQ125" s="485"/>
      <c r="AR125" s="485"/>
      <c r="AS125" s="485"/>
      <c r="AT125" s="486"/>
      <c r="AU125" s="487"/>
      <c r="AV125" s="488"/>
      <c r="AW125" s="488"/>
      <c r="AX125" s="491"/>
    </row>
    <row r="126" spans="1:50" ht="24.75" customHeight="1">
      <c r="A126" s="175"/>
      <c r="B126" s="176"/>
      <c r="C126" s="176"/>
      <c r="D126" s="176"/>
      <c r="E126" s="176"/>
      <c r="F126" s="177"/>
      <c r="G126" s="490"/>
      <c r="H126" s="320"/>
      <c r="I126" s="320"/>
      <c r="J126" s="320"/>
      <c r="K126" s="483"/>
      <c r="L126" s="484"/>
      <c r="M126" s="485"/>
      <c r="N126" s="485"/>
      <c r="O126" s="485"/>
      <c r="P126" s="485"/>
      <c r="Q126" s="485"/>
      <c r="R126" s="485"/>
      <c r="S126" s="485"/>
      <c r="T126" s="485"/>
      <c r="U126" s="485"/>
      <c r="V126" s="485"/>
      <c r="W126" s="485"/>
      <c r="X126" s="486"/>
      <c r="Y126" s="487"/>
      <c r="Z126" s="488"/>
      <c r="AA126" s="488"/>
      <c r="AB126" s="489"/>
      <c r="AC126" s="490"/>
      <c r="AD126" s="320"/>
      <c r="AE126" s="320"/>
      <c r="AF126" s="320"/>
      <c r="AG126" s="483"/>
      <c r="AH126" s="484"/>
      <c r="AI126" s="485"/>
      <c r="AJ126" s="485"/>
      <c r="AK126" s="485"/>
      <c r="AL126" s="485"/>
      <c r="AM126" s="485"/>
      <c r="AN126" s="485"/>
      <c r="AO126" s="485"/>
      <c r="AP126" s="485"/>
      <c r="AQ126" s="485"/>
      <c r="AR126" s="485"/>
      <c r="AS126" s="485"/>
      <c r="AT126" s="486"/>
      <c r="AU126" s="487"/>
      <c r="AV126" s="488"/>
      <c r="AW126" s="488"/>
      <c r="AX126" s="491"/>
    </row>
    <row r="127" spans="1:50" ht="24.75" customHeight="1">
      <c r="A127" s="175"/>
      <c r="B127" s="176"/>
      <c r="C127" s="176"/>
      <c r="D127" s="176"/>
      <c r="E127" s="176"/>
      <c r="F127" s="177"/>
      <c r="G127" s="490"/>
      <c r="H127" s="320"/>
      <c r="I127" s="320"/>
      <c r="J127" s="320"/>
      <c r="K127" s="483"/>
      <c r="L127" s="484"/>
      <c r="M127" s="485"/>
      <c r="N127" s="485"/>
      <c r="O127" s="485"/>
      <c r="P127" s="485"/>
      <c r="Q127" s="485"/>
      <c r="R127" s="485"/>
      <c r="S127" s="485"/>
      <c r="T127" s="485"/>
      <c r="U127" s="485"/>
      <c r="V127" s="485"/>
      <c r="W127" s="485"/>
      <c r="X127" s="486"/>
      <c r="Y127" s="487"/>
      <c r="Z127" s="488"/>
      <c r="AA127" s="488"/>
      <c r="AB127" s="489"/>
      <c r="AC127" s="490"/>
      <c r="AD127" s="320"/>
      <c r="AE127" s="320"/>
      <c r="AF127" s="320"/>
      <c r="AG127" s="483"/>
      <c r="AH127" s="484"/>
      <c r="AI127" s="485"/>
      <c r="AJ127" s="485"/>
      <c r="AK127" s="485"/>
      <c r="AL127" s="485"/>
      <c r="AM127" s="485"/>
      <c r="AN127" s="485"/>
      <c r="AO127" s="485"/>
      <c r="AP127" s="485"/>
      <c r="AQ127" s="485"/>
      <c r="AR127" s="485"/>
      <c r="AS127" s="485"/>
      <c r="AT127" s="486"/>
      <c r="AU127" s="487"/>
      <c r="AV127" s="488"/>
      <c r="AW127" s="488"/>
      <c r="AX127" s="491"/>
    </row>
    <row r="128" spans="1:50" ht="24.75" customHeight="1">
      <c r="A128" s="175"/>
      <c r="B128" s="176"/>
      <c r="C128" s="176"/>
      <c r="D128" s="176"/>
      <c r="E128" s="176"/>
      <c r="F128" s="177"/>
      <c r="G128" s="490"/>
      <c r="H128" s="320"/>
      <c r="I128" s="320"/>
      <c r="J128" s="320"/>
      <c r="K128" s="483"/>
      <c r="L128" s="484"/>
      <c r="M128" s="485"/>
      <c r="N128" s="485"/>
      <c r="O128" s="485"/>
      <c r="P128" s="485"/>
      <c r="Q128" s="485"/>
      <c r="R128" s="485"/>
      <c r="S128" s="485"/>
      <c r="T128" s="485"/>
      <c r="U128" s="485"/>
      <c r="V128" s="485"/>
      <c r="W128" s="485"/>
      <c r="X128" s="486"/>
      <c r="Y128" s="487"/>
      <c r="Z128" s="488"/>
      <c r="AA128" s="488"/>
      <c r="AB128" s="489"/>
      <c r="AC128" s="490"/>
      <c r="AD128" s="320"/>
      <c r="AE128" s="320"/>
      <c r="AF128" s="320"/>
      <c r="AG128" s="483"/>
      <c r="AH128" s="484"/>
      <c r="AI128" s="485"/>
      <c r="AJ128" s="485"/>
      <c r="AK128" s="485"/>
      <c r="AL128" s="485"/>
      <c r="AM128" s="485"/>
      <c r="AN128" s="485"/>
      <c r="AO128" s="485"/>
      <c r="AP128" s="485"/>
      <c r="AQ128" s="485"/>
      <c r="AR128" s="485"/>
      <c r="AS128" s="485"/>
      <c r="AT128" s="486"/>
      <c r="AU128" s="487"/>
      <c r="AV128" s="488"/>
      <c r="AW128" s="488"/>
      <c r="AX128" s="491"/>
    </row>
    <row r="129" spans="1:50" ht="24.75" customHeight="1">
      <c r="A129" s="175"/>
      <c r="B129" s="176"/>
      <c r="C129" s="176"/>
      <c r="D129" s="176"/>
      <c r="E129" s="176"/>
      <c r="F129" s="177"/>
      <c r="G129" s="492" t="s">
        <v>40</v>
      </c>
      <c r="H129" s="50"/>
      <c r="I129" s="50"/>
      <c r="J129" s="50"/>
      <c r="K129" s="50"/>
      <c r="L129" s="493"/>
      <c r="M129" s="134"/>
      <c r="N129" s="134"/>
      <c r="O129" s="134"/>
      <c r="P129" s="134"/>
      <c r="Q129" s="134"/>
      <c r="R129" s="134"/>
      <c r="S129" s="134"/>
      <c r="T129" s="134"/>
      <c r="U129" s="134"/>
      <c r="V129" s="134"/>
      <c r="W129" s="134"/>
      <c r="X129" s="135"/>
      <c r="Y129" s="494">
        <f>SUM(Y123:AB128)</f>
        <v>25</v>
      </c>
      <c r="Z129" s="495"/>
      <c r="AA129" s="495"/>
      <c r="AB129" s="496"/>
      <c r="AC129" s="492" t="s">
        <v>40</v>
      </c>
      <c r="AD129" s="50"/>
      <c r="AE129" s="50"/>
      <c r="AF129" s="50"/>
      <c r="AG129" s="50"/>
      <c r="AH129" s="493"/>
      <c r="AI129" s="134"/>
      <c r="AJ129" s="134"/>
      <c r="AK129" s="134"/>
      <c r="AL129" s="134"/>
      <c r="AM129" s="134"/>
      <c r="AN129" s="134"/>
      <c r="AO129" s="134"/>
      <c r="AP129" s="134"/>
      <c r="AQ129" s="134"/>
      <c r="AR129" s="134"/>
      <c r="AS129" s="134"/>
      <c r="AT129" s="135"/>
      <c r="AU129" s="494">
        <f>SUM(AU123:AX128)</f>
        <v>7</v>
      </c>
      <c r="AV129" s="495"/>
      <c r="AW129" s="495"/>
      <c r="AX129" s="497"/>
    </row>
    <row r="130" spans="1:50" ht="24.75" customHeight="1">
      <c r="A130" s="175"/>
      <c r="B130" s="176"/>
      <c r="C130" s="176"/>
      <c r="D130" s="176"/>
      <c r="E130" s="176"/>
      <c r="F130" s="177"/>
      <c r="G130" s="511" t="s">
        <v>142</v>
      </c>
      <c r="H130" s="512"/>
      <c r="I130" s="512"/>
      <c r="J130" s="512"/>
      <c r="K130" s="512"/>
      <c r="L130" s="513"/>
      <c r="M130" s="513"/>
      <c r="N130" s="513"/>
      <c r="O130" s="513"/>
      <c r="P130" s="513"/>
      <c r="Q130" s="513"/>
      <c r="R130" s="513"/>
      <c r="S130" s="513"/>
      <c r="T130" s="513"/>
      <c r="U130" s="513"/>
      <c r="V130" s="513"/>
      <c r="W130" s="513"/>
      <c r="X130" s="513"/>
      <c r="Y130" s="513"/>
      <c r="Z130" s="513"/>
      <c r="AA130" s="513"/>
      <c r="AB130" s="514"/>
      <c r="AC130" s="516" t="s">
        <v>143</v>
      </c>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24.75" customHeight="1">
      <c r="A131" s="175"/>
      <c r="B131" s="176"/>
      <c r="C131" s="176"/>
      <c r="D131" s="176"/>
      <c r="E131" s="176"/>
      <c r="F131" s="177"/>
      <c r="G131" s="467" t="s">
        <v>72</v>
      </c>
      <c r="H131" s="468"/>
      <c r="I131" s="468"/>
      <c r="J131" s="468"/>
      <c r="K131" s="468"/>
      <c r="L131" s="218" t="s">
        <v>128</v>
      </c>
      <c r="M131" s="50"/>
      <c r="N131" s="50"/>
      <c r="O131" s="50"/>
      <c r="P131" s="50"/>
      <c r="Q131" s="50"/>
      <c r="R131" s="50"/>
      <c r="S131" s="50"/>
      <c r="T131" s="50"/>
      <c r="U131" s="50"/>
      <c r="V131" s="50"/>
      <c r="W131" s="50"/>
      <c r="X131" s="51"/>
      <c r="Y131" s="469" t="s">
        <v>129</v>
      </c>
      <c r="Z131" s="470"/>
      <c r="AA131" s="470"/>
      <c r="AB131" s="471"/>
      <c r="AC131" s="467" t="s">
        <v>72</v>
      </c>
      <c r="AD131" s="468"/>
      <c r="AE131" s="468"/>
      <c r="AF131" s="468"/>
      <c r="AG131" s="468"/>
      <c r="AH131" s="218" t="s">
        <v>128</v>
      </c>
      <c r="AI131" s="50"/>
      <c r="AJ131" s="50"/>
      <c r="AK131" s="50"/>
      <c r="AL131" s="50"/>
      <c r="AM131" s="50"/>
      <c r="AN131" s="50"/>
      <c r="AO131" s="50"/>
      <c r="AP131" s="50"/>
      <c r="AQ131" s="50"/>
      <c r="AR131" s="50"/>
      <c r="AS131" s="50"/>
      <c r="AT131" s="51"/>
      <c r="AU131" s="469" t="s">
        <v>129</v>
      </c>
      <c r="AV131" s="470"/>
      <c r="AW131" s="470"/>
      <c r="AX131" s="472"/>
    </row>
    <row r="132" spans="1:50" ht="24.75" customHeight="1">
      <c r="A132" s="175"/>
      <c r="B132" s="176"/>
      <c r="C132" s="176"/>
      <c r="D132" s="176"/>
      <c r="E132" s="176"/>
      <c r="F132" s="177"/>
      <c r="G132" s="473"/>
      <c r="H132" s="337"/>
      <c r="I132" s="337"/>
      <c r="J132" s="337"/>
      <c r="K132" s="474"/>
      <c r="L132" s="475"/>
      <c r="M132" s="476"/>
      <c r="N132" s="476"/>
      <c r="O132" s="476"/>
      <c r="P132" s="476"/>
      <c r="Q132" s="476"/>
      <c r="R132" s="476"/>
      <c r="S132" s="476"/>
      <c r="T132" s="476"/>
      <c r="U132" s="476"/>
      <c r="V132" s="476"/>
      <c r="W132" s="476"/>
      <c r="X132" s="477"/>
      <c r="Y132" s="478"/>
      <c r="Z132" s="479"/>
      <c r="AA132" s="479"/>
      <c r="AB132" s="480"/>
      <c r="AC132" s="473" t="s">
        <v>135</v>
      </c>
      <c r="AD132" s="337"/>
      <c r="AE132" s="337"/>
      <c r="AF132" s="337"/>
      <c r="AG132" s="474"/>
      <c r="AH132" s="475" t="s">
        <v>144</v>
      </c>
      <c r="AI132" s="476"/>
      <c r="AJ132" s="476"/>
      <c r="AK132" s="476"/>
      <c r="AL132" s="476"/>
      <c r="AM132" s="476"/>
      <c r="AN132" s="476"/>
      <c r="AO132" s="476"/>
      <c r="AP132" s="476"/>
      <c r="AQ132" s="476"/>
      <c r="AR132" s="476"/>
      <c r="AS132" s="476"/>
      <c r="AT132" s="477"/>
      <c r="AU132" s="478">
        <v>3</v>
      </c>
      <c r="AV132" s="479"/>
      <c r="AW132" s="479"/>
      <c r="AX132" s="481"/>
    </row>
    <row r="133" spans="1:50" ht="24.75" customHeight="1">
      <c r="A133" s="175"/>
      <c r="B133" s="176"/>
      <c r="C133" s="176"/>
      <c r="D133" s="176"/>
      <c r="E133" s="176"/>
      <c r="F133" s="177"/>
      <c r="G133" s="490"/>
      <c r="H133" s="320"/>
      <c r="I133" s="320"/>
      <c r="J133" s="320"/>
      <c r="K133" s="483"/>
      <c r="L133" s="484"/>
      <c r="M133" s="485"/>
      <c r="N133" s="485"/>
      <c r="O133" s="485"/>
      <c r="P133" s="485"/>
      <c r="Q133" s="485"/>
      <c r="R133" s="485"/>
      <c r="S133" s="485"/>
      <c r="T133" s="485"/>
      <c r="U133" s="485"/>
      <c r="V133" s="485"/>
      <c r="W133" s="485"/>
      <c r="X133" s="486"/>
      <c r="Y133" s="487"/>
      <c r="Z133" s="488"/>
      <c r="AA133" s="488"/>
      <c r="AB133" s="489"/>
      <c r="AC133" s="490"/>
      <c r="AD133" s="320"/>
      <c r="AE133" s="320"/>
      <c r="AF133" s="320"/>
      <c r="AG133" s="483"/>
      <c r="AH133" s="484"/>
      <c r="AI133" s="485"/>
      <c r="AJ133" s="485"/>
      <c r="AK133" s="485"/>
      <c r="AL133" s="485"/>
      <c r="AM133" s="485"/>
      <c r="AN133" s="485"/>
      <c r="AO133" s="485"/>
      <c r="AP133" s="485"/>
      <c r="AQ133" s="485"/>
      <c r="AR133" s="485"/>
      <c r="AS133" s="485"/>
      <c r="AT133" s="486"/>
      <c r="AU133" s="487"/>
      <c r="AV133" s="488"/>
      <c r="AW133" s="488"/>
      <c r="AX133" s="491"/>
    </row>
    <row r="134" spans="1:50" ht="24.75" customHeight="1">
      <c r="A134" s="175"/>
      <c r="B134" s="176"/>
      <c r="C134" s="176"/>
      <c r="D134" s="176"/>
      <c r="E134" s="176"/>
      <c r="F134" s="177"/>
      <c r="G134" s="490"/>
      <c r="H134" s="320"/>
      <c r="I134" s="320"/>
      <c r="J134" s="320"/>
      <c r="K134" s="483"/>
      <c r="L134" s="484"/>
      <c r="M134" s="485"/>
      <c r="N134" s="485"/>
      <c r="O134" s="485"/>
      <c r="P134" s="485"/>
      <c r="Q134" s="485"/>
      <c r="R134" s="485"/>
      <c r="S134" s="485"/>
      <c r="T134" s="485"/>
      <c r="U134" s="485"/>
      <c r="V134" s="485"/>
      <c r="W134" s="485"/>
      <c r="X134" s="486"/>
      <c r="Y134" s="487"/>
      <c r="Z134" s="488"/>
      <c r="AA134" s="488"/>
      <c r="AB134" s="488"/>
      <c r="AC134" s="490"/>
      <c r="AD134" s="320"/>
      <c r="AE134" s="320"/>
      <c r="AF134" s="320"/>
      <c r="AG134" s="483"/>
      <c r="AH134" s="484"/>
      <c r="AI134" s="485"/>
      <c r="AJ134" s="485"/>
      <c r="AK134" s="485"/>
      <c r="AL134" s="485"/>
      <c r="AM134" s="485"/>
      <c r="AN134" s="485"/>
      <c r="AO134" s="485"/>
      <c r="AP134" s="485"/>
      <c r="AQ134" s="485"/>
      <c r="AR134" s="485"/>
      <c r="AS134" s="485"/>
      <c r="AT134" s="486"/>
      <c r="AU134" s="487"/>
      <c r="AV134" s="488"/>
      <c r="AW134" s="488"/>
      <c r="AX134" s="491"/>
    </row>
    <row r="135" spans="1:50" ht="24.75" customHeight="1">
      <c r="A135" s="175"/>
      <c r="B135" s="176"/>
      <c r="C135" s="176"/>
      <c r="D135" s="176"/>
      <c r="E135" s="176"/>
      <c r="F135" s="177"/>
      <c r="G135" s="490"/>
      <c r="H135" s="320"/>
      <c r="I135" s="320"/>
      <c r="J135" s="320"/>
      <c r="K135" s="483"/>
      <c r="L135" s="484"/>
      <c r="M135" s="485"/>
      <c r="N135" s="485"/>
      <c r="O135" s="485"/>
      <c r="P135" s="485"/>
      <c r="Q135" s="485"/>
      <c r="R135" s="485"/>
      <c r="S135" s="485"/>
      <c r="T135" s="485"/>
      <c r="U135" s="485"/>
      <c r="V135" s="485"/>
      <c r="W135" s="485"/>
      <c r="X135" s="486"/>
      <c r="Y135" s="487"/>
      <c r="Z135" s="488"/>
      <c r="AA135" s="488"/>
      <c r="AB135" s="488"/>
      <c r="AC135" s="490"/>
      <c r="AD135" s="320"/>
      <c r="AE135" s="320"/>
      <c r="AF135" s="320"/>
      <c r="AG135" s="483"/>
      <c r="AH135" s="484"/>
      <c r="AI135" s="485"/>
      <c r="AJ135" s="485"/>
      <c r="AK135" s="485"/>
      <c r="AL135" s="485"/>
      <c r="AM135" s="485"/>
      <c r="AN135" s="485"/>
      <c r="AO135" s="485"/>
      <c r="AP135" s="485"/>
      <c r="AQ135" s="485"/>
      <c r="AR135" s="485"/>
      <c r="AS135" s="485"/>
      <c r="AT135" s="486"/>
      <c r="AU135" s="487"/>
      <c r="AV135" s="488"/>
      <c r="AW135" s="488"/>
      <c r="AX135" s="491"/>
    </row>
    <row r="136" spans="1:50" ht="30" customHeight="1">
      <c r="A136" s="175"/>
      <c r="B136" s="176"/>
      <c r="C136" s="176"/>
      <c r="D136" s="176"/>
      <c r="E136" s="176"/>
      <c r="F136" s="177"/>
      <c r="G136" s="490"/>
      <c r="H136" s="320"/>
      <c r="I136" s="320"/>
      <c r="J136" s="320"/>
      <c r="K136" s="483"/>
      <c r="L136" s="484"/>
      <c r="M136" s="485"/>
      <c r="N136" s="485"/>
      <c r="O136" s="485"/>
      <c r="P136" s="485"/>
      <c r="Q136" s="485"/>
      <c r="R136" s="485"/>
      <c r="S136" s="485"/>
      <c r="T136" s="485"/>
      <c r="U136" s="485"/>
      <c r="V136" s="485"/>
      <c r="W136" s="485"/>
      <c r="X136" s="486"/>
      <c r="Y136" s="487"/>
      <c r="Z136" s="488"/>
      <c r="AA136" s="488"/>
      <c r="AB136" s="488"/>
      <c r="AC136" s="490"/>
      <c r="AD136" s="320"/>
      <c r="AE136" s="320"/>
      <c r="AF136" s="320"/>
      <c r="AG136" s="483"/>
      <c r="AH136" s="484"/>
      <c r="AI136" s="485"/>
      <c r="AJ136" s="485"/>
      <c r="AK136" s="485"/>
      <c r="AL136" s="485"/>
      <c r="AM136" s="485"/>
      <c r="AN136" s="485"/>
      <c r="AO136" s="485"/>
      <c r="AP136" s="485"/>
      <c r="AQ136" s="485"/>
      <c r="AR136" s="485"/>
      <c r="AS136" s="485"/>
      <c r="AT136" s="486"/>
      <c r="AU136" s="487"/>
      <c r="AV136" s="488"/>
      <c r="AW136" s="488"/>
      <c r="AX136" s="491"/>
    </row>
    <row r="137" spans="1:50" ht="24.75" customHeight="1">
      <c r="A137" s="175"/>
      <c r="B137" s="176"/>
      <c r="C137" s="176"/>
      <c r="D137" s="176"/>
      <c r="E137" s="176"/>
      <c r="F137" s="177"/>
      <c r="G137" s="519"/>
      <c r="H137" s="329"/>
      <c r="I137" s="329"/>
      <c r="J137" s="329"/>
      <c r="K137" s="520"/>
      <c r="L137" s="521"/>
      <c r="M137" s="522"/>
      <c r="N137" s="522"/>
      <c r="O137" s="522"/>
      <c r="P137" s="522"/>
      <c r="Q137" s="522"/>
      <c r="R137" s="522"/>
      <c r="S137" s="522"/>
      <c r="T137" s="522"/>
      <c r="U137" s="522"/>
      <c r="V137" s="522"/>
      <c r="W137" s="522"/>
      <c r="X137" s="523"/>
      <c r="Y137" s="524"/>
      <c r="Z137" s="525"/>
      <c r="AA137" s="525"/>
      <c r="AB137" s="525"/>
      <c r="AC137" s="490"/>
      <c r="AD137" s="320"/>
      <c r="AE137" s="320"/>
      <c r="AF137" s="320"/>
      <c r="AG137" s="483"/>
      <c r="AH137" s="484"/>
      <c r="AI137" s="485"/>
      <c r="AJ137" s="485"/>
      <c r="AK137" s="485"/>
      <c r="AL137" s="485"/>
      <c r="AM137" s="485"/>
      <c r="AN137" s="485"/>
      <c r="AO137" s="485"/>
      <c r="AP137" s="485"/>
      <c r="AQ137" s="485"/>
      <c r="AR137" s="485"/>
      <c r="AS137" s="485"/>
      <c r="AT137" s="486"/>
      <c r="AU137" s="487"/>
      <c r="AV137" s="488"/>
      <c r="AW137" s="488"/>
      <c r="AX137" s="491"/>
    </row>
    <row r="138" spans="1:50" ht="24.75" customHeight="1">
      <c r="A138" s="175"/>
      <c r="B138" s="176"/>
      <c r="C138" s="176"/>
      <c r="D138" s="176"/>
      <c r="E138" s="176"/>
      <c r="F138" s="177"/>
      <c r="G138" s="526" t="s">
        <v>40</v>
      </c>
      <c r="H138" s="468"/>
      <c r="I138" s="468"/>
      <c r="J138" s="468"/>
      <c r="K138" s="468"/>
      <c r="L138" s="527"/>
      <c r="M138" s="528"/>
      <c r="N138" s="528"/>
      <c r="O138" s="528"/>
      <c r="P138" s="528"/>
      <c r="Q138" s="528"/>
      <c r="R138" s="528"/>
      <c r="S138" s="528"/>
      <c r="T138" s="528"/>
      <c r="U138" s="528"/>
      <c r="V138" s="528"/>
      <c r="W138" s="528"/>
      <c r="X138" s="529"/>
      <c r="Y138" s="530">
        <f>SUM(Y132:AB137)</f>
        <v>0</v>
      </c>
      <c r="Z138" s="531"/>
      <c r="AA138" s="531"/>
      <c r="AB138" s="532"/>
      <c r="AC138" s="492" t="s">
        <v>40</v>
      </c>
      <c r="AD138" s="50"/>
      <c r="AE138" s="50"/>
      <c r="AF138" s="50"/>
      <c r="AG138" s="50"/>
      <c r="AH138" s="493"/>
      <c r="AI138" s="134"/>
      <c r="AJ138" s="134"/>
      <c r="AK138" s="134"/>
      <c r="AL138" s="134"/>
      <c r="AM138" s="134"/>
      <c r="AN138" s="134"/>
      <c r="AO138" s="134"/>
      <c r="AP138" s="134"/>
      <c r="AQ138" s="134"/>
      <c r="AR138" s="134"/>
      <c r="AS138" s="134"/>
      <c r="AT138" s="135"/>
      <c r="AU138" s="494">
        <f>SUM(AU132:AX137)</f>
        <v>3</v>
      </c>
      <c r="AV138" s="495"/>
      <c r="AW138" s="495"/>
      <c r="AX138" s="497"/>
    </row>
    <row r="139" spans="1:50" ht="24.75" customHeight="1">
      <c r="A139" s="175"/>
      <c r="B139" s="176"/>
      <c r="C139" s="176"/>
      <c r="D139" s="176"/>
      <c r="E139" s="176"/>
      <c r="F139" s="177"/>
      <c r="G139" s="499" t="s">
        <v>145</v>
      </c>
      <c r="H139" s="465"/>
      <c r="I139" s="465"/>
      <c r="J139" s="465"/>
      <c r="K139" s="465"/>
      <c r="L139" s="500"/>
      <c r="M139" s="500"/>
      <c r="N139" s="500"/>
      <c r="O139" s="500"/>
      <c r="P139" s="500"/>
      <c r="Q139" s="500"/>
      <c r="R139" s="500"/>
      <c r="S139" s="500"/>
      <c r="T139" s="500"/>
      <c r="U139" s="500"/>
      <c r="V139" s="500"/>
      <c r="W139" s="500"/>
      <c r="X139" s="500"/>
      <c r="Y139" s="500"/>
      <c r="Z139" s="500"/>
      <c r="AA139" s="500"/>
      <c r="AB139" s="533"/>
      <c r="AC139" s="464" t="s">
        <v>146</v>
      </c>
      <c r="AD139" s="465"/>
      <c r="AE139" s="465"/>
      <c r="AF139" s="465"/>
      <c r="AG139" s="465"/>
      <c r="AH139" s="465"/>
      <c r="AI139" s="465"/>
      <c r="AJ139" s="465"/>
      <c r="AK139" s="465"/>
      <c r="AL139" s="465"/>
      <c r="AM139" s="465"/>
      <c r="AN139" s="465"/>
      <c r="AO139" s="465"/>
      <c r="AP139" s="465"/>
      <c r="AQ139" s="465"/>
      <c r="AR139" s="465"/>
      <c r="AS139" s="465"/>
      <c r="AT139" s="465"/>
      <c r="AU139" s="465"/>
      <c r="AV139" s="465"/>
      <c r="AW139" s="465"/>
      <c r="AX139" s="466"/>
    </row>
    <row r="140" spans="1:50" ht="24.75" customHeight="1">
      <c r="A140" s="175"/>
      <c r="B140" s="176"/>
      <c r="C140" s="176"/>
      <c r="D140" s="176"/>
      <c r="E140" s="176"/>
      <c r="F140" s="177"/>
      <c r="G140" s="502" t="s">
        <v>72</v>
      </c>
      <c r="H140" s="50"/>
      <c r="I140" s="50"/>
      <c r="J140" s="50"/>
      <c r="K140" s="51"/>
      <c r="L140" s="218" t="s">
        <v>128</v>
      </c>
      <c r="M140" s="50"/>
      <c r="N140" s="50"/>
      <c r="O140" s="50"/>
      <c r="P140" s="50"/>
      <c r="Q140" s="50"/>
      <c r="R140" s="50"/>
      <c r="S140" s="50"/>
      <c r="T140" s="50"/>
      <c r="U140" s="50"/>
      <c r="V140" s="50"/>
      <c r="W140" s="50"/>
      <c r="X140" s="51"/>
      <c r="Y140" s="469" t="s">
        <v>129</v>
      </c>
      <c r="Z140" s="470"/>
      <c r="AA140" s="470"/>
      <c r="AB140" s="472"/>
      <c r="AC140" s="467" t="s">
        <v>72</v>
      </c>
      <c r="AD140" s="468"/>
      <c r="AE140" s="468"/>
      <c r="AF140" s="468"/>
      <c r="AG140" s="468"/>
      <c r="AH140" s="218" t="s">
        <v>128</v>
      </c>
      <c r="AI140" s="50"/>
      <c r="AJ140" s="50"/>
      <c r="AK140" s="50"/>
      <c r="AL140" s="50"/>
      <c r="AM140" s="50"/>
      <c r="AN140" s="50"/>
      <c r="AO140" s="50"/>
      <c r="AP140" s="50"/>
      <c r="AQ140" s="50"/>
      <c r="AR140" s="50"/>
      <c r="AS140" s="50"/>
      <c r="AT140" s="51"/>
      <c r="AU140" s="469" t="s">
        <v>129</v>
      </c>
      <c r="AV140" s="470"/>
      <c r="AW140" s="470"/>
      <c r="AX140" s="472"/>
    </row>
    <row r="141" spans="1:50" ht="24.75" customHeight="1">
      <c r="A141" s="175"/>
      <c r="B141" s="176"/>
      <c r="C141" s="176"/>
      <c r="D141" s="176"/>
      <c r="E141" s="176"/>
      <c r="F141" s="177"/>
      <c r="G141" s="473" t="s">
        <v>130</v>
      </c>
      <c r="H141" s="337"/>
      <c r="I141" s="337"/>
      <c r="J141" s="337"/>
      <c r="K141" s="474"/>
      <c r="L141" s="475" t="s">
        <v>147</v>
      </c>
      <c r="M141" s="476"/>
      <c r="N141" s="476"/>
      <c r="O141" s="476"/>
      <c r="P141" s="476"/>
      <c r="Q141" s="476"/>
      <c r="R141" s="476"/>
      <c r="S141" s="476"/>
      <c r="T141" s="476"/>
      <c r="U141" s="476"/>
      <c r="V141" s="476"/>
      <c r="W141" s="476"/>
      <c r="X141" s="477"/>
      <c r="Y141" s="478">
        <v>2</v>
      </c>
      <c r="Z141" s="479"/>
      <c r="AA141" s="479"/>
      <c r="AB141" s="480"/>
      <c r="AC141" s="534"/>
      <c r="AD141" s="337"/>
      <c r="AE141" s="337"/>
      <c r="AF141" s="337"/>
      <c r="AG141" s="474"/>
      <c r="AH141" s="484"/>
      <c r="AI141" s="485"/>
      <c r="AJ141" s="485"/>
      <c r="AK141" s="485"/>
      <c r="AL141" s="485"/>
      <c r="AM141" s="485"/>
      <c r="AN141" s="485"/>
      <c r="AO141" s="485"/>
      <c r="AP141" s="485"/>
      <c r="AQ141" s="485"/>
      <c r="AR141" s="485"/>
      <c r="AS141" s="485"/>
      <c r="AT141" s="486"/>
      <c r="AU141" s="487"/>
      <c r="AV141" s="488"/>
      <c r="AW141" s="488"/>
      <c r="AX141" s="491"/>
    </row>
    <row r="142" spans="1:50" ht="24.75" customHeight="1">
      <c r="A142" s="175"/>
      <c r="B142" s="176"/>
      <c r="C142" s="176"/>
      <c r="D142" s="176"/>
      <c r="E142" s="176"/>
      <c r="F142" s="177"/>
      <c r="G142" s="490"/>
      <c r="H142" s="320"/>
      <c r="I142" s="320"/>
      <c r="J142" s="320"/>
      <c r="K142" s="483"/>
      <c r="L142" s="484"/>
      <c r="M142" s="485"/>
      <c r="N142" s="485"/>
      <c r="O142" s="485"/>
      <c r="P142" s="485"/>
      <c r="Q142" s="485"/>
      <c r="R142" s="485"/>
      <c r="S142" s="485"/>
      <c r="T142" s="485"/>
      <c r="U142" s="485"/>
      <c r="V142" s="485"/>
      <c r="W142" s="485"/>
      <c r="X142" s="486"/>
      <c r="Y142" s="487"/>
      <c r="Z142" s="488"/>
      <c r="AA142" s="488"/>
      <c r="AB142" s="488"/>
      <c r="AC142" s="490"/>
      <c r="AD142" s="320"/>
      <c r="AE142" s="320"/>
      <c r="AF142" s="320"/>
      <c r="AG142" s="483"/>
      <c r="AH142" s="484"/>
      <c r="AI142" s="485"/>
      <c r="AJ142" s="485"/>
      <c r="AK142" s="485"/>
      <c r="AL142" s="485"/>
      <c r="AM142" s="485"/>
      <c r="AN142" s="485"/>
      <c r="AO142" s="485"/>
      <c r="AP142" s="485"/>
      <c r="AQ142" s="485"/>
      <c r="AR142" s="485"/>
      <c r="AS142" s="485"/>
      <c r="AT142" s="486"/>
      <c r="AU142" s="487"/>
      <c r="AV142" s="488"/>
      <c r="AW142" s="488"/>
      <c r="AX142" s="491"/>
    </row>
    <row r="143" spans="1:50" ht="24.75" customHeight="1">
      <c r="A143" s="175"/>
      <c r="B143" s="176"/>
      <c r="C143" s="176"/>
      <c r="D143" s="176"/>
      <c r="E143" s="176"/>
      <c r="F143" s="177"/>
      <c r="G143" s="490"/>
      <c r="H143" s="320"/>
      <c r="I143" s="320"/>
      <c r="J143" s="320"/>
      <c r="K143" s="483"/>
      <c r="L143" s="484"/>
      <c r="M143" s="485"/>
      <c r="N143" s="485"/>
      <c r="O143" s="485"/>
      <c r="P143" s="485"/>
      <c r="Q143" s="485"/>
      <c r="R143" s="485"/>
      <c r="S143" s="485"/>
      <c r="T143" s="485"/>
      <c r="U143" s="485"/>
      <c r="V143" s="485"/>
      <c r="W143" s="485"/>
      <c r="X143" s="486"/>
      <c r="Y143" s="487"/>
      <c r="Z143" s="488"/>
      <c r="AA143" s="488"/>
      <c r="AB143" s="488"/>
      <c r="AC143" s="490"/>
      <c r="AD143" s="320"/>
      <c r="AE143" s="320"/>
      <c r="AF143" s="320"/>
      <c r="AG143" s="483"/>
      <c r="AH143" s="484"/>
      <c r="AI143" s="485"/>
      <c r="AJ143" s="485"/>
      <c r="AK143" s="485"/>
      <c r="AL143" s="485"/>
      <c r="AM143" s="485"/>
      <c r="AN143" s="485"/>
      <c r="AO143" s="485"/>
      <c r="AP143" s="485"/>
      <c r="AQ143" s="485"/>
      <c r="AR143" s="485"/>
      <c r="AS143" s="485"/>
      <c r="AT143" s="486"/>
      <c r="AU143" s="487"/>
      <c r="AV143" s="488"/>
      <c r="AW143" s="488"/>
      <c r="AX143" s="491"/>
    </row>
    <row r="144" spans="1:50" ht="24.75" customHeight="1">
      <c r="A144" s="175"/>
      <c r="B144" s="176"/>
      <c r="C144" s="176"/>
      <c r="D144" s="176"/>
      <c r="E144" s="176"/>
      <c r="F144" s="177"/>
      <c r="G144" s="490"/>
      <c r="H144" s="320"/>
      <c r="I144" s="320"/>
      <c r="J144" s="320"/>
      <c r="K144" s="483"/>
      <c r="L144" s="484"/>
      <c r="M144" s="485"/>
      <c r="N144" s="485"/>
      <c r="O144" s="485"/>
      <c r="P144" s="485"/>
      <c r="Q144" s="485"/>
      <c r="R144" s="485"/>
      <c r="S144" s="485"/>
      <c r="T144" s="485"/>
      <c r="U144" s="485"/>
      <c r="V144" s="485"/>
      <c r="W144" s="485"/>
      <c r="X144" s="486"/>
      <c r="Y144" s="487"/>
      <c r="Z144" s="488"/>
      <c r="AA144" s="488"/>
      <c r="AB144" s="488"/>
      <c r="AC144" s="490"/>
      <c r="AD144" s="320"/>
      <c r="AE144" s="320"/>
      <c r="AF144" s="320"/>
      <c r="AG144" s="483"/>
      <c r="AH144" s="484"/>
      <c r="AI144" s="485"/>
      <c r="AJ144" s="485"/>
      <c r="AK144" s="485"/>
      <c r="AL144" s="485"/>
      <c r="AM144" s="485"/>
      <c r="AN144" s="485"/>
      <c r="AO144" s="485"/>
      <c r="AP144" s="485"/>
      <c r="AQ144" s="485"/>
      <c r="AR144" s="485"/>
      <c r="AS144" s="485"/>
      <c r="AT144" s="486"/>
      <c r="AU144" s="487"/>
      <c r="AV144" s="488"/>
      <c r="AW144" s="488"/>
      <c r="AX144" s="491"/>
    </row>
    <row r="145" spans="1:50" ht="24.75" customHeight="1">
      <c r="A145" s="175"/>
      <c r="B145" s="176"/>
      <c r="C145" s="176"/>
      <c r="D145" s="176"/>
      <c r="E145" s="176"/>
      <c r="F145" s="177"/>
      <c r="G145" s="519"/>
      <c r="H145" s="329"/>
      <c r="I145" s="329"/>
      <c r="J145" s="329"/>
      <c r="K145" s="520"/>
      <c r="L145" s="521"/>
      <c r="M145" s="522"/>
      <c r="N145" s="522"/>
      <c r="O145" s="522"/>
      <c r="P145" s="522"/>
      <c r="Q145" s="522"/>
      <c r="R145" s="522"/>
      <c r="S145" s="522"/>
      <c r="T145" s="522"/>
      <c r="U145" s="522"/>
      <c r="V145" s="522"/>
      <c r="W145" s="522"/>
      <c r="X145" s="523"/>
      <c r="Y145" s="524"/>
      <c r="Z145" s="525"/>
      <c r="AA145" s="525"/>
      <c r="AB145" s="525"/>
      <c r="AC145" s="519"/>
      <c r="AD145" s="329"/>
      <c r="AE145" s="329"/>
      <c r="AF145" s="329"/>
      <c r="AG145" s="520"/>
      <c r="AH145" s="521"/>
      <c r="AI145" s="522"/>
      <c r="AJ145" s="522"/>
      <c r="AK145" s="522"/>
      <c r="AL145" s="522"/>
      <c r="AM145" s="522"/>
      <c r="AN145" s="522"/>
      <c r="AO145" s="522"/>
      <c r="AP145" s="522"/>
      <c r="AQ145" s="522"/>
      <c r="AR145" s="522"/>
      <c r="AS145" s="522"/>
      <c r="AT145" s="523"/>
      <c r="AU145" s="524"/>
      <c r="AV145" s="525"/>
      <c r="AW145" s="525"/>
      <c r="AX145" s="535"/>
    </row>
    <row r="146" spans="1:50" ht="24.75" customHeight="1" thickBot="1">
      <c r="A146" s="536"/>
      <c r="B146" s="537"/>
      <c r="C146" s="537"/>
      <c r="D146" s="537"/>
      <c r="E146" s="537"/>
      <c r="F146" s="538"/>
      <c r="G146" s="539" t="s">
        <v>40</v>
      </c>
      <c r="H146" s="427"/>
      <c r="I146" s="427"/>
      <c r="J146" s="427"/>
      <c r="K146" s="427"/>
      <c r="L146" s="540"/>
      <c r="M146" s="541"/>
      <c r="N146" s="541"/>
      <c r="O146" s="541"/>
      <c r="P146" s="541"/>
      <c r="Q146" s="541"/>
      <c r="R146" s="541"/>
      <c r="S146" s="541"/>
      <c r="T146" s="541"/>
      <c r="U146" s="541"/>
      <c r="V146" s="541"/>
      <c r="W146" s="541"/>
      <c r="X146" s="542"/>
      <c r="Y146" s="543">
        <f>SUM(Y141:AB145)</f>
        <v>2</v>
      </c>
      <c r="Z146" s="544"/>
      <c r="AA146" s="544"/>
      <c r="AB146" s="545"/>
      <c r="AC146" s="539" t="s">
        <v>40</v>
      </c>
      <c r="AD146" s="427"/>
      <c r="AE146" s="427"/>
      <c r="AF146" s="427"/>
      <c r="AG146" s="427"/>
      <c r="AH146" s="540"/>
      <c r="AI146" s="541"/>
      <c r="AJ146" s="541"/>
      <c r="AK146" s="541"/>
      <c r="AL146" s="541"/>
      <c r="AM146" s="541"/>
      <c r="AN146" s="541"/>
      <c r="AO146" s="541"/>
      <c r="AP146" s="541"/>
      <c r="AQ146" s="541"/>
      <c r="AR146" s="541"/>
      <c r="AS146" s="541"/>
      <c r="AT146" s="542"/>
      <c r="AU146" s="543">
        <f>SUM(AU141:AX145)</f>
        <v>0</v>
      </c>
      <c r="AV146" s="544"/>
      <c r="AW146" s="544"/>
      <c r="AX146" s="546"/>
    </row>
    <row r="147" spans="1:50" ht="24.75" customHeight="1">
      <c r="A147" s="547"/>
      <c r="B147" s="547"/>
      <c r="C147" s="547"/>
      <c r="D147" s="547"/>
      <c r="E147" s="547"/>
      <c r="F147" s="547"/>
      <c r="G147" s="548"/>
      <c r="H147" s="548"/>
      <c r="I147" s="548"/>
      <c r="J147" s="548"/>
      <c r="K147" s="548"/>
      <c r="L147" s="549"/>
      <c r="M147" s="548"/>
      <c r="N147" s="548"/>
      <c r="O147" s="548"/>
      <c r="P147" s="548"/>
      <c r="Q147" s="548"/>
      <c r="R147" s="548"/>
      <c r="S147" s="548"/>
      <c r="T147" s="548"/>
      <c r="U147" s="548"/>
      <c r="V147" s="548"/>
      <c r="W147" s="548"/>
      <c r="X147" s="548"/>
      <c r="Y147" s="550"/>
      <c r="Z147" s="550"/>
      <c r="AA147" s="550"/>
      <c r="AB147" s="550"/>
      <c r="AC147" s="548"/>
      <c r="AD147" s="548"/>
      <c r="AE147" s="548"/>
      <c r="AF147" s="548"/>
      <c r="AG147" s="548"/>
      <c r="AH147" s="549"/>
      <c r="AI147" s="548"/>
      <c r="AJ147" s="548"/>
      <c r="AK147" s="548"/>
      <c r="AL147" s="548"/>
      <c r="AM147" s="548"/>
      <c r="AN147" s="548"/>
      <c r="AO147" s="548"/>
      <c r="AP147" s="548"/>
      <c r="AQ147" s="548"/>
      <c r="AR147" s="548"/>
      <c r="AS147" s="548"/>
      <c r="AT147" s="548"/>
      <c r="AU147" s="550"/>
      <c r="AV147" s="550"/>
      <c r="AW147" s="550"/>
      <c r="AX147" s="550"/>
    </row>
    <row r="148" spans="1:50">
      <c r="A148" s="551"/>
      <c r="B148" s="551"/>
      <c r="C148" s="551"/>
      <c r="D148" s="551"/>
      <c r="E148" s="551"/>
      <c r="F148" s="551"/>
      <c r="G148" s="551"/>
      <c r="H148" s="551"/>
      <c r="I148" s="551"/>
      <c r="J148" s="551"/>
      <c r="K148" s="551"/>
      <c r="L148" s="551"/>
      <c r="M148" s="551"/>
      <c r="N148" s="551"/>
      <c r="O148" s="551"/>
      <c r="P148" s="551"/>
      <c r="Q148" s="551"/>
      <c r="R148" s="551"/>
      <c r="S148" s="551"/>
      <c r="T148" s="551"/>
      <c r="U148" s="551"/>
      <c r="V148" s="551"/>
      <c r="W148" s="551"/>
      <c r="X148" s="551"/>
      <c r="Y148" s="551"/>
      <c r="Z148" s="551"/>
      <c r="AA148" s="551"/>
      <c r="AB148" s="551"/>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1"/>
    </row>
    <row r="149" spans="1:50">
      <c r="A149" s="551"/>
      <c r="B149" s="551"/>
      <c r="C149" s="551"/>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1"/>
    </row>
    <row r="150" spans="1:50" ht="14.25">
      <c r="A150" s="551"/>
      <c r="B150" s="552" t="s">
        <v>148</v>
      </c>
      <c r="C150" s="551"/>
      <c r="D150" s="551"/>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1"/>
    </row>
    <row r="151" spans="1:50">
      <c r="A151" s="551"/>
      <c r="B151" s="553" t="s">
        <v>149</v>
      </c>
      <c r="C151" s="551"/>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1"/>
      <c r="AL151" s="551"/>
      <c r="AM151" s="551"/>
      <c r="AN151" s="551"/>
      <c r="AO151" s="551"/>
      <c r="AP151" s="551"/>
      <c r="AQ151" s="551"/>
      <c r="AR151" s="551"/>
      <c r="AS151" s="551"/>
      <c r="AT151" s="551"/>
      <c r="AU151" s="551"/>
      <c r="AV151" s="551"/>
      <c r="AW151" s="551"/>
      <c r="AX151" s="551"/>
    </row>
    <row r="152" spans="1:50" ht="34.5" customHeight="1">
      <c r="A152" s="554"/>
      <c r="B152" s="554"/>
      <c r="C152" s="138" t="s">
        <v>150</v>
      </c>
      <c r="D152" s="138"/>
      <c r="E152" s="138"/>
      <c r="F152" s="138"/>
      <c r="G152" s="138"/>
      <c r="H152" s="138"/>
      <c r="I152" s="138"/>
      <c r="J152" s="138"/>
      <c r="K152" s="138"/>
      <c r="L152" s="138"/>
      <c r="M152" s="138" t="s">
        <v>151</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55" t="s">
        <v>152</v>
      </c>
      <c r="AL152" s="138"/>
      <c r="AM152" s="138"/>
      <c r="AN152" s="138"/>
      <c r="AO152" s="138"/>
      <c r="AP152" s="138"/>
      <c r="AQ152" s="138" t="s">
        <v>153</v>
      </c>
      <c r="AR152" s="138"/>
      <c r="AS152" s="138"/>
      <c r="AT152" s="138"/>
      <c r="AU152" s="136" t="s">
        <v>154</v>
      </c>
      <c r="AV152" s="70"/>
      <c r="AW152" s="70"/>
      <c r="AX152" s="556"/>
    </row>
    <row r="153" spans="1:50" ht="17.100000000000001" customHeight="1">
      <c r="A153" s="554">
        <v>1</v>
      </c>
      <c r="B153" s="554">
        <v>1</v>
      </c>
      <c r="C153" s="557" t="s">
        <v>155</v>
      </c>
      <c r="D153" s="558"/>
      <c r="E153" s="558"/>
      <c r="F153" s="558"/>
      <c r="G153" s="558"/>
      <c r="H153" s="558"/>
      <c r="I153" s="558"/>
      <c r="J153" s="558"/>
      <c r="K153" s="558"/>
      <c r="L153" s="558"/>
      <c r="M153" s="557" t="s">
        <v>156</v>
      </c>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9">
        <v>3</v>
      </c>
      <c r="AL153" s="558"/>
      <c r="AM153" s="558"/>
      <c r="AN153" s="558"/>
      <c r="AO153" s="558"/>
      <c r="AP153" s="558"/>
      <c r="AQ153" s="558">
        <v>1</v>
      </c>
      <c r="AR153" s="558"/>
      <c r="AS153" s="558"/>
      <c r="AT153" s="558"/>
      <c r="AU153" s="560">
        <v>99.9</v>
      </c>
      <c r="AV153" s="561"/>
      <c r="AW153" s="561"/>
      <c r="AX153" s="556"/>
    </row>
    <row r="154" spans="1:50" ht="17.100000000000001" customHeight="1">
      <c r="A154" s="554">
        <v>2</v>
      </c>
      <c r="B154" s="554">
        <v>1</v>
      </c>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9"/>
      <c r="AL154" s="558"/>
      <c r="AM154" s="558"/>
      <c r="AN154" s="558"/>
      <c r="AO154" s="558"/>
      <c r="AP154" s="558"/>
      <c r="AQ154" s="558"/>
      <c r="AR154" s="558"/>
      <c r="AS154" s="558"/>
      <c r="AT154" s="558"/>
      <c r="AU154" s="560"/>
      <c r="AV154" s="561"/>
      <c r="AW154" s="561"/>
      <c r="AX154" s="556"/>
    </row>
    <row r="155" spans="1:50" ht="17.100000000000001" customHeight="1">
      <c r="A155" s="554">
        <v>3</v>
      </c>
      <c r="B155" s="554">
        <v>1</v>
      </c>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9"/>
      <c r="AL155" s="558"/>
      <c r="AM155" s="558"/>
      <c r="AN155" s="558"/>
      <c r="AO155" s="558"/>
      <c r="AP155" s="558"/>
      <c r="AQ155" s="558"/>
      <c r="AR155" s="558"/>
      <c r="AS155" s="558"/>
      <c r="AT155" s="558"/>
      <c r="AU155" s="560"/>
      <c r="AV155" s="561"/>
      <c r="AW155" s="561"/>
      <c r="AX155" s="556"/>
    </row>
    <row r="156" spans="1:50" ht="17.100000000000001" customHeight="1">
      <c r="A156" s="554">
        <v>4</v>
      </c>
      <c r="B156" s="554">
        <v>1</v>
      </c>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9"/>
      <c r="AL156" s="558"/>
      <c r="AM156" s="558"/>
      <c r="AN156" s="558"/>
      <c r="AO156" s="558"/>
      <c r="AP156" s="558"/>
      <c r="AQ156" s="558"/>
      <c r="AR156" s="558"/>
      <c r="AS156" s="558"/>
      <c r="AT156" s="558"/>
      <c r="AU156" s="560"/>
      <c r="AV156" s="561"/>
      <c r="AW156" s="561"/>
      <c r="AX156" s="556"/>
    </row>
    <row r="157" spans="1:50" ht="17.100000000000001" customHeight="1">
      <c r="A157" s="554">
        <v>5</v>
      </c>
      <c r="B157" s="554">
        <v>1</v>
      </c>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9"/>
      <c r="AL157" s="558"/>
      <c r="AM157" s="558"/>
      <c r="AN157" s="558"/>
      <c r="AO157" s="558"/>
      <c r="AP157" s="558"/>
      <c r="AQ157" s="558"/>
      <c r="AR157" s="558"/>
      <c r="AS157" s="558"/>
      <c r="AT157" s="558"/>
      <c r="AU157" s="560"/>
      <c r="AV157" s="561"/>
      <c r="AW157" s="561"/>
      <c r="AX157" s="556"/>
    </row>
    <row r="158" spans="1:50" ht="17.100000000000001" customHeight="1">
      <c r="A158" s="554">
        <v>6</v>
      </c>
      <c r="B158" s="554">
        <v>1</v>
      </c>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9"/>
      <c r="AL158" s="558"/>
      <c r="AM158" s="558"/>
      <c r="AN158" s="558"/>
      <c r="AO158" s="558"/>
      <c r="AP158" s="558"/>
      <c r="AQ158" s="558"/>
      <c r="AR158" s="558"/>
      <c r="AS158" s="558"/>
      <c r="AT158" s="558"/>
      <c r="AU158" s="560"/>
      <c r="AV158" s="561"/>
      <c r="AW158" s="561"/>
      <c r="AX158" s="556"/>
    </row>
    <row r="159" spans="1:50" ht="17.100000000000001" customHeight="1">
      <c r="A159" s="554">
        <v>7</v>
      </c>
      <c r="B159" s="554">
        <v>1</v>
      </c>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9"/>
      <c r="AL159" s="558"/>
      <c r="AM159" s="558"/>
      <c r="AN159" s="558"/>
      <c r="AO159" s="558"/>
      <c r="AP159" s="558"/>
      <c r="AQ159" s="558"/>
      <c r="AR159" s="558"/>
      <c r="AS159" s="558"/>
      <c r="AT159" s="558"/>
      <c r="AU159" s="560"/>
      <c r="AV159" s="561"/>
      <c r="AW159" s="561"/>
      <c r="AX159" s="556"/>
    </row>
    <row r="160" spans="1:50" ht="17.100000000000001" customHeight="1">
      <c r="A160" s="554">
        <v>8</v>
      </c>
      <c r="B160" s="554">
        <v>1</v>
      </c>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9"/>
      <c r="AL160" s="558"/>
      <c r="AM160" s="558"/>
      <c r="AN160" s="558"/>
      <c r="AO160" s="558"/>
      <c r="AP160" s="558"/>
      <c r="AQ160" s="558"/>
      <c r="AR160" s="558"/>
      <c r="AS160" s="558"/>
      <c r="AT160" s="558"/>
      <c r="AU160" s="560"/>
      <c r="AV160" s="561"/>
      <c r="AW160" s="561"/>
      <c r="AX160" s="556"/>
    </row>
    <row r="161" spans="1:50" ht="17.100000000000001" customHeight="1">
      <c r="A161" s="554">
        <v>9</v>
      </c>
      <c r="B161" s="554">
        <v>1</v>
      </c>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9"/>
      <c r="AL161" s="558"/>
      <c r="AM161" s="558"/>
      <c r="AN161" s="558"/>
      <c r="AO161" s="558"/>
      <c r="AP161" s="558"/>
      <c r="AQ161" s="558"/>
      <c r="AR161" s="558"/>
      <c r="AS161" s="558"/>
      <c r="AT161" s="558"/>
      <c r="AU161" s="560"/>
      <c r="AV161" s="561"/>
      <c r="AW161" s="561"/>
      <c r="AX161" s="556"/>
    </row>
    <row r="162" spans="1:50" ht="17.100000000000001" customHeight="1">
      <c r="A162" s="554">
        <v>10</v>
      </c>
      <c r="B162" s="554">
        <v>1</v>
      </c>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9"/>
      <c r="AL162" s="558"/>
      <c r="AM162" s="558"/>
      <c r="AN162" s="558"/>
      <c r="AO162" s="558"/>
      <c r="AP162" s="558"/>
      <c r="AQ162" s="558"/>
      <c r="AR162" s="558"/>
      <c r="AS162" s="558"/>
      <c r="AT162" s="558"/>
      <c r="AU162" s="560"/>
      <c r="AV162" s="561"/>
      <c r="AW162" s="561"/>
      <c r="AX162" s="556"/>
    </row>
    <row r="163" spans="1:50">
      <c r="A163" s="551"/>
      <c r="B163" s="551"/>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1"/>
      <c r="AL163" s="551"/>
      <c r="AM163" s="551"/>
      <c r="AN163" s="551"/>
      <c r="AO163" s="551"/>
      <c r="AP163" s="551"/>
      <c r="AQ163" s="551"/>
      <c r="AR163" s="551"/>
      <c r="AS163" s="551"/>
      <c r="AT163" s="551"/>
      <c r="AU163" s="551"/>
      <c r="AV163" s="551"/>
      <c r="AW163" s="551"/>
      <c r="AX163" s="551"/>
    </row>
    <row r="164" spans="1:50">
      <c r="A164" s="551"/>
      <c r="B164" s="553" t="s">
        <v>157</v>
      </c>
      <c r="C164" s="551"/>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551"/>
    </row>
    <row r="165" spans="1:50" ht="34.5" customHeight="1">
      <c r="A165" s="554"/>
      <c r="B165" s="554"/>
      <c r="C165" s="138" t="s">
        <v>150</v>
      </c>
      <c r="D165" s="138"/>
      <c r="E165" s="138"/>
      <c r="F165" s="138"/>
      <c r="G165" s="138"/>
      <c r="H165" s="138"/>
      <c r="I165" s="138"/>
      <c r="J165" s="138"/>
      <c r="K165" s="138"/>
      <c r="L165" s="138"/>
      <c r="M165" s="138" t="s">
        <v>151</v>
      </c>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555" t="s">
        <v>152</v>
      </c>
      <c r="AL165" s="138"/>
      <c r="AM165" s="138"/>
      <c r="AN165" s="138"/>
      <c r="AO165" s="138"/>
      <c r="AP165" s="138"/>
      <c r="AQ165" s="138" t="s">
        <v>153</v>
      </c>
      <c r="AR165" s="138"/>
      <c r="AS165" s="138"/>
      <c r="AT165" s="138"/>
      <c r="AU165" s="136" t="s">
        <v>154</v>
      </c>
      <c r="AV165" s="70"/>
      <c r="AW165" s="70"/>
      <c r="AX165" s="556"/>
    </row>
    <row r="166" spans="1:50" ht="17.100000000000001" customHeight="1">
      <c r="A166" s="554">
        <v>1</v>
      </c>
      <c r="B166" s="554">
        <v>1</v>
      </c>
      <c r="C166" s="557" t="s">
        <v>158</v>
      </c>
      <c r="D166" s="558"/>
      <c r="E166" s="558"/>
      <c r="F166" s="558"/>
      <c r="G166" s="558"/>
      <c r="H166" s="558"/>
      <c r="I166" s="558"/>
      <c r="J166" s="558"/>
      <c r="K166" s="558"/>
      <c r="L166" s="558"/>
      <c r="M166" s="557" t="s">
        <v>159</v>
      </c>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9">
        <v>24</v>
      </c>
      <c r="AL166" s="558"/>
      <c r="AM166" s="558"/>
      <c r="AN166" s="558"/>
      <c r="AO166" s="558"/>
      <c r="AP166" s="558"/>
      <c r="AQ166" s="558">
        <v>3</v>
      </c>
      <c r="AR166" s="558"/>
      <c r="AS166" s="558"/>
      <c r="AT166" s="558"/>
      <c r="AU166" s="560">
        <v>83.9</v>
      </c>
      <c r="AV166" s="561"/>
      <c r="AW166" s="561"/>
      <c r="AX166" s="556"/>
    </row>
    <row r="167" spans="1:50" ht="17.100000000000001" customHeight="1">
      <c r="A167" s="554">
        <v>2</v>
      </c>
      <c r="B167" s="554">
        <v>1</v>
      </c>
      <c r="C167" s="557" t="s">
        <v>160</v>
      </c>
      <c r="D167" s="558"/>
      <c r="E167" s="558"/>
      <c r="F167" s="558"/>
      <c r="G167" s="558"/>
      <c r="H167" s="558"/>
      <c r="I167" s="558"/>
      <c r="J167" s="558"/>
      <c r="K167" s="558"/>
      <c r="L167" s="558"/>
      <c r="M167" s="557" t="s">
        <v>161</v>
      </c>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9">
        <v>13</v>
      </c>
      <c r="AL167" s="558"/>
      <c r="AM167" s="558"/>
      <c r="AN167" s="558"/>
      <c r="AO167" s="558"/>
      <c r="AP167" s="558"/>
      <c r="AQ167" s="558">
        <v>10</v>
      </c>
      <c r="AR167" s="558"/>
      <c r="AS167" s="558"/>
      <c r="AT167" s="558"/>
      <c r="AU167" s="560">
        <v>99.9</v>
      </c>
      <c r="AV167" s="561"/>
      <c r="AW167" s="561"/>
      <c r="AX167" s="556"/>
    </row>
    <row r="168" spans="1:50" ht="17.100000000000001" customHeight="1">
      <c r="A168" s="554">
        <v>3</v>
      </c>
      <c r="B168" s="554">
        <v>1</v>
      </c>
      <c r="C168" s="557" t="s">
        <v>162</v>
      </c>
      <c r="D168" s="558"/>
      <c r="E168" s="558"/>
      <c r="F168" s="558"/>
      <c r="G168" s="558"/>
      <c r="H168" s="558"/>
      <c r="I168" s="558"/>
      <c r="J168" s="558"/>
      <c r="K168" s="558"/>
      <c r="L168" s="558"/>
      <c r="M168" s="557" t="s">
        <v>163</v>
      </c>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9">
        <v>1</v>
      </c>
      <c r="AL168" s="558"/>
      <c r="AM168" s="558"/>
      <c r="AN168" s="558"/>
      <c r="AO168" s="558"/>
      <c r="AP168" s="558"/>
      <c r="AQ168" s="558">
        <v>10</v>
      </c>
      <c r="AR168" s="558"/>
      <c r="AS168" s="558"/>
      <c r="AT168" s="558"/>
      <c r="AU168" s="560">
        <v>22.3</v>
      </c>
      <c r="AV168" s="561"/>
      <c r="AW168" s="561"/>
      <c r="AX168" s="556"/>
    </row>
    <row r="169" spans="1:50" ht="17.100000000000001" customHeight="1">
      <c r="A169" s="554">
        <v>4</v>
      </c>
      <c r="B169" s="554">
        <v>1</v>
      </c>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9"/>
      <c r="AL169" s="558"/>
      <c r="AM169" s="558"/>
      <c r="AN169" s="558"/>
      <c r="AO169" s="558"/>
      <c r="AP169" s="558"/>
      <c r="AQ169" s="558"/>
      <c r="AR169" s="558"/>
      <c r="AS169" s="558"/>
      <c r="AT169" s="558"/>
      <c r="AU169" s="560"/>
      <c r="AV169" s="561"/>
      <c r="AW169" s="561"/>
      <c r="AX169" s="556"/>
    </row>
    <row r="170" spans="1:50" ht="17.100000000000001" customHeight="1">
      <c r="A170" s="554">
        <v>5</v>
      </c>
      <c r="B170" s="554">
        <v>1</v>
      </c>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9"/>
      <c r="AL170" s="558"/>
      <c r="AM170" s="558"/>
      <c r="AN170" s="558"/>
      <c r="AO170" s="558"/>
      <c r="AP170" s="558"/>
      <c r="AQ170" s="558"/>
      <c r="AR170" s="558"/>
      <c r="AS170" s="558"/>
      <c r="AT170" s="558"/>
      <c r="AU170" s="560"/>
      <c r="AV170" s="561"/>
      <c r="AW170" s="561"/>
      <c r="AX170" s="556"/>
    </row>
    <row r="171" spans="1:50" ht="17.100000000000001" customHeight="1">
      <c r="A171" s="554">
        <v>6</v>
      </c>
      <c r="B171" s="554">
        <v>1</v>
      </c>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9"/>
      <c r="AL171" s="558"/>
      <c r="AM171" s="558"/>
      <c r="AN171" s="558"/>
      <c r="AO171" s="558"/>
      <c r="AP171" s="558"/>
      <c r="AQ171" s="558"/>
      <c r="AR171" s="558"/>
      <c r="AS171" s="558"/>
      <c r="AT171" s="558"/>
      <c r="AU171" s="560"/>
      <c r="AV171" s="561"/>
      <c r="AW171" s="561"/>
      <c r="AX171" s="556"/>
    </row>
    <row r="172" spans="1:50" ht="17.100000000000001" customHeight="1">
      <c r="A172" s="554">
        <v>7</v>
      </c>
      <c r="B172" s="554">
        <v>1</v>
      </c>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9"/>
      <c r="AL172" s="558"/>
      <c r="AM172" s="558"/>
      <c r="AN172" s="558"/>
      <c r="AO172" s="558"/>
      <c r="AP172" s="558"/>
      <c r="AQ172" s="558"/>
      <c r="AR172" s="558"/>
      <c r="AS172" s="558"/>
      <c r="AT172" s="558"/>
      <c r="AU172" s="560"/>
      <c r="AV172" s="561"/>
      <c r="AW172" s="561"/>
      <c r="AX172" s="556"/>
    </row>
    <row r="173" spans="1:50" ht="17.100000000000001" customHeight="1">
      <c r="A173" s="554">
        <v>8</v>
      </c>
      <c r="B173" s="554">
        <v>1</v>
      </c>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9"/>
      <c r="AL173" s="558"/>
      <c r="AM173" s="558"/>
      <c r="AN173" s="558"/>
      <c r="AO173" s="558"/>
      <c r="AP173" s="558"/>
      <c r="AQ173" s="558"/>
      <c r="AR173" s="558"/>
      <c r="AS173" s="558"/>
      <c r="AT173" s="558"/>
      <c r="AU173" s="560"/>
      <c r="AV173" s="561"/>
      <c r="AW173" s="561"/>
      <c r="AX173" s="556"/>
    </row>
    <row r="174" spans="1:50" ht="17.100000000000001" customHeight="1">
      <c r="A174" s="554">
        <v>9</v>
      </c>
      <c r="B174" s="554">
        <v>1</v>
      </c>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9"/>
      <c r="AL174" s="558"/>
      <c r="AM174" s="558"/>
      <c r="AN174" s="558"/>
      <c r="AO174" s="558"/>
      <c r="AP174" s="558"/>
      <c r="AQ174" s="558"/>
      <c r="AR174" s="558"/>
      <c r="AS174" s="558"/>
      <c r="AT174" s="558"/>
      <c r="AU174" s="560"/>
      <c r="AV174" s="561"/>
      <c r="AW174" s="561"/>
      <c r="AX174" s="556"/>
    </row>
    <row r="175" spans="1:50" ht="17.100000000000001" customHeight="1">
      <c r="A175" s="554">
        <v>10</v>
      </c>
      <c r="B175" s="554">
        <v>1</v>
      </c>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9"/>
      <c r="AL175" s="558"/>
      <c r="AM175" s="558"/>
      <c r="AN175" s="558"/>
      <c r="AO175" s="558"/>
      <c r="AP175" s="558"/>
      <c r="AQ175" s="558"/>
      <c r="AR175" s="558"/>
      <c r="AS175" s="558"/>
      <c r="AT175" s="558"/>
      <c r="AU175" s="560"/>
      <c r="AV175" s="561"/>
      <c r="AW175" s="561"/>
      <c r="AX175" s="556"/>
    </row>
    <row r="176" spans="1:50">
      <c r="A176" s="551"/>
      <c r="B176" s="551"/>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1"/>
      <c r="AQ176" s="551"/>
      <c r="AR176" s="551"/>
      <c r="AS176" s="551"/>
      <c r="AT176" s="551"/>
      <c r="AU176" s="551"/>
      <c r="AV176" s="551"/>
      <c r="AW176" s="551"/>
      <c r="AX176" s="551"/>
    </row>
    <row r="177" spans="1:50">
      <c r="A177" s="551"/>
      <c r="B177" s="553" t="s">
        <v>164</v>
      </c>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1"/>
      <c r="AL177" s="551"/>
      <c r="AM177" s="551"/>
      <c r="AN177" s="551"/>
      <c r="AO177" s="551"/>
      <c r="AP177" s="551"/>
      <c r="AQ177" s="551"/>
      <c r="AR177" s="551"/>
      <c r="AS177" s="551"/>
      <c r="AT177" s="551"/>
      <c r="AU177" s="551"/>
      <c r="AV177" s="551"/>
      <c r="AW177" s="551"/>
      <c r="AX177" s="551"/>
    </row>
    <row r="178" spans="1:50" ht="34.5" customHeight="1">
      <c r="A178" s="554"/>
      <c r="B178" s="554"/>
      <c r="C178" s="138" t="s">
        <v>150</v>
      </c>
      <c r="D178" s="138"/>
      <c r="E178" s="138"/>
      <c r="F178" s="138"/>
      <c r="G178" s="138"/>
      <c r="H178" s="138"/>
      <c r="I178" s="138"/>
      <c r="J178" s="138"/>
      <c r="K178" s="138"/>
      <c r="L178" s="138"/>
      <c r="M178" s="138" t="s">
        <v>151</v>
      </c>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555" t="s">
        <v>152</v>
      </c>
      <c r="AL178" s="138"/>
      <c r="AM178" s="138"/>
      <c r="AN178" s="138"/>
      <c r="AO178" s="138"/>
      <c r="AP178" s="138"/>
      <c r="AQ178" s="138" t="s">
        <v>153</v>
      </c>
      <c r="AR178" s="138"/>
      <c r="AS178" s="138"/>
      <c r="AT178" s="138"/>
      <c r="AU178" s="136" t="s">
        <v>154</v>
      </c>
      <c r="AV178" s="70"/>
      <c r="AW178" s="70"/>
      <c r="AX178" s="556"/>
    </row>
    <row r="179" spans="1:50" ht="17.100000000000001" customHeight="1">
      <c r="A179" s="554">
        <v>1</v>
      </c>
      <c r="B179" s="554">
        <v>1</v>
      </c>
      <c r="C179" s="557" t="s">
        <v>165</v>
      </c>
      <c r="D179" s="558"/>
      <c r="E179" s="558"/>
      <c r="F179" s="558"/>
      <c r="G179" s="558"/>
      <c r="H179" s="558"/>
      <c r="I179" s="558"/>
      <c r="J179" s="558"/>
      <c r="K179" s="558"/>
      <c r="L179" s="558"/>
      <c r="M179" s="557" t="s">
        <v>156</v>
      </c>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9">
        <v>25</v>
      </c>
      <c r="AL179" s="558"/>
      <c r="AM179" s="558"/>
      <c r="AN179" s="558"/>
      <c r="AO179" s="558"/>
      <c r="AP179" s="558"/>
      <c r="AQ179" s="558">
        <v>1</v>
      </c>
      <c r="AR179" s="558"/>
      <c r="AS179" s="558"/>
      <c r="AT179" s="558"/>
      <c r="AU179" s="560">
        <v>98.4</v>
      </c>
      <c r="AV179" s="561"/>
      <c r="AW179" s="561"/>
      <c r="AX179" s="556"/>
    </row>
    <row r="180" spans="1:50" ht="17.100000000000001" customHeight="1">
      <c r="A180" s="554">
        <v>2</v>
      </c>
      <c r="B180" s="554">
        <v>1</v>
      </c>
      <c r="C180" s="557"/>
      <c r="D180" s="558"/>
      <c r="E180" s="558"/>
      <c r="F180" s="558"/>
      <c r="G180" s="558"/>
      <c r="H180" s="558"/>
      <c r="I180" s="558"/>
      <c r="J180" s="558"/>
      <c r="K180" s="558"/>
      <c r="L180" s="558"/>
      <c r="M180" s="557"/>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9"/>
      <c r="AL180" s="558"/>
      <c r="AM180" s="558"/>
      <c r="AN180" s="558"/>
      <c r="AO180" s="558"/>
      <c r="AP180" s="558"/>
      <c r="AQ180" s="558"/>
      <c r="AR180" s="558"/>
      <c r="AS180" s="558"/>
      <c r="AT180" s="558"/>
      <c r="AU180" s="560"/>
      <c r="AV180" s="561"/>
      <c r="AW180" s="561"/>
      <c r="AX180" s="556"/>
    </row>
    <row r="181" spans="1:50" ht="17.100000000000001" customHeight="1">
      <c r="A181" s="554">
        <v>3</v>
      </c>
      <c r="B181" s="554">
        <v>1</v>
      </c>
      <c r="C181" s="557"/>
      <c r="D181" s="558"/>
      <c r="E181" s="558"/>
      <c r="F181" s="558"/>
      <c r="G181" s="558"/>
      <c r="H181" s="558"/>
      <c r="I181" s="558"/>
      <c r="J181" s="558"/>
      <c r="K181" s="558"/>
      <c r="L181" s="558"/>
      <c r="M181" s="557"/>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9"/>
      <c r="AL181" s="558"/>
      <c r="AM181" s="558"/>
      <c r="AN181" s="558"/>
      <c r="AO181" s="558"/>
      <c r="AP181" s="558"/>
      <c r="AQ181" s="558"/>
      <c r="AR181" s="558"/>
      <c r="AS181" s="558"/>
      <c r="AT181" s="558"/>
      <c r="AU181" s="560"/>
      <c r="AV181" s="561"/>
      <c r="AW181" s="561"/>
      <c r="AX181" s="556"/>
    </row>
    <row r="182" spans="1:50" ht="17.100000000000001" customHeight="1">
      <c r="A182" s="554">
        <v>4</v>
      </c>
      <c r="B182" s="554">
        <v>1</v>
      </c>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9"/>
      <c r="AL182" s="558"/>
      <c r="AM182" s="558"/>
      <c r="AN182" s="558"/>
      <c r="AO182" s="558"/>
      <c r="AP182" s="558"/>
      <c r="AQ182" s="558"/>
      <c r="AR182" s="558"/>
      <c r="AS182" s="558"/>
      <c r="AT182" s="558"/>
      <c r="AU182" s="560"/>
      <c r="AV182" s="561"/>
      <c r="AW182" s="561"/>
      <c r="AX182" s="556"/>
    </row>
    <row r="183" spans="1:50" ht="17.100000000000001" customHeight="1">
      <c r="A183" s="554">
        <v>5</v>
      </c>
      <c r="B183" s="554">
        <v>1</v>
      </c>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9"/>
      <c r="AL183" s="558"/>
      <c r="AM183" s="558"/>
      <c r="AN183" s="558"/>
      <c r="AO183" s="558"/>
      <c r="AP183" s="558"/>
      <c r="AQ183" s="558"/>
      <c r="AR183" s="558"/>
      <c r="AS183" s="558"/>
      <c r="AT183" s="558"/>
      <c r="AU183" s="560"/>
      <c r="AV183" s="561"/>
      <c r="AW183" s="561"/>
      <c r="AX183" s="556"/>
    </row>
    <row r="184" spans="1:50" ht="17.100000000000001" customHeight="1">
      <c r="A184" s="554">
        <v>6</v>
      </c>
      <c r="B184" s="554">
        <v>1</v>
      </c>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9"/>
      <c r="AL184" s="558"/>
      <c r="AM184" s="558"/>
      <c r="AN184" s="558"/>
      <c r="AO184" s="558"/>
      <c r="AP184" s="558"/>
      <c r="AQ184" s="558"/>
      <c r="AR184" s="558"/>
      <c r="AS184" s="558"/>
      <c r="AT184" s="558"/>
      <c r="AU184" s="560"/>
      <c r="AV184" s="561"/>
      <c r="AW184" s="561"/>
      <c r="AX184" s="556"/>
    </row>
    <row r="185" spans="1:50" ht="17.100000000000001" customHeight="1">
      <c r="A185" s="554">
        <v>7</v>
      </c>
      <c r="B185" s="554">
        <v>1</v>
      </c>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9"/>
      <c r="AL185" s="558"/>
      <c r="AM185" s="558"/>
      <c r="AN185" s="558"/>
      <c r="AO185" s="558"/>
      <c r="AP185" s="558"/>
      <c r="AQ185" s="558"/>
      <c r="AR185" s="558"/>
      <c r="AS185" s="558"/>
      <c r="AT185" s="558"/>
      <c r="AU185" s="560"/>
      <c r="AV185" s="561"/>
      <c r="AW185" s="561"/>
      <c r="AX185" s="556"/>
    </row>
    <row r="186" spans="1:50" ht="17.100000000000001" customHeight="1">
      <c r="A186" s="554">
        <v>8</v>
      </c>
      <c r="B186" s="554">
        <v>1</v>
      </c>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9"/>
      <c r="AL186" s="558"/>
      <c r="AM186" s="558"/>
      <c r="AN186" s="558"/>
      <c r="AO186" s="558"/>
      <c r="AP186" s="558"/>
      <c r="AQ186" s="558"/>
      <c r="AR186" s="558"/>
      <c r="AS186" s="558"/>
      <c r="AT186" s="558"/>
      <c r="AU186" s="560"/>
      <c r="AV186" s="561"/>
      <c r="AW186" s="561"/>
      <c r="AX186" s="556"/>
    </row>
    <row r="187" spans="1:50" ht="17.100000000000001" customHeight="1">
      <c r="A187" s="554">
        <v>9</v>
      </c>
      <c r="B187" s="554">
        <v>1</v>
      </c>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9"/>
      <c r="AL187" s="558"/>
      <c r="AM187" s="558"/>
      <c r="AN187" s="558"/>
      <c r="AO187" s="558"/>
      <c r="AP187" s="558"/>
      <c r="AQ187" s="558"/>
      <c r="AR187" s="558"/>
      <c r="AS187" s="558"/>
      <c r="AT187" s="558"/>
      <c r="AU187" s="560"/>
      <c r="AV187" s="561"/>
      <c r="AW187" s="561"/>
      <c r="AX187" s="556"/>
    </row>
    <row r="188" spans="1:50" ht="17.100000000000001" customHeight="1">
      <c r="A188" s="554">
        <v>10</v>
      </c>
      <c r="B188" s="554">
        <v>1</v>
      </c>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9"/>
      <c r="AL188" s="558"/>
      <c r="AM188" s="558"/>
      <c r="AN188" s="558"/>
      <c r="AO188" s="558"/>
      <c r="AP188" s="558"/>
      <c r="AQ188" s="558"/>
      <c r="AR188" s="558"/>
      <c r="AS188" s="558"/>
      <c r="AT188" s="558"/>
      <c r="AU188" s="560"/>
      <c r="AV188" s="561"/>
      <c r="AW188" s="561"/>
      <c r="AX188" s="556"/>
    </row>
    <row r="189" spans="1:50">
      <c r="A189" s="551"/>
      <c r="B189" s="553"/>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1"/>
      <c r="AQ189" s="551"/>
      <c r="AR189" s="551"/>
      <c r="AS189" s="551"/>
      <c r="AT189" s="551"/>
      <c r="AU189" s="551"/>
      <c r="AV189" s="551"/>
      <c r="AW189" s="551"/>
      <c r="AX189" s="551"/>
    </row>
    <row r="190" spans="1:50">
      <c r="A190" s="551"/>
      <c r="B190" s="553" t="s">
        <v>166</v>
      </c>
      <c r="C190" s="551"/>
      <c r="D190" s="551"/>
      <c r="E190" s="551"/>
      <c r="F190" s="551"/>
      <c r="G190" s="551"/>
      <c r="H190" s="551"/>
      <c r="I190" s="551"/>
      <c r="J190" s="551"/>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1"/>
      <c r="AI190" s="551"/>
      <c r="AJ190" s="551"/>
      <c r="AK190" s="551"/>
      <c r="AL190" s="551"/>
      <c r="AM190" s="551"/>
      <c r="AN190" s="551"/>
      <c r="AO190" s="551"/>
      <c r="AP190" s="551"/>
      <c r="AQ190" s="551"/>
      <c r="AR190" s="551"/>
      <c r="AS190" s="551"/>
      <c r="AT190" s="551"/>
      <c r="AU190" s="551"/>
      <c r="AV190" s="551"/>
      <c r="AW190" s="551"/>
      <c r="AX190" s="551"/>
    </row>
    <row r="191" spans="1:50" ht="34.5" customHeight="1">
      <c r="A191" s="554"/>
      <c r="B191" s="554"/>
      <c r="C191" s="138" t="s">
        <v>150</v>
      </c>
      <c r="D191" s="138"/>
      <c r="E191" s="138"/>
      <c r="F191" s="138"/>
      <c r="G191" s="138"/>
      <c r="H191" s="138"/>
      <c r="I191" s="138"/>
      <c r="J191" s="138"/>
      <c r="K191" s="138"/>
      <c r="L191" s="138"/>
      <c r="M191" s="138" t="s">
        <v>151</v>
      </c>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555" t="s">
        <v>152</v>
      </c>
      <c r="AL191" s="138"/>
      <c r="AM191" s="138"/>
      <c r="AN191" s="138"/>
      <c r="AO191" s="138"/>
      <c r="AP191" s="138"/>
      <c r="AQ191" s="138" t="s">
        <v>153</v>
      </c>
      <c r="AR191" s="138"/>
      <c r="AS191" s="138"/>
      <c r="AT191" s="138"/>
      <c r="AU191" s="136" t="s">
        <v>154</v>
      </c>
      <c r="AV191" s="70"/>
      <c r="AW191" s="70"/>
      <c r="AX191" s="556"/>
    </row>
    <row r="192" spans="1:50" ht="17.100000000000001" customHeight="1">
      <c r="A192" s="554">
        <v>1</v>
      </c>
      <c r="B192" s="554">
        <v>1</v>
      </c>
      <c r="C192" s="557" t="s">
        <v>167</v>
      </c>
      <c r="D192" s="558"/>
      <c r="E192" s="558"/>
      <c r="F192" s="558"/>
      <c r="G192" s="558"/>
      <c r="H192" s="558"/>
      <c r="I192" s="558"/>
      <c r="J192" s="558"/>
      <c r="K192" s="558"/>
      <c r="L192" s="558"/>
      <c r="M192" s="557" t="s">
        <v>168</v>
      </c>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9">
        <v>0</v>
      </c>
      <c r="AL192" s="558"/>
      <c r="AM192" s="558"/>
      <c r="AN192" s="558"/>
      <c r="AO192" s="558"/>
      <c r="AP192" s="558"/>
      <c r="AQ192" s="557" t="s">
        <v>169</v>
      </c>
      <c r="AR192" s="558"/>
      <c r="AS192" s="558"/>
      <c r="AT192" s="558"/>
      <c r="AU192" s="562" t="s">
        <v>20</v>
      </c>
      <c r="AV192" s="50"/>
      <c r="AW192" s="50"/>
      <c r="AX192" s="51"/>
    </row>
    <row r="193" spans="1:50" ht="17.100000000000001" customHeight="1">
      <c r="A193" s="554">
        <v>2</v>
      </c>
      <c r="B193" s="554">
        <v>1</v>
      </c>
      <c r="C193" s="557" t="s">
        <v>170</v>
      </c>
      <c r="D193" s="558"/>
      <c r="E193" s="558"/>
      <c r="F193" s="558"/>
      <c r="G193" s="558"/>
      <c r="H193" s="558"/>
      <c r="I193" s="558"/>
      <c r="J193" s="558"/>
      <c r="K193" s="558"/>
      <c r="L193" s="558"/>
      <c r="M193" s="557" t="s">
        <v>168</v>
      </c>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9">
        <v>0</v>
      </c>
      <c r="AL193" s="558"/>
      <c r="AM193" s="558"/>
      <c r="AN193" s="558"/>
      <c r="AO193" s="558"/>
      <c r="AP193" s="558"/>
      <c r="AQ193" s="557" t="s">
        <v>169</v>
      </c>
      <c r="AR193" s="558"/>
      <c r="AS193" s="558"/>
      <c r="AT193" s="558"/>
      <c r="AU193" s="562" t="s">
        <v>20</v>
      </c>
      <c r="AV193" s="50"/>
      <c r="AW193" s="50"/>
      <c r="AX193" s="51"/>
    </row>
    <row r="194" spans="1:50" ht="17.100000000000001" customHeight="1">
      <c r="A194" s="554">
        <v>3</v>
      </c>
      <c r="B194" s="554">
        <v>1</v>
      </c>
      <c r="C194" s="557" t="s">
        <v>171</v>
      </c>
      <c r="D194" s="558"/>
      <c r="E194" s="558"/>
      <c r="F194" s="558"/>
      <c r="G194" s="558"/>
      <c r="H194" s="558"/>
      <c r="I194" s="558"/>
      <c r="J194" s="558"/>
      <c r="K194" s="558"/>
      <c r="L194" s="558"/>
      <c r="M194" s="557" t="s">
        <v>172</v>
      </c>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9">
        <v>0</v>
      </c>
      <c r="AL194" s="558"/>
      <c r="AM194" s="558"/>
      <c r="AN194" s="558"/>
      <c r="AO194" s="558"/>
      <c r="AP194" s="558"/>
      <c r="AQ194" s="557" t="s">
        <v>169</v>
      </c>
      <c r="AR194" s="558"/>
      <c r="AS194" s="558"/>
      <c r="AT194" s="558"/>
      <c r="AU194" s="562" t="s">
        <v>20</v>
      </c>
      <c r="AV194" s="50"/>
      <c r="AW194" s="50"/>
      <c r="AX194" s="51"/>
    </row>
    <row r="195" spans="1:50" ht="17.100000000000001" customHeight="1">
      <c r="A195" s="554">
        <v>4</v>
      </c>
      <c r="B195" s="554">
        <v>1</v>
      </c>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9"/>
      <c r="AL195" s="558"/>
      <c r="AM195" s="558"/>
      <c r="AN195" s="558"/>
      <c r="AO195" s="558"/>
      <c r="AP195" s="558"/>
      <c r="AQ195" s="558"/>
      <c r="AR195" s="558"/>
      <c r="AS195" s="558"/>
      <c r="AT195" s="558"/>
      <c r="AU195" s="560"/>
      <c r="AV195" s="561"/>
      <c r="AW195" s="561"/>
      <c r="AX195" s="556"/>
    </row>
    <row r="196" spans="1:50" ht="17.100000000000001" customHeight="1">
      <c r="A196" s="554">
        <v>5</v>
      </c>
      <c r="B196" s="554">
        <v>1</v>
      </c>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9"/>
      <c r="AL196" s="558"/>
      <c r="AM196" s="558"/>
      <c r="AN196" s="558"/>
      <c r="AO196" s="558"/>
      <c r="AP196" s="558"/>
      <c r="AQ196" s="558"/>
      <c r="AR196" s="558"/>
      <c r="AS196" s="558"/>
      <c r="AT196" s="558"/>
      <c r="AU196" s="560"/>
      <c r="AV196" s="561"/>
      <c r="AW196" s="561"/>
      <c r="AX196" s="556"/>
    </row>
    <row r="197" spans="1:50" ht="17.100000000000001" customHeight="1">
      <c r="A197" s="554">
        <v>6</v>
      </c>
      <c r="B197" s="554">
        <v>1</v>
      </c>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9"/>
      <c r="AL197" s="558"/>
      <c r="AM197" s="558"/>
      <c r="AN197" s="558"/>
      <c r="AO197" s="558"/>
      <c r="AP197" s="558"/>
      <c r="AQ197" s="558"/>
      <c r="AR197" s="558"/>
      <c r="AS197" s="558"/>
      <c r="AT197" s="558"/>
      <c r="AU197" s="560"/>
      <c r="AV197" s="561"/>
      <c r="AW197" s="561"/>
      <c r="AX197" s="556"/>
    </row>
    <row r="198" spans="1:50" ht="17.100000000000001" customHeight="1">
      <c r="A198" s="554">
        <v>7</v>
      </c>
      <c r="B198" s="554">
        <v>1</v>
      </c>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9"/>
      <c r="AL198" s="558"/>
      <c r="AM198" s="558"/>
      <c r="AN198" s="558"/>
      <c r="AO198" s="558"/>
      <c r="AP198" s="558"/>
      <c r="AQ198" s="558"/>
      <c r="AR198" s="558"/>
      <c r="AS198" s="558"/>
      <c r="AT198" s="558"/>
      <c r="AU198" s="560"/>
      <c r="AV198" s="561"/>
      <c r="AW198" s="561"/>
      <c r="AX198" s="556"/>
    </row>
    <row r="199" spans="1:50" ht="17.100000000000001" customHeight="1">
      <c r="A199" s="554">
        <v>8</v>
      </c>
      <c r="B199" s="554">
        <v>1</v>
      </c>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9"/>
      <c r="AL199" s="558"/>
      <c r="AM199" s="558"/>
      <c r="AN199" s="558"/>
      <c r="AO199" s="558"/>
      <c r="AP199" s="558"/>
      <c r="AQ199" s="558"/>
      <c r="AR199" s="558"/>
      <c r="AS199" s="558"/>
      <c r="AT199" s="558"/>
      <c r="AU199" s="560"/>
      <c r="AV199" s="561"/>
      <c r="AW199" s="561"/>
      <c r="AX199" s="556"/>
    </row>
    <row r="200" spans="1:50" ht="17.100000000000001" customHeight="1">
      <c r="A200" s="554">
        <v>9</v>
      </c>
      <c r="B200" s="554">
        <v>1</v>
      </c>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9"/>
      <c r="AL200" s="558"/>
      <c r="AM200" s="558"/>
      <c r="AN200" s="558"/>
      <c r="AO200" s="558"/>
      <c r="AP200" s="558"/>
      <c r="AQ200" s="558"/>
      <c r="AR200" s="558"/>
      <c r="AS200" s="558"/>
      <c r="AT200" s="558"/>
      <c r="AU200" s="560"/>
      <c r="AV200" s="561"/>
      <c r="AW200" s="561"/>
      <c r="AX200" s="556"/>
    </row>
    <row r="201" spans="1:50" ht="17.100000000000001" customHeight="1">
      <c r="A201" s="554">
        <v>10</v>
      </c>
      <c r="B201" s="554">
        <v>1</v>
      </c>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9"/>
      <c r="AL201" s="558"/>
      <c r="AM201" s="558"/>
      <c r="AN201" s="558"/>
      <c r="AO201" s="558"/>
      <c r="AP201" s="558"/>
      <c r="AQ201" s="558"/>
      <c r="AR201" s="558"/>
      <c r="AS201" s="558"/>
      <c r="AT201" s="558"/>
      <c r="AU201" s="560"/>
      <c r="AV201" s="561"/>
      <c r="AW201" s="561"/>
      <c r="AX201" s="556"/>
    </row>
    <row r="203" spans="1:50">
      <c r="A203" s="551"/>
      <c r="B203" s="553" t="s">
        <v>173</v>
      </c>
      <c r="C203" s="551"/>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1"/>
      <c r="AP203" s="551"/>
      <c r="AQ203" s="551"/>
      <c r="AR203" s="551"/>
      <c r="AS203" s="551"/>
      <c r="AT203" s="551"/>
      <c r="AU203" s="551"/>
      <c r="AV203" s="551"/>
      <c r="AW203" s="551"/>
      <c r="AX203" s="551"/>
    </row>
    <row r="204" spans="1:50" ht="34.5" customHeight="1">
      <c r="A204" s="554"/>
      <c r="B204" s="554"/>
      <c r="C204" s="138" t="s">
        <v>150</v>
      </c>
      <c r="D204" s="138"/>
      <c r="E204" s="138"/>
      <c r="F204" s="138"/>
      <c r="G204" s="138"/>
      <c r="H204" s="138"/>
      <c r="I204" s="138"/>
      <c r="J204" s="138"/>
      <c r="K204" s="138"/>
      <c r="L204" s="138"/>
      <c r="M204" s="138" t="s">
        <v>151</v>
      </c>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555" t="s">
        <v>152</v>
      </c>
      <c r="AL204" s="138"/>
      <c r="AM204" s="138"/>
      <c r="AN204" s="138"/>
      <c r="AO204" s="138"/>
      <c r="AP204" s="138"/>
      <c r="AQ204" s="138" t="s">
        <v>153</v>
      </c>
      <c r="AR204" s="138"/>
      <c r="AS204" s="138"/>
      <c r="AT204" s="138"/>
      <c r="AU204" s="136" t="s">
        <v>154</v>
      </c>
      <c r="AV204" s="70"/>
      <c r="AW204" s="70"/>
      <c r="AX204" s="556"/>
    </row>
    <row r="205" spans="1:50" ht="17.100000000000001" customHeight="1">
      <c r="A205" s="554">
        <v>1</v>
      </c>
      <c r="B205" s="554">
        <v>1</v>
      </c>
      <c r="C205" s="557" t="s">
        <v>174</v>
      </c>
      <c r="D205" s="558"/>
      <c r="E205" s="558"/>
      <c r="F205" s="558"/>
      <c r="G205" s="558"/>
      <c r="H205" s="558"/>
      <c r="I205" s="558"/>
      <c r="J205" s="558"/>
      <c r="K205" s="558"/>
      <c r="L205" s="558"/>
      <c r="M205" s="557" t="s">
        <v>175</v>
      </c>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9">
        <v>2</v>
      </c>
      <c r="AL205" s="558"/>
      <c r="AM205" s="558"/>
      <c r="AN205" s="558"/>
      <c r="AO205" s="558"/>
      <c r="AP205" s="558"/>
      <c r="AQ205" s="557" t="s">
        <v>169</v>
      </c>
      <c r="AR205" s="558"/>
      <c r="AS205" s="558"/>
      <c r="AT205" s="558"/>
      <c r="AU205" s="562" t="s">
        <v>20</v>
      </c>
      <c r="AV205" s="50"/>
      <c r="AW205" s="50"/>
      <c r="AX205" s="51"/>
    </row>
    <row r="206" spans="1:50" ht="17.100000000000001" customHeight="1">
      <c r="A206" s="554">
        <v>2</v>
      </c>
      <c r="B206" s="554">
        <v>1</v>
      </c>
      <c r="C206" s="557"/>
      <c r="D206" s="558"/>
      <c r="E206" s="558"/>
      <c r="F206" s="558"/>
      <c r="G206" s="558"/>
      <c r="H206" s="558"/>
      <c r="I206" s="558"/>
      <c r="J206" s="558"/>
      <c r="K206" s="558"/>
      <c r="L206" s="558"/>
      <c r="M206" s="557"/>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9"/>
      <c r="AL206" s="558"/>
      <c r="AM206" s="558"/>
      <c r="AN206" s="558"/>
      <c r="AO206" s="558"/>
      <c r="AP206" s="558"/>
      <c r="AQ206" s="557"/>
      <c r="AR206" s="558"/>
      <c r="AS206" s="558"/>
      <c r="AT206" s="558"/>
      <c r="AU206" s="560"/>
      <c r="AV206" s="561"/>
      <c r="AW206" s="561"/>
      <c r="AX206" s="556"/>
    </row>
    <row r="207" spans="1:50" ht="17.100000000000001" customHeight="1">
      <c r="A207" s="554">
        <v>3</v>
      </c>
      <c r="B207" s="554">
        <v>1</v>
      </c>
      <c r="C207" s="557"/>
      <c r="D207" s="558"/>
      <c r="E207" s="558"/>
      <c r="F207" s="558"/>
      <c r="G207" s="558"/>
      <c r="H207" s="558"/>
      <c r="I207" s="558"/>
      <c r="J207" s="558"/>
      <c r="K207" s="558"/>
      <c r="L207" s="558"/>
      <c r="M207" s="557"/>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9"/>
      <c r="AL207" s="558"/>
      <c r="AM207" s="558"/>
      <c r="AN207" s="558"/>
      <c r="AO207" s="558"/>
      <c r="AP207" s="558"/>
      <c r="AQ207" s="557"/>
      <c r="AR207" s="558"/>
      <c r="AS207" s="558"/>
      <c r="AT207" s="558"/>
      <c r="AU207" s="560"/>
      <c r="AV207" s="561"/>
      <c r="AW207" s="561"/>
      <c r="AX207" s="556"/>
    </row>
    <row r="208" spans="1:50" ht="17.100000000000001" customHeight="1">
      <c r="A208" s="554">
        <v>4</v>
      </c>
      <c r="B208" s="554">
        <v>1</v>
      </c>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9"/>
      <c r="AL208" s="558"/>
      <c r="AM208" s="558"/>
      <c r="AN208" s="558"/>
      <c r="AO208" s="558"/>
      <c r="AP208" s="558"/>
      <c r="AQ208" s="558"/>
      <c r="AR208" s="558"/>
      <c r="AS208" s="558"/>
      <c r="AT208" s="558"/>
      <c r="AU208" s="560"/>
      <c r="AV208" s="561"/>
      <c r="AW208" s="561"/>
      <c r="AX208" s="556"/>
    </row>
    <row r="209" spans="1:50" ht="17.100000000000001" customHeight="1">
      <c r="A209" s="554">
        <v>5</v>
      </c>
      <c r="B209" s="554">
        <v>1</v>
      </c>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9"/>
      <c r="AL209" s="558"/>
      <c r="AM209" s="558"/>
      <c r="AN209" s="558"/>
      <c r="AO209" s="558"/>
      <c r="AP209" s="558"/>
      <c r="AQ209" s="558"/>
      <c r="AR209" s="558"/>
      <c r="AS209" s="558"/>
      <c r="AT209" s="558"/>
      <c r="AU209" s="560"/>
      <c r="AV209" s="561"/>
      <c r="AW209" s="561"/>
      <c r="AX209" s="556"/>
    </row>
    <row r="210" spans="1:50" ht="17.100000000000001" customHeight="1">
      <c r="A210" s="554">
        <v>6</v>
      </c>
      <c r="B210" s="554">
        <v>1</v>
      </c>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9"/>
      <c r="AL210" s="558"/>
      <c r="AM210" s="558"/>
      <c r="AN210" s="558"/>
      <c r="AO210" s="558"/>
      <c r="AP210" s="558"/>
      <c r="AQ210" s="558"/>
      <c r="AR210" s="558"/>
      <c r="AS210" s="558"/>
      <c r="AT210" s="558"/>
      <c r="AU210" s="560"/>
      <c r="AV210" s="561"/>
      <c r="AW210" s="561"/>
      <c r="AX210" s="556"/>
    </row>
    <row r="211" spans="1:50" ht="17.100000000000001" customHeight="1">
      <c r="A211" s="554">
        <v>7</v>
      </c>
      <c r="B211" s="554">
        <v>1</v>
      </c>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9"/>
      <c r="AL211" s="558"/>
      <c r="AM211" s="558"/>
      <c r="AN211" s="558"/>
      <c r="AO211" s="558"/>
      <c r="AP211" s="558"/>
      <c r="AQ211" s="558"/>
      <c r="AR211" s="558"/>
      <c r="AS211" s="558"/>
      <c r="AT211" s="558"/>
      <c r="AU211" s="560"/>
      <c r="AV211" s="561"/>
      <c r="AW211" s="561"/>
      <c r="AX211" s="556"/>
    </row>
    <row r="212" spans="1:50" ht="17.100000000000001" customHeight="1">
      <c r="A212" s="554">
        <v>8</v>
      </c>
      <c r="B212" s="554">
        <v>1</v>
      </c>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9"/>
      <c r="AL212" s="558"/>
      <c r="AM212" s="558"/>
      <c r="AN212" s="558"/>
      <c r="AO212" s="558"/>
      <c r="AP212" s="558"/>
      <c r="AQ212" s="558"/>
      <c r="AR212" s="558"/>
      <c r="AS212" s="558"/>
      <c r="AT212" s="558"/>
      <c r="AU212" s="560"/>
      <c r="AV212" s="561"/>
      <c r="AW212" s="561"/>
      <c r="AX212" s="556"/>
    </row>
    <row r="213" spans="1:50" ht="17.100000000000001" customHeight="1">
      <c r="A213" s="554">
        <v>9</v>
      </c>
      <c r="B213" s="554">
        <v>1</v>
      </c>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9"/>
      <c r="AL213" s="558"/>
      <c r="AM213" s="558"/>
      <c r="AN213" s="558"/>
      <c r="AO213" s="558"/>
      <c r="AP213" s="558"/>
      <c r="AQ213" s="558"/>
      <c r="AR213" s="558"/>
      <c r="AS213" s="558"/>
      <c r="AT213" s="558"/>
      <c r="AU213" s="560"/>
      <c r="AV213" s="561"/>
      <c r="AW213" s="561"/>
      <c r="AX213" s="556"/>
    </row>
    <row r="214" spans="1:50" ht="17.100000000000001" customHeight="1">
      <c r="A214" s="554">
        <v>10</v>
      </c>
      <c r="B214" s="554">
        <v>1</v>
      </c>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9"/>
      <c r="AL214" s="558"/>
      <c r="AM214" s="558"/>
      <c r="AN214" s="558"/>
      <c r="AO214" s="558"/>
      <c r="AP214" s="558"/>
      <c r="AQ214" s="558"/>
      <c r="AR214" s="558"/>
      <c r="AS214" s="558"/>
      <c r="AT214" s="558"/>
      <c r="AU214" s="560"/>
      <c r="AV214" s="561"/>
      <c r="AW214" s="561"/>
      <c r="AX214" s="556"/>
    </row>
    <row r="218" spans="1:50" ht="14.25">
      <c r="A218" s="551"/>
      <c r="B218" s="552" t="s">
        <v>148</v>
      </c>
      <c r="C218" s="551"/>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1"/>
    </row>
    <row r="219" spans="1:50">
      <c r="A219" s="551"/>
      <c r="B219" s="553" t="s">
        <v>176</v>
      </c>
      <c r="C219" s="551"/>
      <c r="D219" s="551"/>
      <c r="E219" s="551"/>
      <c r="F219" s="551"/>
      <c r="G219" s="551"/>
      <c r="H219" s="551"/>
      <c r="I219" s="551"/>
      <c r="J219" s="551"/>
      <c r="K219" s="551"/>
      <c r="L219" s="551"/>
      <c r="M219" s="551"/>
      <c r="N219" s="551"/>
      <c r="O219" s="551"/>
      <c r="P219" s="551"/>
      <c r="Q219" s="551"/>
      <c r="R219" s="551"/>
      <c r="S219" s="551"/>
      <c r="T219" s="551"/>
      <c r="U219" s="551"/>
      <c r="V219" s="551"/>
      <c r="W219" s="551"/>
      <c r="X219" s="551"/>
      <c r="Y219" s="551"/>
      <c r="Z219" s="551"/>
      <c r="AA219" s="551"/>
      <c r="AB219" s="551"/>
      <c r="AC219" s="551"/>
      <c r="AD219" s="551"/>
      <c r="AE219" s="551"/>
      <c r="AF219" s="551"/>
      <c r="AG219" s="551"/>
      <c r="AH219" s="551"/>
      <c r="AI219" s="551"/>
      <c r="AJ219" s="551"/>
      <c r="AK219" s="551"/>
      <c r="AL219" s="551"/>
      <c r="AM219" s="551"/>
      <c r="AN219" s="551"/>
      <c r="AO219" s="551"/>
      <c r="AP219" s="551"/>
      <c r="AQ219" s="551"/>
      <c r="AR219" s="551"/>
      <c r="AS219" s="551"/>
      <c r="AT219" s="551"/>
      <c r="AU219" s="551"/>
      <c r="AV219" s="551"/>
      <c r="AW219" s="551"/>
      <c r="AX219" s="551"/>
    </row>
    <row r="220" spans="1:50" ht="34.5" customHeight="1">
      <c r="A220" s="554"/>
      <c r="B220" s="554"/>
      <c r="C220" s="138" t="s">
        <v>150</v>
      </c>
      <c r="D220" s="138"/>
      <c r="E220" s="138"/>
      <c r="F220" s="138"/>
      <c r="G220" s="138"/>
      <c r="H220" s="138"/>
      <c r="I220" s="138"/>
      <c r="J220" s="138"/>
      <c r="K220" s="138"/>
      <c r="L220" s="138"/>
      <c r="M220" s="138" t="s">
        <v>151</v>
      </c>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555" t="s">
        <v>152</v>
      </c>
      <c r="AL220" s="138"/>
      <c r="AM220" s="138"/>
      <c r="AN220" s="138"/>
      <c r="AO220" s="138"/>
      <c r="AP220" s="138"/>
      <c r="AQ220" s="138" t="s">
        <v>153</v>
      </c>
      <c r="AR220" s="138"/>
      <c r="AS220" s="138"/>
      <c r="AT220" s="138"/>
      <c r="AU220" s="136" t="s">
        <v>154</v>
      </c>
      <c r="AV220" s="70"/>
      <c r="AW220" s="70"/>
      <c r="AX220" s="556"/>
    </row>
    <row r="221" spans="1:50" ht="15.6" customHeight="1">
      <c r="A221" s="554">
        <v>1</v>
      </c>
      <c r="B221" s="554">
        <v>1</v>
      </c>
      <c r="C221" s="557" t="s">
        <v>177</v>
      </c>
      <c r="D221" s="558"/>
      <c r="E221" s="558"/>
      <c r="F221" s="558"/>
      <c r="G221" s="558"/>
      <c r="H221" s="558"/>
      <c r="I221" s="558"/>
      <c r="J221" s="558"/>
      <c r="K221" s="558"/>
      <c r="L221" s="558"/>
      <c r="M221" s="557" t="s">
        <v>178</v>
      </c>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9">
        <v>0</v>
      </c>
      <c r="AL221" s="558"/>
      <c r="AM221" s="558"/>
      <c r="AN221" s="558"/>
      <c r="AO221" s="558"/>
      <c r="AP221" s="558"/>
      <c r="AQ221" s="557" t="s">
        <v>169</v>
      </c>
      <c r="AR221" s="558"/>
      <c r="AS221" s="558"/>
      <c r="AT221" s="558"/>
      <c r="AU221" s="562" t="s">
        <v>20</v>
      </c>
      <c r="AV221" s="50"/>
      <c r="AW221" s="50"/>
      <c r="AX221" s="51"/>
    </row>
    <row r="222" spans="1:50" ht="15.6" customHeight="1">
      <c r="A222" s="554">
        <v>2</v>
      </c>
      <c r="B222" s="554">
        <v>1</v>
      </c>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9"/>
      <c r="AL222" s="558"/>
      <c r="AM222" s="558"/>
      <c r="AN222" s="558"/>
      <c r="AO222" s="558"/>
      <c r="AP222" s="558"/>
      <c r="AQ222" s="558"/>
      <c r="AR222" s="558"/>
      <c r="AS222" s="558"/>
      <c r="AT222" s="558"/>
      <c r="AU222" s="560"/>
      <c r="AV222" s="561"/>
      <c r="AW222" s="561"/>
      <c r="AX222" s="556"/>
    </row>
    <row r="223" spans="1:50" ht="15.6" customHeight="1">
      <c r="A223" s="554">
        <v>3</v>
      </c>
      <c r="B223" s="554">
        <v>1</v>
      </c>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9"/>
      <c r="AL223" s="558"/>
      <c r="AM223" s="558"/>
      <c r="AN223" s="558"/>
      <c r="AO223" s="558"/>
      <c r="AP223" s="558"/>
      <c r="AQ223" s="558"/>
      <c r="AR223" s="558"/>
      <c r="AS223" s="558"/>
      <c r="AT223" s="558"/>
      <c r="AU223" s="560"/>
      <c r="AV223" s="561"/>
      <c r="AW223" s="561"/>
      <c r="AX223" s="556"/>
    </row>
    <row r="224" spans="1:50" ht="15.6" customHeight="1">
      <c r="A224" s="554">
        <v>4</v>
      </c>
      <c r="B224" s="554">
        <v>1</v>
      </c>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9"/>
      <c r="AL224" s="558"/>
      <c r="AM224" s="558"/>
      <c r="AN224" s="558"/>
      <c r="AO224" s="558"/>
      <c r="AP224" s="558"/>
      <c r="AQ224" s="558"/>
      <c r="AR224" s="558"/>
      <c r="AS224" s="558"/>
      <c r="AT224" s="558"/>
      <c r="AU224" s="560"/>
      <c r="AV224" s="561"/>
      <c r="AW224" s="561"/>
      <c r="AX224" s="556"/>
    </row>
    <row r="225" spans="1:50" ht="15.6" customHeight="1">
      <c r="A225" s="554">
        <v>5</v>
      </c>
      <c r="B225" s="554">
        <v>1</v>
      </c>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9"/>
      <c r="AL225" s="558"/>
      <c r="AM225" s="558"/>
      <c r="AN225" s="558"/>
      <c r="AO225" s="558"/>
      <c r="AP225" s="558"/>
      <c r="AQ225" s="558"/>
      <c r="AR225" s="558"/>
      <c r="AS225" s="558"/>
      <c r="AT225" s="558"/>
      <c r="AU225" s="560"/>
      <c r="AV225" s="561"/>
      <c r="AW225" s="561"/>
      <c r="AX225" s="556"/>
    </row>
    <row r="226" spans="1:50" ht="15.6" customHeight="1">
      <c r="A226" s="554">
        <v>6</v>
      </c>
      <c r="B226" s="554">
        <v>1</v>
      </c>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9"/>
      <c r="AL226" s="558"/>
      <c r="AM226" s="558"/>
      <c r="AN226" s="558"/>
      <c r="AO226" s="558"/>
      <c r="AP226" s="558"/>
      <c r="AQ226" s="558"/>
      <c r="AR226" s="558"/>
      <c r="AS226" s="558"/>
      <c r="AT226" s="558"/>
      <c r="AU226" s="560"/>
      <c r="AV226" s="561"/>
      <c r="AW226" s="561"/>
      <c r="AX226" s="556"/>
    </row>
    <row r="227" spans="1:50" ht="15.6" customHeight="1">
      <c r="A227" s="554">
        <v>7</v>
      </c>
      <c r="B227" s="554">
        <v>1</v>
      </c>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9"/>
      <c r="AL227" s="558"/>
      <c r="AM227" s="558"/>
      <c r="AN227" s="558"/>
      <c r="AO227" s="558"/>
      <c r="AP227" s="558"/>
      <c r="AQ227" s="558"/>
      <c r="AR227" s="558"/>
      <c r="AS227" s="558"/>
      <c r="AT227" s="558"/>
      <c r="AU227" s="560"/>
      <c r="AV227" s="561"/>
      <c r="AW227" s="561"/>
      <c r="AX227" s="556"/>
    </row>
    <row r="228" spans="1:50" ht="15.6" customHeight="1">
      <c r="A228" s="554">
        <v>8</v>
      </c>
      <c r="B228" s="554">
        <v>1</v>
      </c>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9"/>
      <c r="AL228" s="558"/>
      <c r="AM228" s="558"/>
      <c r="AN228" s="558"/>
      <c r="AO228" s="558"/>
      <c r="AP228" s="558"/>
      <c r="AQ228" s="558"/>
      <c r="AR228" s="558"/>
      <c r="AS228" s="558"/>
      <c r="AT228" s="558"/>
      <c r="AU228" s="560"/>
      <c r="AV228" s="561"/>
      <c r="AW228" s="561"/>
      <c r="AX228" s="556"/>
    </row>
    <row r="229" spans="1:50" ht="15.6" customHeight="1">
      <c r="A229" s="554">
        <v>9</v>
      </c>
      <c r="B229" s="554">
        <v>1</v>
      </c>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9"/>
      <c r="AL229" s="558"/>
      <c r="AM229" s="558"/>
      <c r="AN229" s="558"/>
      <c r="AO229" s="558"/>
      <c r="AP229" s="558"/>
      <c r="AQ229" s="558"/>
      <c r="AR229" s="558"/>
      <c r="AS229" s="558"/>
      <c r="AT229" s="558"/>
      <c r="AU229" s="560"/>
      <c r="AV229" s="561"/>
      <c r="AW229" s="561"/>
      <c r="AX229" s="556"/>
    </row>
    <row r="230" spans="1:50" ht="15.6" customHeight="1">
      <c r="A230" s="554">
        <v>10</v>
      </c>
      <c r="B230" s="554">
        <v>1</v>
      </c>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558"/>
      <c r="AM230" s="558"/>
      <c r="AN230" s="558"/>
      <c r="AO230" s="558"/>
      <c r="AP230" s="558"/>
      <c r="AQ230" s="558"/>
      <c r="AR230" s="558"/>
      <c r="AS230" s="558"/>
      <c r="AT230" s="558"/>
      <c r="AU230" s="560"/>
      <c r="AV230" s="561"/>
      <c r="AW230" s="561"/>
      <c r="AX230" s="556"/>
    </row>
    <row r="232" spans="1:50">
      <c r="A232" s="551"/>
      <c r="B232" s="553" t="s">
        <v>179</v>
      </c>
      <c r="C232" s="551"/>
      <c r="D232" s="551"/>
      <c r="E232" s="551"/>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1"/>
    </row>
    <row r="233" spans="1:50" ht="34.5" customHeight="1">
      <c r="A233" s="554"/>
      <c r="B233" s="554"/>
      <c r="C233" s="138" t="s">
        <v>150</v>
      </c>
      <c r="D233" s="138"/>
      <c r="E233" s="138"/>
      <c r="F233" s="138"/>
      <c r="G233" s="138"/>
      <c r="H233" s="138"/>
      <c r="I233" s="138"/>
      <c r="J233" s="138"/>
      <c r="K233" s="138"/>
      <c r="L233" s="138"/>
      <c r="M233" s="138" t="s">
        <v>151</v>
      </c>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555" t="s">
        <v>152</v>
      </c>
      <c r="AL233" s="138"/>
      <c r="AM233" s="138"/>
      <c r="AN233" s="138"/>
      <c r="AO233" s="138"/>
      <c r="AP233" s="138"/>
      <c r="AQ233" s="138" t="s">
        <v>153</v>
      </c>
      <c r="AR233" s="138"/>
      <c r="AS233" s="138"/>
      <c r="AT233" s="138"/>
      <c r="AU233" s="136" t="s">
        <v>154</v>
      </c>
      <c r="AV233" s="70"/>
      <c r="AW233" s="70"/>
      <c r="AX233" s="556"/>
    </row>
    <row r="234" spans="1:50" ht="15.6" customHeight="1">
      <c r="A234" s="554">
        <v>1</v>
      </c>
      <c r="B234" s="554">
        <v>1</v>
      </c>
      <c r="C234" s="557" t="s">
        <v>180</v>
      </c>
      <c r="D234" s="558"/>
      <c r="E234" s="558"/>
      <c r="F234" s="558"/>
      <c r="G234" s="558"/>
      <c r="H234" s="558"/>
      <c r="I234" s="558"/>
      <c r="J234" s="558"/>
      <c r="K234" s="558"/>
      <c r="L234" s="558"/>
      <c r="M234" s="557" t="s">
        <v>181</v>
      </c>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9">
        <v>49</v>
      </c>
      <c r="AL234" s="558"/>
      <c r="AM234" s="558"/>
      <c r="AN234" s="558"/>
      <c r="AO234" s="558"/>
      <c r="AP234" s="558"/>
      <c r="AQ234" s="557">
        <v>6</v>
      </c>
      <c r="AR234" s="558"/>
      <c r="AS234" s="558"/>
      <c r="AT234" s="558"/>
      <c r="AU234" s="560">
        <v>98.8</v>
      </c>
      <c r="AV234" s="561"/>
      <c r="AW234" s="561"/>
      <c r="AX234" s="556"/>
    </row>
    <row r="235" spans="1:50" ht="15.6" customHeight="1">
      <c r="A235" s="554">
        <v>2</v>
      </c>
      <c r="B235" s="554">
        <v>1</v>
      </c>
      <c r="C235" s="563" t="s">
        <v>182</v>
      </c>
      <c r="D235" s="564"/>
      <c r="E235" s="564"/>
      <c r="F235" s="564"/>
      <c r="G235" s="564"/>
      <c r="H235" s="564"/>
      <c r="I235" s="564"/>
      <c r="J235" s="564"/>
      <c r="K235" s="564"/>
      <c r="L235" s="565"/>
      <c r="M235" s="557" t="s">
        <v>183</v>
      </c>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9">
        <v>38</v>
      </c>
      <c r="AL235" s="558"/>
      <c r="AM235" s="558"/>
      <c r="AN235" s="558"/>
      <c r="AO235" s="558"/>
      <c r="AP235" s="558"/>
      <c r="AQ235" s="558">
        <v>2</v>
      </c>
      <c r="AR235" s="558"/>
      <c r="AS235" s="558"/>
      <c r="AT235" s="558"/>
      <c r="AU235" s="560">
        <v>95.6</v>
      </c>
      <c r="AV235" s="561"/>
      <c r="AW235" s="561"/>
      <c r="AX235" s="556"/>
    </row>
    <row r="236" spans="1:50" ht="15.6" customHeight="1">
      <c r="A236" s="554">
        <v>3</v>
      </c>
      <c r="B236" s="554">
        <v>1</v>
      </c>
      <c r="C236" s="563" t="s">
        <v>184</v>
      </c>
      <c r="D236" s="564"/>
      <c r="E236" s="564"/>
      <c r="F236" s="564"/>
      <c r="G236" s="564"/>
      <c r="H236" s="564"/>
      <c r="I236" s="564"/>
      <c r="J236" s="564"/>
      <c r="K236" s="564"/>
      <c r="L236" s="565"/>
      <c r="M236" s="557" t="s">
        <v>185</v>
      </c>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9">
        <v>31</v>
      </c>
      <c r="AL236" s="558"/>
      <c r="AM236" s="558"/>
      <c r="AN236" s="558"/>
      <c r="AO236" s="558"/>
      <c r="AP236" s="558"/>
      <c r="AQ236" s="558">
        <v>4</v>
      </c>
      <c r="AR236" s="558"/>
      <c r="AS236" s="558"/>
      <c r="AT236" s="558"/>
      <c r="AU236" s="560">
        <v>78.7</v>
      </c>
      <c r="AV236" s="561"/>
      <c r="AW236" s="561"/>
      <c r="AX236" s="556"/>
    </row>
    <row r="237" spans="1:50" ht="15.6" customHeight="1">
      <c r="A237" s="554">
        <v>4</v>
      </c>
      <c r="B237" s="554">
        <v>1</v>
      </c>
      <c r="C237" s="563" t="s">
        <v>186</v>
      </c>
      <c r="D237" s="564"/>
      <c r="E237" s="564"/>
      <c r="F237" s="564"/>
      <c r="G237" s="564"/>
      <c r="H237" s="564"/>
      <c r="I237" s="564"/>
      <c r="J237" s="564"/>
      <c r="K237" s="564"/>
      <c r="L237" s="565"/>
      <c r="M237" s="557" t="s">
        <v>161</v>
      </c>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9">
        <v>19</v>
      </c>
      <c r="AL237" s="558"/>
      <c r="AM237" s="558"/>
      <c r="AN237" s="558"/>
      <c r="AO237" s="558"/>
      <c r="AP237" s="558"/>
      <c r="AQ237" s="558">
        <v>2</v>
      </c>
      <c r="AR237" s="558"/>
      <c r="AS237" s="558"/>
      <c r="AT237" s="558"/>
      <c r="AU237" s="560">
        <v>94.2</v>
      </c>
      <c r="AV237" s="561"/>
      <c r="AW237" s="561"/>
      <c r="AX237" s="556"/>
    </row>
    <row r="238" spans="1:50" ht="15.6" customHeight="1">
      <c r="A238" s="554">
        <v>5</v>
      </c>
      <c r="B238" s="554">
        <v>1</v>
      </c>
      <c r="C238" s="563" t="s">
        <v>187</v>
      </c>
      <c r="D238" s="564"/>
      <c r="E238" s="564"/>
      <c r="F238" s="564"/>
      <c r="G238" s="564"/>
      <c r="H238" s="564"/>
      <c r="I238" s="564"/>
      <c r="J238" s="564"/>
      <c r="K238" s="564"/>
      <c r="L238" s="565"/>
      <c r="M238" s="557" t="s">
        <v>181</v>
      </c>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9">
        <v>11</v>
      </c>
      <c r="AL238" s="558"/>
      <c r="AM238" s="558"/>
      <c r="AN238" s="558"/>
      <c r="AO238" s="558"/>
      <c r="AP238" s="558"/>
      <c r="AQ238" s="558">
        <v>1</v>
      </c>
      <c r="AR238" s="558"/>
      <c r="AS238" s="558"/>
      <c r="AT238" s="558"/>
      <c r="AU238" s="560">
        <v>99.6</v>
      </c>
      <c r="AV238" s="561"/>
      <c r="AW238" s="561"/>
      <c r="AX238" s="556"/>
    </row>
    <row r="239" spans="1:50" ht="15.6" customHeight="1">
      <c r="A239" s="554">
        <v>6</v>
      </c>
      <c r="B239" s="554">
        <v>1</v>
      </c>
      <c r="C239" s="563" t="s">
        <v>188</v>
      </c>
      <c r="D239" s="564"/>
      <c r="E239" s="564"/>
      <c r="F239" s="564"/>
      <c r="G239" s="564"/>
      <c r="H239" s="564"/>
      <c r="I239" s="564"/>
      <c r="J239" s="564"/>
      <c r="K239" s="564"/>
      <c r="L239" s="565"/>
      <c r="M239" s="557" t="s">
        <v>181</v>
      </c>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9">
        <v>11</v>
      </c>
      <c r="AL239" s="558"/>
      <c r="AM239" s="558"/>
      <c r="AN239" s="558"/>
      <c r="AO239" s="558"/>
      <c r="AP239" s="558"/>
      <c r="AQ239" s="558">
        <v>5</v>
      </c>
      <c r="AR239" s="558"/>
      <c r="AS239" s="558"/>
      <c r="AT239" s="558"/>
      <c r="AU239" s="560">
        <v>69</v>
      </c>
      <c r="AV239" s="561"/>
      <c r="AW239" s="561"/>
      <c r="AX239" s="556"/>
    </row>
    <row r="240" spans="1:50" ht="15.6" customHeight="1">
      <c r="A240" s="554">
        <v>7</v>
      </c>
      <c r="B240" s="554">
        <v>1</v>
      </c>
      <c r="C240" s="563" t="s">
        <v>189</v>
      </c>
      <c r="D240" s="564"/>
      <c r="E240" s="564"/>
      <c r="F240" s="564"/>
      <c r="G240" s="564"/>
      <c r="H240" s="564"/>
      <c r="I240" s="564"/>
      <c r="J240" s="564"/>
      <c r="K240" s="564"/>
      <c r="L240" s="565"/>
      <c r="M240" s="557" t="s">
        <v>156</v>
      </c>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9">
        <v>10</v>
      </c>
      <c r="AL240" s="558"/>
      <c r="AM240" s="558"/>
      <c r="AN240" s="558"/>
      <c r="AO240" s="558"/>
      <c r="AP240" s="558"/>
      <c r="AQ240" s="558">
        <v>2</v>
      </c>
      <c r="AR240" s="558"/>
      <c r="AS240" s="558"/>
      <c r="AT240" s="558"/>
      <c r="AU240" s="560">
        <v>98.1</v>
      </c>
      <c r="AV240" s="561"/>
      <c r="AW240" s="561"/>
      <c r="AX240" s="556"/>
    </row>
    <row r="241" spans="1:50" ht="15.6" customHeight="1">
      <c r="A241" s="554">
        <v>8</v>
      </c>
      <c r="B241" s="554">
        <v>1</v>
      </c>
      <c r="C241" s="563" t="s">
        <v>190</v>
      </c>
      <c r="D241" s="564"/>
      <c r="E241" s="564"/>
      <c r="F241" s="564"/>
      <c r="G241" s="564"/>
      <c r="H241" s="564"/>
      <c r="I241" s="564"/>
      <c r="J241" s="564"/>
      <c r="K241" s="564"/>
      <c r="L241" s="565"/>
      <c r="M241" s="557" t="s">
        <v>185</v>
      </c>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9">
        <v>10</v>
      </c>
      <c r="AL241" s="558"/>
      <c r="AM241" s="558"/>
      <c r="AN241" s="558"/>
      <c r="AO241" s="558"/>
      <c r="AP241" s="558"/>
      <c r="AQ241" s="558">
        <v>1</v>
      </c>
      <c r="AR241" s="558"/>
      <c r="AS241" s="558"/>
      <c r="AT241" s="558"/>
      <c r="AU241" s="560">
        <v>99.5</v>
      </c>
      <c r="AV241" s="561"/>
      <c r="AW241" s="561"/>
      <c r="AX241" s="556"/>
    </row>
    <row r="242" spans="1:50" ht="15.6" customHeight="1">
      <c r="A242" s="554">
        <v>9</v>
      </c>
      <c r="B242" s="554">
        <v>1</v>
      </c>
      <c r="C242" s="563" t="s">
        <v>191</v>
      </c>
      <c r="D242" s="564"/>
      <c r="E242" s="564"/>
      <c r="F242" s="564"/>
      <c r="G242" s="564"/>
      <c r="H242" s="564"/>
      <c r="I242" s="564"/>
      <c r="J242" s="564"/>
      <c r="K242" s="564"/>
      <c r="L242" s="565"/>
      <c r="M242" s="557" t="s">
        <v>192</v>
      </c>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9">
        <v>7</v>
      </c>
      <c r="AL242" s="558"/>
      <c r="AM242" s="558"/>
      <c r="AN242" s="558"/>
      <c r="AO242" s="558"/>
      <c r="AP242" s="558"/>
      <c r="AQ242" s="558">
        <v>4</v>
      </c>
      <c r="AR242" s="558"/>
      <c r="AS242" s="558"/>
      <c r="AT242" s="558"/>
      <c r="AU242" s="560">
        <v>99.6</v>
      </c>
      <c r="AV242" s="561"/>
      <c r="AW242" s="561"/>
      <c r="AX242" s="556"/>
    </row>
    <row r="243" spans="1:50" ht="15.6" customHeight="1">
      <c r="A243" s="554">
        <v>10</v>
      </c>
      <c r="B243" s="554">
        <v>1</v>
      </c>
      <c r="C243" s="563" t="s">
        <v>193</v>
      </c>
      <c r="D243" s="564"/>
      <c r="E243" s="564"/>
      <c r="F243" s="564"/>
      <c r="G243" s="564"/>
      <c r="H243" s="564"/>
      <c r="I243" s="564"/>
      <c r="J243" s="564"/>
      <c r="K243" s="564"/>
      <c r="L243" s="565"/>
      <c r="M243" s="557" t="s">
        <v>194</v>
      </c>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9">
        <v>7</v>
      </c>
      <c r="AL243" s="558"/>
      <c r="AM243" s="558"/>
      <c r="AN243" s="558"/>
      <c r="AO243" s="558"/>
      <c r="AP243" s="558"/>
      <c r="AQ243" s="558">
        <v>5</v>
      </c>
      <c r="AR243" s="558"/>
      <c r="AS243" s="558"/>
      <c r="AT243" s="558"/>
      <c r="AU243" s="560">
        <v>96.4</v>
      </c>
      <c r="AV243" s="561"/>
      <c r="AW243" s="561"/>
      <c r="AX243" s="556"/>
    </row>
    <row r="245" spans="1:50">
      <c r="A245" s="551"/>
      <c r="B245" s="553" t="s">
        <v>195</v>
      </c>
      <c r="C245" s="551"/>
      <c r="D245" s="551"/>
      <c r="E245" s="551"/>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51"/>
      <c r="AL245" s="551"/>
      <c r="AM245" s="551"/>
      <c r="AN245" s="551"/>
      <c r="AO245" s="551"/>
      <c r="AP245" s="551"/>
      <c r="AQ245" s="551"/>
      <c r="AR245" s="551"/>
      <c r="AS245" s="551"/>
      <c r="AT245" s="551"/>
      <c r="AU245" s="551"/>
      <c r="AV245" s="551"/>
      <c r="AW245" s="551"/>
      <c r="AX245" s="551"/>
    </row>
    <row r="246" spans="1:50" ht="34.5" customHeight="1">
      <c r="A246" s="554"/>
      <c r="B246" s="554"/>
      <c r="C246" s="138" t="s">
        <v>150</v>
      </c>
      <c r="D246" s="138"/>
      <c r="E246" s="138"/>
      <c r="F246" s="138"/>
      <c r="G246" s="138"/>
      <c r="H246" s="138"/>
      <c r="I246" s="138"/>
      <c r="J246" s="138"/>
      <c r="K246" s="138"/>
      <c r="L246" s="138"/>
      <c r="M246" s="138" t="s">
        <v>151</v>
      </c>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555" t="s">
        <v>152</v>
      </c>
      <c r="AL246" s="138"/>
      <c r="AM246" s="138"/>
      <c r="AN246" s="138"/>
      <c r="AO246" s="138"/>
      <c r="AP246" s="138"/>
      <c r="AQ246" s="138" t="s">
        <v>153</v>
      </c>
      <c r="AR246" s="138"/>
      <c r="AS246" s="138"/>
      <c r="AT246" s="138"/>
      <c r="AU246" s="136" t="s">
        <v>154</v>
      </c>
      <c r="AV246" s="70"/>
      <c r="AW246" s="70"/>
      <c r="AX246" s="556"/>
    </row>
    <row r="247" spans="1:50" ht="15.6" customHeight="1">
      <c r="A247" s="554">
        <v>1</v>
      </c>
      <c r="B247" s="554">
        <v>1</v>
      </c>
      <c r="C247" s="557" t="s">
        <v>196</v>
      </c>
      <c r="D247" s="558"/>
      <c r="E247" s="558"/>
      <c r="F247" s="558"/>
      <c r="G247" s="558"/>
      <c r="H247" s="558"/>
      <c r="I247" s="558"/>
      <c r="J247" s="558"/>
      <c r="K247" s="558"/>
      <c r="L247" s="558"/>
      <c r="M247" s="557" t="s">
        <v>197</v>
      </c>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9">
        <v>7</v>
      </c>
      <c r="AL247" s="558"/>
      <c r="AM247" s="558"/>
      <c r="AN247" s="558"/>
      <c r="AO247" s="558"/>
      <c r="AP247" s="558"/>
      <c r="AQ247" s="557">
        <v>1</v>
      </c>
      <c r="AR247" s="558"/>
      <c r="AS247" s="558"/>
      <c r="AT247" s="558"/>
      <c r="AU247" s="560">
        <v>96.1</v>
      </c>
      <c r="AV247" s="561"/>
      <c r="AW247" s="561"/>
      <c r="AX247" s="556"/>
    </row>
    <row r="248" spans="1:50" ht="15.6" customHeight="1">
      <c r="A248" s="554">
        <v>2</v>
      </c>
      <c r="B248" s="554">
        <v>1</v>
      </c>
      <c r="C248" s="563"/>
      <c r="D248" s="564"/>
      <c r="E248" s="564"/>
      <c r="F248" s="564"/>
      <c r="G248" s="564"/>
      <c r="H248" s="564"/>
      <c r="I248" s="564"/>
      <c r="J248" s="564"/>
      <c r="K248" s="564"/>
      <c r="L248" s="565"/>
      <c r="M248" s="557"/>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9"/>
      <c r="AL248" s="558"/>
      <c r="AM248" s="558"/>
      <c r="AN248" s="558"/>
      <c r="AO248" s="558"/>
      <c r="AP248" s="558"/>
      <c r="AQ248" s="558"/>
      <c r="AR248" s="558"/>
      <c r="AS248" s="558"/>
      <c r="AT248" s="558"/>
      <c r="AU248" s="560"/>
      <c r="AV248" s="561"/>
      <c r="AW248" s="561"/>
      <c r="AX248" s="556"/>
    </row>
    <row r="249" spans="1:50" ht="15.6" customHeight="1">
      <c r="A249" s="554">
        <v>3</v>
      </c>
      <c r="B249" s="554">
        <v>1</v>
      </c>
      <c r="C249" s="563"/>
      <c r="D249" s="564"/>
      <c r="E249" s="564"/>
      <c r="F249" s="564"/>
      <c r="G249" s="564"/>
      <c r="H249" s="564"/>
      <c r="I249" s="564"/>
      <c r="J249" s="564"/>
      <c r="K249" s="564"/>
      <c r="L249" s="565"/>
      <c r="M249" s="557"/>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9"/>
      <c r="AL249" s="558"/>
      <c r="AM249" s="558"/>
      <c r="AN249" s="558"/>
      <c r="AO249" s="558"/>
      <c r="AP249" s="558"/>
      <c r="AQ249" s="558"/>
      <c r="AR249" s="558"/>
      <c r="AS249" s="558"/>
      <c r="AT249" s="558"/>
      <c r="AU249" s="560"/>
      <c r="AV249" s="561"/>
      <c r="AW249" s="561"/>
      <c r="AX249" s="556"/>
    </row>
    <row r="250" spans="1:50" ht="15.6" customHeight="1">
      <c r="A250" s="554">
        <v>4</v>
      </c>
      <c r="B250" s="554">
        <v>1</v>
      </c>
      <c r="C250" s="563"/>
      <c r="D250" s="564"/>
      <c r="E250" s="564"/>
      <c r="F250" s="564"/>
      <c r="G250" s="564"/>
      <c r="H250" s="564"/>
      <c r="I250" s="564"/>
      <c r="J250" s="564"/>
      <c r="K250" s="564"/>
      <c r="L250" s="565"/>
      <c r="M250" s="557"/>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9"/>
      <c r="AL250" s="558"/>
      <c r="AM250" s="558"/>
      <c r="AN250" s="558"/>
      <c r="AO250" s="558"/>
      <c r="AP250" s="558"/>
      <c r="AQ250" s="558"/>
      <c r="AR250" s="558"/>
      <c r="AS250" s="558"/>
      <c r="AT250" s="558"/>
      <c r="AU250" s="560"/>
      <c r="AV250" s="561"/>
      <c r="AW250" s="561"/>
      <c r="AX250" s="556"/>
    </row>
    <row r="251" spans="1:50" ht="15.6" customHeight="1">
      <c r="A251" s="554">
        <v>5</v>
      </c>
      <c r="B251" s="554">
        <v>1</v>
      </c>
      <c r="C251" s="563"/>
      <c r="D251" s="564"/>
      <c r="E251" s="564"/>
      <c r="F251" s="564"/>
      <c r="G251" s="564"/>
      <c r="H251" s="564"/>
      <c r="I251" s="564"/>
      <c r="J251" s="564"/>
      <c r="K251" s="564"/>
      <c r="L251" s="565"/>
      <c r="M251" s="557"/>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9"/>
      <c r="AL251" s="558"/>
      <c r="AM251" s="558"/>
      <c r="AN251" s="558"/>
      <c r="AO251" s="558"/>
      <c r="AP251" s="558"/>
      <c r="AQ251" s="558"/>
      <c r="AR251" s="558"/>
      <c r="AS251" s="558"/>
      <c r="AT251" s="558"/>
      <c r="AU251" s="560"/>
      <c r="AV251" s="561"/>
      <c r="AW251" s="561"/>
      <c r="AX251" s="556"/>
    </row>
    <row r="252" spans="1:50" ht="15.6" customHeight="1">
      <c r="A252" s="554">
        <v>6</v>
      </c>
      <c r="B252" s="554">
        <v>1</v>
      </c>
      <c r="C252" s="563"/>
      <c r="D252" s="564"/>
      <c r="E252" s="564"/>
      <c r="F252" s="564"/>
      <c r="G252" s="564"/>
      <c r="H252" s="564"/>
      <c r="I252" s="564"/>
      <c r="J252" s="564"/>
      <c r="K252" s="564"/>
      <c r="L252" s="565"/>
      <c r="M252" s="557"/>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9"/>
      <c r="AL252" s="558"/>
      <c r="AM252" s="558"/>
      <c r="AN252" s="558"/>
      <c r="AO252" s="558"/>
      <c r="AP252" s="558"/>
      <c r="AQ252" s="558"/>
      <c r="AR252" s="558"/>
      <c r="AS252" s="558"/>
      <c r="AT252" s="558"/>
      <c r="AU252" s="560"/>
      <c r="AV252" s="561"/>
      <c r="AW252" s="561"/>
      <c r="AX252" s="556"/>
    </row>
    <row r="253" spans="1:50" ht="15.6" customHeight="1">
      <c r="A253" s="554">
        <v>7</v>
      </c>
      <c r="B253" s="554">
        <v>1</v>
      </c>
      <c r="C253" s="563"/>
      <c r="D253" s="564"/>
      <c r="E253" s="564"/>
      <c r="F253" s="564"/>
      <c r="G253" s="564"/>
      <c r="H253" s="564"/>
      <c r="I253" s="564"/>
      <c r="J253" s="564"/>
      <c r="K253" s="564"/>
      <c r="L253" s="565"/>
      <c r="M253" s="557"/>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9"/>
      <c r="AL253" s="558"/>
      <c r="AM253" s="558"/>
      <c r="AN253" s="558"/>
      <c r="AO253" s="558"/>
      <c r="AP253" s="558"/>
      <c r="AQ253" s="558"/>
      <c r="AR253" s="558"/>
      <c r="AS253" s="558"/>
      <c r="AT253" s="558"/>
      <c r="AU253" s="560"/>
      <c r="AV253" s="561"/>
      <c r="AW253" s="561"/>
      <c r="AX253" s="556"/>
    </row>
    <row r="254" spans="1:50" ht="15.6" customHeight="1">
      <c r="A254" s="554">
        <v>8</v>
      </c>
      <c r="B254" s="554">
        <v>1</v>
      </c>
      <c r="C254" s="563"/>
      <c r="D254" s="564"/>
      <c r="E254" s="564"/>
      <c r="F254" s="564"/>
      <c r="G254" s="564"/>
      <c r="H254" s="564"/>
      <c r="I254" s="564"/>
      <c r="J254" s="564"/>
      <c r="K254" s="564"/>
      <c r="L254" s="565"/>
      <c r="M254" s="557"/>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9"/>
      <c r="AL254" s="558"/>
      <c r="AM254" s="558"/>
      <c r="AN254" s="558"/>
      <c r="AO254" s="558"/>
      <c r="AP254" s="558"/>
      <c r="AQ254" s="558"/>
      <c r="AR254" s="558"/>
      <c r="AS254" s="558"/>
      <c r="AT254" s="558"/>
      <c r="AU254" s="560"/>
      <c r="AV254" s="561"/>
      <c r="AW254" s="561"/>
      <c r="AX254" s="556"/>
    </row>
    <row r="255" spans="1:50" ht="15.6" customHeight="1">
      <c r="A255" s="554">
        <v>9</v>
      </c>
      <c r="B255" s="554">
        <v>1</v>
      </c>
      <c r="C255" s="563"/>
      <c r="D255" s="564"/>
      <c r="E255" s="564"/>
      <c r="F255" s="564"/>
      <c r="G255" s="564"/>
      <c r="H255" s="564"/>
      <c r="I255" s="564"/>
      <c r="J255" s="564"/>
      <c r="K255" s="564"/>
      <c r="L255" s="565"/>
      <c r="M255" s="557"/>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9"/>
      <c r="AL255" s="558"/>
      <c r="AM255" s="558"/>
      <c r="AN255" s="558"/>
      <c r="AO255" s="558"/>
      <c r="AP255" s="558"/>
      <c r="AQ255" s="558"/>
      <c r="AR255" s="558"/>
      <c r="AS255" s="558"/>
      <c r="AT255" s="558"/>
      <c r="AU255" s="560"/>
      <c r="AV255" s="561"/>
      <c r="AW255" s="561"/>
      <c r="AX255" s="556"/>
    </row>
    <row r="256" spans="1:50" ht="15.6" customHeight="1">
      <c r="A256" s="554">
        <v>10</v>
      </c>
      <c r="B256" s="554">
        <v>1</v>
      </c>
      <c r="C256" s="563"/>
      <c r="D256" s="564"/>
      <c r="E256" s="564"/>
      <c r="F256" s="564"/>
      <c r="G256" s="564"/>
      <c r="H256" s="564"/>
      <c r="I256" s="564"/>
      <c r="J256" s="564"/>
      <c r="K256" s="564"/>
      <c r="L256" s="565"/>
      <c r="M256" s="557"/>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9"/>
      <c r="AL256" s="558"/>
      <c r="AM256" s="558"/>
      <c r="AN256" s="558"/>
      <c r="AO256" s="558"/>
      <c r="AP256" s="558"/>
      <c r="AQ256" s="558"/>
      <c r="AR256" s="558"/>
      <c r="AS256" s="558"/>
      <c r="AT256" s="558"/>
      <c r="AU256" s="560"/>
      <c r="AV256" s="561"/>
      <c r="AW256" s="561"/>
      <c r="AX256" s="556"/>
    </row>
    <row r="258" spans="1:50">
      <c r="A258" s="551"/>
      <c r="B258" s="553" t="s">
        <v>198</v>
      </c>
      <c r="C258" s="551"/>
      <c r="D258" s="551"/>
      <c r="E258" s="551"/>
      <c r="F258" s="551"/>
      <c r="G258" s="551"/>
      <c r="H258" s="551"/>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51"/>
      <c r="AL258" s="551"/>
      <c r="AM258" s="551"/>
      <c r="AN258" s="551"/>
      <c r="AO258" s="551"/>
      <c r="AP258" s="551"/>
      <c r="AQ258" s="551"/>
      <c r="AR258" s="551"/>
      <c r="AS258" s="551"/>
      <c r="AT258" s="551"/>
      <c r="AU258" s="551"/>
      <c r="AV258" s="551"/>
      <c r="AW258" s="551"/>
      <c r="AX258" s="551"/>
    </row>
    <row r="259" spans="1:50" ht="34.5" customHeight="1">
      <c r="A259" s="554"/>
      <c r="B259" s="554"/>
      <c r="C259" s="138" t="s">
        <v>150</v>
      </c>
      <c r="D259" s="138"/>
      <c r="E259" s="138"/>
      <c r="F259" s="138"/>
      <c r="G259" s="138"/>
      <c r="H259" s="138"/>
      <c r="I259" s="138"/>
      <c r="J259" s="138"/>
      <c r="K259" s="138"/>
      <c r="L259" s="138"/>
      <c r="M259" s="138" t="s">
        <v>151</v>
      </c>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555" t="s">
        <v>152</v>
      </c>
      <c r="AL259" s="138"/>
      <c r="AM259" s="138"/>
      <c r="AN259" s="138"/>
      <c r="AO259" s="138"/>
      <c r="AP259" s="138"/>
      <c r="AQ259" s="138" t="s">
        <v>153</v>
      </c>
      <c r="AR259" s="138"/>
      <c r="AS259" s="138"/>
      <c r="AT259" s="138"/>
      <c r="AU259" s="136" t="s">
        <v>154</v>
      </c>
      <c r="AV259" s="70"/>
      <c r="AW259" s="70"/>
      <c r="AX259" s="556"/>
    </row>
    <row r="260" spans="1:50" ht="15.6" customHeight="1">
      <c r="A260" s="554">
        <v>1</v>
      </c>
      <c r="B260" s="554">
        <v>1</v>
      </c>
      <c r="C260" s="563" t="s">
        <v>199</v>
      </c>
      <c r="D260" s="564"/>
      <c r="E260" s="564"/>
      <c r="F260" s="564"/>
      <c r="G260" s="564"/>
      <c r="H260" s="564"/>
      <c r="I260" s="564"/>
      <c r="J260" s="564"/>
      <c r="K260" s="564"/>
      <c r="L260" s="565"/>
      <c r="M260" s="557" t="s">
        <v>200</v>
      </c>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9">
        <v>1</v>
      </c>
      <c r="AL260" s="558"/>
      <c r="AM260" s="558"/>
      <c r="AN260" s="558"/>
      <c r="AO260" s="558"/>
      <c r="AP260" s="558"/>
      <c r="AQ260" s="557" t="s">
        <v>169</v>
      </c>
      <c r="AR260" s="558"/>
      <c r="AS260" s="558"/>
      <c r="AT260" s="558"/>
      <c r="AU260" s="562" t="s">
        <v>20</v>
      </c>
      <c r="AV260" s="50"/>
      <c r="AW260" s="50"/>
      <c r="AX260" s="51"/>
    </row>
    <row r="261" spans="1:50" ht="15.6" customHeight="1">
      <c r="A261" s="554"/>
      <c r="B261" s="554"/>
      <c r="C261" s="563"/>
      <c r="D261" s="564"/>
      <c r="E261" s="564"/>
      <c r="F261" s="564"/>
      <c r="G261" s="564"/>
      <c r="H261" s="564"/>
      <c r="I261" s="564"/>
      <c r="J261" s="564"/>
      <c r="K261" s="564"/>
      <c r="L261" s="565"/>
      <c r="M261" s="557" t="s">
        <v>200</v>
      </c>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9">
        <v>1</v>
      </c>
      <c r="AL261" s="558"/>
      <c r="AM261" s="558"/>
      <c r="AN261" s="558"/>
      <c r="AO261" s="558"/>
      <c r="AP261" s="558"/>
      <c r="AQ261" s="557" t="s">
        <v>169</v>
      </c>
      <c r="AR261" s="558"/>
      <c r="AS261" s="558"/>
      <c r="AT261" s="558"/>
      <c r="AU261" s="562" t="s">
        <v>20</v>
      </c>
      <c r="AV261" s="50"/>
      <c r="AW261" s="50"/>
      <c r="AX261" s="51"/>
    </row>
    <row r="262" spans="1:50" ht="15.6" customHeight="1">
      <c r="A262" s="554"/>
      <c r="B262" s="554"/>
      <c r="C262" s="563"/>
      <c r="D262" s="564"/>
      <c r="E262" s="564"/>
      <c r="F262" s="564"/>
      <c r="G262" s="564"/>
      <c r="H262" s="564"/>
      <c r="I262" s="564"/>
      <c r="J262" s="564"/>
      <c r="K262" s="564"/>
      <c r="L262" s="565"/>
      <c r="M262" s="557" t="s">
        <v>201</v>
      </c>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9">
        <v>1</v>
      </c>
      <c r="AL262" s="558"/>
      <c r="AM262" s="558"/>
      <c r="AN262" s="558"/>
      <c r="AO262" s="558"/>
      <c r="AP262" s="558"/>
      <c r="AQ262" s="557" t="s">
        <v>169</v>
      </c>
      <c r="AR262" s="558"/>
      <c r="AS262" s="558"/>
      <c r="AT262" s="558"/>
      <c r="AU262" s="562" t="s">
        <v>20</v>
      </c>
      <c r="AV262" s="50"/>
      <c r="AW262" s="50"/>
      <c r="AX262" s="51"/>
    </row>
    <row r="263" spans="1:50" ht="15.6" customHeight="1">
      <c r="A263" s="554"/>
      <c r="B263" s="554"/>
      <c r="C263" s="563"/>
      <c r="D263" s="564"/>
      <c r="E263" s="564"/>
      <c r="F263" s="564"/>
      <c r="G263" s="564"/>
      <c r="H263" s="564"/>
      <c r="I263" s="564"/>
      <c r="J263" s="564"/>
      <c r="K263" s="564"/>
      <c r="L263" s="565"/>
      <c r="M263" s="557" t="s">
        <v>201</v>
      </c>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9">
        <v>1</v>
      </c>
      <c r="AL263" s="558"/>
      <c r="AM263" s="558"/>
      <c r="AN263" s="558"/>
      <c r="AO263" s="558"/>
      <c r="AP263" s="558"/>
      <c r="AQ263" s="557" t="s">
        <v>169</v>
      </c>
      <c r="AR263" s="558"/>
      <c r="AS263" s="558"/>
      <c r="AT263" s="558"/>
      <c r="AU263" s="562" t="s">
        <v>20</v>
      </c>
      <c r="AV263" s="50"/>
      <c r="AW263" s="50"/>
      <c r="AX263" s="51"/>
    </row>
    <row r="264" spans="1:50" ht="15.6" customHeight="1">
      <c r="A264" s="554">
        <v>2</v>
      </c>
      <c r="B264" s="554">
        <v>1</v>
      </c>
      <c r="C264" s="563" t="s">
        <v>202</v>
      </c>
      <c r="D264" s="564"/>
      <c r="E264" s="564"/>
      <c r="F264" s="564"/>
      <c r="G264" s="564"/>
      <c r="H264" s="564"/>
      <c r="I264" s="564"/>
      <c r="J264" s="564"/>
      <c r="K264" s="564"/>
      <c r="L264" s="565"/>
      <c r="M264" s="557" t="s">
        <v>203</v>
      </c>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9">
        <v>2</v>
      </c>
      <c r="AL264" s="558"/>
      <c r="AM264" s="558"/>
      <c r="AN264" s="558"/>
      <c r="AO264" s="558"/>
      <c r="AP264" s="558"/>
      <c r="AQ264" s="557" t="s">
        <v>169</v>
      </c>
      <c r="AR264" s="558"/>
      <c r="AS264" s="558"/>
      <c r="AT264" s="558"/>
      <c r="AU264" s="562" t="s">
        <v>20</v>
      </c>
      <c r="AV264" s="50"/>
      <c r="AW264" s="50"/>
      <c r="AX264" s="51"/>
    </row>
    <row r="265" spans="1:50" ht="15.6" customHeight="1">
      <c r="A265" s="554"/>
      <c r="B265" s="554"/>
      <c r="C265" s="563"/>
      <c r="D265" s="564"/>
      <c r="E265" s="564"/>
      <c r="F265" s="564"/>
      <c r="G265" s="564"/>
      <c r="H265" s="564"/>
      <c r="I265" s="564"/>
      <c r="J265" s="564"/>
      <c r="K265" s="564"/>
      <c r="L265" s="565"/>
      <c r="M265" s="557" t="s">
        <v>204</v>
      </c>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9">
        <v>1</v>
      </c>
      <c r="AL265" s="558"/>
      <c r="AM265" s="558"/>
      <c r="AN265" s="558"/>
      <c r="AO265" s="558"/>
      <c r="AP265" s="558"/>
      <c r="AQ265" s="557" t="s">
        <v>169</v>
      </c>
      <c r="AR265" s="558"/>
      <c r="AS265" s="558"/>
      <c r="AT265" s="558"/>
      <c r="AU265" s="562" t="s">
        <v>20</v>
      </c>
      <c r="AV265" s="50"/>
      <c r="AW265" s="50"/>
      <c r="AX265" s="51"/>
    </row>
    <row r="266" spans="1:50" ht="15.6" customHeight="1">
      <c r="A266" s="554"/>
      <c r="B266" s="554"/>
      <c r="C266" s="563"/>
      <c r="D266" s="564"/>
      <c r="E266" s="564"/>
      <c r="F266" s="564"/>
      <c r="G266" s="564"/>
      <c r="H266" s="564"/>
      <c r="I266" s="564"/>
      <c r="J266" s="564"/>
      <c r="K266" s="564"/>
      <c r="L266" s="565"/>
      <c r="M266" s="557" t="s">
        <v>205</v>
      </c>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9">
        <v>0</v>
      </c>
      <c r="AL266" s="558"/>
      <c r="AM266" s="558"/>
      <c r="AN266" s="558"/>
      <c r="AO266" s="558"/>
      <c r="AP266" s="558"/>
      <c r="AQ266" s="557" t="s">
        <v>169</v>
      </c>
      <c r="AR266" s="558"/>
      <c r="AS266" s="558"/>
      <c r="AT266" s="558"/>
      <c r="AU266" s="562" t="s">
        <v>20</v>
      </c>
      <c r="AV266" s="50"/>
      <c r="AW266" s="50"/>
      <c r="AX266" s="51"/>
    </row>
    <row r="267" spans="1:50" ht="15.6" customHeight="1">
      <c r="A267" s="554">
        <v>3</v>
      </c>
      <c r="B267" s="554">
        <v>1</v>
      </c>
      <c r="C267" s="563" t="s">
        <v>206</v>
      </c>
      <c r="D267" s="564"/>
      <c r="E267" s="564"/>
      <c r="F267" s="564"/>
      <c r="G267" s="564"/>
      <c r="H267" s="564"/>
      <c r="I267" s="564"/>
      <c r="J267" s="564"/>
      <c r="K267" s="564"/>
      <c r="L267" s="565"/>
      <c r="M267" s="557" t="s">
        <v>207</v>
      </c>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9">
        <v>2</v>
      </c>
      <c r="AL267" s="558"/>
      <c r="AM267" s="558"/>
      <c r="AN267" s="558"/>
      <c r="AO267" s="558"/>
      <c r="AP267" s="558"/>
      <c r="AQ267" s="557" t="s">
        <v>169</v>
      </c>
      <c r="AR267" s="558"/>
      <c r="AS267" s="558"/>
      <c r="AT267" s="558"/>
      <c r="AU267" s="566" t="s">
        <v>20</v>
      </c>
      <c r="AV267" s="50"/>
      <c r="AW267" s="50"/>
      <c r="AX267" s="51"/>
    </row>
    <row r="268" spans="1:50" ht="15.6" customHeight="1">
      <c r="A268" s="554"/>
      <c r="B268" s="554"/>
      <c r="C268" s="563"/>
      <c r="D268" s="564"/>
      <c r="E268" s="564"/>
      <c r="F268" s="564"/>
      <c r="G268" s="564"/>
      <c r="H268" s="564"/>
      <c r="I268" s="564"/>
      <c r="J268" s="564"/>
      <c r="K268" s="564"/>
      <c r="L268" s="565"/>
      <c r="M268" s="557" t="s">
        <v>208</v>
      </c>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9">
        <v>1</v>
      </c>
      <c r="AL268" s="558"/>
      <c r="AM268" s="558"/>
      <c r="AN268" s="558"/>
      <c r="AO268" s="558"/>
      <c r="AP268" s="558"/>
      <c r="AQ268" s="557" t="s">
        <v>169</v>
      </c>
      <c r="AR268" s="558"/>
      <c r="AS268" s="558"/>
      <c r="AT268" s="558"/>
      <c r="AU268" s="562" t="s">
        <v>20</v>
      </c>
      <c r="AV268" s="50"/>
      <c r="AW268" s="50"/>
      <c r="AX268" s="51"/>
    </row>
    <row r="269" spans="1:50" ht="15.6" customHeight="1">
      <c r="A269" s="554">
        <v>4</v>
      </c>
      <c r="B269" s="554">
        <v>1</v>
      </c>
      <c r="C269" s="563" t="s">
        <v>209</v>
      </c>
      <c r="D269" s="564"/>
      <c r="E269" s="564"/>
      <c r="F269" s="564"/>
      <c r="G269" s="564"/>
      <c r="H269" s="564"/>
      <c r="I269" s="564"/>
      <c r="J269" s="564"/>
      <c r="K269" s="564"/>
      <c r="L269" s="565"/>
      <c r="M269" s="557" t="s">
        <v>210</v>
      </c>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9">
        <v>2</v>
      </c>
      <c r="AL269" s="558"/>
      <c r="AM269" s="558"/>
      <c r="AN269" s="558"/>
      <c r="AO269" s="558"/>
      <c r="AP269" s="558"/>
      <c r="AQ269" s="557" t="s">
        <v>169</v>
      </c>
      <c r="AR269" s="558"/>
      <c r="AS269" s="558"/>
      <c r="AT269" s="558"/>
      <c r="AU269" s="562" t="s">
        <v>20</v>
      </c>
      <c r="AV269" s="50"/>
      <c r="AW269" s="50"/>
      <c r="AX269" s="51"/>
    </row>
    <row r="270" spans="1:50" ht="15.6" customHeight="1">
      <c r="A270" s="554"/>
      <c r="B270" s="554"/>
      <c r="C270" s="563"/>
      <c r="D270" s="564"/>
      <c r="E270" s="564"/>
      <c r="F270" s="564"/>
      <c r="G270" s="564"/>
      <c r="H270" s="564"/>
      <c r="I270" s="564"/>
      <c r="J270" s="564"/>
      <c r="K270" s="564"/>
      <c r="L270" s="565"/>
      <c r="M270" s="557" t="s">
        <v>210</v>
      </c>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9">
        <v>1</v>
      </c>
      <c r="AL270" s="558"/>
      <c r="AM270" s="558"/>
      <c r="AN270" s="558"/>
      <c r="AO270" s="558"/>
      <c r="AP270" s="558"/>
      <c r="AQ270" s="557" t="s">
        <v>169</v>
      </c>
      <c r="AR270" s="558"/>
      <c r="AS270" s="558"/>
      <c r="AT270" s="558"/>
      <c r="AU270" s="562" t="s">
        <v>20</v>
      </c>
      <c r="AV270" s="50"/>
      <c r="AW270" s="50"/>
      <c r="AX270" s="51"/>
    </row>
    <row r="271" spans="1:50" ht="15.6" customHeight="1">
      <c r="A271" s="554">
        <v>5</v>
      </c>
      <c r="B271" s="554">
        <v>1</v>
      </c>
      <c r="C271" s="563" t="s">
        <v>211</v>
      </c>
      <c r="D271" s="564"/>
      <c r="E271" s="564"/>
      <c r="F271" s="564"/>
      <c r="G271" s="564"/>
      <c r="H271" s="564"/>
      <c r="I271" s="564"/>
      <c r="J271" s="564"/>
      <c r="K271" s="564"/>
      <c r="L271" s="565"/>
      <c r="M271" s="557" t="s">
        <v>212</v>
      </c>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9">
        <v>2</v>
      </c>
      <c r="AL271" s="558"/>
      <c r="AM271" s="558"/>
      <c r="AN271" s="558"/>
      <c r="AO271" s="558"/>
      <c r="AP271" s="558"/>
      <c r="AQ271" s="557" t="s">
        <v>169</v>
      </c>
      <c r="AR271" s="558"/>
      <c r="AS271" s="558"/>
      <c r="AT271" s="558"/>
      <c r="AU271" s="566" t="s">
        <v>20</v>
      </c>
      <c r="AV271" s="50"/>
      <c r="AW271" s="50"/>
      <c r="AX271" s="51"/>
    </row>
    <row r="272" spans="1:50" ht="15.6" customHeight="1">
      <c r="A272" s="554">
        <v>6</v>
      </c>
      <c r="B272" s="554">
        <v>1</v>
      </c>
      <c r="C272" s="563" t="s">
        <v>213</v>
      </c>
      <c r="D272" s="564"/>
      <c r="E272" s="564"/>
      <c r="F272" s="564"/>
      <c r="G272" s="564"/>
      <c r="H272" s="564"/>
      <c r="I272" s="564"/>
      <c r="J272" s="564"/>
      <c r="K272" s="564"/>
      <c r="L272" s="565"/>
      <c r="M272" s="557" t="s">
        <v>214</v>
      </c>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9">
        <v>2</v>
      </c>
      <c r="AL272" s="558"/>
      <c r="AM272" s="558"/>
      <c r="AN272" s="558"/>
      <c r="AO272" s="558"/>
      <c r="AP272" s="558"/>
      <c r="AQ272" s="557" t="s">
        <v>169</v>
      </c>
      <c r="AR272" s="558"/>
      <c r="AS272" s="558"/>
      <c r="AT272" s="558"/>
      <c r="AU272" s="562" t="s">
        <v>20</v>
      </c>
      <c r="AV272" s="50"/>
      <c r="AW272" s="50"/>
      <c r="AX272" s="51"/>
    </row>
    <row r="273" spans="1:50" ht="15.6" customHeight="1">
      <c r="A273" s="554">
        <v>7</v>
      </c>
      <c r="B273" s="554">
        <v>1</v>
      </c>
      <c r="C273" s="563" t="s">
        <v>215</v>
      </c>
      <c r="D273" s="564"/>
      <c r="E273" s="564"/>
      <c r="F273" s="564"/>
      <c r="G273" s="564"/>
      <c r="H273" s="564"/>
      <c r="I273" s="564"/>
      <c r="J273" s="564"/>
      <c r="K273" s="564"/>
      <c r="L273" s="565"/>
      <c r="M273" s="557" t="s">
        <v>216</v>
      </c>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9">
        <v>2</v>
      </c>
      <c r="AL273" s="558"/>
      <c r="AM273" s="558"/>
      <c r="AN273" s="558"/>
      <c r="AO273" s="558"/>
      <c r="AP273" s="558"/>
      <c r="AQ273" s="557" t="s">
        <v>169</v>
      </c>
      <c r="AR273" s="558"/>
      <c r="AS273" s="558"/>
      <c r="AT273" s="558"/>
      <c r="AU273" s="562" t="s">
        <v>20</v>
      </c>
      <c r="AV273" s="50"/>
      <c r="AW273" s="50"/>
      <c r="AX273" s="51"/>
    </row>
    <row r="274" spans="1:50" ht="15.6" customHeight="1">
      <c r="A274" s="554">
        <v>8</v>
      </c>
      <c r="B274" s="554">
        <v>1</v>
      </c>
      <c r="C274" s="563" t="s">
        <v>217</v>
      </c>
      <c r="D274" s="564"/>
      <c r="E274" s="564"/>
      <c r="F274" s="564"/>
      <c r="G274" s="564"/>
      <c r="H274" s="564"/>
      <c r="I274" s="564"/>
      <c r="J274" s="564"/>
      <c r="K274" s="564"/>
      <c r="L274" s="565"/>
      <c r="M274" s="557" t="s">
        <v>210</v>
      </c>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9">
        <v>2</v>
      </c>
      <c r="AL274" s="558"/>
      <c r="AM274" s="558"/>
      <c r="AN274" s="558"/>
      <c r="AO274" s="558"/>
      <c r="AP274" s="558"/>
      <c r="AQ274" s="557" t="s">
        <v>169</v>
      </c>
      <c r="AR274" s="558"/>
      <c r="AS274" s="558"/>
      <c r="AT274" s="558"/>
      <c r="AU274" s="562" t="s">
        <v>20</v>
      </c>
      <c r="AV274" s="50"/>
      <c r="AW274" s="50"/>
      <c r="AX274" s="51"/>
    </row>
    <row r="275" spans="1:50" ht="15.6" customHeight="1">
      <c r="A275" s="554">
        <v>9</v>
      </c>
      <c r="B275" s="554">
        <v>1</v>
      </c>
      <c r="C275" s="563" t="s">
        <v>218</v>
      </c>
      <c r="D275" s="564"/>
      <c r="E275" s="564"/>
      <c r="F275" s="564"/>
      <c r="G275" s="564"/>
      <c r="H275" s="564"/>
      <c r="I275" s="564"/>
      <c r="J275" s="564"/>
      <c r="K275" s="564"/>
      <c r="L275" s="565"/>
      <c r="M275" s="557" t="s">
        <v>219</v>
      </c>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9">
        <v>2</v>
      </c>
      <c r="AL275" s="558"/>
      <c r="AM275" s="558"/>
      <c r="AN275" s="558"/>
      <c r="AO275" s="558"/>
      <c r="AP275" s="558"/>
      <c r="AQ275" s="557" t="s">
        <v>169</v>
      </c>
      <c r="AR275" s="558"/>
      <c r="AS275" s="558"/>
      <c r="AT275" s="558"/>
      <c r="AU275" s="562" t="s">
        <v>20</v>
      </c>
      <c r="AV275" s="50"/>
      <c r="AW275" s="50"/>
      <c r="AX275" s="51"/>
    </row>
    <row r="276" spans="1:50" ht="15.6" customHeight="1">
      <c r="A276" s="554">
        <v>10</v>
      </c>
      <c r="B276" s="554">
        <v>1</v>
      </c>
      <c r="C276" s="563" t="s">
        <v>220</v>
      </c>
      <c r="D276" s="564"/>
      <c r="E276" s="564"/>
      <c r="F276" s="564"/>
      <c r="G276" s="564"/>
      <c r="H276" s="564"/>
      <c r="I276" s="564"/>
      <c r="J276" s="564"/>
      <c r="K276" s="564"/>
      <c r="L276" s="565"/>
      <c r="M276" s="557" t="s">
        <v>207</v>
      </c>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9">
        <v>2</v>
      </c>
      <c r="AL276" s="558"/>
      <c r="AM276" s="558"/>
      <c r="AN276" s="558"/>
      <c r="AO276" s="558"/>
      <c r="AP276" s="558"/>
      <c r="AQ276" s="557" t="s">
        <v>169</v>
      </c>
      <c r="AR276" s="558"/>
      <c r="AS276" s="558"/>
      <c r="AT276" s="558"/>
      <c r="AU276" s="562" t="s">
        <v>20</v>
      </c>
      <c r="AV276" s="50"/>
      <c r="AW276" s="50"/>
      <c r="AX276" s="51"/>
    </row>
    <row r="278" spans="1:50">
      <c r="A278" s="551"/>
      <c r="B278" s="553" t="s">
        <v>221</v>
      </c>
      <c r="C278" s="551"/>
      <c r="D278" s="551"/>
      <c r="E278" s="551"/>
      <c r="F278" s="551"/>
      <c r="G278" s="551"/>
      <c r="H278" s="551"/>
      <c r="I278" s="551"/>
      <c r="J278" s="551"/>
      <c r="K278" s="551"/>
      <c r="L278" s="551"/>
      <c r="M278" s="551"/>
      <c r="N278" s="551"/>
      <c r="O278" s="551"/>
      <c r="P278" s="551"/>
      <c r="Q278" s="551"/>
      <c r="R278" s="551"/>
      <c r="S278" s="551"/>
      <c r="T278" s="551"/>
      <c r="U278" s="551"/>
      <c r="V278" s="551"/>
      <c r="W278" s="551"/>
      <c r="X278" s="551"/>
      <c r="Y278" s="551"/>
      <c r="Z278" s="551"/>
      <c r="AA278" s="551"/>
      <c r="AB278" s="551"/>
      <c r="AC278" s="551"/>
      <c r="AD278" s="551"/>
      <c r="AE278" s="551"/>
      <c r="AF278" s="551"/>
      <c r="AG278" s="551"/>
      <c r="AH278" s="551"/>
      <c r="AI278" s="551"/>
      <c r="AJ278" s="551"/>
      <c r="AK278" s="551"/>
      <c r="AL278" s="551"/>
      <c r="AM278" s="551"/>
      <c r="AN278" s="551"/>
      <c r="AO278" s="551"/>
      <c r="AP278" s="551"/>
      <c r="AQ278" s="551"/>
      <c r="AR278" s="551"/>
      <c r="AS278" s="551"/>
      <c r="AT278" s="551"/>
      <c r="AU278" s="551"/>
      <c r="AV278" s="551"/>
      <c r="AW278" s="551"/>
      <c r="AX278" s="551"/>
    </row>
    <row r="279" spans="1:50" ht="34.5" customHeight="1">
      <c r="A279" s="554"/>
      <c r="B279" s="554"/>
      <c r="C279" s="138" t="s">
        <v>150</v>
      </c>
      <c r="D279" s="138"/>
      <c r="E279" s="138"/>
      <c r="F279" s="138"/>
      <c r="G279" s="138"/>
      <c r="H279" s="138"/>
      <c r="I279" s="138"/>
      <c r="J279" s="138"/>
      <c r="K279" s="138"/>
      <c r="L279" s="138"/>
      <c r="M279" s="138" t="s">
        <v>151</v>
      </c>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555" t="s">
        <v>152</v>
      </c>
      <c r="AL279" s="138"/>
      <c r="AM279" s="138"/>
      <c r="AN279" s="138"/>
      <c r="AO279" s="138"/>
      <c r="AP279" s="138"/>
      <c r="AQ279" s="138" t="s">
        <v>153</v>
      </c>
      <c r="AR279" s="138"/>
      <c r="AS279" s="138"/>
      <c r="AT279" s="138"/>
      <c r="AU279" s="136" t="s">
        <v>154</v>
      </c>
      <c r="AV279" s="70"/>
      <c r="AW279" s="70"/>
      <c r="AX279" s="556"/>
    </row>
    <row r="280" spans="1:50" ht="15.6" customHeight="1">
      <c r="A280" s="554">
        <v>1</v>
      </c>
      <c r="B280" s="554">
        <v>1</v>
      </c>
      <c r="C280" s="563" t="s">
        <v>222</v>
      </c>
      <c r="D280" s="564"/>
      <c r="E280" s="564"/>
      <c r="F280" s="564"/>
      <c r="G280" s="564"/>
      <c r="H280" s="564"/>
      <c r="I280" s="564"/>
      <c r="J280" s="564"/>
      <c r="K280" s="564"/>
      <c r="L280" s="565"/>
      <c r="M280" s="557" t="s">
        <v>163</v>
      </c>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9">
        <v>1</v>
      </c>
      <c r="AL280" s="558"/>
      <c r="AM280" s="558"/>
      <c r="AN280" s="558"/>
      <c r="AO280" s="558"/>
      <c r="AP280" s="558"/>
      <c r="AQ280" s="557" t="s">
        <v>169</v>
      </c>
      <c r="AR280" s="558"/>
      <c r="AS280" s="558"/>
      <c r="AT280" s="558"/>
      <c r="AU280" s="562" t="s">
        <v>20</v>
      </c>
      <c r="AV280" s="50"/>
      <c r="AW280" s="50"/>
      <c r="AX280" s="51"/>
    </row>
    <row r="281" spans="1:50" ht="15.6" customHeight="1">
      <c r="A281" s="554">
        <v>2</v>
      </c>
      <c r="B281" s="554">
        <v>1</v>
      </c>
      <c r="C281" s="563" t="s">
        <v>223</v>
      </c>
      <c r="D281" s="564"/>
      <c r="E281" s="564"/>
      <c r="F281" s="564"/>
      <c r="G281" s="564"/>
      <c r="H281" s="564"/>
      <c r="I281" s="564"/>
      <c r="J281" s="564"/>
      <c r="K281" s="564"/>
      <c r="L281" s="565"/>
      <c r="M281" s="557" t="s">
        <v>224</v>
      </c>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9">
        <v>1</v>
      </c>
      <c r="AL281" s="558"/>
      <c r="AM281" s="558"/>
      <c r="AN281" s="558"/>
      <c r="AO281" s="558"/>
      <c r="AP281" s="558"/>
      <c r="AQ281" s="557" t="s">
        <v>169</v>
      </c>
      <c r="AR281" s="558"/>
      <c r="AS281" s="558"/>
      <c r="AT281" s="558"/>
      <c r="AU281" s="562" t="s">
        <v>20</v>
      </c>
      <c r="AV281" s="50"/>
      <c r="AW281" s="50"/>
      <c r="AX281" s="51"/>
    </row>
    <row r="282" spans="1:50" ht="15.6" customHeight="1">
      <c r="A282" s="554">
        <v>3</v>
      </c>
      <c r="B282" s="554">
        <v>1</v>
      </c>
      <c r="C282" s="563" t="s">
        <v>225</v>
      </c>
      <c r="D282" s="564"/>
      <c r="E282" s="564"/>
      <c r="F282" s="564"/>
      <c r="G282" s="564"/>
      <c r="H282" s="564"/>
      <c r="I282" s="564"/>
      <c r="J282" s="564"/>
      <c r="K282" s="564"/>
      <c r="L282" s="565"/>
      <c r="M282" s="557" t="s">
        <v>226</v>
      </c>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9">
        <v>0</v>
      </c>
      <c r="AL282" s="558"/>
      <c r="AM282" s="558"/>
      <c r="AN282" s="558"/>
      <c r="AO282" s="558"/>
      <c r="AP282" s="558"/>
      <c r="AQ282" s="557" t="s">
        <v>169</v>
      </c>
      <c r="AR282" s="558"/>
      <c r="AS282" s="558"/>
      <c r="AT282" s="558"/>
      <c r="AU282" s="562" t="s">
        <v>20</v>
      </c>
      <c r="AV282" s="50"/>
      <c r="AW282" s="50"/>
      <c r="AX282" s="51"/>
    </row>
    <row r="283" spans="1:50" ht="15.6" customHeight="1">
      <c r="A283" s="554">
        <v>4</v>
      </c>
      <c r="B283" s="554">
        <v>1</v>
      </c>
      <c r="C283" s="563" t="s">
        <v>227</v>
      </c>
      <c r="D283" s="564"/>
      <c r="E283" s="564"/>
      <c r="F283" s="564"/>
      <c r="G283" s="564"/>
      <c r="H283" s="564"/>
      <c r="I283" s="564"/>
      <c r="J283" s="564"/>
      <c r="K283" s="564"/>
      <c r="L283" s="565"/>
      <c r="M283" s="557" t="s">
        <v>228</v>
      </c>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9">
        <v>0</v>
      </c>
      <c r="AL283" s="558"/>
      <c r="AM283" s="558"/>
      <c r="AN283" s="558"/>
      <c r="AO283" s="558"/>
      <c r="AP283" s="558"/>
      <c r="AQ283" s="557" t="s">
        <v>169</v>
      </c>
      <c r="AR283" s="558"/>
      <c r="AS283" s="558"/>
      <c r="AT283" s="558"/>
      <c r="AU283" s="562" t="s">
        <v>20</v>
      </c>
      <c r="AV283" s="50"/>
      <c r="AW283" s="50"/>
      <c r="AX283" s="51"/>
    </row>
    <row r="284" spans="1:50" ht="15.6" customHeight="1">
      <c r="A284" s="554">
        <v>5</v>
      </c>
      <c r="B284" s="554">
        <v>1</v>
      </c>
      <c r="C284" s="563" t="s">
        <v>229</v>
      </c>
      <c r="D284" s="564"/>
      <c r="E284" s="564"/>
      <c r="F284" s="564"/>
      <c r="G284" s="564"/>
      <c r="H284" s="564"/>
      <c r="I284" s="564"/>
      <c r="J284" s="564"/>
      <c r="K284" s="564"/>
      <c r="L284" s="565"/>
      <c r="M284" s="557" t="s">
        <v>230</v>
      </c>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9">
        <v>0</v>
      </c>
      <c r="AL284" s="558"/>
      <c r="AM284" s="558"/>
      <c r="AN284" s="558"/>
      <c r="AO284" s="558"/>
      <c r="AP284" s="558"/>
      <c r="AQ284" s="557" t="s">
        <v>169</v>
      </c>
      <c r="AR284" s="558"/>
      <c r="AS284" s="558"/>
      <c r="AT284" s="558"/>
      <c r="AU284" s="562" t="s">
        <v>20</v>
      </c>
      <c r="AV284" s="50"/>
      <c r="AW284" s="50"/>
      <c r="AX284" s="51"/>
    </row>
    <row r="285" spans="1:50" ht="15.6" customHeight="1">
      <c r="A285" s="554">
        <v>6</v>
      </c>
      <c r="B285" s="554">
        <v>1</v>
      </c>
      <c r="C285" s="563" t="s">
        <v>231</v>
      </c>
      <c r="D285" s="564"/>
      <c r="E285" s="564"/>
      <c r="F285" s="564"/>
      <c r="G285" s="564"/>
      <c r="H285" s="564"/>
      <c r="I285" s="564"/>
      <c r="J285" s="564"/>
      <c r="K285" s="564"/>
      <c r="L285" s="565"/>
      <c r="M285" s="557" t="s">
        <v>232</v>
      </c>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9">
        <v>0</v>
      </c>
      <c r="AL285" s="558"/>
      <c r="AM285" s="558"/>
      <c r="AN285" s="558"/>
      <c r="AO285" s="558"/>
      <c r="AP285" s="558"/>
      <c r="AQ285" s="557" t="s">
        <v>169</v>
      </c>
      <c r="AR285" s="558"/>
      <c r="AS285" s="558"/>
      <c r="AT285" s="558"/>
      <c r="AU285" s="562" t="s">
        <v>20</v>
      </c>
      <c r="AV285" s="50"/>
      <c r="AW285" s="50"/>
      <c r="AX285" s="51"/>
    </row>
    <row r="286" spans="1:50" ht="15.6" customHeight="1">
      <c r="A286" s="554">
        <v>7</v>
      </c>
      <c r="B286" s="554">
        <v>1</v>
      </c>
      <c r="C286" s="563" t="s">
        <v>233</v>
      </c>
      <c r="D286" s="564"/>
      <c r="E286" s="564"/>
      <c r="F286" s="564"/>
      <c r="G286" s="564"/>
      <c r="H286" s="564"/>
      <c r="I286" s="564"/>
      <c r="J286" s="564"/>
      <c r="K286" s="564"/>
      <c r="L286" s="565"/>
      <c r="M286" s="557" t="s">
        <v>230</v>
      </c>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9">
        <v>0</v>
      </c>
      <c r="AL286" s="558"/>
      <c r="AM286" s="558"/>
      <c r="AN286" s="558"/>
      <c r="AO286" s="558"/>
      <c r="AP286" s="558"/>
      <c r="AQ286" s="557" t="s">
        <v>169</v>
      </c>
      <c r="AR286" s="558"/>
      <c r="AS286" s="558"/>
      <c r="AT286" s="558"/>
      <c r="AU286" s="562" t="s">
        <v>20</v>
      </c>
      <c r="AV286" s="50"/>
      <c r="AW286" s="50"/>
      <c r="AX286" s="51"/>
    </row>
    <row r="287" spans="1:50" ht="15.6" customHeight="1">
      <c r="A287" s="554">
        <v>8</v>
      </c>
      <c r="B287" s="554">
        <v>1</v>
      </c>
      <c r="C287" s="563" t="s">
        <v>234</v>
      </c>
      <c r="D287" s="564"/>
      <c r="E287" s="564"/>
      <c r="F287" s="564"/>
      <c r="G287" s="564"/>
      <c r="H287" s="564"/>
      <c r="I287" s="564"/>
      <c r="J287" s="564"/>
      <c r="K287" s="564"/>
      <c r="L287" s="565"/>
      <c r="M287" s="557" t="s">
        <v>230</v>
      </c>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9">
        <v>0</v>
      </c>
      <c r="AL287" s="558"/>
      <c r="AM287" s="558"/>
      <c r="AN287" s="558"/>
      <c r="AO287" s="558"/>
      <c r="AP287" s="558"/>
      <c r="AQ287" s="557" t="s">
        <v>169</v>
      </c>
      <c r="AR287" s="558"/>
      <c r="AS287" s="558"/>
      <c r="AT287" s="558"/>
      <c r="AU287" s="562" t="s">
        <v>20</v>
      </c>
      <c r="AV287" s="50"/>
      <c r="AW287" s="50"/>
      <c r="AX287" s="51"/>
    </row>
    <row r="288" spans="1:50" ht="15.6" customHeight="1">
      <c r="A288" s="554">
        <v>9</v>
      </c>
      <c r="B288" s="554">
        <v>1</v>
      </c>
      <c r="C288" s="563" t="s">
        <v>235</v>
      </c>
      <c r="D288" s="564"/>
      <c r="E288" s="564"/>
      <c r="F288" s="564"/>
      <c r="G288" s="564"/>
      <c r="H288" s="564"/>
      <c r="I288" s="564"/>
      <c r="J288" s="564"/>
      <c r="K288" s="564"/>
      <c r="L288" s="565"/>
      <c r="M288" s="557" t="s">
        <v>232</v>
      </c>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9">
        <v>0</v>
      </c>
      <c r="AL288" s="558"/>
      <c r="AM288" s="558"/>
      <c r="AN288" s="558"/>
      <c r="AO288" s="558"/>
      <c r="AP288" s="558"/>
      <c r="AQ288" s="557" t="s">
        <v>169</v>
      </c>
      <c r="AR288" s="558"/>
      <c r="AS288" s="558"/>
      <c r="AT288" s="558"/>
      <c r="AU288" s="562" t="s">
        <v>20</v>
      </c>
      <c r="AV288" s="50"/>
      <c r="AW288" s="50"/>
      <c r="AX288" s="51"/>
    </row>
    <row r="289" spans="1:50" ht="15.6" customHeight="1">
      <c r="A289" s="554">
        <v>10</v>
      </c>
      <c r="B289" s="554">
        <v>1</v>
      </c>
      <c r="C289" s="563" t="s">
        <v>236</v>
      </c>
      <c r="D289" s="564"/>
      <c r="E289" s="564"/>
      <c r="F289" s="564"/>
      <c r="G289" s="564"/>
      <c r="H289" s="564"/>
      <c r="I289" s="564"/>
      <c r="J289" s="564"/>
      <c r="K289" s="564"/>
      <c r="L289" s="565"/>
      <c r="M289" s="557" t="s">
        <v>230</v>
      </c>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9">
        <v>0</v>
      </c>
      <c r="AL289" s="558"/>
      <c r="AM289" s="558"/>
      <c r="AN289" s="558"/>
      <c r="AO289" s="558"/>
      <c r="AP289" s="558"/>
      <c r="AQ289" s="557" t="s">
        <v>169</v>
      </c>
      <c r="AR289" s="558"/>
      <c r="AS289" s="558"/>
      <c r="AT289" s="558"/>
      <c r="AU289" s="562" t="s">
        <v>20</v>
      </c>
      <c r="AV289" s="50"/>
      <c r="AW289" s="50"/>
      <c r="AX289" s="51"/>
    </row>
  </sheetData>
  <mergeCells count="1205">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6" fitToHeight="4" orientation="portrait" r:id="rId1"/>
  <headerFooter differentFirst="1" alignWithMargins="0">
    <oddHeader>&amp;R事業番号203</oddHeader>
  </headerFooter>
  <rowBreaks count="5" manualBreakCount="5">
    <brk id="38" max="49" man="1"/>
    <brk id="69" max="49" man="1"/>
    <brk id="101" max="49" man="1"/>
    <brk id="148" max="16383" man="1"/>
    <brk id="216" max="49" man="1"/>
  </rowBreaks>
  <colBreaks count="1" manualBreakCount="1">
    <brk id="5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203</vt:lpstr>
      <vt:lpstr>'203'!Print_Area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2014-06-25T07:00:43Z</dcterms:created>
  <dcterms:modified xsi:type="dcterms:W3CDTF">2014-06-25T07:00:44Z</dcterms:modified>
</cp:coreProperties>
</file>