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3" sheetId="1" r:id="rId1"/>
  </sheets>
  <definedNames>
    <definedName name="_xlnm.Print_Area" localSheetId="0">'163'!$A$1:$AX$204</definedName>
  </definedNames>
  <calcPr calcId="125725"/>
</workbook>
</file>

<file path=xl/calcChain.xml><?xml version="1.0" encoding="utf-8"?>
<calcChain xmlns="http://schemas.openxmlformats.org/spreadsheetml/2006/main">
  <c r="AU161" i="1"/>
  <c r="Y161"/>
  <c r="AU150"/>
  <c r="Y150"/>
  <c r="AU139"/>
  <c r="Y139"/>
  <c r="AU128"/>
  <c r="Y128"/>
  <c r="L37"/>
  <c r="AD19"/>
  <c r="W19"/>
  <c r="P19"/>
</calcChain>
</file>

<file path=xl/sharedStrings.xml><?xml version="1.0" encoding="utf-8"?>
<sst xmlns="http://schemas.openxmlformats.org/spreadsheetml/2006/main" count="344" uniqueCount="207">
  <si>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</si>
  <si>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</si>
  <si>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</si>
  <si>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</si>
  <si>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国産旅客機開発に伴う安全性審査方式の導入</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</si>
  <si>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</si>
  <si>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</si>
  <si>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</si>
  <si>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</si>
  <si>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7" eb="9">
      <t>シュウリョウ</t>
    </rPh>
    <rPh sb="10" eb="12">
      <t>ヨテイ</t>
    </rPh>
    <phoneticPr fontId="2"/>
  </si>
  <si>
    <t>担当課室</t>
    <rPh sb="0" eb="2">
      <t>タントウ</t>
    </rPh>
    <rPh sb="2" eb="3">
      <t>カ</t>
    </rPh>
    <rPh sb="3" eb="4">
      <t>シツ</t>
    </rPh>
    <phoneticPr fontId="2"/>
  </si>
  <si>
    <t>航空機安全課</t>
    <phoneticPr fontId="2"/>
  </si>
  <si>
    <t>課長　川勝　弘彦</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</si>
  <si>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</si>
  <si>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</si>
  <si>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</si>
  <si>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</si>
  <si>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</si>
  <si>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航空法第12条等</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</si>
  <si>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</si>
  <si>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</si>
  <si>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</si>
  <si>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とともに、外国当局との密接な連携を図り外国における安全性審査を可能な限り最小化することにより円滑な輸出を実現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</si>
  <si>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</si>
  <si>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国産ジェット旅客機の型式証明審査及び関係機関との会議に係る国内外旅費
　同機に採用される新技術に対応した安全性審査方式の導入に関する調査費及び審査に必要な環境整備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</si>
  <si>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</si>
  <si>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</si>
  <si>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</si>
  <si>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</si>
  <si>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</si>
  <si>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</si>
  <si>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</si>
  <si>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</si>
  <si>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</si>
  <si>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</si>
  <si>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</si>
  <si>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</si>
  <si>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</si>
  <si>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</si>
  <si>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</si>
  <si>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</si>
  <si>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</si>
  <si>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</si>
  <si>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</si>
  <si>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</si>
  <si>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</si>
  <si>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本事業の成果は、国産ジェット旅客機の今後の運航状況等に依存するため、現時点での定量的な指標設定は困難であるが、航空機の開発状況及び審査の進捗</t>
    </r>
    <r>
      <rPr>
        <sz val="11"/>
        <color indexed="8"/>
        <rFont val="ＭＳ Ｐゴシック"/>
        <family val="3"/>
        <charset val="128"/>
      </rPr>
      <t>状況を踏まえつつ、事業の改善に努めることにより、国産ジェット旅客機の安全運航及び円滑な輸出を実現する。</t>
    </r>
    <rPh sb="0" eb="1">
      <t>ホン</t>
    </rPh>
    <rPh sb="1" eb="3">
      <t>ジギョウ</t>
    </rPh>
    <rPh sb="4" eb="6">
      <t>セイカ</t>
    </rPh>
    <rPh sb="34" eb="37">
      <t>ゲンジテン</t>
    </rPh>
    <rPh sb="39" eb="42">
      <t>テイリョウテキ</t>
    </rPh>
    <rPh sb="43" eb="45">
      <t>シヒョウ</t>
    </rPh>
    <rPh sb="45" eb="47">
      <t>セッテイ</t>
    </rPh>
    <rPh sb="48" eb="50">
      <t>コンナン</t>
    </rPh>
    <rPh sb="55" eb="58">
      <t>コウクウキ</t>
    </rPh>
    <rPh sb="59" eb="61">
      <t>カイハツ</t>
    </rPh>
    <rPh sb="61" eb="63">
      <t>ジョウキョウ</t>
    </rPh>
    <rPh sb="63" eb="64">
      <t>オヨ</t>
    </rPh>
    <rPh sb="65" eb="67">
      <t>シンサ</t>
    </rPh>
    <rPh sb="68" eb="70">
      <t>シンチョク</t>
    </rPh>
    <rPh sb="70" eb="72">
      <t>ジョウキョウ</t>
    </rPh>
    <rPh sb="73" eb="74">
      <t>フ</t>
    </rPh>
    <rPh sb="79" eb="81">
      <t>ジギョウ</t>
    </rPh>
    <rPh sb="82" eb="84">
      <t>カイゼン</t>
    </rPh>
    <rPh sb="85" eb="86">
      <t>ツト</t>
    </rPh>
    <rPh sb="94" eb="96">
      <t>コクサン</t>
    </rPh>
    <rPh sb="100" eb="103">
      <t>リョカクキ</t>
    </rPh>
    <rPh sb="104" eb="106">
      <t>アンゼン</t>
    </rPh>
    <rPh sb="106" eb="108">
      <t>ウンコウ</t>
    </rPh>
    <rPh sb="108" eb="109">
      <t>オヨ</t>
    </rPh>
    <rPh sb="110" eb="112">
      <t>エンカツ</t>
    </rPh>
    <rPh sb="113" eb="115">
      <t>ユシュツ</t>
    </rPh>
    <rPh sb="116" eb="118">
      <t>ジツゲン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</si>
  <si>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</si>
  <si>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</si>
  <si>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</si>
  <si>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</si>
  <si>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</si>
  <si>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</si>
  <si>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</si>
  <si>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国産ジェット旅客機の安全性審査を行うものであり、航空機の開発状況及び今後の運航状況により審査内容や会議内容が変わるため、その活動内容について定量的に示すことは困難であるが、外国当局とも密接に連携しつつ、迅速かつ適切な安全性審査を実施する。</t>
    <rPh sb="0" eb="1">
      <t>ホン</t>
    </rPh>
    <rPh sb="1" eb="3">
      <t>ジギョウ</t>
    </rPh>
    <rPh sb="5" eb="7">
      <t>コクサン</t>
    </rPh>
    <rPh sb="11" eb="14">
      <t>リョカクキ</t>
    </rPh>
    <rPh sb="15" eb="17">
      <t>アンゼン</t>
    </rPh>
    <rPh sb="17" eb="20">
      <t>セイシンサ</t>
    </rPh>
    <rPh sb="21" eb="22">
      <t>オコナ</t>
    </rPh>
    <rPh sb="29" eb="32">
      <t>コウクウキ</t>
    </rPh>
    <rPh sb="33" eb="35">
      <t>カイハツ</t>
    </rPh>
    <rPh sb="35" eb="37">
      <t>ジョウキョウ</t>
    </rPh>
    <rPh sb="37" eb="38">
      <t>オヨ</t>
    </rPh>
    <rPh sb="39" eb="41">
      <t>コンゴ</t>
    </rPh>
    <rPh sb="42" eb="44">
      <t>ウンコウ</t>
    </rPh>
    <rPh sb="44" eb="46">
      <t>ジョウキョウ</t>
    </rPh>
    <rPh sb="49" eb="51">
      <t>シンサ</t>
    </rPh>
    <rPh sb="51" eb="53">
      <t>ナイヨウ</t>
    </rPh>
    <rPh sb="54" eb="56">
      <t>カイギ</t>
    </rPh>
    <rPh sb="56" eb="58">
      <t>ナイヨウ</t>
    </rPh>
    <rPh sb="59" eb="60">
      <t>カ</t>
    </rPh>
    <rPh sb="67" eb="69">
      <t>カツドウ</t>
    </rPh>
    <rPh sb="69" eb="71">
      <t>ナイヨウ</t>
    </rPh>
    <rPh sb="75" eb="78">
      <t>テイリョウテキ</t>
    </rPh>
    <rPh sb="79" eb="80">
      <t>シメ</t>
    </rPh>
    <rPh sb="84" eb="86">
      <t>コンナン</t>
    </rPh>
    <rPh sb="91" eb="93">
      <t>ガイコク</t>
    </rPh>
    <rPh sb="93" eb="95">
      <t>トウキョク</t>
    </rPh>
    <rPh sb="97" eb="99">
      <t>ミッセツ</t>
    </rPh>
    <rPh sb="100" eb="102">
      <t>レンケイ</t>
    </rPh>
    <rPh sb="106" eb="108">
      <t>ジンソク</t>
    </rPh>
    <rPh sb="110" eb="112">
      <t>テキセツ</t>
    </rPh>
    <rPh sb="113" eb="115">
      <t>アンゼン</t>
    </rPh>
    <rPh sb="115" eb="118">
      <t>セイシンサ</t>
    </rPh>
    <rPh sb="119" eb="121">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</si>
  <si>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</si>
  <si>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</si>
  <si>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</si>
  <si>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</si>
  <si>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</si>
  <si>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</si>
  <si>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事業成果は、国産ジェット旅客機に対し、設計製造国政府として確実かつ外国当局との密接な連携のとれた安全性審査を実施することであり、未だ審査が終了していない現段階でコストを記載することはできない。</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</si>
  <si>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</si>
  <si>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</si>
  <si>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</si>
  <si>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</si>
  <si>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</si>
  <si>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</si>
  <si>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外部委託費</t>
    <rPh sb="0" eb="2">
      <t>ガイブ</t>
    </rPh>
    <rPh sb="2" eb="5">
      <t>イタクヒ</t>
    </rPh>
    <phoneticPr fontId="2"/>
  </si>
  <si>
    <t>受講費</t>
    <rPh sb="0" eb="2">
      <t>ジュコウ</t>
    </rPh>
    <rPh sb="2" eb="3">
      <t>ヒ</t>
    </rPh>
    <phoneticPr fontId="2"/>
  </si>
  <si>
    <t>土地建物借料</t>
    <rPh sb="0" eb="2">
      <t>トチ</t>
    </rPh>
    <rPh sb="2" eb="4">
      <t>タテモノ</t>
    </rPh>
    <rPh sb="4" eb="6">
      <t>シャクリョウ</t>
    </rPh>
    <phoneticPr fontId="2"/>
  </si>
  <si>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</si>
  <si>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</si>
  <si>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</si>
  <si>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</si>
  <si>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</si>
  <si>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</si>
  <si>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</si>
  <si>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</si>
  <si>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その経済的波及効果の高さから国家プロジェクトとして進められている我が国初の国産ジェット旅客機の開発事業が成功を収めるために、国際民間航空条約上、設計国政府の責任として定められている安全性審査を、確実かつタイムリーに実施するために必要なものであり、国民のニーズ及び優先度は極めて高いものであるとともに、国が実施す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</si>
  <si>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</si>
  <si>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</si>
  <si>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</si>
  <si>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</si>
  <si>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</si>
  <si>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支出先の選定にあたっては、一社のみが提供する特定情報の入手や一定の額以下の支出を除き、全て一般競争入札を実施する等、公平性かつ競争性のある方法に努めて行っており、適切である。
また、支出内容も、国産旅客機の審査を確実かつ迅速に行うために真に必要な支出に限られており、適切である。</t>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</si>
  <si>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</si>
  <si>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</si>
  <si>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</si>
  <si>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</si>
  <si>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</si>
  <si>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</si>
  <si>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</si>
  <si>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</si>
  <si>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</si>
  <si>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実施に当たっては、着氷の三次元的な空気力学的特性の検証等、専門性が高く外部専門機関に委託する以外の方法は無く、契約方式も一般競争入札を使用し効率的な手法につとめており、また、得た成果についても実際の審査に活用する等、国産旅客機の安全な運航に向けて審査を進めており、いずれも評価できる。</t>
    <rPh sb="0" eb="2">
      <t>ジギョウ</t>
    </rPh>
    <rPh sb="3" eb="5">
      <t>ジッシ</t>
    </rPh>
    <rPh sb="6" eb="7">
      <t>ア</t>
    </rPh>
    <rPh sb="12" eb="14">
      <t>チャクヒョウ</t>
    </rPh>
    <rPh sb="15" eb="18">
      <t>サンジゲン</t>
    </rPh>
    <rPh sb="18" eb="19">
      <t>テキ</t>
    </rPh>
    <rPh sb="20" eb="22">
      <t>クウキ</t>
    </rPh>
    <rPh sb="22" eb="24">
      <t>リキガク</t>
    </rPh>
    <rPh sb="24" eb="25">
      <t>テキ</t>
    </rPh>
    <rPh sb="25" eb="27">
      <t>トクセイ</t>
    </rPh>
    <rPh sb="28" eb="30">
      <t>ケンショウ</t>
    </rPh>
    <rPh sb="30" eb="31">
      <t>トウ</t>
    </rPh>
    <rPh sb="32" eb="35">
      <t>センモンセイ</t>
    </rPh>
    <rPh sb="36" eb="37">
      <t>タカ</t>
    </rPh>
    <rPh sb="38" eb="40">
      <t>ガイブ</t>
    </rPh>
    <rPh sb="40" eb="42">
      <t>センモン</t>
    </rPh>
    <rPh sb="42" eb="44">
      <t>キカン</t>
    </rPh>
    <rPh sb="45" eb="47">
      <t>イタク</t>
    </rPh>
    <rPh sb="49" eb="51">
      <t>イガイ</t>
    </rPh>
    <rPh sb="52" eb="54">
      <t>ホウホウ</t>
    </rPh>
    <rPh sb="55" eb="56">
      <t>ナ</t>
    </rPh>
    <rPh sb="58" eb="60">
      <t>ケイヤク</t>
    </rPh>
    <rPh sb="60" eb="62">
      <t>ホウシキ</t>
    </rPh>
    <rPh sb="63" eb="65">
      <t>イッパン</t>
    </rPh>
    <rPh sb="65" eb="67">
      <t>キョウソウ</t>
    </rPh>
    <rPh sb="67" eb="69">
      <t>ニュウサツ</t>
    </rPh>
    <rPh sb="70" eb="72">
      <t>シヨウ</t>
    </rPh>
    <rPh sb="73" eb="76">
      <t>コウリツテキ</t>
    </rPh>
    <rPh sb="77" eb="79">
      <t>シュホウ</t>
    </rPh>
    <rPh sb="90" eb="91">
      <t>エ</t>
    </rPh>
    <rPh sb="92" eb="94">
      <t>セイカ</t>
    </rPh>
    <rPh sb="99" eb="101">
      <t>ジッサイ</t>
    </rPh>
    <rPh sb="102" eb="104">
      <t>シンサ</t>
    </rPh>
    <rPh sb="105" eb="107">
      <t>カツヨウ</t>
    </rPh>
    <rPh sb="109" eb="110">
      <t>ナド</t>
    </rPh>
    <rPh sb="111" eb="113">
      <t>コクサン</t>
    </rPh>
    <rPh sb="113" eb="116">
      <t>リョカクキ</t>
    </rPh>
    <rPh sb="117" eb="119">
      <t>アンゼン</t>
    </rPh>
    <rPh sb="120" eb="122">
      <t>ウンコウ</t>
    </rPh>
    <rPh sb="123" eb="124">
      <t>ム</t>
    </rPh>
    <rPh sb="126" eb="128">
      <t>シンサ</t>
    </rPh>
    <rPh sb="129" eb="130">
      <t>スス</t>
    </rPh>
    <rPh sb="139" eb="141">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</si>
  <si>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</si>
  <si>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</si>
  <si>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</si>
  <si>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</si>
  <si>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</si>
  <si>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</si>
  <si>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</si>
  <si>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</si>
  <si>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目的、予算状況、資金の流れ、費目・使途及び活動実績・成果については、その全ての項目を十分に達成しており、特に、国産ジェット旅客機に取り入れられる新技術に対応する審査基準・手法を確立するための調査研究や審査に必要な環境整備のためのコンピュータ機器等の購入については、一社のみが提供する特定情報の入手や一定の額以下の支出を除き全て一般競争入札を実施することで、事業経費の縮減に努めている。</t>
    <phoneticPr fontId="2"/>
  </si>
  <si>
    <t>改善の
方向性</t>
    <rPh sb="0" eb="2">
      <t>カイゼン</t>
    </rPh>
    <rPh sb="4" eb="7">
      <t>ホウコウセイ</t>
    </rPh>
    <phoneticPr fontId="2"/>
  </si>
  <si>
    <t>今後も引き続き、契約の競争性及び透明性を確保し、適正な予算執行に努めてまいりたい。</t>
    <rPh sb="0" eb="2">
      <t>コンゴ</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</si>
  <si>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</si>
  <si>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</si>
  <si>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</si>
  <si>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</si>
  <si>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</si>
  <si>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</si>
  <si>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</si>
  <si>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</si>
  <si>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</si>
  <si>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</si>
  <si>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【一般競争入札】</t>
    <rPh sb="1" eb="3">
      <t>イッパン</t>
    </rPh>
    <rPh sb="3" eb="5">
      <t>キョウソウ</t>
    </rPh>
    <rPh sb="5" eb="7">
      <t>ニュウサツ</t>
    </rPh>
    <phoneticPr fontId="2"/>
  </si>
  <si>
    <t>Ａ．（独）宇宙航空研究開発機構</t>
    <rPh sb="2" eb="5">
      <t>ドク</t>
    </rPh>
    <rPh sb="5" eb="7">
      <t>ウチュウ</t>
    </rPh>
    <rPh sb="7" eb="9">
      <t>コウクウ</t>
    </rPh>
    <rPh sb="9" eb="11">
      <t>ケンキュウ</t>
    </rPh>
    <rPh sb="11" eb="13">
      <t>カイハツ</t>
    </rPh>
    <rPh sb="13" eb="15">
      <t>キコウ</t>
    </rPh>
    <phoneticPr fontId="2"/>
  </si>
  <si>
    <t>国産旅客機の型式証明のための審査基準、手法を確立するための調査</t>
    <rPh sb="0" eb="2">
      <t>コクサン</t>
    </rPh>
    <rPh sb="2" eb="4">
      <t>リョキャク</t>
    </rPh>
    <rPh sb="6" eb="8">
      <t>カタシキ</t>
    </rPh>
    <rPh sb="8" eb="10">
      <t>ショウメイ</t>
    </rPh>
    <rPh sb="14" eb="16">
      <t>シンサ</t>
    </rPh>
    <rPh sb="16" eb="18">
      <t>キジュン</t>
    </rPh>
    <rPh sb="19" eb="21">
      <t>シュホウ</t>
    </rPh>
    <rPh sb="22" eb="24">
      <t>カクリツ</t>
    </rPh>
    <rPh sb="29" eb="31">
      <t>チョウサ</t>
    </rPh>
    <phoneticPr fontId="2"/>
  </si>
  <si>
    <t>国土交通省</t>
    <rPh sb="0" eb="2">
      <t>コクド</t>
    </rPh>
    <rPh sb="2" eb="4">
      <t>コウツウ</t>
    </rPh>
    <rPh sb="4" eb="5">
      <t>ショウ</t>
    </rPh>
    <phoneticPr fontId="2"/>
  </si>
  <si>
    <t>Ｂ．（財）航空輸送技術研究センター</t>
    <rPh sb="3" eb="4">
      <t>ザイ</t>
    </rPh>
    <phoneticPr fontId="2"/>
  </si>
  <si>
    <t>国産旅客機開発に伴う型式証明等の新たな安全性審査手法を確立する。</t>
    <rPh sb="0" eb="2">
      <t>コクサン</t>
    </rPh>
    <rPh sb="2" eb="4">
      <t>リョキャク</t>
    </rPh>
    <rPh sb="5" eb="7">
      <t>カイハツ</t>
    </rPh>
    <rPh sb="8" eb="9">
      <t>トモナ</t>
    </rPh>
    <rPh sb="10" eb="12">
      <t>カタシキ</t>
    </rPh>
    <rPh sb="12" eb="15">
      <t>ショウメイナド</t>
    </rPh>
    <rPh sb="16" eb="17">
      <t>アラ</t>
    </rPh>
    <rPh sb="19" eb="22">
      <t>アンゼンセイ</t>
    </rPh>
    <rPh sb="22" eb="24">
      <t>シンサ</t>
    </rPh>
    <rPh sb="24" eb="26">
      <t>シュホウ</t>
    </rPh>
    <rPh sb="27" eb="29">
      <t>カクリツ</t>
    </rPh>
    <phoneticPr fontId="2"/>
  </si>
  <si>
    <t>国産旅客機の模擬飛行装置の認定のための審査基準、手法を確立するための調査</t>
    <rPh sb="0" eb="2">
      <t>コクサン</t>
    </rPh>
    <rPh sb="2" eb="4">
      <t>リョキャク</t>
    </rPh>
    <rPh sb="6" eb="8">
      <t>モギ</t>
    </rPh>
    <rPh sb="8" eb="10">
      <t>ヒコウ</t>
    </rPh>
    <rPh sb="10" eb="12">
      <t>ソウチ</t>
    </rPh>
    <rPh sb="13" eb="15">
      <t>ニンテイ</t>
    </rPh>
    <rPh sb="19" eb="21">
      <t>シンサ</t>
    </rPh>
    <rPh sb="21" eb="23">
      <t>キジュン</t>
    </rPh>
    <rPh sb="24" eb="26">
      <t>シュホウ</t>
    </rPh>
    <rPh sb="27" eb="29">
      <t>カクリツ</t>
    </rPh>
    <rPh sb="34" eb="36">
      <t>チョウサ</t>
    </rPh>
    <phoneticPr fontId="2"/>
  </si>
  <si>
    <t>旅費</t>
    <rPh sb="0" eb="2">
      <t>リョヒ</t>
    </rPh>
    <phoneticPr fontId="2"/>
  </si>
  <si>
    <t>Ｃ．民間事業者（2法人）</t>
    <rPh sb="2" eb="4">
      <t>ミンカン</t>
    </rPh>
    <rPh sb="4" eb="7">
      <t>ジギョウシャ</t>
    </rPh>
    <rPh sb="9" eb="11">
      <t>ホウジン</t>
    </rPh>
    <phoneticPr fontId="2"/>
  </si>
  <si>
    <t>航空機技術審査センターにおける必要な備品等の購入</t>
    <rPh sb="0" eb="3">
      <t>コウクウキ</t>
    </rPh>
    <rPh sb="3" eb="5">
      <t>ギジュツ</t>
    </rPh>
    <rPh sb="5" eb="7">
      <t>シンサ</t>
    </rPh>
    <rPh sb="15" eb="17">
      <t>ヒツヨウ</t>
    </rPh>
    <rPh sb="18" eb="20">
      <t>ビヒン</t>
    </rPh>
    <rPh sb="20" eb="21">
      <t>トウ</t>
    </rPh>
    <rPh sb="22" eb="24">
      <t>コウニュウ</t>
    </rPh>
    <phoneticPr fontId="2"/>
  </si>
  <si>
    <t>【随意契約】</t>
    <rPh sb="1" eb="3">
      <t>ズイイ</t>
    </rPh>
    <rPh sb="3" eb="5">
      <t>ケイヤク</t>
    </rPh>
    <phoneticPr fontId="2"/>
  </si>
  <si>
    <t>Ｄ．民間事業者（12法人）</t>
    <rPh sb="2" eb="4">
      <t>ミンカン</t>
    </rPh>
    <rPh sb="4" eb="7">
      <t>ジギョウシャ</t>
    </rPh>
    <rPh sb="10" eb="12">
      <t>ホウジン</t>
    </rPh>
    <phoneticPr fontId="2"/>
  </si>
  <si>
    <t>航空機技術審査センターにおける必要な消耗品等の購入</t>
    <rPh sb="0" eb="3">
      <t>コウクウキ</t>
    </rPh>
    <rPh sb="3" eb="5">
      <t>ギジュツ</t>
    </rPh>
    <rPh sb="5" eb="7">
      <t>シンサ</t>
    </rPh>
    <rPh sb="15" eb="17">
      <t>ヒツヨウ</t>
    </rPh>
    <rPh sb="18" eb="21">
      <t>ショウモウヒン</t>
    </rPh>
    <rPh sb="21" eb="22">
      <t>トウ</t>
    </rPh>
    <rPh sb="23" eb="25">
      <t>コウニュウ</t>
    </rPh>
    <phoneticPr fontId="2"/>
  </si>
  <si>
    <t>Ｅ．研修機関（6機関）</t>
    <rPh sb="2" eb="4">
      <t>ケンシュウ</t>
    </rPh>
    <rPh sb="4" eb="6">
      <t>キカン</t>
    </rPh>
    <rPh sb="8" eb="10">
      <t>キカン</t>
    </rPh>
    <phoneticPr fontId="2"/>
  </si>
  <si>
    <t>審査職員に対する研修の実施</t>
    <rPh sb="0" eb="2">
      <t>シンサ</t>
    </rPh>
    <rPh sb="2" eb="4">
      <t>ショクイン</t>
    </rPh>
    <rPh sb="5" eb="6">
      <t>タイ</t>
    </rPh>
    <rPh sb="8" eb="10">
      <t>ケンシュウ</t>
    </rPh>
    <rPh sb="11" eb="13">
      <t>ジッシ</t>
    </rPh>
    <phoneticPr fontId="2"/>
  </si>
  <si>
    <t>Ｆ．愛知県</t>
    <rPh sb="2" eb="5">
      <t>アイチケン</t>
    </rPh>
    <phoneticPr fontId="2"/>
  </si>
  <si>
    <t>航空機技術審査センター施設に係る行政財産の使用許可</t>
    <rPh sb="0" eb="3">
      <t>コウクウキ</t>
    </rPh>
    <rPh sb="3" eb="5">
      <t>ギジュツ</t>
    </rPh>
    <rPh sb="5" eb="7">
      <t>シンサ</t>
    </rPh>
    <rPh sb="11" eb="13">
      <t>シセツ</t>
    </rPh>
    <rPh sb="14" eb="15">
      <t>カカ</t>
    </rPh>
    <rPh sb="16" eb="18">
      <t>ギョウセイ</t>
    </rPh>
    <rPh sb="18" eb="20">
      <t>ザイサン</t>
    </rPh>
    <rPh sb="21" eb="23">
      <t>シヨウ</t>
    </rPh>
    <rPh sb="23" eb="25">
      <t>キョカ</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</si>
  <si>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</si>
  <si>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(独）宇宙航空研究開発機構</t>
    <phoneticPr fontId="2"/>
  </si>
  <si>
    <t>E.　NATIONAL TEST PILOT SCHOOL</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</si>
  <si>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</si>
  <si>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</si>
  <si>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</si>
  <si>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着氷気象状態に対する航空機の適合性証明に係る調査</t>
    <phoneticPr fontId="2"/>
  </si>
  <si>
    <t>受講料</t>
    <rPh sb="0" eb="3">
      <t>ジュコウリョウ</t>
    </rPh>
    <phoneticPr fontId="2"/>
  </si>
  <si>
    <t>飛行試験審査に係る研修</t>
    <phoneticPr fontId="2"/>
  </si>
  <si>
    <t>B.　（財）航空輸送技術研究センター</t>
    <phoneticPr fontId="2"/>
  </si>
  <si>
    <t>F.　愛知県</t>
    <phoneticPr fontId="2"/>
  </si>
  <si>
    <t>国産ジェット旅客機用模擬飛行装置の認定等に係る調査</t>
    <phoneticPr fontId="2"/>
  </si>
  <si>
    <t>航空機技術審査センター建物及び土地の借り上げ</t>
    <phoneticPr fontId="2"/>
  </si>
  <si>
    <t>C.　（株）トシダ</t>
    <rPh sb="3" eb="6">
      <t>カブ</t>
    </rPh>
    <phoneticPr fontId="2"/>
  </si>
  <si>
    <t>G.</t>
    <phoneticPr fontId="2"/>
  </si>
  <si>
    <t>備品費</t>
    <rPh sb="0" eb="3">
      <t>ビヒンヒ</t>
    </rPh>
    <phoneticPr fontId="2"/>
  </si>
  <si>
    <t>備品購入</t>
    <phoneticPr fontId="2"/>
  </si>
  <si>
    <t>D.　ＩＨＳグローバル（株）</t>
    <phoneticPr fontId="2"/>
  </si>
  <si>
    <t>H.</t>
    <phoneticPr fontId="2"/>
  </si>
  <si>
    <t>データベース情報の閲覧</t>
    <phoneticPr fontId="2"/>
  </si>
  <si>
    <t>支出先上位１０者リスト</t>
    <phoneticPr fontId="2"/>
  </si>
  <si>
    <t>A.</t>
    <phoneticPr fontId="2"/>
  </si>
  <si>
    <t>独立行政法人</t>
    <rPh sb="0" eb="2">
      <t>ドクリツ</t>
    </rPh>
    <rPh sb="2" eb="4">
      <t>ギョウセイ</t>
    </rPh>
    <rPh sb="4" eb="6">
      <t>ホウジン</t>
    </rPh>
    <phoneticPr fontId="2"/>
  </si>
  <si>
    <t>支　出　先</t>
    <phoneticPr fontId="2"/>
  </si>
  <si>
    <t>業　務　概　要</t>
    <phoneticPr fontId="2"/>
  </si>
  <si>
    <t>支　出　額
（百万円）</t>
    <phoneticPr fontId="2"/>
  </si>
  <si>
    <t>入札者数</t>
  </si>
  <si>
    <t>落札率</t>
  </si>
  <si>
    <t>(独）宇宙航空研究開発機構</t>
    <rPh sb="1" eb="2">
      <t>ドク</t>
    </rPh>
    <rPh sb="3" eb="5">
      <t>ウチュウ</t>
    </rPh>
    <rPh sb="5" eb="7">
      <t>コウクウ</t>
    </rPh>
    <rPh sb="7" eb="9">
      <t>ケンキュウ</t>
    </rPh>
    <rPh sb="9" eb="11">
      <t>カイハツ</t>
    </rPh>
    <rPh sb="11" eb="13">
      <t>キコウ</t>
    </rPh>
    <phoneticPr fontId="2"/>
  </si>
  <si>
    <t>B.</t>
    <phoneticPr fontId="2"/>
  </si>
  <si>
    <t>公益法人</t>
    <rPh sb="0" eb="2">
      <t>コウエキ</t>
    </rPh>
    <rPh sb="2" eb="4">
      <t>ホウジン</t>
    </rPh>
    <phoneticPr fontId="2"/>
  </si>
  <si>
    <t>（財）航空輸送技術研究センター</t>
    <phoneticPr fontId="2"/>
  </si>
  <si>
    <t>C.</t>
    <phoneticPr fontId="2"/>
  </si>
  <si>
    <t>民間事業者</t>
    <rPh sb="0" eb="2">
      <t>ミンカン</t>
    </rPh>
    <rPh sb="2" eb="5">
      <t>ジギョウシャ</t>
    </rPh>
    <phoneticPr fontId="2"/>
  </si>
  <si>
    <t>（株）トシダ</t>
    <phoneticPr fontId="2"/>
  </si>
  <si>
    <t>備品購入</t>
    <rPh sb="0" eb="2">
      <t>ビヒン</t>
    </rPh>
    <rPh sb="2" eb="4">
      <t>コウニュウ</t>
    </rPh>
    <phoneticPr fontId="2"/>
  </si>
  <si>
    <t>（株）マルミヤ</t>
    <phoneticPr fontId="2"/>
  </si>
  <si>
    <t>トナーカートリッジ等の購入</t>
    <phoneticPr fontId="2"/>
  </si>
  <si>
    <t>D.</t>
    <phoneticPr fontId="2"/>
  </si>
  <si>
    <t>ＩＨＳグローバル（株）</t>
    <phoneticPr fontId="2"/>
  </si>
  <si>
    <t>データベース情報の閲覧</t>
    <rPh sb="6" eb="8">
      <t>ジョウホウ</t>
    </rPh>
    <rPh sb="9" eb="11">
      <t>エツラン</t>
    </rPh>
    <phoneticPr fontId="2"/>
  </si>
  <si>
    <t>随意契約</t>
    <rPh sb="0" eb="2">
      <t>ズイイ</t>
    </rPh>
    <rPh sb="2" eb="4">
      <t>ケイヤク</t>
    </rPh>
    <phoneticPr fontId="2"/>
  </si>
  <si>
    <t>パナホーム不動産（株）中部営業所</t>
    <phoneticPr fontId="2"/>
  </si>
  <si>
    <t>職員宿舎借上</t>
    <phoneticPr fontId="2"/>
  </si>
  <si>
    <t>デジタルプロセス（株）</t>
    <phoneticPr fontId="2"/>
  </si>
  <si>
    <t>ビューアソフト保守</t>
    <phoneticPr fontId="2"/>
  </si>
  <si>
    <t>（株）ＪＡＬエアロ・コンサルティング</t>
    <phoneticPr fontId="2"/>
  </si>
  <si>
    <t>航空機検査業務サーキュラーの和文英訳作業</t>
    <phoneticPr fontId="2"/>
  </si>
  <si>
    <t>名古屋空港ビルディング（株）</t>
    <phoneticPr fontId="2"/>
  </si>
  <si>
    <t>西田商事（株）</t>
    <phoneticPr fontId="2"/>
  </si>
  <si>
    <t>ＰＰＣ用紙の購入</t>
    <phoneticPr fontId="2"/>
  </si>
  <si>
    <t>（株）ＯＣＳ</t>
    <phoneticPr fontId="2"/>
  </si>
  <si>
    <t>書籍の購入</t>
    <rPh sb="0" eb="2">
      <t>ショセキ</t>
    </rPh>
    <rPh sb="3" eb="5">
      <t>コウニュウ</t>
    </rPh>
    <phoneticPr fontId="2"/>
  </si>
  <si>
    <t>第二霞ケ関郵便局</t>
    <phoneticPr fontId="2"/>
  </si>
  <si>
    <t>切手の購入</t>
    <rPh sb="0" eb="2">
      <t>キッテ</t>
    </rPh>
    <rPh sb="3" eb="5">
      <t>コウニュウ</t>
    </rPh>
    <phoneticPr fontId="2"/>
  </si>
  <si>
    <t>（株）島田書店</t>
    <phoneticPr fontId="2"/>
  </si>
  <si>
    <t>E.</t>
    <phoneticPr fontId="2"/>
  </si>
  <si>
    <t>研修機関</t>
    <rPh sb="0" eb="2">
      <t>ケンシュウ</t>
    </rPh>
    <rPh sb="2" eb="4">
      <t>キカン</t>
    </rPh>
    <phoneticPr fontId="2"/>
  </si>
  <si>
    <t>NATIONAL TEST PILOT SCHOOL</t>
    <phoneticPr fontId="2"/>
  </si>
  <si>
    <t>飛行試験審査に係る研修（ＮＴＰＳ派遣研修）</t>
    <rPh sb="0" eb="2">
      <t>ヒコウ</t>
    </rPh>
    <rPh sb="2" eb="4">
      <t>シケン</t>
    </rPh>
    <rPh sb="4" eb="6">
      <t>シンサ</t>
    </rPh>
    <rPh sb="7" eb="8">
      <t>カカ</t>
    </rPh>
    <rPh sb="9" eb="11">
      <t>ケンシュウ</t>
    </rPh>
    <rPh sb="16" eb="18">
      <t>ハケン</t>
    </rPh>
    <rPh sb="18" eb="20">
      <t>ケンシュウ</t>
    </rPh>
    <phoneticPr fontId="2"/>
  </si>
  <si>
    <t>CALSPAN CORPORATION</t>
    <phoneticPr fontId="2"/>
  </si>
  <si>
    <t>飛行試験審査に係る研修（Calspan派遣研修）</t>
    <rPh sb="0" eb="2">
      <t>ヒコウ</t>
    </rPh>
    <rPh sb="2" eb="4">
      <t>シケン</t>
    </rPh>
    <rPh sb="4" eb="6">
      <t>シンサ</t>
    </rPh>
    <rPh sb="7" eb="8">
      <t>カカ</t>
    </rPh>
    <rPh sb="9" eb="11">
      <t>ケンシュウ</t>
    </rPh>
    <rPh sb="19" eb="21">
      <t>ハケン</t>
    </rPh>
    <rPh sb="21" eb="23">
      <t>ケンシュウ</t>
    </rPh>
    <phoneticPr fontId="2"/>
  </si>
  <si>
    <t>本田航空（株）</t>
    <phoneticPr fontId="2"/>
  </si>
  <si>
    <t>設計審査官（操縦士）の技量拡張訓練</t>
    <rPh sb="6" eb="9">
      <t>ソウジュウシ</t>
    </rPh>
    <phoneticPr fontId="2"/>
  </si>
  <si>
    <t>FEDERAL AVIATION ADMINISTRATION</t>
    <phoneticPr fontId="2"/>
  </si>
  <si>
    <t>適合性証明の実例に係る研修他</t>
    <rPh sb="0" eb="3">
      <t>テキゴウセイ</t>
    </rPh>
    <rPh sb="3" eb="5">
      <t>ショウメイ</t>
    </rPh>
    <rPh sb="6" eb="8">
      <t>ジツレイ</t>
    </rPh>
    <rPh sb="9" eb="10">
      <t>カカ</t>
    </rPh>
    <rPh sb="11" eb="13">
      <t>ケンシュウ</t>
    </rPh>
    <rPh sb="13" eb="14">
      <t>ホカ</t>
    </rPh>
    <phoneticPr fontId="2"/>
  </si>
  <si>
    <t>カンザス大学</t>
    <rPh sb="4" eb="6">
      <t>ダイガク</t>
    </rPh>
    <phoneticPr fontId="2"/>
  </si>
  <si>
    <t>航空機の着氷に係る研修他</t>
    <rPh sb="0" eb="3">
      <t>コウクウキ</t>
    </rPh>
    <rPh sb="4" eb="6">
      <t>チャクヒョウ</t>
    </rPh>
    <rPh sb="7" eb="8">
      <t>カカ</t>
    </rPh>
    <rPh sb="9" eb="11">
      <t>ケンシュウ</t>
    </rPh>
    <rPh sb="11" eb="12">
      <t>ホカ</t>
    </rPh>
    <phoneticPr fontId="2"/>
  </si>
  <si>
    <t>クランフィールド大学</t>
    <rPh sb="8" eb="10">
      <t>ダイガク</t>
    </rPh>
    <phoneticPr fontId="2"/>
  </si>
  <si>
    <t>安全性評価応用研修</t>
    <rPh sb="0" eb="3">
      <t>アンゼンセイ</t>
    </rPh>
    <rPh sb="3" eb="5">
      <t>ヒョウカ</t>
    </rPh>
    <rPh sb="5" eb="7">
      <t>オウヨウ</t>
    </rPh>
    <rPh sb="7" eb="9">
      <t>ケンシュウ</t>
    </rPh>
    <phoneticPr fontId="2"/>
  </si>
  <si>
    <t>Ｆ.</t>
    <phoneticPr fontId="2"/>
  </si>
  <si>
    <t>愛知県</t>
    <rPh sb="0" eb="3">
      <t>アイチケン</t>
    </rPh>
    <phoneticPr fontId="2"/>
  </si>
  <si>
    <t>航空機技術審査センター建物及び土地の借り上げ</t>
    <rPh sb="0" eb="3">
      <t>コウクウキ</t>
    </rPh>
    <rPh sb="3" eb="5">
      <t>ギジュツ</t>
    </rPh>
    <rPh sb="5" eb="7">
      <t>シンサ</t>
    </rPh>
    <rPh sb="11" eb="13">
      <t>タテモノ</t>
    </rPh>
    <rPh sb="13" eb="14">
      <t>オヨ</t>
    </rPh>
    <rPh sb="15" eb="17">
      <t>トチ</t>
    </rPh>
    <rPh sb="18" eb="19">
      <t>カ</t>
    </rPh>
    <rPh sb="20" eb="21">
      <t>ア</t>
    </rPh>
    <phoneticPr fontId="2"/>
  </si>
</sst>
</file>

<file path=xl/styles.xml><?xml version="1.0" encoding="utf-8"?>
<styleSheet xmlns="http://schemas.openxmlformats.org/spreadsheetml/2006/main">
  <numFmts count="7">
    <numFmt numFmtId="176" formatCode="000"/>
    <numFmt numFmtId="177" formatCode="#,##0;&quot;▲ &quot;#,##0"/>
    <numFmt numFmtId="178" formatCode="0_);[Red]\(0\)"/>
    <numFmt numFmtId="179" formatCode="#,##0.0_ "/>
    <numFmt numFmtId="180" formatCode="#,##0&quot;百&quot;&quot;万&quot;"/>
    <numFmt numFmtId="181" formatCode="#,##0.#&quot;百&quot;&quot;万&quot;"/>
    <numFmt numFmtId="182"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FF0000"/>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7" fillId="0" borderId="0" applyFont="0" applyFill="0" applyBorder="0" applyAlignment="0" applyProtection="0">
      <alignment vertical="center"/>
    </xf>
    <xf numFmtId="0" fontId="26" fillId="0" borderId="0">
      <alignment vertical="center"/>
    </xf>
    <xf numFmtId="0" fontId="26" fillId="0" borderId="0">
      <alignment vertical="center"/>
    </xf>
  </cellStyleXfs>
  <cellXfs count="57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16" fillId="0" borderId="50" xfId="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32" xfId="0" applyFont="1" applyBorder="1" applyAlignment="1">
      <alignment horizontal="left" vertical="center" wrapText="1"/>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6" fillId="0" borderId="43" xfId="0" applyFont="1" applyBorder="1" applyAlignment="1">
      <alignment horizontal="left" vertical="center" wrapText="1"/>
    </xf>
    <xf numFmtId="0" fontId="16" fillId="0" borderId="46" xfId="0" applyFont="1" applyBorder="1" applyAlignment="1">
      <alignment horizontal="left" vertical="center" wrapText="1"/>
    </xf>
    <xf numFmtId="0" fontId="16" fillId="0" borderId="44" xfId="0" applyFont="1" applyBorder="1" applyAlignment="1">
      <alignment horizontal="lef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9" xfId="0" applyFont="1" applyBorder="1" applyAlignment="1">
      <alignment horizontal="left" vertical="center" wrapText="1"/>
    </xf>
    <xf numFmtId="0" fontId="18" fillId="0" borderId="27" xfId="0" applyFont="1" applyBorder="1" applyAlignment="1">
      <alignment horizontal="lef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4" borderId="52"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18" fillId="0" borderId="44" xfId="0" applyFont="1" applyBorder="1" applyAlignment="1">
      <alignment horizontal="left"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vertical="center"/>
    </xf>
    <xf numFmtId="178" fontId="1" fillId="0" borderId="73" xfId="0" applyNumberFormat="1" applyFont="1" applyFill="1" applyBorder="1" applyAlignment="1">
      <alignment vertical="center"/>
    </xf>
    <xf numFmtId="178" fontId="1" fillId="0" borderId="74" xfId="0" applyNumberFormat="1" applyFont="1" applyFill="1" applyBorder="1" applyAlignment="1">
      <alignmen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vertical="center"/>
    </xf>
    <xf numFmtId="178" fontId="1" fillId="0" borderId="79" xfId="0" applyNumberFormat="1" applyFont="1" applyFill="1" applyBorder="1" applyAlignment="1">
      <alignment vertical="center"/>
    </xf>
    <xf numFmtId="178" fontId="1" fillId="0" borderId="80" xfId="0" applyNumberFormat="1" applyFont="1" applyFill="1" applyBorder="1" applyAlignment="1">
      <alignmen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9" fillId="0" borderId="95" xfId="0" applyFont="1" applyFill="1" applyBorder="1" applyAlignment="1">
      <alignment horizontal="left" vertical="center" wrapText="1"/>
    </xf>
    <xf numFmtId="0" fontId="19" fillId="0" borderId="96" xfId="0" applyFont="1" applyBorder="1" applyAlignment="1">
      <alignment horizontal="left" vertical="center" wrapText="1"/>
    </xf>
    <xf numFmtId="0" fontId="19"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9" fillId="0" borderId="71" xfId="0" applyFont="1" applyBorder="1" applyAlignment="1">
      <alignment horizontal="left" vertical="center" wrapText="1"/>
    </xf>
    <xf numFmtId="0" fontId="19" fillId="0" borderId="0" xfId="0" applyFont="1" applyBorder="1" applyAlignment="1">
      <alignment horizontal="left" vertical="center" wrapText="1"/>
    </xf>
    <xf numFmtId="0" fontId="19"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98" xfId="0" applyFont="1" applyFill="1" applyBorder="1" applyAlignment="1">
      <alignment vertical="center"/>
    </xf>
    <xf numFmtId="0" fontId="1" fillId="0" borderId="33" xfId="0" applyFont="1" applyBorder="1" applyAlignment="1">
      <alignment horizontal="center" vertical="center"/>
    </xf>
    <xf numFmtId="0" fontId="1" fillId="0" borderId="71" xfId="0" applyFont="1" applyBorder="1" applyAlignment="1">
      <alignment vertical="center"/>
    </xf>
    <xf numFmtId="0" fontId="1" fillId="0" borderId="0" xfId="0" applyFont="1" applyBorder="1" applyAlignment="1">
      <alignment vertical="center"/>
    </xf>
    <xf numFmtId="0" fontId="1" fillId="0" borderId="66" xfId="0" applyFont="1" applyBorder="1" applyAlignment="1">
      <alignment vertical="center"/>
    </xf>
    <xf numFmtId="0" fontId="1" fillId="0" borderId="35"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1" fillId="0" borderId="74" xfId="0" applyFont="1" applyBorder="1" applyAlignment="1">
      <alignment horizontal="center"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65"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69" xfId="0" applyFont="1" applyBorder="1" applyAlignment="1">
      <alignment horizontal="center" vertical="center"/>
    </xf>
    <xf numFmtId="0" fontId="13" fillId="0" borderId="28" xfId="0" applyFont="1" applyFill="1" applyBorder="1" applyAlignment="1">
      <alignment vertical="center" wrapText="1"/>
    </xf>
    <xf numFmtId="0" fontId="13" fillId="0" borderId="19" xfId="0" applyFont="1" applyBorder="1" applyAlignment="1">
      <alignment vertical="center" wrapText="1"/>
    </xf>
    <xf numFmtId="0" fontId="13" fillId="0" borderId="21" xfId="0" applyFont="1" applyBorder="1" applyAlignment="1">
      <alignment vertical="center" wrapText="1"/>
    </xf>
    <xf numFmtId="0" fontId="13" fillId="0" borderId="71" xfId="0" applyFont="1" applyBorder="1" applyAlignment="1">
      <alignment vertical="center" wrapText="1"/>
    </xf>
    <xf numFmtId="0" fontId="13" fillId="0" borderId="0" xfId="0" applyFont="1" applyBorder="1" applyAlignment="1">
      <alignment vertical="center" wrapText="1"/>
    </xf>
    <xf numFmtId="0" fontId="13" fillId="0" borderId="66" xfId="0" applyFont="1" applyBorder="1" applyAlignment="1">
      <alignment vertical="center" wrapText="1"/>
    </xf>
    <xf numFmtId="0" fontId="13" fillId="0" borderId="45" xfId="0" applyFont="1" applyBorder="1" applyAlignment="1">
      <alignment vertical="center" wrapText="1"/>
    </xf>
    <xf numFmtId="0" fontId="13" fillId="0" borderId="46" xfId="0" applyFont="1" applyBorder="1" applyAlignment="1">
      <alignment vertical="center" wrapText="1"/>
    </xf>
    <xf numFmtId="0" fontId="13" fillId="0" borderId="65"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5" xfId="0" applyFont="1" applyFill="1" applyBorder="1" applyAlignment="1">
      <alignment horizontal="left" vertical="center"/>
    </xf>
    <xf numFmtId="0" fontId="22"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8" fillId="0" borderId="0" xfId="3" applyFont="1" applyFill="1" applyBorder="1" applyAlignment="1" applyProtection="1">
      <alignment vertical="top"/>
    </xf>
    <xf numFmtId="0" fontId="13" fillId="0" borderId="66" xfId="3" applyFont="1" applyFill="1" applyBorder="1" applyAlignment="1" applyProtection="1">
      <alignment vertical="top"/>
    </xf>
    <xf numFmtId="0" fontId="24" fillId="0" borderId="31" xfId="3" applyFont="1" applyFill="1" applyBorder="1" applyAlignment="1" applyProtection="1">
      <alignment vertical="top"/>
    </xf>
    <xf numFmtId="0" fontId="24" fillId="0" borderId="0" xfId="3" applyFont="1" applyFill="1" applyBorder="1" applyAlignment="1" applyProtection="1">
      <alignment vertical="top"/>
    </xf>
    <xf numFmtId="0" fontId="18" fillId="0" borderId="0" xfId="3" applyFont="1" applyFill="1" applyBorder="1" applyAlignment="1" applyProtection="1">
      <alignment vertical="center"/>
    </xf>
    <xf numFmtId="0" fontId="18" fillId="0" borderId="28" xfId="3" applyFont="1" applyFill="1" applyBorder="1" applyAlignment="1" applyProtection="1">
      <alignment horizontal="center" vertical="center" wrapText="1"/>
    </xf>
    <xf numFmtId="0" fontId="18" fillId="0" borderId="19" xfId="3" applyFont="1" applyFill="1" applyBorder="1" applyAlignment="1" applyProtection="1">
      <alignment horizontal="center" vertical="center" wrapText="1"/>
    </xf>
    <xf numFmtId="0" fontId="18" fillId="0" borderId="27" xfId="3" applyFont="1" applyFill="1" applyBorder="1" applyAlignment="1" applyProtection="1">
      <alignment horizontal="center" vertical="center" wrapText="1"/>
    </xf>
    <xf numFmtId="180" fontId="18" fillId="0" borderId="45" xfId="3" applyNumberFormat="1" applyFont="1" applyFill="1" applyBorder="1" applyAlignment="1" applyProtection="1">
      <alignment horizontal="center" vertical="center"/>
    </xf>
    <xf numFmtId="180" fontId="18" fillId="0" borderId="46" xfId="3" applyNumberFormat="1" applyFont="1" applyFill="1" applyBorder="1" applyAlignment="1" applyProtection="1">
      <alignment horizontal="center" vertical="center"/>
    </xf>
    <xf numFmtId="180" fontId="18" fillId="0" borderId="44" xfId="3" applyNumberFormat="1" applyFont="1" applyFill="1" applyBorder="1" applyAlignment="1" applyProtection="1">
      <alignment horizontal="center" vertical="center"/>
    </xf>
    <xf numFmtId="0" fontId="18" fillId="0" borderId="19" xfId="3" applyFont="1" applyFill="1" applyBorder="1" applyAlignment="1" applyProtection="1">
      <alignment horizontal="left" vertical="center" wrapText="1" shrinkToFit="1"/>
    </xf>
    <xf numFmtId="0" fontId="18" fillId="0" borderId="0" xfId="3" applyFont="1" applyFill="1" applyBorder="1" applyAlignment="1" applyProtection="1">
      <alignment horizontal="left" vertical="center" wrapText="1" shrinkToFit="1"/>
    </xf>
    <xf numFmtId="0" fontId="16" fillId="0" borderId="0" xfId="0" applyFont="1">
      <alignment vertical="center"/>
    </xf>
    <xf numFmtId="0" fontId="18" fillId="0" borderId="0" xfId="3" applyFont="1" applyFill="1" applyBorder="1" applyAlignment="1" applyProtection="1">
      <alignment horizontal="center" vertical="top"/>
    </xf>
    <xf numFmtId="180" fontId="18" fillId="0" borderId="45" xfId="3" applyNumberFormat="1" applyFont="1" applyFill="1" applyBorder="1" applyAlignment="1" applyProtection="1">
      <alignment horizontal="center" vertical="center" wrapText="1"/>
    </xf>
    <xf numFmtId="180" fontId="18" fillId="0" borderId="46" xfId="3" applyNumberFormat="1" applyFont="1" applyFill="1" applyBorder="1" applyAlignment="1" applyProtection="1">
      <alignment horizontal="center" vertical="center" wrapText="1"/>
    </xf>
    <xf numFmtId="180" fontId="18" fillId="0" borderId="44" xfId="3" applyNumberFormat="1" applyFont="1" applyFill="1" applyBorder="1" applyAlignment="1" applyProtection="1">
      <alignment horizontal="center" vertical="center" wrapText="1"/>
    </xf>
    <xf numFmtId="0" fontId="18" fillId="0" borderId="19" xfId="3" applyFont="1" applyFill="1" applyBorder="1" applyAlignment="1" applyProtection="1">
      <alignment vertical="center" wrapText="1"/>
    </xf>
    <xf numFmtId="0" fontId="18" fillId="0" borderId="0" xfId="3" applyFont="1" applyFill="1" applyBorder="1" applyAlignment="1" applyProtection="1">
      <alignment vertical="center" wrapText="1"/>
    </xf>
    <xf numFmtId="181" fontId="18" fillId="0" borderId="45" xfId="3" applyNumberFormat="1" applyFont="1" applyFill="1" applyBorder="1" applyAlignment="1" applyProtection="1">
      <alignment horizontal="center" vertical="center"/>
    </xf>
    <xf numFmtId="181" fontId="18" fillId="0" borderId="46" xfId="3" applyNumberFormat="1" applyFont="1" applyFill="1" applyBorder="1" applyAlignment="1" applyProtection="1">
      <alignment horizontal="center" vertical="center"/>
    </xf>
    <xf numFmtId="181" fontId="18" fillId="0" borderId="44" xfId="3" applyNumberFormat="1" applyFont="1" applyFill="1" applyBorder="1" applyAlignment="1" applyProtection="1">
      <alignment horizontal="center" vertical="center"/>
    </xf>
    <xf numFmtId="0" fontId="18" fillId="0" borderId="19" xfId="3" applyFont="1" applyFill="1" applyBorder="1" applyAlignment="1" applyProtection="1">
      <alignment horizontal="left" vertical="center" wrapText="1"/>
    </xf>
    <xf numFmtId="0" fontId="18" fillId="0" borderId="0" xfId="3" applyFont="1" applyFill="1" applyBorder="1" applyAlignment="1" applyProtection="1">
      <alignment horizontal="center" vertical="center"/>
    </xf>
    <xf numFmtId="0" fontId="18" fillId="0" borderId="0" xfId="3" applyFont="1" applyFill="1" applyBorder="1" applyAlignment="1" applyProtection="1">
      <alignment horizontal="left" vertical="center" wrapText="1"/>
    </xf>
    <xf numFmtId="0" fontId="0" fillId="0" borderId="0" xfId="0" applyAlignment="1">
      <alignment horizontal="left" vertical="center" wrapText="1"/>
    </xf>
    <xf numFmtId="0" fontId="18" fillId="0" borderId="0" xfId="3" applyFont="1" applyFill="1" applyBorder="1" applyAlignment="1" applyProtection="1">
      <alignment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5" xfId="0" applyFont="1" applyFill="1" applyBorder="1" applyAlignment="1">
      <alignment horizontal="center" vertical="center"/>
    </xf>
    <xf numFmtId="0" fontId="25"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0" xfId="0" applyBorder="1" applyAlignment="1">
      <alignment horizontal="center" vertical="center"/>
    </xf>
    <xf numFmtId="0" fontId="13" fillId="0" borderId="101"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6"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138" xfId="0" applyNumberFormat="1" applyFont="1" applyBorder="1" applyAlignment="1">
      <alignment horizontal="right" vertical="center"/>
    </xf>
    <xf numFmtId="0" fontId="1" fillId="0" borderId="98"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99"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69" xfId="0" applyNumberFormat="1" applyFont="1" applyBorder="1" applyAlignment="1">
      <alignment horizontal="right" vertical="center"/>
    </xf>
    <xf numFmtId="182" fontId="1" fillId="0" borderId="35" xfId="0" applyNumberFormat="1" applyFont="1" applyBorder="1" applyAlignment="1">
      <alignment horizontal="righ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40" xfId="0" applyFont="1" applyBorder="1" applyAlignment="1">
      <alignment horizontal="center" vertical="center"/>
    </xf>
    <xf numFmtId="0" fontId="13" fillId="0" borderId="141" xfId="0" applyFont="1" applyBorder="1" applyAlignment="1">
      <alignment horizontal="center" vertical="center" wrapText="1"/>
    </xf>
    <xf numFmtId="0" fontId="1" fillId="0" borderId="129" xfId="0" applyFont="1" applyBorder="1" applyAlignment="1">
      <alignment horizontal="center" vertical="center"/>
    </xf>
    <xf numFmtId="0" fontId="1" fillId="0" borderId="142"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horizontal="center" vertical="center"/>
    </xf>
    <xf numFmtId="0" fontId="0" fillId="0" borderId="50" xfId="0" applyBorder="1" applyAlignment="1">
      <alignment horizontal="center" vertical="center"/>
    </xf>
  </cellXfs>
  <cellStyles count="9">
    <cellStyle name="パーセント" xfId="1" builtinId="5"/>
    <cellStyle name="パーセント 2" xfId="5"/>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85</xdr:row>
      <xdr:rowOff>208430</xdr:rowOff>
    </xdr:from>
    <xdr:to>
      <xdr:col>27</xdr:col>
      <xdr:colOff>0</xdr:colOff>
      <xdr:row>85</xdr:row>
      <xdr:rowOff>208430</xdr:rowOff>
    </xdr:to>
    <xdr:cxnSp macro="">
      <xdr:nvCxnSpPr>
        <xdr:cNvPr id="2" name="直線コネクタ 1"/>
        <xdr:cNvCxnSpPr/>
      </xdr:nvCxnSpPr>
      <xdr:spPr>
        <a:xfrm>
          <a:off x="4600575" y="32450555"/>
          <a:ext cx="800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79</xdr:row>
      <xdr:rowOff>171450</xdr:rowOff>
    </xdr:from>
    <xdr:to>
      <xdr:col>27</xdr:col>
      <xdr:colOff>12700</xdr:colOff>
      <xdr:row>110</xdr:row>
      <xdr:rowOff>12700</xdr:rowOff>
    </xdr:to>
    <xdr:cxnSp macro="">
      <xdr:nvCxnSpPr>
        <xdr:cNvPr id="3" name="直線コネクタ 2"/>
        <xdr:cNvCxnSpPr/>
      </xdr:nvCxnSpPr>
      <xdr:spPr>
        <a:xfrm>
          <a:off x="5400675" y="31156275"/>
          <a:ext cx="12700" cy="63373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79</xdr:row>
      <xdr:rowOff>179854</xdr:rowOff>
    </xdr:from>
    <xdr:to>
      <xdr:col>32</xdr:col>
      <xdr:colOff>0</xdr:colOff>
      <xdr:row>79</xdr:row>
      <xdr:rowOff>179854</xdr:rowOff>
    </xdr:to>
    <xdr:cxnSp macro="">
      <xdr:nvCxnSpPr>
        <xdr:cNvPr id="4" name="直線コネクタ 3"/>
        <xdr:cNvCxnSpPr/>
      </xdr:nvCxnSpPr>
      <xdr:spPr>
        <a:xfrm>
          <a:off x="5400675" y="31164679"/>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1681</xdr:colOff>
      <xdr:row>85</xdr:row>
      <xdr:rowOff>208430</xdr:rowOff>
    </xdr:from>
    <xdr:to>
      <xdr:col>32</xdr:col>
      <xdr:colOff>1681</xdr:colOff>
      <xdr:row>85</xdr:row>
      <xdr:rowOff>208430</xdr:rowOff>
    </xdr:to>
    <xdr:cxnSp macro="">
      <xdr:nvCxnSpPr>
        <xdr:cNvPr id="5" name="直線コネクタ 4"/>
        <xdr:cNvCxnSpPr/>
      </xdr:nvCxnSpPr>
      <xdr:spPr>
        <a:xfrm>
          <a:off x="5402356" y="3245055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92</xdr:row>
      <xdr:rowOff>11206</xdr:rowOff>
    </xdr:from>
    <xdr:to>
      <xdr:col>32</xdr:col>
      <xdr:colOff>22412</xdr:colOff>
      <xdr:row>92</xdr:row>
      <xdr:rowOff>11206</xdr:rowOff>
    </xdr:to>
    <xdr:cxnSp macro="">
      <xdr:nvCxnSpPr>
        <xdr:cNvPr id="6" name="直線コネクタ 5"/>
        <xdr:cNvCxnSpPr/>
      </xdr:nvCxnSpPr>
      <xdr:spPr>
        <a:xfrm>
          <a:off x="5423087" y="33720181"/>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98</xdr:row>
      <xdr:rowOff>0</xdr:rowOff>
    </xdr:from>
    <xdr:to>
      <xdr:col>32</xdr:col>
      <xdr:colOff>0</xdr:colOff>
      <xdr:row>98</xdr:row>
      <xdr:rowOff>0</xdr:rowOff>
    </xdr:to>
    <xdr:cxnSp macro="">
      <xdr:nvCxnSpPr>
        <xdr:cNvPr id="7" name="直線コネクタ 6"/>
        <xdr:cNvCxnSpPr/>
      </xdr:nvCxnSpPr>
      <xdr:spPr>
        <a:xfrm>
          <a:off x="5400675" y="349662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104</xdr:row>
      <xdr:rowOff>0</xdr:rowOff>
    </xdr:from>
    <xdr:to>
      <xdr:col>32</xdr:col>
      <xdr:colOff>0</xdr:colOff>
      <xdr:row>104</xdr:row>
      <xdr:rowOff>0</xdr:rowOff>
    </xdr:to>
    <xdr:cxnSp macro="">
      <xdr:nvCxnSpPr>
        <xdr:cNvPr id="8" name="直線コネクタ 7"/>
        <xdr:cNvCxnSpPr/>
      </xdr:nvCxnSpPr>
      <xdr:spPr>
        <a:xfrm>
          <a:off x="5400675" y="362235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110</xdr:row>
      <xdr:rowOff>0</xdr:rowOff>
    </xdr:from>
    <xdr:to>
      <xdr:col>32</xdr:col>
      <xdr:colOff>0</xdr:colOff>
      <xdr:row>110</xdr:row>
      <xdr:rowOff>0</xdr:rowOff>
    </xdr:to>
    <xdr:cxnSp macro="">
      <xdr:nvCxnSpPr>
        <xdr:cNvPr id="9" name="直線コネクタ 8"/>
        <xdr:cNvCxnSpPr/>
      </xdr:nvCxnSpPr>
      <xdr:spPr>
        <a:xfrm>
          <a:off x="5400675" y="374808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87</xdr:row>
      <xdr:rowOff>89646</xdr:rowOff>
    </xdr:from>
    <xdr:to>
      <xdr:col>23</xdr:col>
      <xdr:colOff>78441</xdr:colOff>
      <xdr:row>89</xdr:row>
      <xdr:rowOff>100853</xdr:rowOff>
    </xdr:to>
    <xdr:sp macro="" textlink="">
      <xdr:nvSpPr>
        <xdr:cNvPr id="10" name="大かっこ 9"/>
        <xdr:cNvSpPr/>
      </xdr:nvSpPr>
      <xdr:spPr>
        <a:xfrm>
          <a:off x="1501028" y="32750871"/>
          <a:ext cx="3177988" cy="4303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134472</xdr:colOff>
      <xdr:row>92</xdr:row>
      <xdr:rowOff>246529</xdr:rowOff>
    </xdr:from>
    <xdr:to>
      <xdr:col>46</xdr:col>
      <xdr:colOff>100854</xdr:colOff>
      <xdr:row>95</xdr:row>
      <xdr:rowOff>0</xdr:rowOff>
    </xdr:to>
    <xdr:sp macro="" textlink="">
      <xdr:nvSpPr>
        <xdr:cNvPr id="11" name="大かっこ 10"/>
        <xdr:cNvSpPr/>
      </xdr:nvSpPr>
      <xdr:spPr>
        <a:xfrm>
          <a:off x="6335247" y="33917404"/>
          <a:ext cx="2938182" cy="4202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114300</xdr:colOff>
      <xdr:row>99</xdr:row>
      <xdr:rowOff>0</xdr:rowOff>
    </xdr:from>
    <xdr:to>
      <xdr:col>46</xdr:col>
      <xdr:colOff>134471</xdr:colOff>
      <xdr:row>101</xdr:row>
      <xdr:rowOff>12700</xdr:rowOff>
    </xdr:to>
    <xdr:sp macro="" textlink="">
      <xdr:nvSpPr>
        <xdr:cNvPr id="12" name="大かっこ 11"/>
        <xdr:cNvSpPr/>
      </xdr:nvSpPr>
      <xdr:spPr>
        <a:xfrm>
          <a:off x="6315075" y="35175825"/>
          <a:ext cx="2991971" cy="431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105</xdr:row>
      <xdr:rowOff>0</xdr:rowOff>
    </xdr:from>
    <xdr:to>
      <xdr:col>46</xdr:col>
      <xdr:colOff>97351</xdr:colOff>
      <xdr:row>107</xdr:row>
      <xdr:rowOff>5884</xdr:rowOff>
    </xdr:to>
    <xdr:sp macro="" textlink="">
      <xdr:nvSpPr>
        <xdr:cNvPr id="13" name="大かっこ 12"/>
        <xdr:cNvSpPr/>
      </xdr:nvSpPr>
      <xdr:spPr>
        <a:xfrm>
          <a:off x="6331744" y="36433125"/>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81</xdr:row>
      <xdr:rowOff>6022</xdr:rowOff>
    </xdr:from>
    <xdr:to>
      <xdr:col>46</xdr:col>
      <xdr:colOff>81804</xdr:colOff>
      <xdr:row>83</xdr:row>
      <xdr:rowOff>11906</xdr:rowOff>
    </xdr:to>
    <xdr:sp macro="" textlink="">
      <xdr:nvSpPr>
        <xdr:cNvPr id="14" name="大かっこ 13"/>
        <xdr:cNvSpPr/>
      </xdr:nvSpPr>
      <xdr:spPr>
        <a:xfrm>
          <a:off x="6316197" y="3140994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86</xdr:row>
      <xdr:rowOff>206047</xdr:rowOff>
    </xdr:from>
    <xdr:to>
      <xdr:col>46</xdr:col>
      <xdr:colOff>81804</xdr:colOff>
      <xdr:row>89</xdr:row>
      <xdr:rowOff>2381</xdr:rowOff>
    </xdr:to>
    <xdr:sp macro="" textlink="">
      <xdr:nvSpPr>
        <xdr:cNvPr id="15" name="大かっこ 14"/>
        <xdr:cNvSpPr/>
      </xdr:nvSpPr>
      <xdr:spPr>
        <a:xfrm>
          <a:off x="6316197" y="32657722"/>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87</xdr:row>
      <xdr:rowOff>6022</xdr:rowOff>
    </xdr:from>
    <xdr:to>
      <xdr:col>46</xdr:col>
      <xdr:colOff>81804</xdr:colOff>
      <xdr:row>89</xdr:row>
      <xdr:rowOff>11906</xdr:rowOff>
    </xdr:to>
    <xdr:sp macro="" textlink="">
      <xdr:nvSpPr>
        <xdr:cNvPr id="16" name="大かっこ 15"/>
        <xdr:cNvSpPr/>
      </xdr:nvSpPr>
      <xdr:spPr>
        <a:xfrm>
          <a:off x="6316197" y="3266724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111</xdr:row>
      <xdr:rowOff>63500</xdr:rowOff>
    </xdr:from>
    <xdr:to>
      <xdr:col>46</xdr:col>
      <xdr:colOff>97351</xdr:colOff>
      <xdr:row>113</xdr:row>
      <xdr:rowOff>69384</xdr:rowOff>
    </xdr:to>
    <xdr:sp macro="" textlink="">
      <xdr:nvSpPr>
        <xdr:cNvPr id="17" name="大かっこ 16"/>
        <xdr:cNvSpPr/>
      </xdr:nvSpPr>
      <xdr:spPr>
        <a:xfrm>
          <a:off x="6331744" y="37753925"/>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203"/>
  <sheetViews>
    <sheetView showGridLines="0" tabSelected="1" view="pageBreakPreview" zoomScaleNormal="10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163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3.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25</v>
      </c>
      <c r="B10" s="55"/>
      <c r="C10" s="55"/>
      <c r="D10" s="55"/>
      <c r="E10" s="55"/>
      <c r="F10" s="62"/>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76</v>
      </c>
      <c r="Q12" s="80"/>
      <c r="R12" s="80"/>
      <c r="S12" s="80"/>
      <c r="T12" s="80"/>
      <c r="U12" s="80"/>
      <c r="V12" s="80"/>
      <c r="W12" s="80">
        <v>85</v>
      </c>
      <c r="X12" s="80"/>
      <c r="Y12" s="80"/>
      <c r="Z12" s="80"/>
      <c r="AA12" s="80"/>
      <c r="AB12" s="80"/>
      <c r="AC12" s="80"/>
      <c r="AD12" s="80">
        <v>86.947000000000003</v>
      </c>
      <c r="AE12" s="80"/>
      <c r="AF12" s="80"/>
      <c r="AG12" s="80"/>
      <c r="AH12" s="80"/>
      <c r="AI12" s="80"/>
      <c r="AJ12" s="80"/>
      <c r="AK12" s="80">
        <v>82.3</v>
      </c>
      <c r="AL12" s="80"/>
      <c r="AM12" s="80"/>
      <c r="AN12" s="80"/>
      <c r="AO12" s="80"/>
      <c r="AP12" s="80"/>
      <c r="AQ12" s="80"/>
      <c r="AR12" s="80"/>
      <c r="AS12" s="80"/>
      <c r="AT12" s="80"/>
      <c r="AU12" s="80"/>
      <c r="AV12" s="80"/>
      <c r="AW12" s="80"/>
      <c r="AX12" s="81"/>
    </row>
    <row r="13" spans="1:50" ht="21" customHeight="1">
      <c r="A13" s="72"/>
      <c r="B13" s="73"/>
      <c r="C13" s="73"/>
      <c r="D13" s="73"/>
      <c r="E13" s="73"/>
      <c r="F13" s="74"/>
      <c r="G13" s="82"/>
      <c r="H13" s="83"/>
      <c r="I13" s="84" t="s">
        <v>35</v>
      </c>
      <c r="J13" s="85"/>
      <c r="K13" s="85"/>
      <c r="L13" s="85"/>
      <c r="M13" s="85"/>
      <c r="N13" s="85"/>
      <c r="O13" s="86"/>
      <c r="P13" s="87" t="s">
        <v>20</v>
      </c>
      <c r="Q13" s="87"/>
      <c r="R13" s="87"/>
      <c r="S13" s="87"/>
      <c r="T13" s="87"/>
      <c r="U13" s="87"/>
      <c r="V13" s="87"/>
      <c r="W13" s="87" t="s">
        <v>20</v>
      </c>
      <c r="X13" s="87"/>
      <c r="Y13" s="87"/>
      <c r="Z13" s="87"/>
      <c r="AA13" s="87"/>
      <c r="AB13" s="87"/>
      <c r="AC13" s="87"/>
      <c r="AD13" s="87" t="s">
        <v>20</v>
      </c>
      <c r="AE13" s="87"/>
      <c r="AF13" s="87"/>
      <c r="AG13" s="87"/>
      <c r="AH13" s="87"/>
      <c r="AI13" s="87"/>
      <c r="AJ13" s="87"/>
      <c r="AK13" s="88"/>
      <c r="AL13" s="89"/>
      <c r="AM13" s="89"/>
      <c r="AN13" s="89"/>
      <c r="AO13" s="89"/>
      <c r="AP13" s="89"/>
      <c r="AQ13" s="89"/>
      <c r="AR13" s="90"/>
      <c r="AS13" s="90"/>
      <c r="AT13" s="90"/>
      <c r="AU13" s="90"/>
      <c r="AV13" s="90"/>
      <c r="AW13" s="90"/>
      <c r="AX13" s="91"/>
    </row>
    <row r="14" spans="1:50" ht="21" customHeight="1">
      <c r="A14" s="72"/>
      <c r="B14" s="73"/>
      <c r="C14" s="73"/>
      <c r="D14" s="73"/>
      <c r="E14" s="73"/>
      <c r="F14" s="74"/>
      <c r="G14" s="82"/>
      <c r="H14" s="83"/>
      <c r="I14" s="84" t="s">
        <v>36</v>
      </c>
      <c r="J14" s="92"/>
      <c r="K14" s="92"/>
      <c r="L14" s="92"/>
      <c r="M14" s="92"/>
      <c r="N14" s="92"/>
      <c r="O14" s="93"/>
      <c r="P14" s="87" t="s">
        <v>20</v>
      </c>
      <c r="Q14" s="87"/>
      <c r="R14" s="87"/>
      <c r="S14" s="87"/>
      <c r="T14" s="87"/>
      <c r="U14" s="87"/>
      <c r="V14" s="87"/>
      <c r="W14" s="87" t="s">
        <v>20</v>
      </c>
      <c r="X14" s="87"/>
      <c r="Y14" s="87"/>
      <c r="Z14" s="87"/>
      <c r="AA14" s="87"/>
      <c r="AB14" s="87"/>
      <c r="AC14" s="87"/>
      <c r="AD14" s="87" t="s">
        <v>20</v>
      </c>
      <c r="AE14" s="87"/>
      <c r="AF14" s="87"/>
      <c r="AG14" s="87"/>
      <c r="AH14" s="87"/>
      <c r="AI14" s="87"/>
      <c r="AJ14" s="87"/>
      <c r="AK14" s="87" t="s">
        <v>20</v>
      </c>
      <c r="AL14" s="87"/>
      <c r="AM14" s="87"/>
      <c r="AN14" s="87"/>
      <c r="AO14" s="87"/>
      <c r="AP14" s="87"/>
      <c r="AQ14" s="87"/>
      <c r="AR14" s="94"/>
      <c r="AS14" s="95"/>
      <c r="AT14" s="95"/>
      <c r="AU14" s="95"/>
      <c r="AV14" s="95"/>
      <c r="AW14" s="95"/>
      <c r="AX14" s="96"/>
    </row>
    <row r="15" spans="1:50" ht="21" customHeight="1">
      <c r="A15" s="72"/>
      <c r="B15" s="73"/>
      <c r="C15" s="73"/>
      <c r="D15" s="73"/>
      <c r="E15" s="73"/>
      <c r="F15" s="74"/>
      <c r="G15" s="82"/>
      <c r="H15" s="83"/>
      <c r="I15" s="84" t="s">
        <v>37</v>
      </c>
      <c r="J15" s="92"/>
      <c r="K15" s="92"/>
      <c r="L15" s="92"/>
      <c r="M15" s="92"/>
      <c r="N15" s="92"/>
      <c r="O15" s="93"/>
      <c r="P15" s="87" t="s">
        <v>20</v>
      </c>
      <c r="Q15" s="87"/>
      <c r="R15" s="87"/>
      <c r="S15" s="87"/>
      <c r="T15" s="87"/>
      <c r="U15" s="87"/>
      <c r="V15" s="87"/>
      <c r="W15" s="87" t="s">
        <v>20</v>
      </c>
      <c r="X15" s="87"/>
      <c r="Y15" s="87"/>
      <c r="Z15" s="87"/>
      <c r="AA15" s="87"/>
      <c r="AB15" s="87"/>
      <c r="AC15" s="87"/>
      <c r="AD15" s="87" t="s">
        <v>20</v>
      </c>
      <c r="AE15" s="87"/>
      <c r="AF15" s="87"/>
      <c r="AG15" s="87"/>
      <c r="AH15" s="87"/>
      <c r="AI15" s="87"/>
      <c r="AJ15" s="87"/>
      <c r="AK15" s="94"/>
      <c r="AL15" s="95"/>
      <c r="AM15" s="95"/>
      <c r="AN15" s="95"/>
      <c r="AO15" s="95"/>
      <c r="AP15" s="95"/>
      <c r="AQ15" s="97"/>
      <c r="AR15" s="98"/>
      <c r="AS15" s="99"/>
      <c r="AT15" s="99"/>
      <c r="AU15" s="99"/>
      <c r="AV15" s="99"/>
      <c r="AW15" s="99"/>
      <c r="AX15" s="100"/>
    </row>
    <row r="16" spans="1:50" ht="24.75" customHeight="1">
      <c r="A16" s="72"/>
      <c r="B16" s="73"/>
      <c r="C16" s="73"/>
      <c r="D16" s="73"/>
      <c r="E16" s="73"/>
      <c r="F16" s="74"/>
      <c r="G16" s="82"/>
      <c r="H16" s="83"/>
      <c r="I16" s="84" t="s">
        <v>38</v>
      </c>
      <c r="J16" s="85"/>
      <c r="K16" s="85"/>
      <c r="L16" s="85"/>
      <c r="M16" s="85"/>
      <c r="N16" s="85"/>
      <c r="O16" s="86"/>
      <c r="P16" s="87" t="s">
        <v>20</v>
      </c>
      <c r="Q16" s="87"/>
      <c r="R16" s="87"/>
      <c r="S16" s="87"/>
      <c r="T16" s="87"/>
      <c r="U16" s="87"/>
      <c r="V16" s="87"/>
      <c r="W16" s="87" t="s">
        <v>20</v>
      </c>
      <c r="X16" s="87"/>
      <c r="Y16" s="87"/>
      <c r="Z16" s="87"/>
      <c r="AA16" s="87"/>
      <c r="AB16" s="87"/>
      <c r="AC16" s="87"/>
      <c r="AD16" s="87" t="s">
        <v>20</v>
      </c>
      <c r="AE16" s="87"/>
      <c r="AF16" s="87"/>
      <c r="AG16" s="87"/>
      <c r="AH16" s="87"/>
      <c r="AI16" s="87"/>
      <c r="AJ16" s="87"/>
      <c r="AK16" s="89"/>
      <c r="AL16" s="89"/>
      <c r="AM16" s="89"/>
      <c r="AN16" s="89"/>
      <c r="AO16" s="89"/>
      <c r="AP16" s="89"/>
      <c r="AQ16" s="89"/>
      <c r="AR16" s="90"/>
      <c r="AS16" s="90"/>
      <c r="AT16" s="90"/>
      <c r="AU16" s="90"/>
      <c r="AV16" s="90"/>
      <c r="AW16" s="90"/>
      <c r="AX16" s="91"/>
    </row>
    <row r="17" spans="1:55" ht="24.75" customHeight="1">
      <c r="A17" s="72"/>
      <c r="B17" s="73"/>
      <c r="C17" s="73"/>
      <c r="D17" s="73"/>
      <c r="E17" s="73"/>
      <c r="F17" s="74"/>
      <c r="G17" s="101"/>
      <c r="H17" s="102"/>
      <c r="I17" s="103" t="s">
        <v>39</v>
      </c>
      <c r="J17" s="104"/>
      <c r="K17" s="104"/>
      <c r="L17" s="104"/>
      <c r="M17" s="104"/>
      <c r="N17" s="104"/>
      <c r="O17" s="105"/>
      <c r="P17" s="106">
        <v>76</v>
      </c>
      <c r="Q17" s="106"/>
      <c r="R17" s="106"/>
      <c r="S17" s="106"/>
      <c r="T17" s="106"/>
      <c r="U17" s="106"/>
      <c r="V17" s="106"/>
      <c r="W17" s="106">
        <v>85</v>
      </c>
      <c r="X17" s="106"/>
      <c r="Y17" s="106"/>
      <c r="Z17" s="106"/>
      <c r="AA17" s="106"/>
      <c r="AB17" s="106"/>
      <c r="AC17" s="106"/>
      <c r="AD17" s="106">
        <v>86.947000000000003</v>
      </c>
      <c r="AE17" s="106"/>
      <c r="AF17" s="106"/>
      <c r="AG17" s="106"/>
      <c r="AH17" s="106"/>
      <c r="AI17" s="106"/>
      <c r="AJ17" s="106"/>
      <c r="AK17" s="106">
        <v>82.3</v>
      </c>
      <c r="AL17" s="106"/>
      <c r="AM17" s="106"/>
      <c r="AN17" s="106"/>
      <c r="AO17" s="106"/>
      <c r="AP17" s="106"/>
      <c r="AQ17" s="106"/>
      <c r="AR17" s="106"/>
      <c r="AS17" s="106"/>
      <c r="AT17" s="106"/>
      <c r="AU17" s="106"/>
      <c r="AV17" s="106"/>
      <c r="AW17" s="106"/>
      <c r="AX17" s="107"/>
    </row>
    <row r="18" spans="1:55" ht="24.75" customHeight="1">
      <c r="A18" s="72"/>
      <c r="B18" s="73"/>
      <c r="C18" s="73"/>
      <c r="D18" s="73"/>
      <c r="E18" s="73"/>
      <c r="F18" s="74"/>
      <c r="G18" s="108" t="s">
        <v>40</v>
      </c>
      <c r="H18" s="109"/>
      <c r="I18" s="109"/>
      <c r="J18" s="109"/>
      <c r="K18" s="109"/>
      <c r="L18" s="109"/>
      <c r="M18" s="109"/>
      <c r="N18" s="109"/>
      <c r="O18" s="109"/>
      <c r="P18" s="110">
        <v>54</v>
      </c>
      <c r="Q18" s="110"/>
      <c r="R18" s="110"/>
      <c r="S18" s="110"/>
      <c r="T18" s="110"/>
      <c r="U18" s="110"/>
      <c r="V18" s="110"/>
      <c r="W18" s="110">
        <v>61</v>
      </c>
      <c r="X18" s="110"/>
      <c r="Y18" s="110"/>
      <c r="Z18" s="110"/>
      <c r="AA18" s="110"/>
      <c r="AB18" s="110"/>
      <c r="AC18" s="110"/>
      <c r="AD18" s="110">
        <v>65.244</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41</v>
      </c>
      <c r="H19" s="109"/>
      <c r="I19" s="109"/>
      <c r="J19" s="109"/>
      <c r="K19" s="109"/>
      <c r="L19" s="109"/>
      <c r="M19" s="109"/>
      <c r="N19" s="109"/>
      <c r="O19" s="109"/>
      <c r="P19" s="116">
        <f>P18/P17</f>
        <v>0.71052631578947367</v>
      </c>
      <c r="Q19" s="116"/>
      <c r="R19" s="116"/>
      <c r="S19" s="116"/>
      <c r="T19" s="116"/>
      <c r="U19" s="116"/>
      <c r="V19" s="116"/>
      <c r="W19" s="116">
        <f>W18/W17</f>
        <v>0.71764705882352942</v>
      </c>
      <c r="X19" s="116"/>
      <c r="Y19" s="116"/>
      <c r="Z19" s="116"/>
      <c r="AA19" s="116"/>
      <c r="AB19" s="116"/>
      <c r="AC19" s="116"/>
      <c r="AD19" s="116">
        <f>AD18/AD17</f>
        <v>0.75038816750434167</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42</v>
      </c>
      <c r="B20" s="118"/>
      <c r="C20" s="118"/>
      <c r="D20" s="118"/>
      <c r="E20" s="118"/>
      <c r="F20" s="119"/>
      <c r="G20" s="120" t="s">
        <v>43</v>
      </c>
      <c r="H20" s="69"/>
      <c r="I20" s="69"/>
      <c r="J20" s="69"/>
      <c r="K20" s="69"/>
      <c r="L20" s="69"/>
      <c r="M20" s="69"/>
      <c r="N20" s="69"/>
      <c r="O20" s="69"/>
      <c r="P20" s="69"/>
      <c r="Q20" s="69"/>
      <c r="R20" s="69"/>
      <c r="S20" s="69"/>
      <c r="T20" s="69"/>
      <c r="U20" s="69"/>
      <c r="V20" s="69"/>
      <c r="W20" s="69"/>
      <c r="X20" s="70"/>
      <c r="Y20" s="121"/>
      <c r="Z20" s="122"/>
      <c r="AA20" s="123"/>
      <c r="AB20" s="124" t="s">
        <v>44</v>
      </c>
      <c r="AC20" s="69"/>
      <c r="AD20" s="70"/>
      <c r="AE20" s="125" t="s">
        <v>28</v>
      </c>
      <c r="AF20" s="126"/>
      <c r="AG20" s="126"/>
      <c r="AH20" s="126"/>
      <c r="AI20" s="126"/>
      <c r="AJ20" s="125" t="s">
        <v>29</v>
      </c>
      <c r="AK20" s="126"/>
      <c r="AL20" s="126"/>
      <c r="AM20" s="126"/>
      <c r="AN20" s="126"/>
      <c r="AO20" s="125" t="s">
        <v>30</v>
      </c>
      <c r="AP20" s="126"/>
      <c r="AQ20" s="126"/>
      <c r="AR20" s="126"/>
      <c r="AS20" s="126"/>
      <c r="AT20" s="127" t="s">
        <v>45</v>
      </c>
      <c r="AU20" s="126"/>
      <c r="AV20" s="126"/>
      <c r="AW20" s="126"/>
      <c r="AX20" s="128"/>
    </row>
    <row r="21" spans="1:55" ht="26.85" customHeight="1">
      <c r="A21" s="129"/>
      <c r="B21" s="118"/>
      <c r="C21" s="118"/>
      <c r="D21" s="118"/>
      <c r="E21" s="118"/>
      <c r="F21" s="119"/>
      <c r="G21" s="130" t="s">
        <v>46</v>
      </c>
      <c r="H21" s="131"/>
      <c r="I21" s="131"/>
      <c r="J21" s="131"/>
      <c r="K21" s="131"/>
      <c r="L21" s="131"/>
      <c r="M21" s="131"/>
      <c r="N21" s="131"/>
      <c r="O21" s="131"/>
      <c r="P21" s="131"/>
      <c r="Q21" s="131"/>
      <c r="R21" s="131"/>
      <c r="S21" s="131"/>
      <c r="T21" s="131"/>
      <c r="U21" s="131"/>
      <c r="V21" s="131"/>
      <c r="W21" s="131"/>
      <c r="X21" s="132"/>
      <c r="Y21" s="133" t="s">
        <v>47</v>
      </c>
      <c r="Z21" s="134"/>
      <c r="AA21" s="135"/>
      <c r="AB21" s="136"/>
      <c r="AC21" s="136"/>
      <c r="AD21" s="136"/>
      <c r="AE21" s="137"/>
      <c r="AF21" s="137"/>
      <c r="AG21" s="137"/>
      <c r="AH21" s="137"/>
      <c r="AI21" s="137"/>
      <c r="AJ21" s="137"/>
      <c r="AK21" s="137"/>
      <c r="AL21" s="137"/>
      <c r="AM21" s="137"/>
      <c r="AN21" s="137"/>
      <c r="AO21" s="137"/>
      <c r="AP21" s="137"/>
      <c r="AQ21" s="137"/>
      <c r="AR21" s="137"/>
      <c r="AS21" s="137"/>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8" t="s">
        <v>48</v>
      </c>
      <c r="Z22" s="69"/>
      <c r="AA22" s="70"/>
      <c r="AB22" s="146"/>
      <c r="AC22" s="146"/>
      <c r="AD22" s="146"/>
      <c r="AE22" s="146"/>
      <c r="AF22" s="146"/>
      <c r="AG22" s="146"/>
      <c r="AH22" s="146"/>
      <c r="AI22" s="146"/>
      <c r="AJ22" s="146"/>
      <c r="AK22" s="146"/>
      <c r="AL22" s="146"/>
      <c r="AM22" s="146"/>
      <c r="AN22" s="146"/>
      <c r="AO22" s="146"/>
      <c r="AP22" s="146"/>
      <c r="AQ22" s="146"/>
      <c r="AR22" s="146"/>
      <c r="AS22" s="146"/>
      <c r="AT22" s="147"/>
      <c r="AU22" s="147"/>
      <c r="AV22" s="147"/>
      <c r="AW22" s="147"/>
      <c r="AX22" s="148"/>
    </row>
    <row r="23" spans="1:55" ht="32.25" customHeight="1">
      <c r="A23" s="140"/>
      <c r="B23" s="141"/>
      <c r="C23" s="141"/>
      <c r="D23" s="141"/>
      <c r="E23" s="141"/>
      <c r="F23" s="142"/>
      <c r="G23" s="149"/>
      <c r="H23" s="150"/>
      <c r="I23" s="150"/>
      <c r="J23" s="150"/>
      <c r="K23" s="150"/>
      <c r="L23" s="150"/>
      <c r="M23" s="150"/>
      <c r="N23" s="150"/>
      <c r="O23" s="150"/>
      <c r="P23" s="150"/>
      <c r="Q23" s="150"/>
      <c r="R23" s="150"/>
      <c r="S23" s="150"/>
      <c r="T23" s="150"/>
      <c r="U23" s="150"/>
      <c r="V23" s="150"/>
      <c r="W23" s="150"/>
      <c r="X23" s="151"/>
      <c r="Y23" s="124" t="s">
        <v>49</v>
      </c>
      <c r="Z23" s="69"/>
      <c r="AA23" s="70"/>
      <c r="AB23" s="152" t="s">
        <v>50</v>
      </c>
      <c r="AC23" s="152"/>
      <c r="AD23" s="152"/>
      <c r="AE23" s="152"/>
      <c r="AF23" s="152"/>
      <c r="AG23" s="152"/>
      <c r="AH23" s="152"/>
      <c r="AI23" s="152"/>
      <c r="AJ23" s="152"/>
      <c r="AK23" s="152"/>
      <c r="AL23" s="152"/>
      <c r="AM23" s="152"/>
      <c r="AN23" s="152"/>
      <c r="AO23" s="152"/>
      <c r="AP23" s="152"/>
      <c r="AQ23" s="152"/>
      <c r="AR23" s="152"/>
      <c r="AS23" s="152"/>
      <c r="AT23" s="153"/>
      <c r="AU23" s="153"/>
      <c r="AV23" s="153"/>
      <c r="AW23" s="153"/>
      <c r="AX23" s="154"/>
    </row>
    <row r="24" spans="1:55" ht="31.7" customHeight="1">
      <c r="A24" s="155" t="s">
        <v>51</v>
      </c>
      <c r="B24" s="156"/>
      <c r="C24" s="156"/>
      <c r="D24" s="156"/>
      <c r="E24" s="156"/>
      <c r="F24" s="157"/>
      <c r="G24" s="158" t="s">
        <v>52</v>
      </c>
      <c r="H24" s="159"/>
      <c r="I24" s="159"/>
      <c r="J24" s="159"/>
      <c r="K24" s="159"/>
      <c r="L24" s="159"/>
      <c r="M24" s="159"/>
      <c r="N24" s="159"/>
      <c r="O24" s="159"/>
      <c r="P24" s="159"/>
      <c r="Q24" s="159"/>
      <c r="R24" s="159"/>
      <c r="S24" s="159"/>
      <c r="T24" s="159"/>
      <c r="U24" s="159"/>
      <c r="V24" s="159"/>
      <c r="W24" s="159"/>
      <c r="X24" s="160"/>
      <c r="Y24" s="121"/>
      <c r="Z24" s="122"/>
      <c r="AA24" s="123"/>
      <c r="AB24" s="124" t="s">
        <v>44</v>
      </c>
      <c r="AC24" s="69"/>
      <c r="AD24" s="70"/>
      <c r="AE24" s="125" t="s">
        <v>28</v>
      </c>
      <c r="AF24" s="126"/>
      <c r="AG24" s="126"/>
      <c r="AH24" s="126"/>
      <c r="AI24" s="126"/>
      <c r="AJ24" s="125" t="s">
        <v>29</v>
      </c>
      <c r="AK24" s="126"/>
      <c r="AL24" s="126"/>
      <c r="AM24" s="126"/>
      <c r="AN24" s="126"/>
      <c r="AO24" s="125" t="s">
        <v>30</v>
      </c>
      <c r="AP24" s="126"/>
      <c r="AQ24" s="126"/>
      <c r="AR24" s="126"/>
      <c r="AS24" s="126"/>
      <c r="AT24" s="161" t="s">
        <v>53</v>
      </c>
      <c r="AU24" s="162"/>
      <c r="AV24" s="162"/>
      <c r="AW24" s="162"/>
      <c r="AX24" s="163"/>
    </row>
    <row r="25" spans="1:55" ht="39.950000000000003" customHeight="1">
      <c r="A25" s="164"/>
      <c r="B25" s="165"/>
      <c r="C25" s="165"/>
      <c r="D25" s="165"/>
      <c r="E25" s="165"/>
      <c r="F25" s="166"/>
      <c r="G25" s="167" t="s">
        <v>54</v>
      </c>
      <c r="H25" s="168"/>
      <c r="I25" s="168"/>
      <c r="J25" s="168"/>
      <c r="K25" s="168"/>
      <c r="L25" s="168"/>
      <c r="M25" s="168"/>
      <c r="N25" s="168"/>
      <c r="O25" s="168"/>
      <c r="P25" s="168"/>
      <c r="Q25" s="168"/>
      <c r="R25" s="168"/>
      <c r="S25" s="168"/>
      <c r="T25" s="168"/>
      <c r="U25" s="168"/>
      <c r="V25" s="168"/>
      <c r="W25" s="168"/>
      <c r="X25" s="169"/>
      <c r="Y25" s="170" t="s">
        <v>55</v>
      </c>
      <c r="Z25" s="171"/>
      <c r="AA25" s="172"/>
      <c r="AB25" s="173"/>
      <c r="AC25" s="171"/>
      <c r="AD25" s="172"/>
      <c r="AE25" s="152"/>
      <c r="AF25" s="152"/>
      <c r="AG25" s="152"/>
      <c r="AH25" s="152"/>
      <c r="AI25" s="152"/>
      <c r="AJ25" s="137"/>
      <c r="AK25" s="137"/>
      <c r="AL25" s="137"/>
      <c r="AM25" s="137"/>
      <c r="AN25" s="137"/>
      <c r="AO25" s="137"/>
      <c r="AP25" s="137"/>
      <c r="AQ25" s="137"/>
      <c r="AR25" s="137"/>
      <c r="AS25" s="137"/>
      <c r="AT25" s="174" t="s">
        <v>56</v>
      </c>
      <c r="AU25" s="49"/>
      <c r="AV25" s="49"/>
      <c r="AW25" s="49"/>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57</v>
      </c>
      <c r="Z26" s="185"/>
      <c r="AA26" s="186"/>
      <c r="AB26" s="187"/>
      <c r="AC26" s="185"/>
      <c r="AD26" s="186"/>
      <c r="AE26" s="174"/>
      <c r="AF26" s="49"/>
      <c r="AG26" s="49"/>
      <c r="AH26" s="49"/>
      <c r="AI26" s="50"/>
      <c r="AJ26" s="188"/>
      <c r="AK26" s="189"/>
      <c r="AL26" s="189"/>
      <c r="AM26" s="189"/>
      <c r="AN26" s="190"/>
      <c r="AO26" s="188"/>
      <c r="AP26" s="189"/>
      <c r="AQ26" s="189"/>
      <c r="AR26" s="189"/>
      <c r="AS26" s="190"/>
      <c r="AT26" s="188"/>
      <c r="AU26" s="189"/>
      <c r="AV26" s="189"/>
      <c r="AW26" s="189"/>
      <c r="AX26" s="191"/>
    </row>
    <row r="27" spans="1:55" ht="32.25" customHeight="1">
      <c r="A27" s="155" t="s">
        <v>58</v>
      </c>
      <c r="B27" s="192"/>
      <c r="C27" s="192"/>
      <c r="D27" s="192"/>
      <c r="E27" s="192"/>
      <c r="F27" s="193"/>
      <c r="G27" s="194" t="s">
        <v>59</v>
      </c>
      <c r="H27" s="69"/>
      <c r="I27" s="69"/>
      <c r="J27" s="69"/>
      <c r="K27" s="69"/>
      <c r="L27" s="69"/>
      <c r="M27" s="69"/>
      <c r="N27" s="69"/>
      <c r="O27" s="69"/>
      <c r="P27" s="69"/>
      <c r="Q27" s="69"/>
      <c r="R27" s="69"/>
      <c r="S27" s="69"/>
      <c r="T27" s="69"/>
      <c r="U27" s="69"/>
      <c r="V27" s="69"/>
      <c r="W27" s="69"/>
      <c r="X27" s="70"/>
      <c r="Y27" s="195"/>
      <c r="Z27" s="196"/>
      <c r="AA27" s="197"/>
      <c r="AB27" s="124" t="s">
        <v>44</v>
      </c>
      <c r="AC27" s="69"/>
      <c r="AD27" s="70"/>
      <c r="AE27" s="68" t="s">
        <v>28</v>
      </c>
      <c r="AF27" s="69"/>
      <c r="AG27" s="69"/>
      <c r="AH27" s="69"/>
      <c r="AI27" s="70"/>
      <c r="AJ27" s="68" t="s">
        <v>29</v>
      </c>
      <c r="AK27" s="69"/>
      <c r="AL27" s="69"/>
      <c r="AM27" s="69"/>
      <c r="AN27" s="70"/>
      <c r="AO27" s="68" t="s">
        <v>30</v>
      </c>
      <c r="AP27" s="69"/>
      <c r="AQ27" s="69"/>
      <c r="AR27" s="69"/>
      <c r="AS27" s="70"/>
      <c r="AT27" s="161" t="s">
        <v>60</v>
      </c>
      <c r="AU27" s="162"/>
      <c r="AV27" s="162"/>
      <c r="AW27" s="162"/>
      <c r="AX27" s="163"/>
    </row>
    <row r="28" spans="1:55" ht="46.5" customHeight="1">
      <c r="A28" s="198"/>
      <c r="B28" s="199"/>
      <c r="C28" s="199"/>
      <c r="D28" s="199"/>
      <c r="E28" s="199"/>
      <c r="F28" s="200"/>
      <c r="G28" s="201" t="s">
        <v>61</v>
      </c>
      <c r="H28" s="202"/>
      <c r="I28" s="202"/>
      <c r="J28" s="202"/>
      <c r="K28" s="202"/>
      <c r="L28" s="202"/>
      <c r="M28" s="202"/>
      <c r="N28" s="202"/>
      <c r="O28" s="202"/>
      <c r="P28" s="202"/>
      <c r="Q28" s="202"/>
      <c r="R28" s="202"/>
      <c r="S28" s="202"/>
      <c r="T28" s="202"/>
      <c r="U28" s="202"/>
      <c r="V28" s="202"/>
      <c r="W28" s="202"/>
      <c r="X28" s="203"/>
      <c r="Y28" s="204" t="s">
        <v>58</v>
      </c>
      <c r="Z28" s="205"/>
      <c r="AA28" s="206"/>
      <c r="AB28" s="207"/>
      <c r="AC28" s="208"/>
      <c r="AD28" s="209"/>
      <c r="AE28" s="207"/>
      <c r="AF28" s="208"/>
      <c r="AG28" s="208"/>
      <c r="AH28" s="208"/>
      <c r="AI28" s="209"/>
      <c r="AJ28" s="207"/>
      <c r="AK28" s="208"/>
      <c r="AL28" s="208"/>
      <c r="AM28" s="208"/>
      <c r="AN28" s="209"/>
      <c r="AO28" s="207"/>
      <c r="AP28" s="208"/>
      <c r="AQ28" s="208"/>
      <c r="AR28" s="208"/>
      <c r="AS28" s="209"/>
      <c r="AT28" s="207"/>
      <c r="AU28" s="208"/>
      <c r="AV28" s="208"/>
      <c r="AW28" s="208"/>
      <c r="AX28" s="210"/>
    </row>
    <row r="29" spans="1:55" ht="47.1" customHeight="1">
      <c r="A29" s="211"/>
      <c r="B29" s="212"/>
      <c r="C29" s="212"/>
      <c r="D29" s="212"/>
      <c r="E29" s="212"/>
      <c r="F29" s="213"/>
      <c r="G29" s="214"/>
      <c r="H29" s="215"/>
      <c r="I29" s="215"/>
      <c r="J29" s="215"/>
      <c r="K29" s="215"/>
      <c r="L29" s="215"/>
      <c r="M29" s="215"/>
      <c r="N29" s="215"/>
      <c r="O29" s="215"/>
      <c r="P29" s="215"/>
      <c r="Q29" s="215"/>
      <c r="R29" s="215"/>
      <c r="S29" s="215"/>
      <c r="T29" s="215"/>
      <c r="U29" s="215"/>
      <c r="V29" s="215"/>
      <c r="W29" s="215"/>
      <c r="X29" s="216"/>
      <c r="Y29" s="217" t="s">
        <v>62</v>
      </c>
      <c r="Z29" s="185"/>
      <c r="AA29" s="186"/>
      <c r="AB29" s="218" t="s">
        <v>63</v>
      </c>
      <c r="AC29" s="208"/>
      <c r="AD29" s="209"/>
      <c r="AE29" s="207"/>
      <c r="AF29" s="208"/>
      <c r="AG29" s="208"/>
      <c r="AH29" s="208"/>
      <c r="AI29" s="209"/>
      <c r="AJ29" s="207"/>
      <c r="AK29" s="208"/>
      <c r="AL29" s="208"/>
      <c r="AM29" s="208"/>
      <c r="AN29" s="209"/>
      <c r="AO29" s="207"/>
      <c r="AP29" s="208"/>
      <c r="AQ29" s="208"/>
      <c r="AR29" s="208"/>
      <c r="AS29" s="209"/>
      <c r="AT29" s="207"/>
      <c r="AU29" s="208"/>
      <c r="AV29" s="208"/>
      <c r="AW29" s="208"/>
      <c r="AX29" s="210"/>
    </row>
    <row r="30" spans="1:55" ht="23.1" customHeight="1">
      <c r="A30" s="219" t="s">
        <v>64</v>
      </c>
      <c r="B30" s="220"/>
      <c r="C30" s="221" t="s">
        <v>65</v>
      </c>
      <c r="D30" s="222"/>
      <c r="E30" s="222"/>
      <c r="F30" s="222"/>
      <c r="G30" s="222"/>
      <c r="H30" s="222"/>
      <c r="I30" s="222"/>
      <c r="J30" s="222"/>
      <c r="K30" s="223"/>
      <c r="L30" s="224" t="s">
        <v>66</v>
      </c>
      <c r="M30" s="224"/>
      <c r="N30" s="224"/>
      <c r="O30" s="224"/>
      <c r="P30" s="224"/>
      <c r="Q30" s="224"/>
      <c r="R30" s="225" t="s">
        <v>32</v>
      </c>
      <c r="S30" s="226"/>
      <c r="T30" s="226"/>
      <c r="U30" s="226"/>
      <c r="V30" s="226"/>
      <c r="W30" s="226"/>
      <c r="X30" s="227" t="s">
        <v>67</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68</v>
      </c>
      <c r="D31" s="232"/>
      <c r="E31" s="232"/>
      <c r="F31" s="232"/>
      <c r="G31" s="232"/>
      <c r="H31" s="232"/>
      <c r="I31" s="232"/>
      <c r="J31" s="232"/>
      <c r="K31" s="233"/>
      <c r="L31" s="234">
        <v>25</v>
      </c>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t="s">
        <v>69</v>
      </c>
      <c r="D32" s="240"/>
      <c r="E32" s="240"/>
      <c r="F32" s="240"/>
      <c r="G32" s="240"/>
      <c r="H32" s="240"/>
      <c r="I32" s="240"/>
      <c r="J32" s="240"/>
      <c r="K32" s="241"/>
      <c r="L32" s="242">
        <v>17</v>
      </c>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9"/>
      <c r="B33" s="230"/>
      <c r="C33" s="239" t="s">
        <v>70</v>
      </c>
      <c r="D33" s="240"/>
      <c r="E33" s="240"/>
      <c r="F33" s="240"/>
      <c r="G33" s="240"/>
      <c r="H33" s="240"/>
      <c r="I33" s="240"/>
      <c r="J33" s="240"/>
      <c r="K33" s="241"/>
      <c r="L33" s="242">
        <v>10</v>
      </c>
      <c r="M33" s="242"/>
      <c r="N33" s="242"/>
      <c r="O33" s="242"/>
      <c r="P33" s="242"/>
      <c r="Q33" s="242"/>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9"/>
      <c r="B34" s="230"/>
      <c r="C34" s="239" t="s">
        <v>71</v>
      </c>
      <c r="D34" s="240"/>
      <c r="E34" s="240"/>
      <c r="F34" s="240"/>
      <c r="G34" s="240"/>
      <c r="H34" s="240"/>
      <c r="I34" s="240"/>
      <c r="J34" s="240"/>
      <c r="K34" s="241"/>
      <c r="L34" s="242">
        <v>30</v>
      </c>
      <c r="M34" s="242"/>
      <c r="N34" s="242"/>
      <c r="O34" s="242"/>
      <c r="P34" s="242"/>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9"/>
      <c r="B35" s="230"/>
      <c r="C35" s="248"/>
      <c r="D35" s="240"/>
      <c r="E35" s="240"/>
      <c r="F35" s="240"/>
      <c r="G35" s="240"/>
      <c r="H35" s="240"/>
      <c r="I35" s="240"/>
      <c r="J35" s="240"/>
      <c r="K35" s="241"/>
      <c r="L35" s="242"/>
      <c r="M35" s="242"/>
      <c r="N35" s="242"/>
      <c r="O35" s="242"/>
      <c r="P35" s="242"/>
      <c r="Q35" s="242"/>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9"/>
      <c r="B36" s="230"/>
      <c r="C36" s="249"/>
      <c r="D36" s="250"/>
      <c r="E36" s="250"/>
      <c r="F36" s="250"/>
      <c r="G36" s="250"/>
      <c r="H36" s="250"/>
      <c r="I36" s="250"/>
      <c r="J36" s="250"/>
      <c r="K36" s="251"/>
      <c r="L36" s="252"/>
      <c r="M36" s="253"/>
      <c r="N36" s="253"/>
      <c r="O36" s="253"/>
      <c r="P36" s="253"/>
      <c r="Q36" s="254"/>
      <c r="R36" s="255"/>
      <c r="S36" s="256"/>
      <c r="T36" s="256"/>
      <c r="U36" s="256"/>
      <c r="V36" s="256"/>
      <c r="W36" s="257"/>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58"/>
      <c r="B37" s="259"/>
      <c r="C37" s="260" t="s">
        <v>39</v>
      </c>
      <c r="D37" s="261"/>
      <c r="E37" s="261"/>
      <c r="F37" s="261"/>
      <c r="G37" s="261"/>
      <c r="H37" s="261"/>
      <c r="I37" s="261"/>
      <c r="J37" s="261"/>
      <c r="K37" s="262"/>
      <c r="L37" s="263">
        <f>SUM(L31:Q35)</f>
        <v>82</v>
      </c>
      <c r="M37" s="264"/>
      <c r="N37" s="264"/>
      <c r="O37" s="264"/>
      <c r="P37" s="264"/>
      <c r="Q37" s="265"/>
      <c r="R37" s="266"/>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272"/>
      <c r="B38" s="273"/>
      <c r="C38" s="274"/>
      <c r="D38" s="274"/>
      <c r="E38" s="274"/>
      <c r="F38" s="274"/>
      <c r="G38" s="274"/>
      <c r="H38" s="274"/>
      <c r="I38" s="274"/>
      <c r="J38" s="274"/>
      <c r="K38" s="274"/>
      <c r="L38" s="275"/>
      <c r="M38" s="275"/>
      <c r="N38" s="275"/>
      <c r="O38" s="275"/>
      <c r="P38" s="275"/>
      <c r="Q38" s="275"/>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72</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73</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74</v>
      </c>
      <c r="AE40" s="285"/>
      <c r="AF40" s="285"/>
      <c r="AG40" s="287" t="s">
        <v>75</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76</v>
      </c>
      <c r="B41" s="290"/>
      <c r="C41" s="291" t="s">
        <v>77</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78</v>
      </c>
      <c r="AE41" s="295"/>
      <c r="AF41" s="295"/>
      <c r="AG41" s="296" t="s">
        <v>79</v>
      </c>
      <c r="AH41" s="297"/>
      <c r="AI41" s="297"/>
      <c r="AJ41" s="297"/>
      <c r="AK41" s="297"/>
      <c r="AL41" s="297"/>
      <c r="AM41" s="297"/>
      <c r="AN41" s="297"/>
      <c r="AO41" s="297"/>
      <c r="AP41" s="297"/>
      <c r="AQ41" s="297"/>
      <c r="AR41" s="297"/>
      <c r="AS41" s="297"/>
      <c r="AT41" s="297"/>
      <c r="AU41" s="297"/>
      <c r="AV41" s="297"/>
      <c r="AW41" s="297"/>
      <c r="AX41" s="298"/>
    </row>
    <row r="42" spans="1:50" ht="26.25" customHeight="1">
      <c r="A42" s="299"/>
      <c r="B42" s="300"/>
      <c r="C42" s="301" t="s">
        <v>80</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78</v>
      </c>
      <c r="AE42" s="305"/>
      <c r="AF42" s="305"/>
      <c r="AG42" s="306"/>
      <c r="AH42" s="307"/>
      <c r="AI42" s="307"/>
      <c r="AJ42" s="307"/>
      <c r="AK42" s="307"/>
      <c r="AL42" s="307"/>
      <c r="AM42" s="307"/>
      <c r="AN42" s="307"/>
      <c r="AO42" s="307"/>
      <c r="AP42" s="307"/>
      <c r="AQ42" s="307"/>
      <c r="AR42" s="307"/>
      <c r="AS42" s="307"/>
      <c r="AT42" s="307"/>
      <c r="AU42" s="307"/>
      <c r="AV42" s="307"/>
      <c r="AW42" s="307"/>
      <c r="AX42" s="308"/>
    </row>
    <row r="43" spans="1:50" ht="30" customHeight="1">
      <c r="A43" s="309"/>
      <c r="B43" s="310"/>
      <c r="C43" s="311" t="s">
        <v>81</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78</v>
      </c>
      <c r="AE43" s="315"/>
      <c r="AF43" s="315"/>
      <c r="AG43" s="316"/>
      <c r="AH43" s="317"/>
      <c r="AI43" s="317"/>
      <c r="AJ43" s="317"/>
      <c r="AK43" s="317"/>
      <c r="AL43" s="317"/>
      <c r="AM43" s="317"/>
      <c r="AN43" s="317"/>
      <c r="AO43" s="317"/>
      <c r="AP43" s="317"/>
      <c r="AQ43" s="317"/>
      <c r="AR43" s="317"/>
      <c r="AS43" s="317"/>
      <c r="AT43" s="317"/>
      <c r="AU43" s="317"/>
      <c r="AV43" s="317"/>
      <c r="AW43" s="317"/>
      <c r="AX43" s="318"/>
    </row>
    <row r="44" spans="1:50" ht="26.25" customHeight="1">
      <c r="A44" s="319" t="s">
        <v>82</v>
      </c>
      <c r="B44" s="320"/>
      <c r="C44" s="321" t="s">
        <v>83</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84</v>
      </c>
      <c r="AE44" s="324"/>
      <c r="AF44" s="324"/>
      <c r="AG44" s="325" t="s">
        <v>85</v>
      </c>
      <c r="AH44" s="326"/>
      <c r="AI44" s="326"/>
      <c r="AJ44" s="326"/>
      <c r="AK44" s="326"/>
      <c r="AL44" s="326"/>
      <c r="AM44" s="326"/>
      <c r="AN44" s="326"/>
      <c r="AO44" s="326"/>
      <c r="AP44" s="326"/>
      <c r="AQ44" s="326"/>
      <c r="AR44" s="326"/>
      <c r="AS44" s="326"/>
      <c r="AT44" s="326"/>
      <c r="AU44" s="326"/>
      <c r="AV44" s="326"/>
      <c r="AW44" s="326"/>
      <c r="AX44" s="327"/>
    </row>
    <row r="45" spans="1:50" ht="26.25" customHeight="1">
      <c r="A45" s="299"/>
      <c r="B45" s="300"/>
      <c r="C45" s="328" t="s">
        <v>86</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29" t="s">
        <v>84</v>
      </c>
      <c r="AE45" s="305"/>
      <c r="AF45" s="305"/>
      <c r="AG45" s="330"/>
      <c r="AH45" s="331"/>
      <c r="AI45" s="331"/>
      <c r="AJ45" s="331"/>
      <c r="AK45" s="331"/>
      <c r="AL45" s="331"/>
      <c r="AM45" s="331"/>
      <c r="AN45" s="331"/>
      <c r="AO45" s="331"/>
      <c r="AP45" s="331"/>
      <c r="AQ45" s="331"/>
      <c r="AR45" s="331"/>
      <c r="AS45" s="331"/>
      <c r="AT45" s="331"/>
      <c r="AU45" s="331"/>
      <c r="AV45" s="331"/>
      <c r="AW45" s="331"/>
      <c r="AX45" s="332"/>
    </row>
    <row r="46" spans="1:50" ht="26.25" customHeight="1">
      <c r="A46" s="299"/>
      <c r="B46" s="300"/>
      <c r="C46" s="328" t="s">
        <v>87</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88</v>
      </c>
      <c r="AE46" s="305"/>
      <c r="AF46" s="333"/>
      <c r="AG46" s="330"/>
      <c r="AH46" s="331"/>
      <c r="AI46" s="331"/>
      <c r="AJ46" s="331"/>
      <c r="AK46" s="331"/>
      <c r="AL46" s="331"/>
      <c r="AM46" s="331"/>
      <c r="AN46" s="331"/>
      <c r="AO46" s="331"/>
      <c r="AP46" s="331"/>
      <c r="AQ46" s="331"/>
      <c r="AR46" s="331"/>
      <c r="AS46" s="331"/>
      <c r="AT46" s="331"/>
      <c r="AU46" s="331"/>
      <c r="AV46" s="331"/>
      <c r="AW46" s="331"/>
      <c r="AX46" s="332"/>
    </row>
    <row r="47" spans="1:50" ht="26.25" customHeight="1">
      <c r="A47" s="299"/>
      <c r="B47" s="300"/>
      <c r="C47" s="328" t="s">
        <v>89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29" t="s">
        <v>84</v>
      </c>
      <c r="AE47" s="305"/>
      <c r="AF47" s="305"/>
      <c r="AG47" s="330"/>
      <c r="AH47" s="331"/>
      <c r="AI47" s="331"/>
      <c r="AJ47" s="331"/>
      <c r="AK47" s="331"/>
      <c r="AL47" s="331"/>
      <c r="AM47" s="331"/>
      <c r="AN47" s="331"/>
      <c r="AO47" s="331"/>
      <c r="AP47" s="331"/>
      <c r="AQ47" s="331"/>
      <c r="AR47" s="331"/>
      <c r="AS47" s="331"/>
      <c r="AT47" s="331"/>
      <c r="AU47" s="331"/>
      <c r="AV47" s="331"/>
      <c r="AW47" s="331"/>
      <c r="AX47" s="332"/>
    </row>
    <row r="48" spans="1:50" ht="26.25" customHeight="1">
      <c r="A48" s="299"/>
      <c r="B48" s="300"/>
      <c r="C48" s="328" t="s">
        <v>90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34"/>
      <c r="AD48" s="329" t="s">
        <v>84</v>
      </c>
      <c r="AE48" s="305"/>
      <c r="AF48" s="305"/>
      <c r="AG48" s="330"/>
      <c r="AH48" s="331"/>
      <c r="AI48" s="331"/>
      <c r="AJ48" s="331"/>
      <c r="AK48" s="331"/>
      <c r="AL48" s="331"/>
      <c r="AM48" s="331"/>
      <c r="AN48" s="331"/>
      <c r="AO48" s="331"/>
      <c r="AP48" s="331"/>
      <c r="AQ48" s="331"/>
      <c r="AR48" s="331"/>
      <c r="AS48" s="331"/>
      <c r="AT48" s="331"/>
      <c r="AU48" s="331"/>
      <c r="AV48" s="331"/>
      <c r="AW48" s="331"/>
      <c r="AX48" s="332"/>
    </row>
    <row r="49" spans="1:51" ht="26.25" customHeight="1">
      <c r="A49" s="299"/>
      <c r="B49" s="300"/>
      <c r="C49" s="335" t="s">
        <v>91</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7" t="s">
        <v>92</v>
      </c>
      <c r="AE49" s="315"/>
      <c r="AF49" s="338"/>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19" t="s">
        <v>93</v>
      </c>
      <c r="B50" s="320"/>
      <c r="C50" s="342" t="s">
        <v>94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3" t="s">
        <v>92</v>
      </c>
      <c r="AE50" s="324"/>
      <c r="AF50" s="345"/>
      <c r="AG50" s="346" t="s">
        <v>95</v>
      </c>
      <c r="AH50" s="347"/>
      <c r="AI50" s="347"/>
      <c r="AJ50" s="347"/>
      <c r="AK50" s="347"/>
      <c r="AL50" s="347"/>
      <c r="AM50" s="347"/>
      <c r="AN50" s="347"/>
      <c r="AO50" s="347"/>
      <c r="AP50" s="347"/>
      <c r="AQ50" s="347"/>
      <c r="AR50" s="347"/>
      <c r="AS50" s="347"/>
      <c r="AT50" s="347"/>
      <c r="AU50" s="347"/>
      <c r="AV50" s="347"/>
      <c r="AW50" s="347"/>
      <c r="AX50" s="348"/>
    </row>
    <row r="51" spans="1:51" ht="26.25" customHeight="1">
      <c r="A51" s="299"/>
      <c r="B51" s="300"/>
      <c r="C51" s="328" t="s">
        <v>96</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78</v>
      </c>
      <c r="AE51" s="305"/>
      <c r="AF51" s="305"/>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299"/>
      <c r="B52" s="300"/>
      <c r="C52" s="328" t="s">
        <v>97</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14" t="s">
        <v>78</v>
      </c>
      <c r="AE52" s="315"/>
      <c r="AF52" s="315"/>
      <c r="AG52" s="352"/>
      <c r="AH52" s="353"/>
      <c r="AI52" s="353"/>
      <c r="AJ52" s="353"/>
      <c r="AK52" s="353"/>
      <c r="AL52" s="353"/>
      <c r="AM52" s="353"/>
      <c r="AN52" s="353"/>
      <c r="AO52" s="353"/>
      <c r="AP52" s="353"/>
      <c r="AQ52" s="353"/>
      <c r="AR52" s="353"/>
      <c r="AS52" s="353"/>
      <c r="AT52" s="353"/>
      <c r="AU52" s="353"/>
      <c r="AV52" s="353"/>
      <c r="AW52" s="353"/>
      <c r="AX52" s="354"/>
    </row>
    <row r="53" spans="1:51" ht="33.6" customHeight="1">
      <c r="A53" s="319" t="s">
        <v>98</v>
      </c>
      <c r="B53" s="320"/>
      <c r="C53" s="355" t="s">
        <v>99</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22"/>
      <c r="AD53" s="323"/>
      <c r="AE53" s="324"/>
      <c r="AF53" s="324"/>
      <c r="AG53" s="236"/>
      <c r="AH53" s="357"/>
      <c r="AI53" s="357"/>
      <c r="AJ53" s="357"/>
      <c r="AK53" s="357"/>
      <c r="AL53" s="357"/>
      <c r="AM53" s="357"/>
      <c r="AN53" s="357"/>
      <c r="AO53" s="357"/>
      <c r="AP53" s="357"/>
      <c r="AQ53" s="357"/>
      <c r="AR53" s="357"/>
      <c r="AS53" s="357"/>
      <c r="AT53" s="357"/>
      <c r="AU53" s="357"/>
      <c r="AV53" s="357"/>
      <c r="AW53" s="357"/>
      <c r="AX53" s="358"/>
    </row>
    <row r="54" spans="1:51" ht="15.75" customHeight="1">
      <c r="A54" s="299"/>
      <c r="B54" s="300"/>
      <c r="C54" s="359" t="s">
        <v>0</v>
      </c>
      <c r="D54" s="360"/>
      <c r="E54" s="360"/>
      <c r="F54" s="360"/>
      <c r="G54" s="361" t="s">
        <v>100</v>
      </c>
      <c r="H54" s="362"/>
      <c r="I54" s="362"/>
      <c r="J54" s="362"/>
      <c r="K54" s="362"/>
      <c r="L54" s="362"/>
      <c r="M54" s="362"/>
      <c r="N54" s="362"/>
      <c r="O54" s="362"/>
      <c r="P54" s="362"/>
      <c r="Q54" s="362"/>
      <c r="R54" s="362"/>
      <c r="S54" s="363"/>
      <c r="T54" s="364" t="s">
        <v>101</v>
      </c>
      <c r="U54" s="331"/>
      <c r="V54" s="331"/>
      <c r="W54" s="331"/>
      <c r="X54" s="331"/>
      <c r="Y54" s="331"/>
      <c r="Z54" s="331"/>
      <c r="AA54" s="331"/>
      <c r="AB54" s="331"/>
      <c r="AC54" s="331"/>
      <c r="AD54" s="331"/>
      <c r="AE54" s="331"/>
      <c r="AF54" s="331"/>
      <c r="AG54" s="365"/>
      <c r="AH54" s="366"/>
      <c r="AI54" s="366"/>
      <c r="AJ54" s="366"/>
      <c r="AK54" s="366"/>
      <c r="AL54" s="366"/>
      <c r="AM54" s="366"/>
      <c r="AN54" s="366"/>
      <c r="AO54" s="366"/>
      <c r="AP54" s="366"/>
      <c r="AQ54" s="366"/>
      <c r="AR54" s="366"/>
      <c r="AS54" s="366"/>
      <c r="AT54" s="366"/>
      <c r="AU54" s="366"/>
      <c r="AV54" s="366"/>
      <c r="AW54" s="366"/>
      <c r="AX54" s="367"/>
    </row>
    <row r="55" spans="1:51" ht="26.25" customHeight="1">
      <c r="A55" s="299"/>
      <c r="B55" s="300"/>
      <c r="C55" s="368"/>
      <c r="D55" s="369"/>
      <c r="E55" s="369"/>
      <c r="F55" s="369"/>
      <c r="G55" s="370"/>
      <c r="H55" s="303"/>
      <c r="I55" s="303"/>
      <c r="J55" s="303"/>
      <c r="K55" s="303"/>
      <c r="L55" s="303"/>
      <c r="M55" s="303"/>
      <c r="N55" s="303"/>
      <c r="O55" s="303"/>
      <c r="P55" s="303"/>
      <c r="Q55" s="303"/>
      <c r="R55" s="303"/>
      <c r="S55" s="371"/>
      <c r="T55" s="372"/>
      <c r="U55" s="303"/>
      <c r="V55" s="303"/>
      <c r="W55" s="303"/>
      <c r="X55" s="303"/>
      <c r="Y55" s="303"/>
      <c r="Z55" s="303"/>
      <c r="AA55" s="303"/>
      <c r="AB55" s="303"/>
      <c r="AC55" s="303"/>
      <c r="AD55" s="303"/>
      <c r="AE55" s="303"/>
      <c r="AF55" s="303"/>
      <c r="AG55" s="365"/>
      <c r="AH55" s="366"/>
      <c r="AI55" s="366"/>
      <c r="AJ55" s="366"/>
      <c r="AK55" s="366"/>
      <c r="AL55" s="366"/>
      <c r="AM55" s="366"/>
      <c r="AN55" s="366"/>
      <c r="AO55" s="366"/>
      <c r="AP55" s="366"/>
      <c r="AQ55" s="366"/>
      <c r="AR55" s="366"/>
      <c r="AS55" s="366"/>
      <c r="AT55" s="366"/>
      <c r="AU55" s="366"/>
      <c r="AV55" s="366"/>
      <c r="AW55" s="366"/>
      <c r="AX55" s="367"/>
    </row>
    <row r="56" spans="1:51" ht="26.25" customHeight="1">
      <c r="A56" s="309"/>
      <c r="B56" s="310"/>
      <c r="C56" s="373"/>
      <c r="D56" s="374"/>
      <c r="E56" s="374"/>
      <c r="F56" s="374"/>
      <c r="G56" s="375"/>
      <c r="H56" s="336"/>
      <c r="I56" s="336"/>
      <c r="J56" s="336"/>
      <c r="K56" s="336"/>
      <c r="L56" s="336"/>
      <c r="M56" s="336"/>
      <c r="N56" s="336"/>
      <c r="O56" s="336"/>
      <c r="P56" s="336"/>
      <c r="Q56" s="336"/>
      <c r="R56" s="336"/>
      <c r="S56" s="376"/>
      <c r="T56" s="377"/>
      <c r="U56" s="340"/>
      <c r="V56" s="340"/>
      <c r="W56" s="340"/>
      <c r="X56" s="340"/>
      <c r="Y56" s="340"/>
      <c r="Z56" s="340"/>
      <c r="AA56" s="340"/>
      <c r="AB56" s="340"/>
      <c r="AC56" s="340"/>
      <c r="AD56" s="340"/>
      <c r="AE56" s="340"/>
      <c r="AF56" s="340"/>
      <c r="AG56" s="378"/>
      <c r="AH56" s="379"/>
      <c r="AI56" s="379"/>
      <c r="AJ56" s="379"/>
      <c r="AK56" s="379"/>
      <c r="AL56" s="379"/>
      <c r="AM56" s="379"/>
      <c r="AN56" s="379"/>
      <c r="AO56" s="379"/>
      <c r="AP56" s="379"/>
      <c r="AQ56" s="379"/>
      <c r="AR56" s="379"/>
      <c r="AS56" s="379"/>
      <c r="AT56" s="379"/>
      <c r="AU56" s="379"/>
      <c r="AV56" s="379"/>
      <c r="AW56" s="379"/>
      <c r="AX56" s="380"/>
    </row>
    <row r="57" spans="1:51" ht="57" customHeight="1">
      <c r="A57" s="319" t="s">
        <v>102</v>
      </c>
      <c r="B57" s="381"/>
      <c r="C57" s="382" t="s">
        <v>103</v>
      </c>
      <c r="D57" s="383"/>
      <c r="E57" s="383"/>
      <c r="F57" s="384"/>
      <c r="G57" s="385" t="s">
        <v>104</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8"/>
      <c r="B58" s="389"/>
      <c r="C58" s="390" t="s">
        <v>105</v>
      </c>
      <c r="D58" s="391"/>
      <c r="E58" s="391"/>
      <c r="F58" s="392"/>
      <c r="G58" s="393" t="s">
        <v>106</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row>
    <row r="59" spans="1:51" ht="21" customHeight="1">
      <c r="A59" s="395" t="s">
        <v>107</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row>
    <row r="60" spans="1:51" ht="120" customHeight="1" thickBot="1">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1" ht="21" customHeight="1">
      <c r="A61" s="401" t="s">
        <v>108</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1" ht="120" customHeight="1" thickBot="1">
      <c r="A62" s="404"/>
      <c r="B62" s="399"/>
      <c r="C62" s="399"/>
      <c r="D62" s="399"/>
      <c r="E62" s="405"/>
      <c r="F62" s="406"/>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21" customHeight="1">
      <c r="A63" s="401" t="s">
        <v>109</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1" ht="99.95" customHeight="1" thickBot="1">
      <c r="A64" s="404"/>
      <c r="B64" s="409"/>
      <c r="C64" s="409"/>
      <c r="D64" s="409"/>
      <c r="E64" s="410"/>
      <c r="F64" s="411"/>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c r="AY64" s="414"/>
    </row>
    <row r="65" spans="1:50" ht="21" customHeight="1">
      <c r="A65" s="415" t="s">
        <v>110</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99.95" customHeight="1" thickBot="1">
      <c r="A66" s="418"/>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9.7" customHeight="1">
      <c r="A67" s="421" t="s">
        <v>111</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112</v>
      </c>
      <c r="D68" s="427"/>
      <c r="E68" s="427"/>
      <c r="F68" s="427"/>
      <c r="G68" s="427"/>
      <c r="H68" s="427"/>
      <c r="I68" s="427"/>
      <c r="J68" s="428"/>
      <c r="K68" s="429">
        <v>375</v>
      </c>
      <c r="L68" s="429"/>
      <c r="M68" s="429"/>
      <c r="N68" s="429"/>
      <c r="O68" s="429"/>
      <c r="P68" s="429"/>
      <c r="Q68" s="429"/>
      <c r="R68" s="429"/>
      <c r="S68" s="426" t="s">
        <v>113</v>
      </c>
      <c r="T68" s="427"/>
      <c r="U68" s="427"/>
      <c r="V68" s="427"/>
      <c r="W68" s="427"/>
      <c r="X68" s="427"/>
      <c r="Y68" s="427"/>
      <c r="Z68" s="428"/>
      <c r="AA68" s="430">
        <v>399</v>
      </c>
      <c r="AB68" s="429"/>
      <c r="AC68" s="429"/>
      <c r="AD68" s="429"/>
      <c r="AE68" s="429"/>
      <c r="AF68" s="429"/>
      <c r="AG68" s="429"/>
      <c r="AH68" s="429"/>
      <c r="AI68" s="426" t="s">
        <v>114</v>
      </c>
      <c r="AJ68" s="431"/>
      <c r="AK68" s="431"/>
      <c r="AL68" s="431"/>
      <c r="AM68" s="431"/>
      <c r="AN68" s="431"/>
      <c r="AO68" s="431"/>
      <c r="AP68" s="432"/>
      <c r="AQ68" s="433">
        <v>169</v>
      </c>
      <c r="AR68" s="433"/>
      <c r="AS68" s="433"/>
      <c r="AT68" s="433"/>
      <c r="AU68" s="433"/>
      <c r="AV68" s="433"/>
      <c r="AW68" s="433"/>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115</v>
      </c>
      <c r="B70" s="440"/>
      <c r="C70" s="440"/>
      <c r="D70" s="440"/>
      <c r="E70" s="440"/>
      <c r="F70" s="441"/>
      <c r="G70" s="442" t="s">
        <v>116</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2"/>
      <c r="B71" s="73"/>
      <c r="C71" s="73"/>
      <c r="D71" s="73"/>
      <c r="E71" s="73"/>
      <c r="F71" s="74"/>
      <c r="G71" s="445"/>
      <c r="H71" s="446"/>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6"/>
      <c r="AV71" s="446"/>
      <c r="AW71" s="446"/>
      <c r="AX71" s="448"/>
    </row>
    <row r="72" spans="1:50" ht="41.25" hidden="1" customHeight="1">
      <c r="A72" s="72"/>
      <c r="B72" s="73"/>
      <c r="C72" s="73"/>
      <c r="D72" s="73"/>
      <c r="E72" s="73"/>
      <c r="F72" s="74"/>
      <c r="G72" s="445"/>
      <c r="H72" s="446"/>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6"/>
      <c r="AV72" s="446"/>
      <c r="AW72" s="446"/>
      <c r="AX72" s="448"/>
    </row>
    <row r="73" spans="1:50" ht="52.35" hidden="1" customHeight="1">
      <c r="A73" s="72"/>
      <c r="B73" s="73"/>
      <c r="C73" s="73"/>
      <c r="D73" s="73"/>
      <c r="E73" s="73"/>
      <c r="F73" s="74"/>
      <c r="G73" s="445"/>
      <c r="H73" s="446"/>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6"/>
      <c r="AV73" s="446"/>
      <c r="AW73" s="446"/>
      <c r="AX73" s="448"/>
    </row>
    <row r="74" spans="1:50" ht="52.35" hidden="1" customHeight="1">
      <c r="A74" s="72"/>
      <c r="B74" s="73"/>
      <c r="C74" s="73"/>
      <c r="D74" s="73"/>
      <c r="E74" s="73"/>
      <c r="F74" s="74"/>
      <c r="G74" s="445"/>
      <c r="H74" s="446"/>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6"/>
      <c r="AV74" s="446"/>
      <c r="AW74" s="446"/>
      <c r="AX74" s="448"/>
    </row>
    <row r="75" spans="1:50" ht="52.35" hidden="1" customHeight="1">
      <c r="A75" s="72"/>
      <c r="B75" s="73"/>
      <c r="C75" s="73"/>
      <c r="D75" s="73"/>
      <c r="E75" s="73"/>
      <c r="F75" s="74"/>
      <c r="G75" s="445"/>
      <c r="H75" s="446"/>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6"/>
      <c r="AV75" s="446"/>
      <c r="AW75" s="446"/>
      <c r="AX75" s="448"/>
    </row>
    <row r="76" spans="1:50" ht="52.35" hidden="1" customHeight="1">
      <c r="A76" s="72"/>
      <c r="B76" s="73"/>
      <c r="C76" s="73"/>
      <c r="D76" s="73"/>
      <c r="E76" s="73"/>
      <c r="F76" s="74"/>
      <c r="G76" s="445"/>
      <c r="H76" s="446"/>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6"/>
      <c r="AV76" s="446"/>
      <c r="AW76" s="446"/>
      <c r="AX76" s="448"/>
    </row>
    <row r="77" spans="1:50" ht="52.35" hidden="1" customHeight="1">
      <c r="A77" s="72"/>
      <c r="B77" s="73"/>
      <c r="C77" s="73"/>
      <c r="D77" s="73"/>
      <c r="E77" s="73"/>
      <c r="F77" s="74"/>
      <c r="G77" s="445"/>
      <c r="H77" s="446"/>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6"/>
      <c r="AV77" s="446"/>
      <c r="AW77" s="446"/>
      <c r="AX77" s="448"/>
    </row>
    <row r="78" spans="1:50" ht="52.35" hidden="1" customHeight="1">
      <c r="A78" s="72"/>
      <c r="B78" s="73"/>
      <c r="C78" s="73"/>
      <c r="D78" s="73"/>
      <c r="E78" s="73"/>
      <c r="F78" s="74"/>
      <c r="G78" s="445"/>
      <c r="H78" s="446"/>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6"/>
      <c r="AV78" s="446"/>
      <c r="AW78" s="446"/>
      <c r="AX78" s="448"/>
    </row>
    <row r="79" spans="1:50" ht="16.5" customHeight="1">
      <c r="A79" s="72"/>
      <c r="B79" s="73"/>
      <c r="C79" s="73"/>
      <c r="D79" s="73"/>
      <c r="E79" s="73"/>
      <c r="F79" s="74"/>
      <c r="G79" s="449"/>
      <c r="H79" s="450"/>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51" t="s">
        <v>117</v>
      </c>
      <c r="AH79" s="447"/>
      <c r="AI79" s="447"/>
      <c r="AJ79" s="447"/>
      <c r="AK79" s="447"/>
      <c r="AL79" s="447"/>
      <c r="AM79" s="447"/>
      <c r="AN79" s="447"/>
      <c r="AO79" s="447"/>
      <c r="AP79" s="447"/>
      <c r="AQ79" s="447"/>
      <c r="AR79" s="447"/>
      <c r="AS79" s="447"/>
      <c r="AT79" s="447"/>
      <c r="AU79" s="450"/>
      <c r="AV79" s="450"/>
      <c r="AW79" s="446"/>
      <c r="AX79" s="448"/>
    </row>
    <row r="80" spans="1:50" ht="16.5" customHeight="1">
      <c r="A80" s="72"/>
      <c r="B80" s="73"/>
      <c r="C80" s="73"/>
      <c r="D80" s="73"/>
      <c r="E80" s="73"/>
      <c r="F80" s="74"/>
      <c r="G80" s="449"/>
      <c r="H80" s="450"/>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52" t="s">
        <v>118</v>
      </c>
      <c r="AH80" s="453"/>
      <c r="AI80" s="453"/>
      <c r="AJ80" s="453"/>
      <c r="AK80" s="453"/>
      <c r="AL80" s="453"/>
      <c r="AM80" s="453"/>
      <c r="AN80" s="453"/>
      <c r="AO80" s="453"/>
      <c r="AP80" s="453"/>
      <c r="AQ80" s="453"/>
      <c r="AR80" s="453"/>
      <c r="AS80" s="453"/>
      <c r="AT80" s="454"/>
      <c r="AU80" s="450"/>
      <c r="AV80" s="450"/>
      <c r="AW80" s="446"/>
      <c r="AX80" s="448"/>
    </row>
    <row r="81" spans="1:50" ht="16.5" customHeight="1">
      <c r="A81" s="72"/>
      <c r="B81" s="73"/>
      <c r="C81" s="73"/>
      <c r="D81" s="73"/>
      <c r="E81" s="73"/>
      <c r="F81" s="74"/>
      <c r="G81" s="449"/>
      <c r="H81" s="450"/>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55">
        <v>15</v>
      </c>
      <c r="AH81" s="456"/>
      <c r="AI81" s="456"/>
      <c r="AJ81" s="456"/>
      <c r="AK81" s="456"/>
      <c r="AL81" s="456"/>
      <c r="AM81" s="456"/>
      <c r="AN81" s="456"/>
      <c r="AO81" s="456"/>
      <c r="AP81" s="456"/>
      <c r="AQ81" s="456"/>
      <c r="AR81" s="456"/>
      <c r="AS81" s="456"/>
      <c r="AT81" s="457"/>
      <c r="AU81" s="450"/>
      <c r="AV81" s="450"/>
      <c r="AW81" s="446"/>
      <c r="AX81" s="448"/>
    </row>
    <row r="82" spans="1:50" ht="16.5" customHeight="1">
      <c r="A82" s="72"/>
      <c r="B82" s="73"/>
      <c r="C82" s="73"/>
      <c r="D82" s="73"/>
      <c r="E82" s="73"/>
      <c r="F82" s="74"/>
      <c r="G82" s="449"/>
      <c r="H82" s="450"/>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58" t="s">
        <v>119</v>
      </c>
      <c r="AH82" s="458"/>
      <c r="AI82" s="458"/>
      <c r="AJ82" s="458"/>
      <c r="AK82" s="458"/>
      <c r="AL82" s="458"/>
      <c r="AM82" s="458"/>
      <c r="AN82" s="458"/>
      <c r="AO82" s="458"/>
      <c r="AP82" s="458"/>
      <c r="AQ82" s="458"/>
      <c r="AR82" s="458"/>
      <c r="AS82" s="458"/>
      <c r="AT82" s="458"/>
      <c r="AU82" s="450"/>
      <c r="AV82" s="450"/>
      <c r="AW82" s="446"/>
      <c r="AX82" s="448"/>
    </row>
    <row r="83" spans="1:50" ht="16.5" customHeight="1">
      <c r="A83" s="72"/>
      <c r="B83" s="73"/>
      <c r="C83" s="73"/>
      <c r="D83" s="73"/>
      <c r="E83" s="73"/>
      <c r="F83" s="74"/>
      <c r="G83" s="449"/>
      <c r="H83" s="450"/>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59"/>
      <c r="AH83" s="459"/>
      <c r="AI83" s="459"/>
      <c r="AJ83" s="459"/>
      <c r="AK83" s="459"/>
      <c r="AL83" s="459"/>
      <c r="AM83" s="459"/>
      <c r="AN83" s="459"/>
      <c r="AO83" s="459"/>
      <c r="AP83" s="459"/>
      <c r="AQ83" s="459"/>
      <c r="AR83" s="459"/>
      <c r="AS83" s="459"/>
      <c r="AT83" s="459"/>
      <c r="AU83" s="450"/>
      <c r="AV83" s="450"/>
      <c r="AW83" s="446"/>
      <c r="AX83" s="448"/>
    </row>
    <row r="84" spans="1:50" ht="16.5" customHeight="1">
      <c r="A84" s="72"/>
      <c r="B84" s="73"/>
      <c r="C84" s="73"/>
      <c r="D84" s="73"/>
      <c r="E84" s="73"/>
      <c r="F84" s="74"/>
      <c r="G84" s="449"/>
      <c r="H84" s="450"/>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60"/>
      <c r="AH84" s="460"/>
      <c r="AI84" s="460"/>
      <c r="AJ84" s="460"/>
      <c r="AK84" s="460"/>
      <c r="AL84" s="460"/>
      <c r="AM84" s="460"/>
      <c r="AN84" s="460"/>
      <c r="AO84" s="460"/>
      <c r="AP84" s="460"/>
      <c r="AQ84" s="460"/>
      <c r="AR84" s="460"/>
      <c r="AS84" s="460"/>
      <c r="AT84" s="460"/>
      <c r="AU84" s="450"/>
      <c r="AV84" s="450"/>
      <c r="AW84" s="446"/>
      <c r="AX84" s="448"/>
    </row>
    <row r="85" spans="1:50" ht="16.5" customHeight="1">
      <c r="A85" s="72"/>
      <c r="B85" s="73"/>
      <c r="C85" s="73"/>
      <c r="D85" s="73"/>
      <c r="E85" s="73"/>
      <c r="F85" s="74"/>
      <c r="G85" s="449"/>
      <c r="H85" s="450"/>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51" t="s">
        <v>117</v>
      </c>
      <c r="AH85" s="461"/>
      <c r="AI85" s="461"/>
      <c r="AJ85" s="461"/>
      <c r="AK85" s="461"/>
      <c r="AL85" s="461"/>
      <c r="AM85" s="461"/>
      <c r="AN85" s="461"/>
      <c r="AO85" s="461"/>
      <c r="AP85" s="461"/>
      <c r="AQ85" s="461"/>
      <c r="AR85" s="461"/>
      <c r="AS85" s="461"/>
      <c r="AT85" s="461"/>
      <c r="AU85" s="450"/>
      <c r="AV85" s="450"/>
      <c r="AW85" s="446"/>
      <c r="AX85" s="448"/>
    </row>
    <row r="86" spans="1:50" ht="16.5" customHeight="1">
      <c r="A86" s="72"/>
      <c r="B86" s="73"/>
      <c r="C86" s="73"/>
      <c r="D86" s="73"/>
      <c r="E86" s="73"/>
      <c r="F86" s="74"/>
      <c r="G86" s="449"/>
      <c r="H86" s="450"/>
      <c r="I86" s="452" t="s">
        <v>120</v>
      </c>
      <c r="J86" s="453"/>
      <c r="K86" s="453"/>
      <c r="L86" s="453"/>
      <c r="M86" s="453"/>
      <c r="N86" s="453"/>
      <c r="O86" s="453"/>
      <c r="P86" s="453"/>
      <c r="Q86" s="453"/>
      <c r="R86" s="453"/>
      <c r="S86" s="453"/>
      <c r="T86" s="453"/>
      <c r="U86" s="453"/>
      <c r="V86" s="453"/>
      <c r="W86" s="454"/>
      <c r="X86" s="447"/>
      <c r="Y86" s="447"/>
      <c r="Z86" s="447"/>
      <c r="AA86" s="447"/>
      <c r="AB86" s="447"/>
      <c r="AC86" s="447"/>
      <c r="AD86" s="447"/>
      <c r="AE86" s="447"/>
      <c r="AF86" s="447"/>
      <c r="AG86" s="452" t="s">
        <v>121</v>
      </c>
      <c r="AH86" s="453"/>
      <c r="AI86" s="453"/>
      <c r="AJ86" s="453"/>
      <c r="AK86" s="453"/>
      <c r="AL86" s="453"/>
      <c r="AM86" s="453"/>
      <c r="AN86" s="453"/>
      <c r="AO86" s="453"/>
      <c r="AP86" s="453"/>
      <c r="AQ86" s="453"/>
      <c r="AR86" s="453"/>
      <c r="AS86" s="453"/>
      <c r="AT86" s="454"/>
      <c r="AU86" s="450"/>
      <c r="AV86" s="450"/>
      <c r="AW86" s="446"/>
      <c r="AX86" s="448"/>
    </row>
    <row r="87" spans="1:50" ht="16.5" customHeight="1">
      <c r="A87" s="72"/>
      <c r="B87" s="73"/>
      <c r="C87" s="73"/>
      <c r="D87" s="73"/>
      <c r="E87" s="73"/>
      <c r="F87" s="74"/>
      <c r="G87" s="449"/>
      <c r="H87" s="450"/>
      <c r="I87" s="462">
        <v>49</v>
      </c>
      <c r="J87" s="463"/>
      <c r="K87" s="463"/>
      <c r="L87" s="463"/>
      <c r="M87" s="463"/>
      <c r="N87" s="463"/>
      <c r="O87" s="463"/>
      <c r="P87" s="463"/>
      <c r="Q87" s="463"/>
      <c r="R87" s="463"/>
      <c r="S87" s="463"/>
      <c r="T87" s="463"/>
      <c r="U87" s="463"/>
      <c r="V87" s="463"/>
      <c r="W87" s="464"/>
      <c r="X87" s="447"/>
      <c r="Y87" s="447"/>
      <c r="Z87" s="447"/>
      <c r="AA87" s="447"/>
      <c r="AB87" s="447"/>
      <c r="AC87" s="447"/>
      <c r="AD87" s="447"/>
      <c r="AE87" s="447"/>
      <c r="AF87" s="447"/>
      <c r="AG87" s="455">
        <v>3</v>
      </c>
      <c r="AH87" s="456"/>
      <c r="AI87" s="456"/>
      <c r="AJ87" s="456"/>
      <c r="AK87" s="456"/>
      <c r="AL87" s="456"/>
      <c r="AM87" s="456"/>
      <c r="AN87" s="456"/>
      <c r="AO87" s="456"/>
      <c r="AP87" s="456"/>
      <c r="AQ87" s="456"/>
      <c r="AR87" s="456"/>
      <c r="AS87" s="456"/>
      <c r="AT87" s="457"/>
      <c r="AU87" s="450"/>
      <c r="AV87" s="450"/>
      <c r="AW87" s="446"/>
      <c r="AX87" s="448"/>
    </row>
    <row r="88" spans="1:50" ht="16.5" customHeight="1">
      <c r="A88" s="72"/>
      <c r="B88" s="73"/>
      <c r="C88" s="73"/>
      <c r="D88" s="73"/>
      <c r="E88" s="73"/>
      <c r="F88" s="74"/>
      <c r="G88" s="449"/>
      <c r="H88" s="450"/>
      <c r="I88" s="465" t="s">
        <v>122</v>
      </c>
      <c r="J88" s="465"/>
      <c r="K88" s="465"/>
      <c r="L88" s="465"/>
      <c r="M88" s="465"/>
      <c r="N88" s="465"/>
      <c r="O88" s="465"/>
      <c r="P88" s="465"/>
      <c r="Q88" s="465"/>
      <c r="R88" s="465"/>
      <c r="S88" s="465"/>
      <c r="T88" s="465"/>
      <c r="U88" s="465"/>
      <c r="V88" s="465"/>
      <c r="W88" s="465"/>
      <c r="X88" s="447"/>
      <c r="Y88" s="447"/>
      <c r="Z88" s="447"/>
      <c r="AA88" s="447"/>
      <c r="AB88" s="447"/>
      <c r="AC88" s="447"/>
      <c r="AD88" s="447"/>
      <c r="AE88" s="447"/>
      <c r="AF88" s="447"/>
      <c r="AG88" s="458" t="s">
        <v>123</v>
      </c>
      <c r="AH88" s="458"/>
      <c r="AI88" s="458"/>
      <c r="AJ88" s="458"/>
      <c r="AK88" s="458"/>
      <c r="AL88" s="458"/>
      <c r="AM88" s="458"/>
      <c r="AN88" s="458"/>
      <c r="AO88" s="458"/>
      <c r="AP88" s="458"/>
      <c r="AQ88" s="458"/>
      <c r="AR88" s="458"/>
      <c r="AS88" s="458"/>
      <c r="AT88" s="458"/>
      <c r="AU88" s="450"/>
      <c r="AV88" s="450"/>
      <c r="AW88" s="446"/>
      <c r="AX88" s="448"/>
    </row>
    <row r="89" spans="1:50" ht="16.5" customHeight="1">
      <c r="A89" s="72"/>
      <c r="B89" s="73"/>
      <c r="C89" s="73"/>
      <c r="D89" s="73"/>
      <c r="E89" s="73"/>
      <c r="F89" s="74"/>
      <c r="G89" s="449"/>
      <c r="H89" s="450"/>
      <c r="I89" s="466"/>
      <c r="J89" s="466"/>
      <c r="K89" s="466"/>
      <c r="L89" s="466"/>
      <c r="M89" s="466"/>
      <c r="N89" s="466"/>
      <c r="O89" s="466"/>
      <c r="P89" s="466"/>
      <c r="Q89" s="466"/>
      <c r="R89" s="466"/>
      <c r="S89" s="466"/>
      <c r="T89" s="466"/>
      <c r="U89" s="466"/>
      <c r="V89" s="466"/>
      <c r="W89" s="466"/>
      <c r="X89" s="447"/>
      <c r="Y89" s="447"/>
      <c r="Z89" s="447"/>
      <c r="AA89" s="447"/>
      <c r="AB89" s="447"/>
      <c r="AC89" s="447"/>
      <c r="AD89" s="447"/>
      <c r="AE89" s="447"/>
      <c r="AF89" s="447"/>
      <c r="AG89" s="459"/>
      <c r="AH89" s="459"/>
      <c r="AI89" s="459"/>
      <c r="AJ89" s="459"/>
      <c r="AK89" s="459"/>
      <c r="AL89" s="459"/>
      <c r="AM89" s="459"/>
      <c r="AN89" s="459"/>
      <c r="AO89" s="459"/>
      <c r="AP89" s="459"/>
      <c r="AQ89" s="459"/>
      <c r="AR89" s="459"/>
      <c r="AS89" s="459"/>
      <c r="AT89" s="459"/>
      <c r="AU89" s="450"/>
      <c r="AV89" s="450"/>
      <c r="AW89" s="446"/>
      <c r="AX89" s="448"/>
    </row>
    <row r="90" spans="1:50" ht="16.5" customHeight="1">
      <c r="A90" s="72"/>
      <c r="B90" s="73"/>
      <c r="C90" s="73"/>
      <c r="D90" s="73"/>
      <c r="E90" s="73"/>
      <c r="F90" s="74"/>
      <c r="G90" s="449"/>
      <c r="H90" s="450"/>
      <c r="I90" s="466"/>
      <c r="J90" s="466"/>
      <c r="K90" s="466"/>
      <c r="L90" s="466"/>
      <c r="M90" s="466"/>
      <c r="N90" s="466"/>
      <c r="O90" s="466"/>
      <c r="P90" s="466"/>
      <c r="Q90" s="466"/>
      <c r="R90" s="466"/>
      <c r="S90" s="466"/>
      <c r="T90" s="466"/>
      <c r="U90" s="466"/>
      <c r="V90" s="466"/>
      <c r="W90" s="466"/>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50"/>
      <c r="AV90" s="450"/>
      <c r="AW90" s="446"/>
      <c r="AX90" s="448"/>
    </row>
    <row r="91" spans="1:50" ht="16.5" customHeight="1">
      <c r="A91" s="72"/>
      <c r="B91" s="73"/>
      <c r="C91" s="73"/>
      <c r="D91" s="73"/>
      <c r="E91" s="73"/>
      <c r="F91" s="74"/>
      <c r="G91" s="449"/>
      <c r="H91" s="450"/>
      <c r="I91" s="460"/>
      <c r="J91" s="460"/>
      <c r="K91" s="460"/>
      <c r="L91" s="460"/>
      <c r="M91" s="460"/>
      <c r="N91" s="460"/>
      <c r="O91" s="460"/>
      <c r="P91" s="460"/>
      <c r="Q91" s="460"/>
      <c r="R91" s="460"/>
      <c r="S91" s="460"/>
      <c r="T91" s="460"/>
      <c r="U91" s="460"/>
      <c r="V91" s="460"/>
      <c r="W91" s="460"/>
      <c r="X91" s="447"/>
      <c r="Y91" s="447"/>
      <c r="Z91" s="447"/>
      <c r="AA91" s="447"/>
      <c r="AB91" s="447"/>
      <c r="AC91" s="447"/>
      <c r="AD91" s="447"/>
      <c r="AE91" s="447"/>
      <c r="AF91" s="447"/>
      <c r="AG91" s="451" t="s">
        <v>117</v>
      </c>
      <c r="AH91" s="447"/>
      <c r="AI91" s="447"/>
      <c r="AJ91" s="447"/>
      <c r="AK91" s="447"/>
      <c r="AL91" s="447"/>
      <c r="AM91" s="447"/>
      <c r="AN91" s="447"/>
      <c r="AO91" s="447"/>
      <c r="AP91" s="447"/>
      <c r="AQ91" s="447"/>
      <c r="AR91" s="447"/>
      <c r="AS91" s="447"/>
      <c r="AT91" s="447"/>
      <c r="AU91" s="450"/>
      <c r="AV91" s="450"/>
      <c r="AW91" s="446"/>
      <c r="AX91" s="448"/>
    </row>
    <row r="92" spans="1:50" ht="16.5" customHeight="1">
      <c r="A92" s="72"/>
      <c r="B92" s="73"/>
      <c r="C92" s="73"/>
      <c r="D92" s="73"/>
      <c r="E92" s="73"/>
      <c r="F92" s="74"/>
      <c r="G92" s="449"/>
      <c r="H92" s="450"/>
      <c r="I92" s="447"/>
      <c r="J92" s="452" t="s">
        <v>124</v>
      </c>
      <c r="K92" s="453"/>
      <c r="L92" s="453"/>
      <c r="M92" s="453"/>
      <c r="N92" s="453"/>
      <c r="O92" s="453"/>
      <c r="P92" s="453"/>
      <c r="Q92" s="453"/>
      <c r="R92" s="453"/>
      <c r="S92" s="453"/>
      <c r="T92" s="453"/>
      <c r="U92" s="454"/>
      <c r="V92" s="447"/>
      <c r="W92" s="447"/>
      <c r="X92" s="447"/>
      <c r="Y92" s="447"/>
      <c r="Z92" s="447"/>
      <c r="AA92" s="447"/>
      <c r="AB92" s="447"/>
      <c r="AC92" s="447"/>
      <c r="AD92" s="447"/>
      <c r="AE92" s="447"/>
      <c r="AF92" s="447"/>
      <c r="AG92" s="452" t="s">
        <v>125</v>
      </c>
      <c r="AH92" s="453"/>
      <c r="AI92" s="453"/>
      <c r="AJ92" s="453"/>
      <c r="AK92" s="453"/>
      <c r="AL92" s="453"/>
      <c r="AM92" s="453"/>
      <c r="AN92" s="453"/>
      <c r="AO92" s="453"/>
      <c r="AP92" s="453"/>
      <c r="AQ92" s="453"/>
      <c r="AR92" s="453"/>
      <c r="AS92" s="453"/>
      <c r="AT92" s="454"/>
      <c r="AU92" s="450"/>
      <c r="AV92" s="450"/>
      <c r="AW92" s="446"/>
      <c r="AX92" s="448"/>
    </row>
    <row r="93" spans="1:50" ht="16.5" customHeight="1">
      <c r="A93" s="72"/>
      <c r="B93" s="73"/>
      <c r="C93" s="73"/>
      <c r="D93" s="73"/>
      <c r="E93" s="73"/>
      <c r="F93" s="74"/>
      <c r="G93" s="449"/>
      <c r="H93" s="450"/>
      <c r="I93" s="447"/>
      <c r="J93" s="455">
        <v>16</v>
      </c>
      <c r="K93" s="456"/>
      <c r="L93" s="456"/>
      <c r="M93" s="456"/>
      <c r="N93" s="456"/>
      <c r="O93" s="456"/>
      <c r="P93" s="456"/>
      <c r="Q93" s="456"/>
      <c r="R93" s="456"/>
      <c r="S93" s="456"/>
      <c r="T93" s="456"/>
      <c r="U93" s="457"/>
      <c r="V93" s="447"/>
      <c r="W93" s="447"/>
      <c r="X93" s="447"/>
      <c r="Y93" s="447"/>
      <c r="Z93" s="447"/>
      <c r="AA93" s="447"/>
      <c r="AB93" s="447"/>
      <c r="AC93" s="447"/>
      <c r="AD93" s="447"/>
      <c r="AE93" s="447"/>
      <c r="AF93" s="447"/>
      <c r="AG93" s="467">
        <v>0.3</v>
      </c>
      <c r="AH93" s="468"/>
      <c r="AI93" s="468"/>
      <c r="AJ93" s="468"/>
      <c r="AK93" s="468"/>
      <c r="AL93" s="468"/>
      <c r="AM93" s="468"/>
      <c r="AN93" s="468"/>
      <c r="AO93" s="468"/>
      <c r="AP93" s="468"/>
      <c r="AQ93" s="468"/>
      <c r="AR93" s="468"/>
      <c r="AS93" s="468"/>
      <c r="AT93" s="469"/>
      <c r="AU93" s="450"/>
      <c r="AV93" s="450"/>
      <c r="AW93" s="446"/>
      <c r="AX93" s="448"/>
    </row>
    <row r="94" spans="1:50" ht="16.5" customHeight="1">
      <c r="A94" s="72"/>
      <c r="B94" s="73"/>
      <c r="C94" s="73"/>
      <c r="D94" s="73"/>
      <c r="E94" s="73"/>
      <c r="F94" s="74"/>
      <c r="G94" s="449"/>
      <c r="H94" s="450"/>
      <c r="I94" s="447"/>
      <c r="J94" s="460"/>
      <c r="K94" s="460"/>
      <c r="L94" s="460"/>
      <c r="M94" s="460"/>
      <c r="N94" s="460"/>
      <c r="O94" s="460"/>
      <c r="P94" s="460"/>
      <c r="Q94" s="460"/>
      <c r="R94" s="460"/>
      <c r="S94" s="460"/>
      <c r="T94" s="460"/>
      <c r="U94" s="460"/>
      <c r="V94" s="447"/>
      <c r="W94" s="447"/>
      <c r="X94" s="447"/>
      <c r="Y94" s="447"/>
      <c r="Z94" s="447"/>
      <c r="AA94" s="447"/>
      <c r="AB94" s="447"/>
      <c r="AC94" s="447"/>
      <c r="AD94" s="447"/>
      <c r="AE94" s="447"/>
      <c r="AF94" s="447"/>
      <c r="AG94" s="470" t="s">
        <v>126</v>
      </c>
      <c r="AH94" s="470"/>
      <c r="AI94" s="470"/>
      <c r="AJ94" s="470"/>
      <c r="AK94" s="470"/>
      <c r="AL94" s="470"/>
      <c r="AM94" s="470"/>
      <c r="AN94" s="470"/>
      <c r="AO94" s="470"/>
      <c r="AP94" s="470"/>
      <c r="AQ94" s="470"/>
      <c r="AR94" s="470"/>
      <c r="AS94" s="470"/>
      <c r="AT94" s="470"/>
      <c r="AU94" s="450"/>
      <c r="AV94" s="450"/>
      <c r="AW94" s="446"/>
      <c r="AX94" s="448"/>
    </row>
    <row r="95" spans="1:50" ht="16.5" customHeight="1">
      <c r="A95" s="72"/>
      <c r="B95" s="73"/>
      <c r="C95" s="73"/>
      <c r="D95" s="73"/>
      <c r="E95" s="73"/>
      <c r="F95" s="74"/>
      <c r="G95" s="449"/>
      <c r="H95" s="450"/>
      <c r="I95" s="447"/>
      <c r="J95" s="471"/>
      <c r="K95" s="471"/>
      <c r="L95" s="471"/>
      <c r="M95" s="471"/>
      <c r="N95" s="471"/>
      <c r="O95" s="471"/>
      <c r="P95" s="471"/>
      <c r="Q95" s="471"/>
      <c r="R95" s="471"/>
      <c r="S95" s="471"/>
      <c r="T95" s="471"/>
      <c r="U95" s="471"/>
      <c r="V95" s="447"/>
      <c r="W95" s="447"/>
      <c r="X95" s="447"/>
      <c r="Y95" s="447"/>
      <c r="Z95" s="447"/>
      <c r="AA95" s="447"/>
      <c r="AB95" s="447"/>
      <c r="AC95" s="447"/>
      <c r="AD95" s="447"/>
      <c r="AE95" s="447"/>
      <c r="AF95" s="447"/>
      <c r="AG95" s="472"/>
      <c r="AH95" s="472"/>
      <c r="AI95" s="472"/>
      <c r="AJ95" s="472"/>
      <c r="AK95" s="472"/>
      <c r="AL95" s="472"/>
      <c r="AM95" s="472"/>
      <c r="AN95" s="472"/>
      <c r="AO95" s="472"/>
      <c r="AP95" s="472"/>
      <c r="AQ95" s="472"/>
      <c r="AR95" s="472"/>
      <c r="AS95" s="472"/>
      <c r="AT95" s="472"/>
      <c r="AU95" s="450"/>
      <c r="AV95" s="450"/>
      <c r="AW95" s="446"/>
      <c r="AX95" s="448"/>
    </row>
    <row r="96" spans="1:50" ht="16.5" customHeight="1">
      <c r="A96" s="72"/>
      <c r="B96" s="73"/>
      <c r="C96" s="73"/>
      <c r="D96" s="73"/>
      <c r="E96" s="73"/>
      <c r="F96" s="74"/>
      <c r="G96" s="449"/>
      <c r="H96" s="450"/>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50"/>
      <c r="AV96" s="450"/>
      <c r="AW96" s="446"/>
      <c r="AX96" s="448"/>
    </row>
    <row r="97" spans="1:50" ht="16.5" customHeight="1">
      <c r="A97" s="72"/>
      <c r="B97" s="73"/>
      <c r="C97" s="73"/>
      <c r="D97" s="73"/>
      <c r="E97" s="73"/>
      <c r="F97" s="74"/>
      <c r="G97" s="449"/>
      <c r="H97" s="450"/>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51" t="s">
        <v>127</v>
      </c>
      <c r="AH97" s="447"/>
      <c r="AI97" s="447"/>
      <c r="AJ97" s="447"/>
      <c r="AK97" s="447"/>
      <c r="AL97" s="447"/>
      <c r="AM97" s="447"/>
      <c r="AN97" s="447"/>
      <c r="AO97" s="447"/>
      <c r="AP97" s="447"/>
      <c r="AQ97" s="447"/>
      <c r="AR97" s="447"/>
      <c r="AS97" s="447"/>
      <c r="AT97" s="447"/>
      <c r="AU97" s="450"/>
      <c r="AV97" s="450"/>
      <c r="AW97" s="446"/>
      <c r="AX97" s="448"/>
    </row>
    <row r="98" spans="1:50" ht="16.5" customHeight="1">
      <c r="A98" s="72"/>
      <c r="B98" s="73"/>
      <c r="C98" s="73"/>
      <c r="D98" s="73"/>
      <c r="E98" s="73"/>
      <c r="F98" s="74"/>
      <c r="G98" s="449"/>
      <c r="H98" s="450"/>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52" t="s">
        <v>128</v>
      </c>
      <c r="AH98" s="453"/>
      <c r="AI98" s="453"/>
      <c r="AJ98" s="453"/>
      <c r="AK98" s="453"/>
      <c r="AL98" s="453"/>
      <c r="AM98" s="453"/>
      <c r="AN98" s="453"/>
      <c r="AO98" s="453"/>
      <c r="AP98" s="453"/>
      <c r="AQ98" s="453"/>
      <c r="AR98" s="453"/>
      <c r="AS98" s="453"/>
      <c r="AT98" s="454"/>
      <c r="AU98" s="450"/>
      <c r="AV98" s="450"/>
      <c r="AW98" s="446"/>
      <c r="AX98" s="448"/>
    </row>
    <row r="99" spans="1:50" ht="16.5" customHeight="1">
      <c r="A99" s="72"/>
      <c r="B99" s="73"/>
      <c r="C99" s="73"/>
      <c r="D99" s="73"/>
      <c r="E99" s="73"/>
      <c r="F99" s="74"/>
      <c r="G99" s="449"/>
      <c r="H99" s="450"/>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55">
        <v>6</v>
      </c>
      <c r="AH99" s="456"/>
      <c r="AI99" s="456"/>
      <c r="AJ99" s="456"/>
      <c r="AK99" s="456"/>
      <c r="AL99" s="456"/>
      <c r="AM99" s="456"/>
      <c r="AN99" s="456"/>
      <c r="AO99" s="456"/>
      <c r="AP99" s="456"/>
      <c r="AQ99" s="456"/>
      <c r="AR99" s="456"/>
      <c r="AS99" s="456"/>
      <c r="AT99" s="457"/>
      <c r="AU99" s="450"/>
      <c r="AV99" s="450"/>
      <c r="AW99" s="446"/>
      <c r="AX99" s="448"/>
    </row>
    <row r="100" spans="1:50" ht="16.5" customHeight="1">
      <c r="A100" s="72"/>
      <c r="B100" s="73"/>
      <c r="C100" s="73"/>
      <c r="D100" s="73"/>
      <c r="E100" s="73"/>
      <c r="F100" s="74"/>
      <c r="G100" s="449"/>
      <c r="H100" s="450"/>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70" t="s">
        <v>129</v>
      </c>
      <c r="AH100" s="470"/>
      <c r="AI100" s="470"/>
      <c r="AJ100" s="470"/>
      <c r="AK100" s="470"/>
      <c r="AL100" s="470"/>
      <c r="AM100" s="470"/>
      <c r="AN100" s="470"/>
      <c r="AO100" s="470"/>
      <c r="AP100" s="470"/>
      <c r="AQ100" s="470"/>
      <c r="AR100" s="470"/>
      <c r="AS100" s="470"/>
      <c r="AT100" s="470"/>
      <c r="AU100" s="450"/>
      <c r="AV100" s="450"/>
      <c r="AW100" s="446"/>
      <c r="AX100" s="448"/>
    </row>
    <row r="101" spans="1:50" ht="16.5" customHeight="1">
      <c r="A101" s="72"/>
      <c r="B101" s="73"/>
      <c r="C101" s="73"/>
      <c r="D101" s="73"/>
      <c r="E101" s="73"/>
      <c r="F101" s="74"/>
      <c r="G101" s="449"/>
      <c r="H101" s="450"/>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73"/>
      <c r="AH101" s="473"/>
      <c r="AI101" s="473"/>
      <c r="AJ101" s="473"/>
      <c r="AK101" s="473"/>
      <c r="AL101" s="473"/>
      <c r="AM101" s="473"/>
      <c r="AN101" s="473"/>
      <c r="AO101" s="473"/>
      <c r="AP101" s="473"/>
      <c r="AQ101" s="473"/>
      <c r="AR101" s="473"/>
      <c r="AS101" s="473"/>
      <c r="AT101" s="473"/>
      <c r="AU101" s="450"/>
      <c r="AV101" s="450"/>
      <c r="AW101" s="446"/>
      <c r="AX101" s="448"/>
    </row>
    <row r="102" spans="1:50" ht="16.5" customHeight="1">
      <c r="A102" s="72"/>
      <c r="B102" s="73"/>
      <c r="C102" s="73"/>
      <c r="D102" s="73"/>
      <c r="E102" s="73"/>
      <c r="F102" s="74"/>
      <c r="G102" s="449"/>
      <c r="H102" s="450"/>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74"/>
      <c r="AH102" s="474"/>
      <c r="AI102" s="474"/>
      <c r="AJ102" s="474"/>
      <c r="AK102" s="474"/>
      <c r="AL102" s="474"/>
      <c r="AM102" s="474"/>
      <c r="AN102" s="474"/>
      <c r="AO102" s="474"/>
      <c r="AP102" s="474"/>
      <c r="AQ102" s="474"/>
      <c r="AR102" s="474"/>
      <c r="AS102" s="474"/>
      <c r="AT102" s="474"/>
      <c r="AU102" s="450"/>
      <c r="AV102" s="450"/>
      <c r="AW102" s="446"/>
      <c r="AX102" s="448"/>
    </row>
    <row r="103" spans="1:50" ht="16.5" customHeight="1">
      <c r="A103" s="72"/>
      <c r="B103" s="73"/>
      <c r="C103" s="73"/>
      <c r="D103" s="73"/>
      <c r="E103" s="73"/>
      <c r="F103" s="74"/>
      <c r="G103" s="449"/>
      <c r="H103" s="450"/>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51"/>
      <c r="AH103" s="447"/>
      <c r="AI103" s="447"/>
      <c r="AJ103" s="447"/>
      <c r="AK103" s="447"/>
      <c r="AL103" s="447"/>
      <c r="AM103" s="447"/>
      <c r="AN103" s="447"/>
      <c r="AO103" s="447"/>
      <c r="AP103" s="447"/>
      <c r="AQ103" s="447"/>
      <c r="AR103" s="447"/>
      <c r="AS103" s="447"/>
      <c r="AT103" s="447"/>
      <c r="AU103" s="450"/>
      <c r="AV103" s="450"/>
      <c r="AW103" s="446"/>
      <c r="AX103" s="448"/>
    </row>
    <row r="104" spans="1:50" ht="16.5" customHeight="1">
      <c r="A104" s="72"/>
      <c r="B104" s="73"/>
      <c r="C104" s="73"/>
      <c r="D104" s="73"/>
      <c r="E104" s="73"/>
      <c r="F104" s="74"/>
      <c r="G104" s="449"/>
      <c r="H104" s="450"/>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52" t="s">
        <v>130</v>
      </c>
      <c r="AH104" s="453"/>
      <c r="AI104" s="453"/>
      <c r="AJ104" s="453"/>
      <c r="AK104" s="453"/>
      <c r="AL104" s="453"/>
      <c r="AM104" s="453"/>
      <c r="AN104" s="453"/>
      <c r="AO104" s="453"/>
      <c r="AP104" s="453"/>
      <c r="AQ104" s="453"/>
      <c r="AR104" s="453"/>
      <c r="AS104" s="453"/>
      <c r="AT104" s="454"/>
      <c r="AU104" s="450"/>
      <c r="AV104" s="450"/>
      <c r="AW104" s="446"/>
      <c r="AX104" s="448"/>
    </row>
    <row r="105" spans="1:50" ht="16.5" customHeight="1">
      <c r="A105" s="72"/>
      <c r="B105" s="73"/>
      <c r="C105" s="73"/>
      <c r="D105" s="73"/>
      <c r="E105" s="73"/>
      <c r="F105" s="74"/>
      <c r="G105" s="449"/>
      <c r="H105" s="450"/>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55">
        <v>17</v>
      </c>
      <c r="AH105" s="456"/>
      <c r="AI105" s="456"/>
      <c r="AJ105" s="456"/>
      <c r="AK105" s="456"/>
      <c r="AL105" s="456"/>
      <c r="AM105" s="456"/>
      <c r="AN105" s="456"/>
      <c r="AO105" s="456"/>
      <c r="AP105" s="456"/>
      <c r="AQ105" s="456"/>
      <c r="AR105" s="456"/>
      <c r="AS105" s="456"/>
      <c r="AT105" s="457"/>
      <c r="AU105" s="450"/>
      <c r="AV105" s="450"/>
      <c r="AW105" s="446"/>
      <c r="AX105" s="448"/>
    </row>
    <row r="106" spans="1:50" ht="16.5" customHeight="1">
      <c r="A106" s="72"/>
      <c r="B106" s="73"/>
      <c r="C106" s="73"/>
      <c r="D106" s="73"/>
      <c r="E106" s="73"/>
      <c r="F106" s="74"/>
      <c r="G106" s="449"/>
      <c r="H106" s="450"/>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70" t="s">
        <v>131</v>
      </c>
      <c r="AH106" s="470"/>
      <c r="AI106" s="470"/>
      <c r="AJ106" s="470"/>
      <c r="AK106" s="470"/>
      <c r="AL106" s="470"/>
      <c r="AM106" s="470"/>
      <c r="AN106" s="470"/>
      <c r="AO106" s="470"/>
      <c r="AP106" s="470"/>
      <c r="AQ106" s="470"/>
      <c r="AR106" s="470"/>
      <c r="AS106" s="470"/>
      <c r="AT106" s="470"/>
      <c r="AU106" s="450"/>
      <c r="AV106" s="450"/>
      <c r="AW106" s="446"/>
      <c r="AX106" s="448"/>
    </row>
    <row r="107" spans="1:50" ht="16.5" customHeight="1">
      <c r="A107" s="72"/>
      <c r="B107" s="73"/>
      <c r="C107" s="73"/>
      <c r="D107" s="73"/>
      <c r="E107" s="73"/>
      <c r="F107" s="74"/>
      <c r="G107" s="449"/>
      <c r="H107" s="450"/>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72"/>
      <c r="AH107" s="472"/>
      <c r="AI107" s="472"/>
      <c r="AJ107" s="472"/>
      <c r="AK107" s="472"/>
      <c r="AL107" s="472"/>
      <c r="AM107" s="472"/>
      <c r="AN107" s="472"/>
      <c r="AO107" s="472"/>
      <c r="AP107" s="472"/>
      <c r="AQ107" s="472"/>
      <c r="AR107" s="472"/>
      <c r="AS107" s="472"/>
      <c r="AT107" s="472"/>
      <c r="AU107" s="450"/>
      <c r="AV107" s="450"/>
      <c r="AW107" s="446"/>
      <c r="AX107" s="448"/>
    </row>
    <row r="108" spans="1:50" ht="16.5" customHeight="1">
      <c r="A108" s="72"/>
      <c r="B108" s="73"/>
      <c r="C108" s="73"/>
      <c r="D108" s="73"/>
      <c r="E108" s="73"/>
      <c r="F108" s="74"/>
      <c r="G108" s="449"/>
      <c r="H108" s="450"/>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50"/>
      <c r="AV108" s="450"/>
      <c r="AW108" s="446"/>
      <c r="AX108" s="448"/>
    </row>
    <row r="109" spans="1:50" ht="16.5" customHeight="1">
      <c r="A109" s="72"/>
      <c r="B109" s="73"/>
      <c r="C109" s="73"/>
      <c r="D109" s="73"/>
      <c r="E109" s="73"/>
      <c r="F109" s="74"/>
      <c r="G109" s="449"/>
      <c r="H109" s="450"/>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51"/>
      <c r="AH109" s="447"/>
      <c r="AI109" s="447"/>
      <c r="AJ109" s="447"/>
      <c r="AK109" s="447"/>
      <c r="AL109" s="447"/>
      <c r="AM109" s="447"/>
      <c r="AN109" s="447"/>
      <c r="AO109" s="447"/>
      <c r="AP109" s="447"/>
      <c r="AQ109" s="447"/>
      <c r="AR109" s="447"/>
      <c r="AS109" s="447"/>
      <c r="AT109" s="447"/>
      <c r="AU109" s="450"/>
      <c r="AV109" s="450"/>
      <c r="AW109" s="446"/>
      <c r="AX109" s="448"/>
    </row>
    <row r="110" spans="1:50" ht="16.5" customHeight="1">
      <c r="A110" s="72"/>
      <c r="B110" s="73"/>
      <c r="C110" s="73"/>
      <c r="D110" s="73"/>
      <c r="E110" s="73"/>
      <c r="F110" s="74"/>
      <c r="G110" s="449"/>
      <c r="H110" s="450"/>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52" t="s">
        <v>132</v>
      </c>
      <c r="AH110" s="453"/>
      <c r="AI110" s="453"/>
      <c r="AJ110" s="453"/>
      <c r="AK110" s="453"/>
      <c r="AL110" s="453"/>
      <c r="AM110" s="453"/>
      <c r="AN110" s="453"/>
      <c r="AO110" s="453"/>
      <c r="AP110" s="453"/>
      <c r="AQ110" s="453"/>
      <c r="AR110" s="453"/>
      <c r="AS110" s="453"/>
      <c r="AT110" s="454"/>
      <c r="AU110" s="450"/>
      <c r="AV110" s="450"/>
      <c r="AW110" s="446"/>
      <c r="AX110" s="448"/>
    </row>
    <row r="111" spans="1:50" ht="16.5" customHeight="1">
      <c r="A111" s="72"/>
      <c r="B111" s="73"/>
      <c r="C111" s="73"/>
      <c r="D111" s="73"/>
      <c r="E111" s="73"/>
      <c r="F111" s="74"/>
      <c r="G111" s="449"/>
      <c r="H111" s="450"/>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55">
        <v>8</v>
      </c>
      <c r="AH111" s="456"/>
      <c r="AI111" s="456"/>
      <c r="AJ111" s="456"/>
      <c r="AK111" s="456"/>
      <c r="AL111" s="456"/>
      <c r="AM111" s="456"/>
      <c r="AN111" s="456"/>
      <c r="AO111" s="456"/>
      <c r="AP111" s="456"/>
      <c r="AQ111" s="456"/>
      <c r="AR111" s="456"/>
      <c r="AS111" s="456"/>
      <c r="AT111" s="457"/>
      <c r="AU111" s="450"/>
      <c r="AV111" s="450"/>
      <c r="AW111" s="446"/>
      <c r="AX111" s="448"/>
    </row>
    <row r="112" spans="1:50" ht="16.5" customHeight="1">
      <c r="A112" s="72"/>
      <c r="B112" s="73"/>
      <c r="C112" s="73"/>
      <c r="D112" s="73"/>
      <c r="E112" s="73"/>
      <c r="F112" s="74"/>
      <c r="G112" s="449"/>
      <c r="H112" s="450"/>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70" t="s">
        <v>133</v>
      </c>
      <c r="AH112" s="470"/>
      <c r="AI112" s="470"/>
      <c r="AJ112" s="470"/>
      <c r="AK112" s="470"/>
      <c r="AL112" s="470"/>
      <c r="AM112" s="470"/>
      <c r="AN112" s="470"/>
      <c r="AO112" s="470"/>
      <c r="AP112" s="470"/>
      <c r="AQ112" s="470"/>
      <c r="AR112" s="470"/>
      <c r="AS112" s="470"/>
      <c r="AT112" s="470"/>
      <c r="AU112" s="450"/>
      <c r="AV112" s="450"/>
      <c r="AW112" s="446"/>
      <c r="AX112" s="448"/>
    </row>
    <row r="113" spans="1:50" ht="16.5" customHeight="1">
      <c r="A113" s="72"/>
      <c r="B113" s="73"/>
      <c r="C113" s="73"/>
      <c r="D113" s="73"/>
      <c r="E113" s="73"/>
      <c r="F113" s="74"/>
      <c r="G113" s="449"/>
      <c r="H113" s="450"/>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72"/>
      <c r="AH113" s="472"/>
      <c r="AI113" s="472"/>
      <c r="AJ113" s="472"/>
      <c r="AK113" s="472"/>
      <c r="AL113" s="472"/>
      <c r="AM113" s="472"/>
      <c r="AN113" s="472"/>
      <c r="AO113" s="472"/>
      <c r="AP113" s="472"/>
      <c r="AQ113" s="472"/>
      <c r="AR113" s="472"/>
      <c r="AS113" s="472"/>
      <c r="AT113" s="472"/>
      <c r="AU113" s="450"/>
      <c r="AV113" s="450"/>
      <c r="AW113" s="446"/>
      <c r="AX113" s="448"/>
    </row>
    <row r="114" spans="1:50" ht="41.25" customHeight="1">
      <c r="A114" s="72"/>
      <c r="B114" s="73"/>
      <c r="C114" s="73"/>
      <c r="D114" s="73"/>
      <c r="E114" s="73"/>
      <c r="F114" s="74"/>
      <c r="G114" s="445"/>
      <c r="H114" s="446"/>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6"/>
      <c r="AV114" s="446"/>
      <c r="AW114" s="446"/>
      <c r="AX114" s="448"/>
    </row>
    <row r="115" spans="1:50" ht="409.5" customHeight="1">
      <c r="A115" s="72"/>
      <c r="B115" s="73"/>
      <c r="C115" s="73"/>
      <c r="D115" s="73"/>
      <c r="E115" s="73"/>
      <c r="F115" s="74"/>
      <c r="G115" s="445"/>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48"/>
    </row>
    <row r="116" spans="1:50" ht="27.75" customHeight="1" thickBot="1">
      <c r="A116" s="475"/>
      <c r="B116" s="476"/>
      <c r="C116" s="476"/>
      <c r="D116" s="476"/>
      <c r="E116" s="476"/>
      <c r="F116" s="477"/>
      <c r="G116" s="445"/>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8"/>
    </row>
    <row r="117" spans="1:50" ht="0.95" customHeight="1" thickBot="1">
      <c r="A117" s="478"/>
      <c r="B117" s="478"/>
      <c r="C117" s="478"/>
      <c r="D117" s="478"/>
      <c r="E117" s="478"/>
      <c r="F117" s="478"/>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row>
    <row r="118" spans="1:50" ht="30" customHeight="1">
      <c r="A118" s="480" t="s">
        <v>134</v>
      </c>
      <c r="B118" s="481"/>
      <c r="C118" s="481"/>
      <c r="D118" s="481"/>
      <c r="E118" s="481"/>
      <c r="F118" s="482"/>
      <c r="G118" s="483" t="s">
        <v>135</v>
      </c>
      <c r="H118" s="484"/>
      <c r="I118" s="484"/>
      <c r="J118" s="484"/>
      <c r="K118" s="484"/>
      <c r="L118" s="484"/>
      <c r="M118" s="484"/>
      <c r="N118" s="484"/>
      <c r="O118" s="484"/>
      <c r="P118" s="484"/>
      <c r="Q118" s="484"/>
      <c r="R118" s="484"/>
      <c r="S118" s="484"/>
      <c r="T118" s="484"/>
      <c r="U118" s="484"/>
      <c r="V118" s="484"/>
      <c r="W118" s="484"/>
      <c r="X118" s="484"/>
      <c r="Y118" s="484"/>
      <c r="Z118" s="484"/>
      <c r="AA118" s="484"/>
      <c r="AB118" s="485"/>
      <c r="AC118" s="483" t="s">
        <v>136</v>
      </c>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6"/>
    </row>
    <row r="119" spans="1:50" ht="24.75" customHeight="1">
      <c r="A119" s="164"/>
      <c r="B119" s="165"/>
      <c r="C119" s="165"/>
      <c r="D119" s="165"/>
      <c r="E119" s="165"/>
      <c r="F119" s="166"/>
      <c r="G119" s="487" t="s">
        <v>65</v>
      </c>
      <c r="H119" s="488"/>
      <c r="I119" s="488"/>
      <c r="J119" s="488"/>
      <c r="K119" s="489"/>
      <c r="L119" s="207" t="s">
        <v>137</v>
      </c>
      <c r="M119" s="488"/>
      <c r="N119" s="488"/>
      <c r="O119" s="488"/>
      <c r="P119" s="488"/>
      <c r="Q119" s="488"/>
      <c r="R119" s="488"/>
      <c r="S119" s="488"/>
      <c r="T119" s="488"/>
      <c r="U119" s="488"/>
      <c r="V119" s="488"/>
      <c r="W119" s="488"/>
      <c r="X119" s="489"/>
      <c r="Y119" s="490" t="s">
        <v>138</v>
      </c>
      <c r="Z119" s="491"/>
      <c r="AA119" s="491"/>
      <c r="AB119" s="492"/>
      <c r="AC119" s="487" t="s">
        <v>65</v>
      </c>
      <c r="AD119" s="488"/>
      <c r="AE119" s="488"/>
      <c r="AF119" s="488"/>
      <c r="AG119" s="489"/>
      <c r="AH119" s="207" t="s">
        <v>137</v>
      </c>
      <c r="AI119" s="488"/>
      <c r="AJ119" s="488"/>
      <c r="AK119" s="488"/>
      <c r="AL119" s="488"/>
      <c r="AM119" s="488"/>
      <c r="AN119" s="488"/>
      <c r="AO119" s="488"/>
      <c r="AP119" s="488"/>
      <c r="AQ119" s="488"/>
      <c r="AR119" s="488"/>
      <c r="AS119" s="488"/>
      <c r="AT119" s="489"/>
      <c r="AU119" s="490" t="s">
        <v>138</v>
      </c>
      <c r="AV119" s="491"/>
      <c r="AW119" s="491"/>
      <c r="AX119" s="493"/>
    </row>
    <row r="120" spans="1:50" ht="24.75" customHeight="1">
      <c r="A120" s="164"/>
      <c r="B120" s="165"/>
      <c r="C120" s="165"/>
      <c r="D120" s="165"/>
      <c r="E120" s="165"/>
      <c r="F120" s="166"/>
      <c r="G120" s="494" t="s">
        <v>139</v>
      </c>
      <c r="H120" s="324"/>
      <c r="I120" s="324"/>
      <c r="J120" s="324"/>
      <c r="K120" s="345"/>
      <c r="L120" s="495" t="s">
        <v>140</v>
      </c>
      <c r="M120" s="496"/>
      <c r="N120" s="496"/>
      <c r="O120" s="496"/>
      <c r="P120" s="496"/>
      <c r="Q120" s="496"/>
      <c r="R120" s="496"/>
      <c r="S120" s="496"/>
      <c r="T120" s="496"/>
      <c r="U120" s="496"/>
      <c r="V120" s="496"/>
      <c r="W120" s="496"/>
      <c r="X120" s="497"/>
      <c r="Y120" s="498">
        <v>15</v>
      </c>
      <c r="Z120" s="499"/>
      <c r="AA120" s="499"/>
      <c r="AB120" s="500"/>
      <c r="AC120" s="494" t="s">
        <v>141</v>
      </c>
      <c r="AD120" s="324"/>
      <c r="AE120" s="324"/>
      <c r="AF120" s="324"/>
      <c r="AG120" s="345"/>
      <c r="AH120" s="495" t="s">
        <v>142</v>
      </c>
      <c r="AI120" s="496"/>
      <c r="AJ120" s="496"/>
      <c r="AK120" s="496"/>
      <c r="AL120" s="496"/>
      <c r="AM120" s="496"/>
      <c r="AN120" s="496"/>
      <c r="AO120" s="496"/>
      <c r="AP120" s="496"/>
      <c r="AQ120" s="496"/>
      <c r="AR120" s="496"/>
      <c r="AS120" s="496"/>
      <c r="AT120" s="497"/>
      <c r="AU120" s="498">
        <v>9</v>
      </c>
      <c r="AV120" s="499"/>
      <c r="AW120" s="499"/>
      <c r="AX120" s="501"/>
    </row>
    <row r="121" spans="1:50" ht="24.75" customHeight="1">
      <c r="A121" s="164"/>
      <c r="B121" s="165"/>
      <c r="C121" s="165"/>
      <c r="D121" s="165"/>
      <c r="E121" s="165"/>
      <c r="F121" s="166"/>
      <c r="G121" s="502"/>
      <c r="H121" s="503"/>
      <c r="I121" s="503"/>
      <c r="J121" s="503"/>
      <c r="K121" s="504"/>
      <c r="L121" s="505"/>
      <c r="M121" s="506"/>
      <c r="N121" s="506"/>
      <c r="O121" s="506"/>
      <c r="P121" s="506"/>
      <c r="Q121" s="506"/>
      <c r="R121" s="506"/>
      <c r="S121" s="506"/>
      <c r="T121" s="506"/>
      <c r="U121" s="506"/>
      <c r="V121" s="506"/>
      <c r="W121" s="506"/>
      <c r="X121" s="507"/>
      <c r="Y121" s="508"/>
      <c r="Z121" s="509"/>
      <c r="AA121" s="509"/>
      <c r="AB121" s="510"/>
      <c r="AC121" s="511"/>
      <c r="AD121" s="305"/>
      <c r="AE121" s="305"/>
      <c r="AF121" s="305"/>
      <c r="AG121" s="333"/>
      <c r="AH121" s="505"/>
      <c r="AI121" s="506"/>
      <c r="AJ121" s="506"/>
      <c r="AK121" s="506"/>
      <c r="AL121" s="506"/>
      <c r="AM121" s="506"/>
      <c r="AN121" s="506"/>
      <c r="AO121" s="506"/>
      <c r="AP121" s="506"/>
      <c r="AQ121" s="506"/>
      <c r="AR121" s="506"/>
      <c r="AS121" s="506"/>
      <c r="AT121" s="507"/>
      <c r="AU121" s="508"/>
      <c r="AV121" s="509"/>
      <c r="AW121" s="509"/>
      <c r="AX121" s="512"/>
    </row>
    <row r="122" spans="1:50" ht="24.75" customHeight="1">
      <c r="A122" s="164"/>
      <c r="B122" s="165"/>
      <c r="C122" s="165"/>
      <c r="D122" s="165"/>
      <c r="E122" s="165"/>
      <c r="F122" s="166"/>
      <c r="G122" s="511"/>
      <c r="H122" s="305"/>
      <c r="I122" s="305"/>
      <c r="J122" s="305"/>
      <c r="K122" s="333"/>
      <c r="L122" s="505"/>
      <c r="M122" s="506"/>
      <c r="N122" s="506"/>
      <c r="O122" s="506"/>
      <c r="P122" s="506"/>
      <c r="Q122" s="506"/>
      <c r="R122" s="506"/>
      <c r="S122" s="506"/>
      <c r="T122" s="506"/>
      <c r="U122" s="506"/>
      <c r="V122" s="506"/>
      <c r="W122" s="506"/>
      <c r="X122" s="507"/>
      <c r="Y122" s="508"/>
      <c r="Z122" s="509"/>
      <c r="AA122" s="509"/>
      <c r="AB122" s="510"/>
      <c r="AC122" s="511"/>
      <c r="AD122" s="305"/>
      <c r="AE122" s="305"/>
      <c r="AF122" s="305"/>
      <c r="AG122" s="333"/>
      <c r="AH122" s="505"/>
      <c r="AI122" s="506"/>
      <c r="AJ122" s="506"/>
      <c r="AK122" s="506"/>
      <c r="AL122" s="506"/>
      <c r="AM122" s="506"/>
      <c r="AN122" s="506"/>
      <c r="AO122" s="506"/>
      <c r="AP122" s="506"/>
      <c r="AQ122" s="506"/>
      <c r="AR122" s="506"/>
      <c r="AS122" s="506"/>
      <c r="AT122" s="507"/>
      <c r="AU122" s="508"/>
      <c r="AV122" s="509"/>
      <c r="AW122" s="509"/>
      <c r="AX122" s="512"/>
    </row>
    <row r="123" spans="1:50" ht="24.75" customHeight="1">
      <c r="A123" s="164"/>
      <c r="B123" s="165"/>
      <c r="C123" s="165"/>
      <c r="D123" s="165"/>
      <c r="E123" s="165"/>
      <c r="F123" s="166"/>
      <c r="G123" s="511"/>
      <c r="H123" s="305"/>
      <c r="I123" s="305"/>
      <c r="J123" s="305"/>
      <c r="K123" s="333"/>
      <c r="L123" s="505"/>
      <c r="M123" s="506"/>
      <c r="N123" s="506"/>
      <c r="O123" s="506"/>
      <c r="P123" s="506"/>
      <c r="Q123" s="506"/>
      <c r="R123" s="506"/>
      <c r="S123" s="506"/>
      <c r="T123" s="506"/>
      <c r="U123" s="506"/>
      <c r="V123" s="506"/>
      <c r="W123" s="506"/>
      <c r="X123" s="507"/>
      <c r="Y123" s="508"/>
      <c r="Z123" s="509"/>
      <c r="AA123" s="509"/>
      <c r="AB123" s="510"/>
      <c r="AC123" s="511"/>
      <c r="AD123" s="305"/>
      <c r="AE123" s="305"/>
      <c r="AF123" s="305"/>
      <c r="AG123" s="333"/>
      <c r="AH123" s="505"/>
      <c r="AI123" s="506"/>
      <c r="AJ123" s="506"/>
      <c r="AK123" s="506"/>
      <c r="AL123" s="506"/>
      <c r="AM123" s="506"/>
      <c r="AN123" s="506"/>
      <c r="AO123" s="506"/>
      <c r="AP123" s="506"/>
      <c r="AQ123" s="506"/>
      <c r="AR123" s="506"/>
      <c r="AS123" s="506"/>
      <c r="AT123" s="507"/>
      <c r="AU123" s="508"/>
      <c r="AV123" s="509"/>
      <c r="AW123" s="509"/>
      <c r="AX123" s="512"/>
    </row>
    <row r="124" spans="1:50" ht="24.75" customHeight="1">
      <c r="A124" s="164"/>
      <c r="B124" s="165"/>
      <c r="C124" s="165"/>
      <c r="D124" s="165"/>
      <c r="E124" s="165"/>
      <c r="F124" s="166"/>
      <c r="G124" s="511"/>
      <c r="H124" s="305"/>
      <c r="I124" s="305"/>
      <c r="J124" s="305"/>
      <c r="K124" s="333"/>
      <c r="L124" s="505"/>
      <c r="M124" s="506"/>
      <c r="N124" s="506"/>
      <c r="O124" s="506"/>
      <c r="P124" s="506"/>
      <c r="Q124" s="506"/>
      <c r="R124" s="506"/>
      <c r="S124" s="506"/>
      <c r="T124" s="506"/>
      <c r="U124" s="506"/>
      <c r="V124" s="506"/>
      <c r="W124" s="506"/>
      <c r="X124" s="507"/>
      <c r="Y124" s="508"/>
      <c r="Z124" s="509"/>
      <c r="AA124" s="509"/>
      <c r="AB124" s="510"/>
      <c r="AC124" s="511"/>
      <c r="AD124" s="305"/>
      <c r="AE124" s="305"/>
      <c r="AF124" s="305"/>
      <c r="AG124" s="333"/>
      <c r="AH124" s="505"/>
      <c r="AI124" s="506"/>
      <c r="AJ124" s="506"/>
      <c r="AK124" s="506"/>
      <c r="AL124" s="506"/>
      <c r="AM124" s="506"/>
      <c r="AN124" s="506"/>
      <c r="AO124" s="506"/>
      <c r="AP124" s="506"/>
      <c r="AQ124" s="506"/>
      <c r="AR124" s="506"/>
      <c r="AS124" s="506"/>
      <c r="AT124" s="507"/>
      <c r="AU124" s="508"/>
      <c r="AV124" s="509"/>
      <c r="AW124" s="509"/>
      <c r="AX124" s="512"/>
    </row>
    <row r="125" spans="1:50" ht="24.75" customHeight="1">
      <c r="A125" s="164"/>
      <c r="B125" s="165"/>
      <c r="C125" s="165"/>
      <c r="D125" s="165"/>
      <c r="E125" s="165"/>
      <c r="F125" s="166"/>
      <c r="G125" s="511"/>
      <c r="H125" s="305"/>
      <c r="I125" s="305"/>
      <c r="J125" s="305"/>
      <c r="K125" s="333"/>
      <c r="L125" s="505"/>
      <c r="M125" s="513"/>
      <c r="N125" s="513"/>
      <c r="O125" s="513"/>
      <c r="P125" s="513"/>
      <c r="Q125" s="513"/>
      <c r="R125" s="513"/>
      <c r="S125" s="513"/>
      <c r="T125" s="513"/>
      <c r="U125" s="513"/>
      <c r="V125" s="513"/>
      <c r="W125" s="513"/>
      <c r="X125" s="514"/>
      <c r="Y125" s="508"/>
      <c r="Z125" s="509"/>
      <c r="AA125" s="509"/>
      <c r="AB125" s="509"/>
      <c r="AC125" s="511"/>
      <c r="AD125" s="305"/>
      <c r="AE125" s="305"/>
      <c r="AF125" s="305"/>
      <c r="AG125" s="333"/>
      <c r="AH125" s="505"/>
      <c r="AI125" s="513"/>
      <c r="AJ125" s="513"/>
      <c r="AK125" s="513"/>
      <c r="AL125" s="513"/>
      <c r="AM125" s="513"/>
      <c r="AN125" s="513"/>
      <c r="AO125" s="513"/>
      <c r="AP125" s="513"/>
      <c r="AQ125" s="513"/>
      <c r="AR125" s="513"/>
      <c r="AS125" s="513"/>
      <c r="AT125" s="514"/>
      <c r="AU125" s="508"/>
      <c r="AV125" s="509"/>
      <c r="AW125" s="509"/>
      <c r="AX125" s="512"/>
    </row>
    <row r="126" spans="1:50" ht="24.75" customHeight="1">
      <c r="A126" s="164"/>
      <c r="B126" s="165"/>
      <c r="C126" s="165"/>
      <c r="D126" s="165"/>
      <c r="E126" s="165"/>
      <c r="F126" s="166"/>
      <c r="G126" s="511"/>
      <c r="H126" s="305"/>
      <c r="I126" s="305"/>
      <c r="J126" s="305"/>
      <c r="K126" s="333"/>
      <c r="L126" s="505"/>
      <c r="M126" s="513"/>
      <c r="N126" s="513"/>
      <c r="O126" s="513"/>
      <c r="P126" s="513"/>
      <c r="Q126" s="513"/>
      <c r="R126" s="513"/>
      <c r="S126" s="513"/>
      <c r="T126" s="513"/>
      <c r="U126" s="513"/>
      <c r="V126" s="513"/>
      <c r="W126" s="513"/>
      <c r="X126" s="514"/>
      <c r="Y126" s="508"/>
      <c r="Z126" s="509"/>
      <c r="AA126" s="509"/>
      <c r="AB126" s="509"/>
      <c r="AC126" s="511"/>
      <c r="AD126" s="305"/>
      <c r="AE126" s="305"/>
      <c r="AF126" s="305"/>
      <c r="AG126" s="333"/>
      <c r="AH126" s="505"/>
      <c r="AI126" s="513"/>
      <c r="AJ126" s="513"/>
      <c r="AK126" s="513"/>
      <c r="AL126" s="513"/>
      <c r="AM126" s="513"/>
      <c r="AN126" s="513"/>
      <c r="AO126" s="513"/>
      <c r="AP126" s="513"/>
      <c r="AQ126" s="513"/>
      <c r="AR126" s="513"/>
      <c r="AS126" s="513"/>
      <c r="AT126" s="514"/>
      <c r="AU126" s="508"/>
      <c r="AV126" s="509"/>
      <c r="AW126" s="509"/>
      <c r="AX126" s="512"/>
    </row>
    <row r="127" spans="1:50" ht="24.75" customHeight="1">
      <c r="A127" s="164"/>
      <c r="B127" s="165"/>
      <c r="C127" s="165"/>
      <c r="D127" s="165"/>
      <c r="E127" s="165"/>
      <c r="F127" s="166"/>
      <c r="G127" s="515"/>
      <c r="H127" s="315"/>
      <c r="I127" s="315"/>
      <c r="J127" s="315"/>
      <c r="K127" s="338"/>
      <c r="L127" s="516"/>
      <c r="M127" s="517"/>
      <c r="N127" s="517"/>
      <c r="O127" s="517"/>
      <c r="P127" s="517"/>
      <c r="Q127" s="517"/>
      <c r="R127" s="517"/>
      <c r="S127" s="517"/>
      <c r="T127" s="517"/>
      <c r="U127" s="517"/>
      <c r="V127" s="517"/>
      <c r="W127" s="517"/>
      <c r="X127" s="518"/>
      <c r="Y127" s="519"/>
      <c r="Z127" s="520"/>
      <c r="AA127" s="520"/>
      <c r="AB127" s="520"/>
      <c r="AC127" s="515"/>
      <c r="AD127" s="315"/>
      <c r="AE127" s="315"/>
      <c r="AF127" s="315"/>
      <c r="AG127" s="338"/>
      <c r="AH127" s="516"/>
      <c r="AI127" s="517"/>
      <c r="AJ127" s="517"/>
      <c r="AK127" s="517"/>
      <c r="AL127" s="517"/>
      <c r="AM127" s="517"/>
      <c r="AN127" s="517"/>
      <c r="AO127" s="517"/>
      <c r="AP127" s="517"/>
      <c r="AQ127" s="517"/>
      <c r="AR127" s="517"/>
      <c r="AS127" s="517"/>
      <c r="AT127" s="518"/>
      <c r="AU127" s="519"/>
      <c r="AV127" s="520"/>
      <c r="AW127" s="520"/>
      <c r="AX127" s="521"/>
    </row>
    <row r="128" spans="1:50" ht="24.75" customHeight="1">
      <c r="A128" s="164"/>
      <c r="B128" s="165"/>
      <c r="C128" s="165"/>
      <c r="D128" s="165"/>
      <c r="E128" s="165"/>
      <c r="F128" s="166"/>
      <c r="G128" s="522" t="s">
        <v>39</v>
      </c>
      <c r="H128" s="49"/>
      <c r="I128" s="49"/>
      <c r="J128" s="49"/>
      <c r="K128" s="49"/>
      <c r="L128" s="523"/>
      <c r="M128" s="122"/>
      <c r="N128" s="122"/>
      <c r="O128" s="122"/>
      <c r="P128" s="122"/>
      <c r="Q128" s="122"/>
      <c r="R128" s="122"/>
      <c r="S128" s="122"/>
      <c r="T128" s="122"/>
      <c r="U128" s="122"/>
      <c r="V128" s="122"/>
      <c r="W128" s="122"/>
      <c r="X128" s="123"/>
      <c r="Y128" s="524">
        <f>SUM(Y120:AB127)</f>
        <v>15</v>
      </c>
      <c r="Z128" s="525"/>
      <c r="AA128" s="525"/>
      <c r="AB128" s="526"/>
      <c r="AC128" s="522" t="s">
        <v>39</v>
      </c>
      <c r="AD128" s="49"/>
      <c r="AE128" s="49"/>
      <c r="AF128" s="49"/>
      <c r="AG128" s="49"/>
      <c r="AH128" s="523"/>
      <c r="AI128" s="122"/>
      <c r="AJ128" s="122"/>
      <c r="AK128" s="122"/>
      <c r="AL128" s="122"/>
      <c r="AM128" s="122"/>
      <c r="AN128" s="122"/>
      <c r="AO128" s="122"/>
      <c r="AP128" s="122"/>
      <c r="AQ128" s="122"/>
      <c r="AR128" s="122"/>
      <c r="AS128" s="122"/>
      <c r="AT128" s="123"/>
      <c r="AU128" s="524">
        <f>SUM(AU120:AX127)</f>
        <v>9</v>
      </c>
      <c r="AV128" s="525"/>
      <c r="AW128" s="525"/>
      <c r="AX128" s="527"/>
    </row>
    <row r="129" spans="1:50" ht="30" customHeight="1">
      <c r="A129" s="164"/>
      <c r="B129" s="165"/>
      <c r="C129" s="165"/>
      <c r="D129" s="165"/>
      <c r="E129" s="165"/>
      <c r="F129" s="166"/>
      <c r="G129" s="528" t="s">
        <v>143</v>
      </c>
      <c r="H129" s="529"/>
      <c r="I129" s="529"/>
      <c r="J129" s="529"/>
      <c r="K129" s="529"/>
      <c r="L129" s="529"/>
      <c r="M129" s="529"/>
      <c r="N129" s="529"/>
      <c r="O129" s="529"/>
      <c r="P129" s="529"/>
      <c r="Q129" s="529"/>
      <c r="R129" s="529"/>
      <c r="S129" s="529"/>
      <c r="T129" s="529"/>
      <c r="U129" s="529"/>
      <c r="V129" s="529"/>
      <c r="W129" s="529"/>
      <c r="X129" s="529"/>
      <c r="Y129" s="529"/>
      <c r="Z129" s="529"/>
      <c r="AA129" s="529"/>
      <c r="AB129" s="530"/>
      <c r="AC129" s="528" t="s">
        <v>144</v>
      </c>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531"/>
    </row>
    <row r="130" spans="1:50" ht="25.5" customHeight="1">
      <c r="A130" s="164"/>
      <c r="B130" s="165"/>
      <c r="C130" s="165"/>
      <c r="D130" s="165"/>
      <c r="E130" s="165"/>
      <c r="F130" s="166"/>
      <c r="G130" s="532" t="s">
        <v>65</v>
      </c>
      <c r="H130" s="533"/>
      <c r="I130" s="533"/>
      <c r="J130" s="533"/>
      <c r="K130" s="533"/>
      <c r="L130" s="207" t="s">
        <v>137</v>
      </c>
      <c r="M130" s="49"/>
      <c r="N130" s="49"/>
      <c r="O130" s="49"/>
      <c r="P130" s="49"/>
      <c r="Q130" s="49"/>
      <c r="R130" s="49"/>
      <c r="S130" s="49"/>
      <c r="T130" s="49"/>
      <c r="U130" s="49"/>
      <c r="V130" s="49"/>
      <c r="W130" s="49"/>
      <c r="X130" s="50"/>
      <c r="Y130" s="490" t="s">
        <v>138</v>
      </c>
      <c r="Z130" s="534"/>
      <c r="AA130" s="534"/>
      <c r="AB130" s="535"/>
      <c r="AC130" s="532" t="s">
        <v>65</v>
      </c>
      <c r="AD130" s="533"/>
      <c r="AE130" s="533"/>
      <c r="AF130" s="533"/>
      <c r="AG130" s="533"/>
      <c r="AH130" s="207" t="s">
        <v>137</v>
      </c>
      <c r="AI130" s="49"/>
      <c r="AJ130" s="49"/>
      <c r="AK130" s="49"/>
      <c r="AL130" s="49"/>
      <c r="AM130" s="49"/>
      <c r="AN130" s="49"/>
      <c r="AO130" s="49"/>
      <c r="AP130" s="49"/>
      <c r="AQ130" s="49"/>
      <c r="AR130" s="49"/>
      <c r="AS130" s="49"/>
      <c r="AT130" s="50"/>
      <c r="AU130" s="490" t="s">
        <v>138</v>
      </c>
      <c r="AV130" s="534"/>
      <c r="AW130" s="534"/>
      <c r="AX130" s="536"/>
    </row>
    <row r="131" spans="1:50" ht="24.75" customHeight="1">
      <c r="A131" s="164"/>
      <c r="B131" s="165"/>
      <c r="C131" s="165"/>
      <c r="D131" s="165"/>
      <c r="E131" s="165"/>
      <c r="F131" s="166"/>
      <c r="G131" s="494" t="s">
        <v>139</v>
      </c>
      <c r="H131" s="324"/>
      <c r="I131" s="324"/>
      <c r="J131" s="324"/>
      <c r="K131" s="345"/>
      <c r="L131" s="495" t="s">
        <v>145</v>
      </c>
      <c r="M131" s="537"/>
      <c r="N131" s="537"/>
      <c r="O131" s="537"/>
      <c r="P131" s="537"/>
      <c r="Q131" s="537"/>
      <c r="R131" s="537"/>
      <c r="S131" s="537"/>
      <c r="T131" s="537"/>
      <c r="U131" s="537"/>
      <c r="V131" s="537"/>
      <c r="W131" s="537"/>
      <c r="X131" s="538"/>
      <c r="Y131" s="498">
        <v>3</v>
      </c>
      <c r="Z131" s="499"/>
      <c r="AA131" s="499"/>
      <c r="AB131" s="539"/>
      <c r="AC131" s="494" t="s">
        <v>70</v>
      </c>
      <c r="AD131" s="324"/>
      <c r="AE131" s="324"/>
      <c r="AF131" s="324"/>
      <c r="AG131" s="345"/>
      <c r="AH131" s="495" t="s">
        <v>146</v>
      </c>
      <c r="AI131" s="537"/>
      <c r="AJ131" s="537"/>
      <c r="AK131" s="537"/>
      <c r="AL131" s="537"/>
      <c r="AM131" s="537"/>
      <c r="AN131" s="537"/>
      <c r="AO131" s="537"/>
      <c r="AP131" s="537"/>
      <c r="AQ131" s="537"/>
      <c r="AR131" s="537"/>
      <c r="AS131" s="537"/>
      <c r="AT131" s="538"/>
      <c r="AU131" s="498">
        <v>8</v>
      </c>
      <c r="AV131" s="499"/>
      <c r="AW131" s="499"/>
      <c r="AX131" s="501"/>
    </row>
    <row r="132" spans="1:50" ht="24.75" customHeight="1">
      <c r="A132" s="164"/>
      <c r="B132" s="165"/>
      <c r="C132" s="165"/>
      <c r="D132" s="165"/>
      <c r="E132" s="165"/>
      <c r="F132" s="166"/>
      <c r="G132" s="511"/>
      <c r="H132" s="305"/>
      <c r="I132" s="305"/>
      <c r="J132" s="305"/>
      <c r="K132" s="333"/>
      <c r="L132" s="505"/>
      <c r="M132" s="513"/>
      <c r="N132" s="513"/>
      <c r="O132" s="513"/>
      <c r="P132" s="513"/>
      <c r="Q132" s="513"/>
      <c r="R132" s="513"/>
      <c r="S132" s="513"/>
      <c r="T132" s="513"/>
      <c r="U132" s="513"/>
      <c r="V132" s="513"/>
      <c r="W132" s="513"/>
      <c r="X132" s="514"/>
      <c r="Y132" s="508"/>
      <c r="Z132" s="509"/>
      <c r="AA132" s="509"/>
      <c r="AB132" s="540"/>
      <c r="AC132" s="511"/>
      <c r="AD132" s="305"/>
      <c r="AE132" s="305"/>
      <c r="AF132" s="305"/>
      <c r="AG132" s="333"/>
      <c r="AH132" s="505"/>
      <c r="AI132" s="513"/>
      <c r="AJ132" s="513"/>
      <c r="AK132" s="513"/>
      <c r="AL132" s="513"/>
      <c r="AM132" s="513"/>
      <c r="AN132" s="513"/>
      <c r="AO132" s="513"/>
      <c r="AP132" s="513"/>
      <c r="AQ132" s="513"/>
      <c r="AR132" s="513"/>
      <c r="AS132" s="513"/>
      <c r="AT132" s="514"/>
      <c r="AU132" s="508"/>
      <c r="AV132" s="509"/>
      <c r="AW132" s="509"/>
      <c r="AX132" s="512"/>
    </row>
    <row r="133" spans="1:50" ht="24.75" customHeight="1">
      <c r="A133" s="164"/>
      <c r="B133" s="165"/>
      <c r="C133" s="165"/>
      <c r="D133" s="165"/>
      <c r="E133" s="165"/>
      <c r="F133" s="166"/>
      <c r="G133" s="511"/>
      <c r="H133" s="305"/>
      <c r="I133" s="305"/>
      <c r="J133" s="305"/>
      <c r="K133" s="333"/>
      <c r="L133" s="505"/>
      <c r="M133" s="513"/>
      <c r="N133" s="513"/>
      <c r="O133" s="513"/>
      <c r="P133" s="513"/>
      <c r="Q133" s="513"/>
      <c r="R133" s="513"/>
      <c r="S133" s="513"/>
      <c r="T133" s="513"/>
      <c r="U133" s="513"/>
      <c r="V133" s="513"/>
      <c r="W133" s="513"/>
      <c r="X133" s="514"/>
      <c r="Y133" s="508"/>
      <c r="Z133" s="509"/>
      <c r="AA133" s="509"/>
      <c r="AB133" s="540"/>
      <c r="AC133" s="511"/>
      <c r="AD133" s="305"/>
      <c r="AE133" s="305"/>
      <c r="AF133" s="305"/>
      <c r="AG133" s="333"/>
      <c r="AH133" s="505"/>
      <c r="AI133" s="513"/>
      <c r="AJ133" s="513"/>
      <c r="AK133" s="513"/>
      <c r="AL133" s="513"/>
      <c r="AM133" s="513"/>
      <c r="AN133" s="513"/>
      <c r="AO133" s="513"/>
      <c r="AP133" s="513"/>
      <c r="AQ133" s="513"/>
      <c r="AR133" s="513"/>
      <c r="AS133" s="513"/>
      <c r="AT133" s="514"/>
      <c r="AU133" s="508"/>
      <c r="AV133" s="509"/>
      <c r="AW133" s="509"/>
      <c r="AX133" s="512"/>
    </row>
    <row r="134" spans="1:50" ht="24.75" customHeight="1">
      <c r="A134" s="164"/>
      <c r="B134" s="165"/>
      <c r="C134" s="165"/>
      <c r="D134" s="165"/>
      <c r="E134" s="165"/>
      <c r="F134" s="166"/>
      <c r="G134" s="511"/>
      <c r="H134" s="305"/>
      <c r="I134" s="305"/>
      <c r="J134" s="305"/>
      <c r="K134" s="333"/>
      <c r="L134" s="505"/>
      <c r="M134" s="513"/>
      <c r="N134" s="513"/>
      <c r="O134" s="513"/>
      <c r="P134" s="513"/>
      <c r="Q134" s="513"/>
      <c r="R134" s="513"/>
      <c r="S134" s="513"/>
      <c r="T134" s="513"/>
      <c r="U134" s="513"/>
      <c r="V134" s="513"/>
      <c r="W134" s="513"/>
      <c r="X134" s="514"/>
      <c r="Y134" s="508"/>
      <c r="Z134" s="509"/>
      <c r="AA134" s="509"/>
      <c r="AB134" s="540"/>
      <c r="AC134" s="511"/>
      <c r="AD134" s="305"/>
      <c r="AE134" s="305"/>
      <c r="AF134" s="305"/>
      <c r="AG134" s="333"/>
      <c r="AH134" s="505"/>
      <c r="AI134" s="513"/>
      <c r="AJ134" s="513"/>
      <c r="AK134" s="513"/>
      <c r="AL134" s="513"/>
      <c r="AM134" s="513"/>
      <c r="AN134" s="513"/>
      <c r="AO134" s="513"/>
      <c r="AP134" s="513"/>
      <c r="AQ134" s="513"/>
      <c r="AR134" s="513"/>
      <c r="AS134" s="513"/>
      <c r="AT134" s="514"/>
      <c r="AU134" s="508"/>
      <c r="AV134" s="509"/>
      <c r="AW134" s="509"/>
      <c r="AX134" s="512"/>
    </row>
    <row r="135" spans="1:50" ht="24.75" customHeight="1">
      <c r="A135" s="164"/>
      <c r="B135" s="165"/>
      <c r="C135" s="165"/>
      <c r="D135" s="165"/>
      <c r="E135" s="165"/>
      <c r="F135" s="166"/>
      <c r="G135" s="511"/>
      <c r="H135" s="305"/>
      <c r="I135" s="305"/>
      <c r="J135" s="305"/>
      <c r="K135" s="333"/>
      <c r="L135" s="505"/>
      <c r="M135" s="513"/>
      <c r="N135" s="513"/>
      <c r="O135" s="513"/>
      <c r="P135" s="513"/>
      <c r="Q135" s="513"/>
      <c r="R135" s="513"/>
      <c r="S135" s="513"/>
      <c r="T135" s="513"/>
      <c r="U135" s="513"/>
      <c r="V135" s="513"/>
      <c r="W135" s="513"/>
      <c r="X135" s="514"/>
      <c r="Y135" s="508"/>
      <c r="Z135" s="509"/>
      <c r="AA135" s="509"/>
      <c r="AB135" s="509"/>
      <c r="AC135" s="511"/>
      <c r="AD135" s="305"/>
      <c r="AE135" s="305"/>
      <c r="AF135" s="305"/>
      <c r="AG135" s="333"/>
      <c r="AH135" s="505"/>
      <c r="AI135" s="513"/>
      <c r="AJ135" s="513"/>
      <c r="AK135" s="513"/>
      <c r="AL135" s="513"/>
      <c r="AM135" s="513"/>
      <c r="AN135" s="513"/>
      <c r="AO135" s="513"/>
      <c r="AP135" s="513"/>
      <c r="AQ135" s="513"/>
      <c r="AR135" s="513"/>
      <c r="AS135" s="513"/>
      <c r="AT135" s="514"/>
      <c r="AU135" s="508"/>
      <c r="AV135" s="509"/>
      <c r="AW135" s="509"/>
      <c r="AX135" s="512"/>
    </row>
    <row r="136" spans="1:50" ht="24.75" customHeight="1">
      <c r="A136" s="164"/>
      <c r="B136" s="165"/>
      <c r="C136" s="165"/>
      <c r="D136" s="165"/>
      <c r="E136" s="165"/>
      <c r="F136" s="166"/>
      <c r="G136" s="511"/>
      <c r="H136" s="305"/>
      <c r="I136" s="305"/>
      <c r="J136" s="305"/>
      <c r="K136" s="333"/>
      <c r="L136" s="505"/>
      <c r="M136" s="513"/>
      <c r="N136" s="513"/>
      <c r="O136" s="513"/>
      <c r="P136" s="513"/>
      <c r="Q136" s="513"/>
      <c r="R136" s="513"/>
      <c r="S136" s="513"/>
      <c r="T136" s="513"/>
      <c r="U136" s="513"/>
      <c r="V136" s="513"/>
      <c r="W136" s="513"/>
      <c r="X136" s="514"/>
      <c r="Y136" s="508"/>
      <c r="Z136" s="509"/>
      <c r="AA136" s="509"/>
      <c r="AB136" s="509"/>
      <c r="AC136" s="511"/>
      <c r="AD136" s="305"/>
      <c r="AE136" s="305"/>
      <c r="AF136" s="305"/>
      <c r="AG136" s="333"/>
      <c r="AH136" s="505"/>
      <c r="AI136" s="513"/>
      <c r="AJ136" s="513"/>
      <c r="AK136" s="513"/>
      <c r="AL136" s="513"/>
      <c r="AM136" s="513"/>
      <c r="AN136" s="513"/>
      <c r="AO136" s="513"/>
      <c r="AP136" s="513"/>
      <c r="AQ136" s="513"/>
      <c r="AR136" s="513"/>
      <c r="AS136" s="513"/>
      <c r="AT136" s="514"/>
      <c r="AU136" s="508"/>
      <c r="AV136" s="509"/>
      <c r="AW136" s="509"/>
      <c r="AX136" s="512"/>
    </row>
    <row r="137" spans="1:50" ht="24.75" customHeight="1">
      <c r="A137" s="164"/>
      <c r="B137" s="165"/>
      <c r="C137" s="165"/>
      <c r="D137" s="165"/>
      <c r="E137" s="165"/>
      <c r="F137" s="166"/>
      <c r="G137" s="511"/>
      <c r="H137" s="305"/>
      <c r="I137" s="305"/>
      <c r="J137" s="305"/>
      <c r="K137" s="333"/>
      <c r="L137" s="505"/>
      <c r="M137" s="513"/>
      <c r="N137" s="513"/>
      <c r="O137" s="513"/>
      <c r="P137" s="513"/>
      <c r="Q137" s="513"/>
      <c r="R137" s="513"/>
      <c r="S137" s="513"/>
      <c r="T137" s="513"/>
      <c r="U137" s="513"/>
      <c r="V137" s="513"/>
      <c r="W137" s="513"/>
      <c r="X137" s="514"/>
      <c r="Y137" s="508"/>
      <c r="Z137" s="509"/>
      <c r="AA137" s="509"/>
      <c r="AB137" s="509"/>
      <c r="AC137" s="511"/>
      <c r="AD137" s="305"/>
      <c r="AE137" s="305"/>
      <c r="AF137" s="305"/>
      <c r="AG137" s="333"/>
      <c r="AH137" s="505"/>
      <c r="AI137" s="513"/>
      <c r="AJ137" s="513"/>
      <c r="AK137" s="513"/>
      <c r="AL137" s="513"/>
      <c r="AM137" s="513"/>
      <c r="AN137" s="513"/>
      <c r="AO137" s="513"/>
      <c r="AP137" s="513"/>
      <c r="AQ137" s="513"/>
      <c r="AR137" s="513"/>
      <c r="AS137" s="513"/>
      <c r="AT137" s="514"/>
      <c r="AU137" s="508"/>
      <c r="AV137" s="509"/>
      <c r="AW137" s="509"/>
      <c r="AX137" s="512"/>
    </row>
    <row r="138" spans="1:50" ht="24.75" customHeight="1">
      <c r="A138" s="164"/>
      <c r="B138" s="165"/>
      <c r="C138" s="165"/>
      <c r="D138" s="165"/>
      <c r="E138" s="165"/>
      <c r="F138" s="166"/>
      <c r="G138" s="515"/>
      <c r="H138" s="315"/>
      <c r="I138" s="315"/>
      <c r="J138" s="315"/>
      <c r="K138" s="338"/>
      <c r="L138" s="516"/>
      <c r="M138" s="517"/>
      <c r="N138" s="517"/>
      <c r="O138" s="517"/>
      <c r="P138" s="517"/>
      <c r="Q138" s="517"/>
      <c r="R138" s="517"/>
      <c r="S138" s="517"/>
      <c r="T138" s="517"/>
      <c r="U138" s="517"/>
      <c r="V138" s="517"/>
      <c r="W138" s="517"/>
      <c r="X138" s="518"/>
      <c r="Y138" s="519"/>
      <c r="Z138" s="520"/>
      <c r="AA138" s="520"/>
      <c r="AB138" s="520"/>
      <c r="AC138" s="515"/>
      <c r="AD138" s="315"/>
      <c r="AE138" s="315"/>
      <c r="AF138" s="315"/>
      <c r="AG138" s="338"/>
      <c r="AH138" s="516"/>
      <c r="AI138" s="517"/>
      <c r="AJ138" s="517"/>
      <c r="AK138" s="517"/>
      <c r="AL138" s="517"/>
      <c r="AM138" s="517"/>
      <c r="AN138" s="517"/>
      <c r="AO138" s="517"/>
      <c r="AP138" s="517"/>
      <c r="AQ138" s="517"/>
      <c r="AR138" s="517"/>
      <c r="AS138" s="517"/>
      <c r="AT138" s="518"/>
      <c r="AU138" s="519"/>
      <c r="AV138" s="520"/>
      <c r="AW138" s="520"/>
      <c r="AX138" s="521"/>
    </row>
    <row r="139" spans="1:50" ht="24.75" customHeight="1">
      <c r="A139" s="164"/>
      <c r="B139" s="165"/>
      <c r="C139" s="165"/>
      <c r="D139" s="165"/>
      <c r="E139" s="165"/>
      <c r="F139" s="166"/>
      <c r="G139" s="522" t="s">
        <v>39</v>
      </c>
      <c r="H139" s="49"/>
      <c r="I139" s="49"/>
      <c r="J139" s="49"/>
      <c r="K139" s="49"/>
      <c r="L139" s="523"/>
      <c r="M139" s="122"/>
      <c r="N139" s="122"/>
      <c r="O139" s="122"/>
      <c r="P139" s="122"/>
      <c r="Q139" s="122"/>
      <c r="R139" s="122"/>
      <c r="S139" s="122"/>
      <c r="T139" s="122"/>
      <c r="U139" s="122"/>
      <c r="V139" s="122"/>
      <c r="W139" s="122"/>
      <c r="X139" s="123"/>
      <c r="Y139" s="524">
        <f>SUM(Y131:AB138)</f>
        <v>3</v>
      </c>
      <c r="Z139" s="525"/>
      <c r="AA139" s="525"/>
      <c r="AB139" s="526"/>
      <c r="AC139" s="522" t="s">
        <v>39</v>
      </c>
      <c r="AD139" s="49"/>
      <c r="AE139" s="49"/>
      <c r="AF139" s="49"/>
      <c r="AG139" s="49"/>
      <c r="AH139" s="523"/>
      <c r="AI139" s="122"/>
      <c r="AJ139" s="122"/>
      <c r="AK139" s="122"/>
      <c r="AL139" s="122"/>
      <c r="AM139" s="122"/>
      <c r="AN139" s="122"/>
      <c r="AO139" s="122"/>
      <c r="AP139" s="122"/>
      <c r="AQ139" s="122"/>
      <c r="AR139" s="122"/>
      <c r="AS139" s="122"/>
      <c r="AT139" s="123"/>
      <c r="AU139" s="524">
        <f>SUM(AU131:AX138)</f>
        <v>8</v>
      </c>
      <c r="AV139" s="525"/>
      <c r="AW139" s="525"/>
      <c r="AX139" s="527"/>
    </row>
    <row r="140" spans="1:50" ht="30" customHeight="1">
      <c r="A140" s="164"/>
      <c r="B140" s="165"/>
      <c r="C140" s="165"/>
      <c r="D140" s="165"/>
      <c r="E140" s="165"/>
      <c r="F140" s="166"/>
      <c r="G140" s="528" t="s">
        <v>147</v>
      </c>
      <c r="H140" s="529"/>
      <c r="I140" s="529"/>
      <c r="J140" s="529"/>
      <c r="K140" s="529"/>
      <c r="L140" s="529"/>
      <c r="M140" s="529"/>
      <c r="N140" s="529"/>
      <c r="O140" s="529"/>
      <c r="P140" s="529"/>
      <c r="Q140" s="529"/>
      <c r="R140" s="529"/>
      <c r="S140" s="529"/>
      <c r="T140" s="529"/>
      <c r="U140" s="529"/>
      <c r="V140" s="529"/>
      <c r="W140" s="529"/>
      <c r="X140" s="529"/>
      <c r="Y140" s="529"/>
      <c r="Z140" s="529"/>
      <c r="AA140" s="529"/>
      <c r="AB140" s="530"/>
      <c r="AC140" s="528" t="s">
        <v>148</v>
      </c>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31"/>
    </row>
    <row r="141" spans="1:50" ht="24.75" customHeight="1">
      <c r="A141" s="164"/>
      <c r="B141" s="165"/>
      <c r="C141" s="165"/>
      <c r="D141" s="165"/>
      <c r="E141" s="165"/>
      <c r="F141" s="166"/>
      <c r="G141" s="532" t="s">
        <v>65</v>
      </c>
      <c r="H141" s="533"/>
      <c r="I141" s="533"/>
      <c r="J141" s="533"/>
      <c r="K141" s="533"/>
      <c r="L141" s="207" t="s">
        <v>137</v>
      </c>
      <c r="M141" s="49"/>
      <c r="N141" s="49"/>
      <c r="O141" s="49"/>
      <c r="P141" s="49"/>
      <c r="Q141" s="49"/>
      <c r="R141" s="49"/>
      <c r="S141" s="49"/>
      <c r="T141" s="49"/>
      <c r="U141" s="49"/>
      <c r="V141" s="49"/>
      <c r="W141" s="49"/>
      <c r="X141" s="50"/>
      <c r="Y141" s="490" t="s">
        <v>138</v>
      </c>
      <c r="Z141" s="534"/>
      <c r="AA141" s="534"/>
      <c r="AB141" s="535"/>
      <c r="AC141" s="532" t="s">
        <v>65</v>
      </c>
      <c r="AD141" s="533"/>
      <c r="AE141" s="533"/>
      <c r="AF141" s="533"/>
      <c r="AG141" s="533"/>
      <c r="AH141" s="207" t="s">
        <v>137</v>
      </c>
      <c r="AI141" s="49"/>
      <c r="AJ141" s="49"/>
      <c r="AK141" s="49"/>
      <c r="AL141" s="49"/>
      <c r="AM141" s="49"/>
      <c r="AN141" s="49"/>
      <c r="AO141" s="49"/>
      <c r="AP141" s="49"/>
      <c r="AQ141" s="49"/>
      <c r="AR141" s="49"/>
      <c r="AS141" s="49"/>
      <c r="AT141" s="50"/>
      <c r="AU141" s="490" t="s">
        <v>138</v>
      </c>
      <c r="AV141" s="534"/>
      <c r="AW141" s="534"/>
      <c r="AX141" s="536"/>
    </row>
    <row r="142" spans="1:50" ht="24.75" customHeight="1">
      <c r="A142" s="164"/>
      <c r="B142" s="165"/>
      <c r="C142" s="165"/>
      <c r="D142" s="165"/>
      <c r="E142" s="165"/>
      <c r="F142" s="166"/>
      <c r="G142" s="494" t="s">
        <v>149</v>
      </c>
      <c r="H142" s="324"/>
      <c r="I142" s="324"/>
      <c r="J142" s="324"/>
      <c r="K142" s="345"/>
      <c r="L142" s="495" t="s">
        <v>150</v>
      </c>
      <c r="M142" s="537"/>
      <c r="N142" s="537"/>
      <c r="O142" s="537"/>
      <c r="P142" s="537"/>
      <c r="Q142" s="537"/>
      <c r="R142" s="537"/>
      <c r="S142" s="537"/>
      <c r="T142" s="537"/>
      <c r="U142" s="537"/>
      <c r="V142" s="537"/>
      <c r="W142" s="537"/>
      <c r="X142" s="538"/>
      <c r="Y142" s="541">
        <v>0.2</v>
      </c>
      <c r="Z142" s="542"/>
      <c r="AA142" s="542"/>
      <c r="AB142" s="543"/>
      <c r="AC142" s="544"/>
      <c r="AD142" s="324"/>
      <c r="AE142" s="324"/>
      <c r="AF142" s="324"/>
      <c r="AG142" s="345"/>
      <c r="AH142" s="495"/>
      <c r="AI142" s="537"/>
      <c r="AJ142" s="537"/>
      <c r="AK142" s="537"/>
      <c r="AL142" s="537"/>
      <c r="AM142" s="537"/>
      <c r="AN142" s="537"/>
      <c r="AO142" s="537"/>
      <c r="AP142" s="537"/>
      <c r="AQ142" s="537"/>
      <c r="AR142" s="537"/>
      <c r="AS142" s="537"/>
      <c r="AT142" s="538"/>
      <c r="AU142" s="498"/>
      <c r="AV142" s="499"/>
      <c r="AW142" s="499"/>
      <c r="AX142" s="501"/>
    </row>
    <row r="143" spans="1:50" ht="24.75" customHeight="1">
      <c r="A143" s="164"/>
      <c r="B143" s="165"/>
      <c r="C143" s="165"/>
      <c r="D143" s="165"/>
      <c r="E143" s="165"/>
      <c r="F143" s="166"/>
      <c r="G143" s="511"/>
      <c r="H143" s="305"/>
      <c r="I143" s="305"/>
      <c r="J143" s="305"/>
      <c r="K143" s="333"/>
      <c r="L143" s="505"/>
      <c r="M143" s="513"/>
      <c r="N143" s="513"/>
      <c r="O143" s="513"/>
      <c r="P143" s="513"/>
      <c r="Q143" s="513"/>
      <c r="R143" s="513"/>
      <c r="S143" s="513"/>
      <c r="T143" s="513"/>
      <c r="U143" s="513"/>
      <c r="V143" s="513"/>
      <c r="W143" s="513"/>
      <c r="X143" s="514"/>
      <c r="Y143" s="508"/>
      <c r="Z143" s="509"/>
      <c r="AA143" s="509"/>
      <c r="AB143" s="540"/>
      <c r="AC143" s="511"/>
      <c r="AD143" s="305"/>
      <c r="AE143" s="305"/>
      <c r="AF143" s="305"/>
      <c r="AG143" s="333"/>
      <c r="AH143" s="505"/>
      <c r="AI143" s="513"/>
      <c r="AJ143" s="513"/>
      <c r="AK143" s="513"/>
      <c r="AL143" s="513"/>
      <c r="AM143" s="513"/>
      <c r="AN143" s="513"/>
      <c r="AO143" s="513"/>
      <c r="AP143" s="513"/>
      <c r="AQ143" s="513"/>
      <c r="AR143" s="513"/>
      <c r="AS143" s="513"/>
      <c r="AT143" s="514"/>
      <c r="AU143" s="508"/>
      <c r="AV143" s="509"/>
      <c r="AW143" s="509"/>
      <c r="AX143" s="512"/>
    </row>
    <row r="144" spans="1:50" ht="24.75" customHeight="1">
      <c r="A144" s="164"/>
      <c r="B144" s="165"/>
      <c r="C144" s="165"/>
      <c r="D144" s="165"/>
      <c r="E144" s="165"/>
      <c r="F144" s="166"/>
      <c r="G144" s="511"/>
      <c r="H144" s="305"/>
      <c r="I144" s="305"/>
      <c r="J144" s="305"/>
      <c r="K144" s="333"/>
      <c r="L144" s="505"/>
      <c r="M144" s="513"/>
      <c r="N144" s="513"/>
      <c r="O144" s="513"/>
      <c r="P144" s="513"/>
      <c r="Q144" s="513"/>
      <c r="R144" s="513"/>
      <c r="S144" s="513"/>
      <c r="T144" s="513"/>
      <c r="U144" s="513"/>
      <c r="V144" s="513"/>
      <c r="W144" s="513"/>
      <c r="X144" s="514"/>
      <c r="Y144" s="508"/>
      <c r="Z144" s="509"/>
      <c r="AA144" s="509"/>
      <c r="AB144" s="540"/>
      <c r="AC144" s="511"/>
      <c r="AD144" s="305"/>
      <c r="AE144" s="305"/>
      <c r="AF144" s="305"/>
      <c r="AG144" s="333"/>
      <c r="AH144" s="505"/>
      <c r="AI144" s="513"/>
      <c r="AJ144" s="513"/>
      <c r="AK144" s="513"/>
      <c r="AL144" s="513"/>
      <c r="AM144" s="513"/>
      <c r="AN144" s="513"/>
      <c r="AO144" s="513"/>
      <c r="AP144" s="513"/>
      <c r="AQ144" s="513"/>
      <c r="AR144" s="513"/>
      <c r="AS144" s="513"/>
      <c r="AT144" s="514"/>
      <c r="AU144" s="508"/>
      <c r="AV144" s="509"/>
      <c r="AW144" s="509"/>
      <c r="AX144" s="512"/>
    </row>
    <row r="145" spans="1:50" ht="24.75" customHeight="1">
      <c r="A145" s="164"/>
      <c r="B145" s="165"/>
      <c r="C145" s="165"/>
      <c r="D145" s="165"/>
      <c r="E145" s="165"/>
      <c r="F145" s="166"/>
      <c r="G145" s="511"/>
      <c r="H145" s="305"/>
      <c r="I145" s="305"/>
      <c r="J145" s="305"/>
      <c r="K145" s="333"/>
      <c r="L145" s="505"/>
      <c r="M145" s="513"/>
      <c r="N145" s="513"/>
      <c r="O145" s="513"/>
      <c r="P145" s="513"/>
      <c r="Q145" s="513"/>
      <c r="R145" s="513"/>
      <c r="S145" s="513"/>
      <c r="T145" s="513"/>
      <c r="U145" s="513"/>
      <c r="V145" s="513"/>
      <c r="W145" s="513"/>
      <c r="X145" s="514"/>
      <c r="Y145" s="508"/>
      <c r="Z145" s="509"/>
      <c r="AA145" s="509"/>
      <c r="AB145" s="540"/>
      <c r="AC145" s="511"/>
      <c r="AD145" s="305"/>
      <c r="AE145" s="305"/>
      <c r="AF145" s="305"/>
      <c r="AG145" s="333"/>
      <c r="AH145" s="505"/>
      <c r="AI145" s="513"/>
      <c r="AJ145" s="513"/>
      <c r="AK145" s="513"/>
      <c r="AL145" s="513"/>
      <c r="AM145" s="513"/>
      <c r="AN145" s="513"/>
      <c r="AO145" s="513"/>
      <c r="AP145" s="513"/>
      <c r="AQ145" s="513"/>
      <c r="AR145" s="513"/>
      <c r="AS145" s="513"/>
      <c r="AT145" s="514"/>
      <c r="AU145" s="508"/>
      <c r="AV145" s="509"/>
      <c r="AW145" s="509"/>
      <c r="AX145" s="512"/>
    </row>
    <row r="146" spans="1:50" ht="24.75" customHeight="1">
      <c r="A146" s="164"/>
      <c r="B146" s="165"/>
      <c r="C146" s="165"/>
      <c r="D146" s="165"/>
      <c r="E146" s="165"/>
      <c r="F146" s="166"/>
      <c r="G146" s="511"/>
      <c r="H146" s="305"/>
      <c r="I146" s="305"/>
      <c r="J146" s="305"/>
      <c r="K146" s="333"/>
      <c r="L146" s="505"/>
      <c r="M146" s="513"/>
      <c r="N146" s="513"/>
      <c r="O146" s="513"/>
      <c r="P146" s="513"/>
      <c r="Q146" s="513"/>
      <c r="R146" s="513"/>
      <c r="S146" s="513"/>
      <c r="T146" s="513"/>
      <c r="U146" s="513"/>
      <c r="V146" s="513"/>
      <c r="W146" s="513"/>
      <c r="X146" s="514"/>
      <c r="Y146" s="508"/>
      <c r="Z146" s="509"/>
      <c r="AA146" s="509"/>
      <c r="AB146" s="509"/>
      <c r="AC146" s="511"/>
      <c r="AD146" s="305"/>
      <c r="AE146" s="305"/>
      <c r="AF146" s="305"/>
      <c r="AG146" s="333"/>
      <c r="AH146" s="505"/>
      <c r="AI146" s="513"/>
      <c r="AJ146" s="513"/>
      <c r="AK146" s="513"/>
      <c r="AL146" s="513"/>
      <c r="AM146" s="513"/>
      <c r="AN146" s="513"/>
      <c r="AO146" s="513"/>
      <c r="AP146" s="513"/>
      <c r="AQ146" s="513"/>
      <c r="AR146" s="513"/>
      <c r="AS146" s="513"/>
      <c r="AT146" s="514"/>
      <c r="AU146" s="508"/>
      <c r="AV146" s="509"/>
      <c r="AW146" s="509"/>
      <c r="AX146" s="512"/>
    </row>
    <row r="147" spans="1:50" ht="24.75" customHeight="1">
      <c r="A147" s="164"/>
      <c r="B147" s="165"/>
      <c r="C147" s="165"/>
      <c r="D147" s="165"/>
      <c r="E147" s="165"/>
      <c r="F147" s="166"/>
      <c r="G147" s="511"/>
      <c r="H147" s="305"/>
      <c r="I147" s="305"/>
      <c r="J147" s="305"/>
      <c r="K147" s="333"/>
      <c r="L147" s="505"/>
      <c r="M147" s="513"/>
      <c r="N147" s="513"/>
      <c r="O147" s="513"/>
      <c r="P147" s="513"/>
      <c r="Q147" s="513"/>
      <c r="R147" s="513"/>
      <c r="S147" s="513"/>
      <c r="T147" s="513"/>
      <c r="U147" s="513"/>
      <c r="V147" s="513"/>
      <c r="W147" s="513"/>
      <c r="X147" s="514"/>
      <c r="Y147" s="508"/>
      <c r="Z147" s="509"/>
      <c r="AA147" s="509"/>
      <c r="AB147" s="509"/>
      <c r="AC147" s="511"/>
      <c r="AD147" s="305"/>
      <c r="AE147" s="305"/>
      <c r="AF147" s="305"/>
      <c r="AG147" s="333"/>
      <c r="AH147" s="505"/>
      <c r="AI147" s="513"/>
      <c r="AJ147" s="513"/>
      <c r="AK147" s="513"/>
      <c r="AL147" s="513"/>
      <c r="AM147" s="513"/>
      <c r="AN147" s="513"/>
      <c r="AO147" s="513"/>
      <c r="AP147" s="513"/>
      <c r="AQ147" s="513"/>
      <c r="AR147" s="513"/>
      <c r="AS147" s="513"/>
      <c r="AT147" s="514"/>
      <c r="AU147" s="508"/>
      <c r="AV147" s="509"/>
      <c r="AW147" s="509"/>
      <c r="AX147" s="512"/>
    </row>
    <row r="148" spans="1:50" ht="24.75" customHeight="1">
      <c r="A148" s="164"/>
      <c r="B148" s="165"/>
      <c r="C148" s="165"/>
      <c r="D148" s="165"/>
      <c r="E148" s="165"/>
      <c r="F148" s="166"/>
      <c r="G148" s="511"/>
      <c r="H148" s="305"/>
      <c r="I148" s="305"/>
      <c r="J148" s="305"/>
      <c r="K148" s="333"/>
      <c r="L148" s="505"/>
      <c r="M148" s="513"/>
      <c r="N148" s="513"/>
      <c r="O148" s="513"/>
      <c r="P148" s="513"/>
      <c r="Q148" s="513"/>
      <c r="R148" s="513"/>
      <c r="S148" s="513"/>
      <c r="T148" s="513"/>
      <c r="U148" s="513"/>
      <c r="V148" s="513"/>
      <c r="W148" s="513"/>
      <c r="X148" s="514"/>
      <c r="Y148" s="508"/>
      <c r="Z148" s="509"/>
      <c r="AA148" s="509"/>
      <c r="AB148" s="509"/>
      <c r="AC148" s="511"/>
      <c r="AD148" s="305"/>
      <c r="AE148" s="305"/>
      <c r="AF148" s="305"/>
      <c r="AG148" s="333"/>
      <c r="AH148" s="505"/>
      <c r="AI148" s="513"/>
      <c r="AJ148" s="513"/>
      <c r="AK148" s="513"/>
      <c r="AL148" s="513"/>
      <c r="AM148" s="513"/>
      <c r="AN148" s="513"/>
      <c r="AO148" s="513"/>
      <c r="AP148" s="513"/>
      <c r="AQ148" s="513"/>
      <c r="AR148" s="513"/>
      <c r="AS148" s="513"/>
      <c r="AT148" s="514"/>
      <c r="AU148" s="508"/>
      <c r="AV148" s="509"/>
      <c r="AW148" s="509"/>
      <c r="AX148" s="512"/>
    </row>
    <row r="149" spans="1:50" ht="24.75" customHeight="1">
      <c r="A149" s="164"/>
      <c r="B149" s="165"/>
      <c r="C149" s="165"/>
      <c r="D149" s="165"/>
      <c r="E149" s="165"/>
      <c r="F149" s="166"/>
      <c r="G149" s="515"/>
      <c r="H149" s="315"/>
      <c r="I149" s="315"/>
      <c r="J149" s="315"/>
      <c r="K149" s="338"/>
      <c r="L149" s="516"/>
      <c r="M149" s="517"/>
      <c r="N149" s="517"/>
      <c r="O149" s="517"/>
      <c r="P149" s="517"/>
      <c r="Q149" s="517"/>
      <c r="R149" s="517"/>
      <c r="S149" s="517"/>
      <c r="T149" s="517"/>
      <c r="U149" s="517"/>
      <c r="V149" s="517"/>
      <c r="W149" s="517"/>
      <c r="X149" s="518"/>
      <c r="Y149" s="519"/>
      <c r="Z149" s="520"/>
      <c r="AA149" s="520"/>
      <c r="AB149" s="520"/>
      <c r="AC149" s="515"/>
      <c r="AD149" s="315"/>
      <c r="AE149" s="315"/>
      <c r="AF149" s="315"/>
      <c r="AG149" s="338"/>
      <c r="AH149" s="516"/>
      <c r="AI149" s="517"/>
      <c r="AJ149" s="517"/>
      <c r="AK149" s="517"/>
      <c r="AL149" s="517"/>
      <c r="AM149" s="517"/>
      <c r="AN149" s="517"/>
      <c r="AO149" s="517"/>
      <c r="AP149" s="517"/>
      <c r="AQ149" s="517"/>
      <c r="AR149" s="517"/>
      <c r="AS149" s="517"/>
      <c r="AT149" s="518"/>
      <c r="AU149" s="519"/>
      <c r="AV149" s="520"/>
      <c r="AW149" s="520"/>
      <c r="AX149" s="521"/>
    </row>
    <row r="150" spans="1:50" ht="24.75" customHeight="1">
      <c r="A150" s="164"/>
      <c r="B150" s="165"/>
      <c r="C150" s="165"/>
      <c r="D150" s="165"/>
      <c r="E150" s="165"/>
      <c r="F150" s="166"/>
      <c r="G150" s="522" t="s">
        <v>39</v>
      </c>
      <c r="H150" s="49"/>
      <c r="I150" s="49"/>
      <c r="J150" s="49"/>
      <c r="K150" s="49"/>
      <c r="L150" s="523"/>
      <c r="M150" s="122"/>
      <c r="N150" s="122"/>
      <c r="O150" s="122"/>
      <c r="P150" s="122"/>
      <c r="Q150" s="122"/>
      <c r="R150" s="122"/>
      <c r="S150" s="122"/>
      <c r="T150" s="122"/>
      <c r="U150" s="122"/>
      <c r="V150" s="122"/>
      <c r="W150" s="122"/>
      <c r="X150" s="123"/>
      <c r="Y150" s="524">
        <f>SUM(Y142:AB149)</f>
        <v>0.2</v>
      </c>
      <c r="Z150" s="525"/>
      <c r="AA150" s="525"/>
      <c r="AB150" s="526"/>
      <c r="AC150" s="522" t="s">
        <v>39</v>
      </c>
      <c r="AD150" s="49"/>
      <c r="AE150" s="49"/>
      <c r="AF150" s="49"/>
      <c r="AG150" s="49"/>
      <c r="AH150" s="523"/>
      <c r="AI150" s="122"/>
      <c r="AJ150" s="122"/>
      <c r="AK150" s="122"/>
      <c r="AL150" s="122"/>
      <c r="AM150" s="122"/>
      <c r="AN150" s="122"/>
      <c r="AO150" s="122"/>
      <c r="AP150" s="122"/>
      <c r="AQ150" s="122"/>
      <c r="AR150" s="122"/>
      <c r="AS150" s="122"/>
      <c r="AT150" s="123"/>
      <c r="AU150" s="524">
        <f>SUM(AU142:AX149)</f>
        <v>0</v>
      </c>
      <c r="AV150" s="525"/>
      <c r="AW150" s="525"/>
      <c r="AX150" s="527"/>
    </row>
    <row r="151" spans="1:50" ht="30" customHeight="1">
      <c r="A151" s="164"/>
      <c r="B151" s="165"/>
      <c r="C151" s="165"/>
      <c r="D151" s="165"/>
      <c r="E151" s="165"/>
      <c r="F151" s="166"/>
      <c r="G151" s="528" t="s">
        <v>151</v>
      </c>
      <c r="H151" s="529"/>
      <c r="I151" s="529"/>
      <c r="J151" s="529"/>
      <c r="K151" s="529"/>
      <c r="L151" s="529"/>
      <c r="M151" s="529"/>
      <c r="N151" s="529"/>
      <c r="O151" s="529"/>
      <c r="P151" s="529"/>
      <c r="Q151" s="529"/>
      <c r="R151" s="529"/>
      <c r="S151" s="529"/>
      <c r="T151" s="529"/>
      <c r="U151" s="529"/>
      <c r="V151" s="529"/>
      <c r="W151" s="529"/>
      <c r="X151" s="529"/>
      <c r="Y151" s="529"/>
      <c r="Z151" s="529"/>
      <c r="AA151" s="529"/>
      <c r="AB151" s="530"/>
      <c r="AC151" s="528" t="s">
        <v>152</v>
      </c>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31"/>
    </row>
    <row r="152" spans="1:50" ht="24.75" customHeight="1">
      <c r="A152" s="164"/>
      <c r="B152" s="165"/>
      <c r="C152" s="165"/>
      <c r="D152" s="165"/>
      <c r="E152" s="165"/>
      <c r="F152" s="166"/>
      <c r="G152" s="532" t="s">
        <v>65</v>
      </c>
      <c r="H152" s="533"/>
      <c r="I152" s="533"/>
      <c r="J152" s="533"/>
      <c r="K152" s="533"/>
      <c r="L152" s="207" t="s">
        <v>137</v>
      </c>
      <c r="M152" s="49"/>
      <c r="N152" s="49"/>
      <c r="O152" s="49"/>
      <c r="P152" s="49"/>
      <c r="Q152" s="49"/>
      <c r="R152" s="49"/>
      <c r="S152" s="49"/>
      <c r="T152" s="49"/>
      <c r="U152" s="49"/>
      <c r="V152" s="49"/>
      <c r="W152" s="49"/>
      <c r="X152" s="50"/>
      <c r="Y152" s="490" t="s">
        <v>138</v>
      </c>
      <c r="Z152" s="534"/>
      <c r="AA152" s="534"/>
      <c r="AB152" s="535"/>
      <c r="AC152" s="532" t="s">
        <v>65</v>
      </c>
      <c r="AD152" s="533"/>
      <c r="AE152" s="533"/>
      <c r="AF152" s="533"/>
      <c r="AG152" s="533"/>
      <c r="AH152" s="207" t="s">
        <v>137</v>
      </c>
      <c r="AI152" s="49"/>
      <c r="AJ152" s="49"/>
      <c r="AK152" s="49"/>
      <c r="AL152" s="49"/>
      <c r="AM152" s="49"/>
      <c r="AN152" s="49"/>
      <c r="AO152" s="49"/>
      <c r="AP152" s="49"/>
      <c r="AQ152" s="49"/>
      <c r="AR152" s="49"/>
      <c r="AS152" s="49"/>
      <c r="AT152" s="50"/>
      <c r="AU152" s="490" t="s">
        <v>138</v>
      </c>
      <c r="AV152" s="534"/>
      <c r="AW152" s="534"/>
      <c r="AX152" s="536"/>
    </row>
    <row r="153" spans="1:50" ht="24.75" customHeight="1">
      <c r="A153" s="164"/>
      <c r="B153" s="165"/>
      <c r="C153" s="165"/>
      <c r="D153" s="165"/>
      <c r="E153" s="165"/>
      <c r="F153" s="166"/>
      <c r="G153" s="494" t="s">
        <v>139</v>
      </c>
      <c r="H153" s="324"/>
      <c r="I153" s="324"/>
      <c r="J153" s="324"/>
      <c r="K153" s="345"/>
      <c r="L153" s="495" t="s">
        <v>153</v>
      </c>
      <c r="M153" s="537"/>
      <c r="N153" s="537"/>
      <c r="O153" s="537"/>
      <c r="P153" s="537"/>
      <c r="Q153" s="537"/>
      <c r="R153" s="537"/>
      <c r="S153" s="537"/>
      <c r="T153" s="537"/>
      <c r="U153" s="537"/>
      <c r="V153" s="537"/>
      <c r="W153" s="537"/>
      <c r="X153" s="538"/>
      <c r="Y153" s="498">
        <v>2</v>
      </c>
      <c r="Z153" s="499"/>
      <c r="AA153" s="499"/>
      <c r="AB153" s="539"/>
      <c r="AC153" s="544"/>
      <c r="AD153" s="324"/>
      <c r="AE153" s="324"/>
      <c r="AF153" s="324"/>
      <c r="AG153" s="345"/>
      <c r="AH153" s="495"/>
      <c r="AI153" s="537"/>
      <c r="AJ153" s="537"/>
      <c r="AK153" s="537"/>
      <c r="AL153" s="537"/>
      <c r="AM153" s="537"/>
      <c r="AN153" s="537"/>
      <c r="AO153" s="537"/>
      <c r="AP153" s="537"/>
      <c r="AQ153" s="537"/>
      <c r="AR153" s="537"/>
      <c r="AS153" s="537"/>
      <c r="AT153" s="538"/>
      <c r="AU153" s="498"/>
      <c r="AV153" s="499"/>
      <c r="AW153" s="499"/>
      <c r="AX153" s="501"/>
    </row>
    <row r="154" spans="1:50" ht="24.75" customHeight="1">
      <c r="A154" s="164"/>
      <c r="B154" s="165"/>
      <c r="C154" s="165"/>
      <c r="D154" s="165"/>
      <c r="E154" s="165"/>
      <c r="F154" s="166"/>
      <c r="G154" s="511"/>
      <c r="H154" s="305"/>
      <c r="I154" s="305"/>
      <c r="J154" s="305"/>
      <c r="K154" s="333"/>
      <c r="L154" s="505"/>
      <c r="M154" s="513"/>
      <c r="N154" s="513"/>
      <c r="O154" s="513"/>
      <c r="P154" s="513"/>
      <c r="Q154" s="513"/>
      <c r="R154" s="513"/>
      <c r="S154" s="513"/>
      <c r="T154" s="513"/>
      <c r="U154" s="513"/>
      <c r="V154" s="513"/>
      <c r="W154" s="513"/>
      <c r="X154" s="514"/>
      <c r="Y154" s="508"/>
      <c r="Z154" s="509"/>
      <c r="AA154" s="509"/>
      <c r="AB154" s="540"/>
      <c r="AC154" s="511"/>
      <c r="AD154" s="305"/>
      <c r="AE154" s="305"/>
      <c r="AF154" s="305"/>
      <c r="AG154" s="333"/>
      <c r="AH154" s="505"/>
      <c r="AI154" s="513"/>
      <c r="AJ154" s="513"/>
      <c r="AK154" s="513"/>
      <c r="AL154" s="513"/>
      <c r="AM154" s="513"/>
      <c r="AN154" s="513"/>
      <c r="AO154" s="513"/>
      <c r="AP154" s="513"/>
      <c r="AQ154" s="513"/>
      <c r="AR154" s="513"/>
      <c r="AS154" s="513"/>
      <c r="AT154" s="514"/>
      <c r="AU154" s="508"/>
      <c r="AV154" s="509"/>
      <c r="AW154" s="509"/>
      <c r="AX154" s="512"/>
    </row>
    <row r="155" spans="1:50" ht="24.75" customHeight="1">
      <c r="A155" s="164"/>
      <c r="B155" s="165"/>
      <c r="C155" s="165"/>
      <c r="D155" s="165"/>
      <c r="E155" s="165"/>
      <c r="F155" s="166"/>
      <c r="G155" s="511"/>
      <c r="H155" s="305"/>
      <c r="I155" s="305"/>
      <c r="J155" s="305"/>
      <c r="K155" s="333"/>
      <c r="L155" s="505"/>
      <c r="M155" s="513"/>
      <c r="N155" s="513"/>
      <c r="O155" s="513"/>
      <c r="P155" s="513"/>
      <c r="Q155" s="513"/>
      <c r="R155" s="513"/>
      <c r="S155" s="513"/>
      <c r="T155" s="513"/>
      <c r="U155" s="513"/>
      <c r="V155" s="513"/>
      <c r="W155" s="513"/>
      <c r="X155" s="514"/>
      <c r="Y155" s="508"/>
      <c r="Z155" s="509"/>
      <c r="AA155" s="509"/>
      <c r="AB155" s="540"/>
      <c r="AC155" s="511"/>
      <c r="AD155" s="305"/>
      <c r="AE155" s="305"/>
      <c r="AF155" s="305"/>
      <c r="AG155" s="333"/>
      <c r="AH155" s="505"/>
      <c r="AI155" s="513"/>
      <c r="AJ155" s="513"/>
      <c r="AK155" s="513"/>
      <c r="AL155" s="513"/>
      <c r="AM155" s="513"/>
      <c r="AN155" s="513"/>
      <c r="AO155" s="513"/>
      <c r="AP155" s="513"/>
      <c r="AQ155" s="513"/>
      <c r="AR155" s="513"/>
      <c r="AS155" s="513"/>
      <c r="AT155" s="514"/>
      <c r="AU155" s="508"/>
      <c r="AV155" s="509"/>
      <c r="AW155" s="509"/>
      <c r="AX155" s="512"/>
    </row>
    <row r="156" spans="1:50" ht="24.75" customHeight="1">
      <c r="A156" s="164"/>
      <c r="B156" s="165"/>
      <c r="C156" s="165"/>
      <c r="D156" s="165"/>
      <c r="E156" s="165"/>
      <c r="F156" s="166"/>
      <c r="G156" s="511"/>
      <c r="H156" s="305"/>
      <c r="I156" s="305"/>
      <c r="J156" s="305"/>
      <c r="K156" s="333"/>
      <c r="L156" s="505"/>
      <c r="M156" s="513"/>
      <c r="N156" s="513"/>
      <c r="O156" s="513"/>
      <c r="P156" s="513"/>
      <c r="Q156" s="513"/>
      <c r="R156" s="513"/>
      <c r="S156" s="513"/>
      <c r="T156" s="513"/>
      <c r="U156" s="513"/>
      <c r="V156" s="513"/>
      <c r="W156" s="513"/>
      <c r="X156" s="514"/>
      <c r="Y156" s="508"/>
      <c r="Z156" s="509"/>
      <c r="AA156" s="509"/>
      <c r="AB156" s="540"/>
      <c r="AC156" s="511"/>
      <c r="AD156" s="305"/>
      <c r="AE156" s="305"/>
      <c r="AF156" s="305"/>
      <c r="AG156" s="333"/>
      <c r="AH156" s="505"/>
      <c r="AI156" s="513"/>
      <c r="AJ156" s="513"/>
      <c r="AK156" s="513"/>
      <c r="AL156" s="513"/>
      <c r="AM156" s="513"/>
      <c r="AN156" s="513"/>
      <c r="AO156" s="513"/>
      <c r="AP156" s="513"/>
      <c r="AQ156" s="513"/>
      <c r="AR156" s="513"/>
      <c r="AS156" s="513"/>
      <c r="AT156" s="514"/>
      <c r="AU156" s="508"/>
      <c r="AV156" s="509"/>
      <c r="AW156" s="509"/>
      <c r="AX156" s="512"/>
    </row>
    <row r="157" spans="1:50" ht="24.75" customHeight="1">
      <c r="A157" s="164"/>
      <c r="B157" s="165"/>
      <c r="C157" s="165"/>
      <c r="D157" s="165"/>
      <c r="E157" s="165"/>
      <c r="F157" s="166"/>
      <c r="G157" s="511"/>
      <c r="H157" s="305"/>
      <c r="I157" s="305"/>
      <c r="J157" s="305"/>
      <c r="K157" s="333"/>
      <c r="L157" s="505"/>
      <c r="M157" s="513"/>
      <c r="N157" s="513"/>
      <c r="O157" s="513"/>
      <c r="P157" s="513"/>
      <c r="Q157" s="513"/>
      <c r="R157" s="513"/>
      <c r="S157" s="513"/>
      <c r="T157" s="513"/>
      <c r="U157" s="513"/>
      <c r="V157" s="513"/>
      <c r="W157" s="513"/>
      <c r="X157" s="514"/>
      <c r="Y157" s="508"/>
      <c r="Z157" s="509"/>
      <c r="AA157" s="509"/>
      <c r="AB157" s="509"/>
      <c r="AC157" s="511"/>
      <c r="AD157" s="305"/>
      <c r="AE157" s="305"/>
      <c r="AF157" s="305"/>
      <c r="AG157" s="333"/>
      <c r="AH157" s="505"/>
      <c r="AI157" s="513"/>
      <c r="AJ157" s="513"/>
      <c r="AK157" s="513"/>
      <c r="AL157" s="513"/>
      <c r="AM157" s="513"/>
      <c r="AN157" s="513"/>
      <c r="AO157" s="513"/>
      <c r="AP157" s="513"/>
      <c r="AQ157" s="513"/>
      <c r="AR157" s="513"/>
      <c r="AS157" s="513"/>
      <c r="AT157" s="514"/>
      <c r="AU157" s="508"/>
      <c r="AV157" s="509"/>
      <c r="AW157" s="509"/>
      <c r="AX157" s="512"/>
    </row>
    <row r="158" spans="1:50" ht="24.75" customHeight="1">
      <c r="A158" s="164"/>
      <c r="B158" s="165"/>
      <c r="C158" s="165"/>
      <c r="D158" s="165"/>
      <c r="E158" s="165"/>
      <c r="F158" s="166"/>
      <c r="G158" s="511"/>
      <c r="H158" s="305"/>
      <c r="I158" s="305"/>
      <c r="J158" s="305"/>
      <c r="K158" s="333"/>
      <c r="L158" s="505"/>
      <c r="M158" s="513"/>
      <c r="N158" s="513"/>
      <c r="O158" s="513"/>
      <c r="P158" s="513"/>
      <c r="Q158" s="513"/>
      <c r="R158" s="513"/>
      <c r="S158" s="513"/>
      <c r="T158" s="513"/>
      <c r="U158" s="513"/>
      <c r="V158" s="513"/>
      <c r="W158" s="513"/>
      <c r="X158" s="514"/>
      <c r="Y158" s="508"/>
      <c r="Z158" s="509"/>
      <c r="AA158" s="509"/>
      <c r="AB158" s="509"/>
      <c r="AC158" s="511"/>
      <c r="AD158" s="305"/>
      <c r="AE158" s="305"/>
      <c r="AF158" s="305"/>
      <c r="AG158" s="333"/>
      <c r="AH158" s="505"/>
      <c r="AI158" s="513"/>
      <c r="AJ158" s="513"/>
      <c r="AK158" s="513"/>
      <c r="AL158" s="513"/>
      <c r="AM158" s="513"/>
      <c r="AN158" s="513"/>
      <c r="AO158" s="513"/>
      <c r="AP158" s="513"/>
      <c r="AQ158" s="513"/>
      <c r="AR158" s="513"/>
      <c r="AS158" s="513"/>
      <c r="AT158" s="514"/>
      <c r="AU158" s="508"/>
      <c r="AV158" s="509"/>
      <c r="AW158" s="509"/>
      <c r="AX158" s="512"/>
    </row>
    <row r="159" spans="1:50" ht="24.75" customHeight="1">
      <c r="A159" s="164"/>
      <c r="B159" s="165"/>
      <c r="C159" s="165"/>
      <c r="D159" s="165"/>
      <c r="E159" s="165"/>
      <c r="F159" s="166"/>
      <c r="G159" s="511"/>
      <c r="H159" s="305"/>
      <c r="I159" s="305"/>
      <c r="J159" s="305"/>
      <c r="K159" s="333"/>
      <c r="L159" s="505"/>
      <c r="M159" s="513"/>
      <c r="N159" s="513"/>
      <c r="O159" s="513"/>
      <c r="P159" s="513"/>
      <c r="Q159" s="513"/>
      <c r="R159" s="513"/>
      <c r="S159" s="513"/>
      <c r="T159" s="513"/>
      <c r="U159" s="513"/>
      <c r="V159" s="513"/>
      <c r="W159" s="513"/>
      <c r="X159" s="514"/>
      <c r="Y159" s="508"/>
      <c r="Z159" s="509"/>
      <c r="AA159" s="509"/>
      <c r="AB159" s="509"/>
      <c r="AC159" s="511"/>
      <c r="AD159" s="305"/>
      <c r="AE159" s="305"/>
      <c r="AF159" s="305"/>
      <c r="AG159" s="333"/>
      <c r="AH159" s="505"/>
      <c r="AI159" s="513"/>
      <c r="AJ159" s="513"/>
      <c r="AK159" s="513"/>
      <c r="AL159" s="513"/>
      <c r="AM159" s="513"/>
      <c r="AN159" s="513"/>
      <c r="AO159" s="513"/>
      <c r="AP159" s="513"/>
      <c r="AQ159" s="513"/>
      <c r="AR159" s="513"/>
      <c r="AS159" s="513"/>
      <c r="AT159" s="514"/>
      <c r="AU159" s="508"/>
      <c r="AV159" s="509"/>
      <c r="AW159" s="509"/>
      <c r="AX159" s="512"/>
    </row>
    <row r="160" spans="1:50" ht="24.75" customHeight="1">
      <c r="A160" s="164"/>
      <c r="B160" s="165"/>
      <c r="C160" s="165"/>
      <c r="D160" s="165"/>
      <c r="E160" s="165"/>
      <c r="F160" s="166"/>
      <c r="G160" s="515"/>
      <c r="H160" s="315"/>
      <c r="I160" s="315"/>
      <c r="J160" s="315"/>
      <c r="K160" s="338"/>
      <c r="L160" s="516"/>
      <c r="M160" s="517"/>
      <c r="N160" s="517"/>
      <c r="O160" s="517"/>
      <c r="P160" s="517"/>
      <c r="Q160" s="517"/>
      <c r="R160" s="517"/>
      <c r="S160" s="517"/>
      <c r="T160" s="517"/>
      <c r="U160" s="517"/>
      <c r="V160" s="517"/>
      <c r="W160" s="517"/>
      <c r="X160" s="518"/>
      <c r="Y160" s="519"/>
      <c r="Z160" s="520"/>
      <c r="AA160" s="520"/>
      <c r="AB160" s="520"/>
      <c r="AC160" s="515"/>
      <c r="AD160" s="315"/>
      <c r="AE160" s="315"/>
      <c r="AF160" s="315"/>
      <c r="AG160" s="338"/>
      <c r="AH160" s="516"/>
      <c r="AI160" s="517"/>
      <c r="AJ160" s="517"/>
      <c r="AK160" s="517"/>
      <c r="AL160" s="517"/>
      <c r="AM160" s="517"/>
      <c r="AN160" s="517"/>
      <c r="AO160" s="517"/>
      <c r="AP160" s="517"/>
      <c r="AQ160" s="517"/>
      <c r="AR160" s="517"/>
      <c r="AS160" s="517"/>
      <c r="AT160" s="518"/>
      <c r="AU160" s="519"/>
      <c r="AV160" s="520"/>
      <c r="AW160" s="520"/>
      <c r="AX160" s="521"/>
    </row>
    <row r="161" spans="1:50" ht="24.75" customHeight="1" thickBot="1">
      <c r="A161" s="545"/>
      <c r="B161" s="546"/>
      <c r="C161" s="546"/>
      <c r="D161" s="546"/>
      <c r="E161" s="546"/>
      <c r="F161" s="547"/>
      <c r="G161" s="548" t="s">
        <v>39</v>
      </c>
      <c r="H161" s="427"/>
      <c r="I161" s="427"/>
      <c r="J161" s="427"/>
      <c r="K161" s="427"/>
      <c r="L161" s="549"/>
      <c r="M161" s="550"/>
      <c r="N161" s="550"/>
      <c r="O161" s="550"/>
      <c r="P161" s="550"/>
      <c r="Q161" s="550"/>
      <c r="R161" s="550"/>
      <c r="S161" s="550"/>
      <c r="T161" s="550"/>
      <c r="U161" s="550"/>
      <c r="V161" s="550"/>
      <c r="W161" s="550"/>
      <c r="X161" s="551"/>
      <c r="Y161" s="552">
        <f>SUM(Y153:AB160)</f>
        <v>2</v>
      </c>
      <c r="Z161" s="553"/>
      <c r="AA161" s="553"/>
      <c r="AB161" s="554"/>
      <c r="AC161" s="548" t="s">
        <v>39</v>
      </c>
      <c r="AD161" s="427"/>
      <c r="AE161" s="427"/>
      <c r="AF161" s="427"/>
      <c r="AG161" s="427"/>
      <c r="AH161" s="549"/>
      <c r="AI161" s="550"/>
      <c r="AJ161" s="550"/>
      <c r="AK161" s="550"/>
      <c r="AL161" s="550"/>
      <c r="AM161" s="550"/>
      <c r="AN161" s="550"/>
      <c r="AO161" s="550"/>
      <c r="AP161" s="550"/>
      <c r="AQ161" s="550"/>
      <c r="AR161" s="550"/>
      <c r="AS161" s="550"/>
      <c r="AT161" s="551"/>
      <c r="AU161" s="552">
        <f>SUM(AU153:AX160)</f>
        <v>0</v>
      </c>
      <c r="AV161" s="553"/>
      <c r="AW161" s="553"/>
      <c r="AX161" s="555"/>
    </row>
    <row r="162" spans="1:50" ht="24.75" customHeight="1">
      <c r="A162" s="556"/>
      <c r="B162" s="556"/>
      <c r="C162" s="556"/>
      <c r="D162" s="556"/>
      <c r="E162" s="556"/>
      <c r="F162" s="556"/>
      <c r="G162" s="557"/>
      <c r="H162" s="557"/>
      <c r="I162" s="557"/>
      <c r="J162" s="557"/>
      <c r="K162" s="557"/>
      <c r="L162" s="558"/>
      <c r="M162" s="557"/>
      <c r="N162" s="557"/>
      <c r="O162" s="557"/>
      <c r="P162" s="557"/>
      <c r="Q162" s="557"/>
      <c r="R162" s="557"/>
      <c r="S162" s="557"/>
      <c r="T162" s="557"/>
      <c r="U162" s="557"/>
      <c r="V162" s="557"/>
      <c r="W162" s="557"/>
      <c r="X162" s="557"/>
      <c r="Y162" s="559"/>
      <c r="Z162" s="559"/>
      <c r="AA162" s="559"/>
      <c r="AB162" s="559"/>
      <c r="AC162" s="557"/>
      <c r="AD162" s="557"/>
      <c r="AE162" s="557"/>
      <c r="AF162" s="557"/>
      <c r="AG162" s="557"/>
      <c r="AH162" s="558"/>
      <c r="AI162" s="557"/>
      <c r="AJ162" s="557"/>
      <c r="AK162" s="557"/>
      <c r="AL162" s="557"/>
      <c r="AM162" s="557"/>
      <c r="AN162" s="557"/>
      <c r="AO162" s="557"/>
      <c r="AP162" s="557"/>
      <c r="AQ162" s="557"/>
      <c r="AR162" s="557"/>
      <c r="AS162" s="557"/>
      <c r="AT162" s="557"/>
      <c r="AU162" s="559"/>
      <c r="AV162" s="559"/>
      <c r="AW162" s="559"/>
      <c r="AX162" s="559"/>
    </row>
    <row r="163" spans="1:50">
      <c r="A163" s="560"/>
      <c r="B163" s="560"/>
      <c r="C163" s="560"/>
      <c r="D163" s="560"/>
      <c r="E163" s="560"/>
      <c r="F163" s="560"/>
      <c r="G163" s="560"/>
      <c r="H163" s="560"/>
      <c r="I163" s="560"/>
      <c r="J163" s="560"/>
      <c r="K163" s="560"/>
      <c r="L163" s="560"/>
      <c r="M163" s="560"/>
      <c r="N163" s="560"/>
      <c r="O163" s="560"/>
      <c r="P163" s="560"/>
      <c r="Q163" s="560"/>
      <c r="R163" s="560"/>
      <c r="S163" s="560"/>
      <c r="T163" s="560"/>
      <c r="U163" s="560"/>
      <c r="V163" s="560"/>
      <c r="W163" s="560"/>
      <c r="X163" s="560"/>
      <c r="Y163" s="560"/>
      <c r="Z163" s="560"/>
      <c r="AA163" s="560"/>
      <c r="AB163" s="560"/>
      <c r="AC163" s="560"/>
      <c r="AD163" s="560"/>
      <c r="AE163" s="560"/>
      <c r="AF163" s="560"/>
      <c r="AG163" s="560"/>
      <c r="AH163" s="560"/>
      <c r="AI163" s="560"/>
      <c r="AJ163" s="560"/>
      <c r="AK163" s="560"/>
      <c r="AL163" s="560"/>
      <c r="AM163" s="560"/>
      <c r="AN163" s="560"/>
      <c r="AO163" s="560"/>
      <c r="AP163" s="560"/>
      <c r="AQ163" s="560"/>
      <c r="AR163" s="560"/>
      <c r="AS163" s="560"/>
      <c r="AT163" s="560"/>
      <c r="AU163" s="560"/>
      <c r="AV163" s="560"/>
      <c r="AW163" s="560"/>
      <c r="AX163" s="560"/>
    </row>
    <row r="164" spans="1:50">
      <c r="A164" s="560"/>
      <c r="B164" s="560"/>
      <c r="C164" s="560"/>
      <c r="D164" s="560"/>
      <c r="E164" s="560"/>
      <c r="F164" s="560"/>
      <c r="G164" s="560"/>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560"/>
    </row>
    <row r="165" spans="1:50" ht="14.25">
      <c r="A165" s="560"/>
      <c r="B165" s="561" t="s">
        <v>154</v>
      </c>
      <c r="C165" s="560"/>
      <c r="D165" s="560"/>
      <c r="E165" s="560"/>
      <c r="F165" s="560"/>
      <c r="G165" s="560"/>
      <c r="H165" s="560"/>
      <c r="I165" s="560"/>
      <c r="J165" s="560"/>
      <c r="K165" s="560"/>
      <c r="L165" s="560"/>
      <c r="M165" s="560"/>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0"/>
      <c r="AK165" s="560"/>
      <c r="AL165" s="560"/>
      <c r="AM165" s="560"/>
      <c r="AN165" s="560"/>
      <c r="AO165" s="560"/>
      <c r="AP165" s="560"/>
      <c r="AQ165" s="560"/>
      <c r="AR165" s="560"/>
      <c r="AS165" s="560"/>
      <c r="AT165" s="560"/>
      <c r="AU165" s="560"/>
      <c r="AV165" s="560"/>
      <c r="AW165" s="560"/>
      <c r="AX165" s="560"/>
    </row>
    <row r="166" spans="1:50">
      <c r="A166" s="560"/>
      <c r="B166" t="s">
        <v>155</v>
      </c>
      <c r="C166" t="s">
        <v>156</v>
      </c>
      <c r="D166" s="560"/>
      <c r="E166" s="560"/>
      <c r="F166" s="560"/>
      <c r="G166" s="560"/>
      <c r="H166" s="560"/>
      <c r="I166" s="560"/>
      <c r="J166" s="560"/>
      <c r="K166" s="560"/>
      <c r="L166" s="560"/>
      <c r="M166" s="560"/>
      <c r="N166" s="560"/>
      <c r="O166" s="560"/>
      <c r="P166" s="560"/>
      <c r="Q166" s="560"/>
      <c r="R166" s="560"/>
      <c r="S166" s="560"/>
      <c r="T166" s="560"/>
      <c r="U166" s="560"/>
      <c r="V166" s="560"/>
      <c r="W166" s="560"/>
      <c r="X166" s="560"/>
      <c r="Y166" s="560"/>
      <c r="Z166" s="560"/>
      <c r="AA166" s="560"/>
      <c r="AB166" s="560"/>
      <c r="AC166" s="560"/>
      <c r="AD166" s="560"/>
      <c r="AE166" s="560"/>
      <c r="AF166" s="560"/>
      <c r="AG166" s="560"/>
      <c r="AH166" s="560"/>
      <c r="AI166" s="560"/>
      <c r="AJ166" s="560"/>
      <c r="AK166" s="560"/>
      <c r="AL166" s="560"/>
      <c r="AM166" s="560"/>
      <c r="AN166" s="560"/>
      <c r="AO166" s="560"/>
      <c r="AP166" s="560"/>
      <c r="AQ166" s="560"/>
      <c r="AR166" s="560"/>
      <c r="AS166" s="560"/>
      <c r="AT166" s="560"/>
      <c r="AU166" s="560"/>
      <c r="AV166" s="560"/>
      <c r="AW166" s="560"/>
      <c r="AX166" s="560"/>
    </row>
    <row r="167" spans="1:50" ht="34.5" customHeight="1">
      <c r="A167" s="562"/>
      <c r="B167" s="562"/>
      <c r="C167" s="126" t="s">
        <v>157</v>
      </c>
      <c r="D167" s="126"/>
      <c r="E167" s="126"/>
      <c r="F167" s="126"/>
      <c r="G167" s="126"/>
      <c r="H167" s="126"/>
      <c r="I167" s="126"/>
      <c r="J167" s="126"/>
      <c r="K167" s="126"/>
      <c r="L167" s="126"/>
      <c r="M167" s="126" t="s">
        <v>158</v>
      </c>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563" t="s">
        <v>159</v>
      </c>
      <c r="AL167" s="126"/>
      <c r="AM167" s="126"/>
      <c r="AN167" s="126"/>
      <c r="AO167" s="126"/>
      <c r="AP167" s="126"/>
      <c r="AQ167" s="126" t="s">
        <v>160</v>
      </c>
      <c r="AR167" s="126"/>
      <c r="AS167" s="126"/>
      <c r="AT167" s="126"/>
      <c r="AU167" s="124" t="s">
        <v>161</v>
      </c>
      <c r="AV167" s="69"/>
      <c r="AW167" s="69"/>
      <c r="AX167" s="564"/>
    </row>
    <row r="168" spans="1:50" ht="24" customHeight="1">
      <c r="A168" s="562">
        <v>1</v>
      </c>
      <c r="B168" s="562">
        <v>1</v>
      </c>
      <c r="C168" s="565" t="s">
        <v>162</v>
      </c>
      <c r="D168" s="566"/>
      <c r="E168" s="566"/>
      <c r="F168" s="566"/>
      <c r="G168" s="566"/>
      <c r="H168" s="566"/>
      <c r="I168" s="566"/>
      <c r="J168" s="566"/>
      <c r="K168" s="566"/>
      <c r="L168" s="566"/>
      <c r="M168" s="565" t="s">
        <v>140</v>
      </c>
      <c r="N168" s="566"/>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6"/>
      <c r="AK168" s="567">
        <v>15</v>
      </c>
      <c r="AL168" s="566"/>
      <c r="AM168" s="566"/>
      <c r="AN168" s="566"/>
      <c r="AO168" s="566"/>
      <c r="AP168" s="566"/>
      <c r="AQ168" s="566">
        <v>1</v>
      </c>
      <c r="AR168" s="566"/>
      <c r="AS168" s="566"/>
      <c r="AT168" s="566"/>
      <c r="AU168" s="568">
        <v>99.2</v>
      </c>
      <c r="AV168" s="569"/>
      <c r="AW168" s="569"/>
      <c r="AX168" s="564"/>
    </row>
    <row r="169" spans="1:50">
      <c r="A169" s="560"/>
      <c r="B169" s="560"/>
      <c r="C169" s="560"/>
      <c r="D169" s="560"/>
      <c r="E169" s="560"/>
      <c r="F169" s="560"/>
      <c r="G169" s="560"/>
      <c r="H169" s="560"/>
      <c r="I169" s="560"/>
      <c r="J169" s="560"/>
      <c r="K169" s="560"/>
      <c r="L169" s="560"/>
      <c r="M169" s="560"/>
      <c r="N169" s="560"/>
      <c r="O169" s="560"/>
      <c r="P169" s="560"/>
      <c r="Q169" s="560"/>
      <c r="R169" s="560"/>
      <c r="S169" s="560"/>
      <c r="T169" s="560"/>
      <c r="U169" s="560"/>
      <c r="V169" s="560"/>
      <c r="W169" s="560"/>
      <c r="X169" s="560"/>
      <c r="Y169" s="560"/>
      <c r="Z169" s="560"/>
      <c r="AA169" s="560"/>
      <c r="AB169" s="560"/>
      <c r="AC169" s="560"/>
      <c r="AD169" s="560"/>
      <c r="AE169" s="560"/>
      <c r="AF169" s="560"/>
      <c r="AG169" s="560"/>
      <c r="AH169" s="560"/>
      <c r="AI169" s="560"/>
      <c r="AJ169" s="560"/>
      <c r="AK169" s="560"/>
      <c r="AL169" s="560"/>
      <c r="AM169" s="560"/>
      <c r="AN169" s="560"/>
      <c r="AO169" s="560"/>
      <c r="AP169" s="560"/>
      <c r="AQ169" s="560"/>
      <c r="AR169" s="560"/>
      <c r="AS169" s="560"/>
      <c r="AT169" s="560"/>
      <c r="AU169" s="560"/>
      <c r="AV169" s="560"/>
      <c r="AW169" s="560"/>
      <c r="AX169" s="560"/>
    </row>
    <row r="170" spans="1:50">
      <c r="A170" s="560"/>
      <c r="B170" s="560" t="s">
        <v>163</v>
      </c>
      <c r="C170" t="s">
        <v>164</v>
      </c>
      <c r="D170" s="560"/>
      <c r="E170" s="560"/>
      <c r="F170" s="560"/>
      <c r="G170" s="560"/>
      <c r="H170" s="560"/>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0"/>
      <c r="AE170" s="560"/>
      <c r="AF170" s="560"/>
      <c r="AG170" s="560"/>
      <c r="AH170" s="560"/>
      <c r="AI170" s="560"/>
      <c r="AJ170" s="560"/>
      <c r="AK170" s="560"/>
      <c r="AL170" s="560"/>
      <c r="AM170" s="560"/>
      <c r="AN170" s="560"/>
      <c r="AO170" s="560"/>
      <c r="AP170" s="560"/>
      <c r="AQ170" s="560"/>
      <c r="AR170" s="560"/>
      <c r="AS170" s="560"/>
      <c r="AT170" s="560"/>
      <c r="AU170" s="560"/>
      <c r="AV170" s="560"/>
      <c r="AW170" s="560"/>
      <c r="AX170" s="560"/>
    </row>
    <row r="171" spans="1:50" ht="34.5" customHeight="1">
      <c r="A171" s="562"/>
      <c r="B171" s="562"/>
      <c r="C171" s="126" t="s">
        <v>157</v>
      </c>
      <c r="D171" s="126"/>
      <c r="E171" s="126"/>
      <c r="F171" s="126"/>
      <c r="G171" s="126"/>
      <c r="H171" s="126"/>
      <c r="I171" s="126"/>
      <c r="J171" s="126"/>
      <c r="K171" s="126"/>
      <c r="L171" s="126"/>
      <c r="M171" s="126" t="s">
        <v>158</v>
      </c>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563" t="s">
        <v>159</v>
      </c>
      <c r="AL171" s="126"/>
      <c r="AM171" s="126"/>
      <c r="AN171" s="126"/>
      <c r="AO171" s="126"/>
      <c r="AP171" s="126"/>
      <c r="AQ171" s="126" t="s">
        <v>160</v>
      </c>
      <c r="AR171" s="126"/>
      <c r="AS171" s="126"/>
      <c r="AT171" s="126"/>
      <c r="AU171" s="124" t="s">
        <v>161</v>
      </c>
      <c r="AV171" s="69"/>
      <c r="AW171" s="69"/>
      <c r="AX171" s="564"/>
    </row>
    <row r="172" spans="1:50" ht="24" customHeight="1">
      <c r="A172" s="562">
        <v>1</v>
      </c>
      <c r="B172" s="562">
        <v>1</v>
      </c>
      <c r="C172" s="570" t="s">
        <v>165</v>
      </c>
      <c r="D172" s="571"/>
      <c r="E172" s="571"/>
      <c r="F172" s="571"/>
      <c r="G172" s="571"/>
      <c r="H172" s="571"/>
      <c r="I172" s="571"/>
      <c r="J172" s="571"/>
      <c r="K172" s="571"/>
      <c r="L172" s="572"/>
      <c r="M172" s="565" t="s">
        <v>145</v>
      </c>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7">
        <v>3</v>
      </c>
      <c r="AL172" s="566"/>
      <c r="AM172" s="566"/>
      <c r="AN172" s="566"/>
      <c r="AO172" s="566"/>
      <c r="AP172" s="566"/>
      <c r="AQ172" s="566">
        <v>1</v>
      </c>
      <c r="AR172" s="566"/>
      <c r="AS172" s="566"/>
      <c r="AT172" s="566"/>
      <c r="AU172" s="568">
        <v>95.9</v>
      </c>
      <c r="AV172" s="569"/>
      <c r="AW172" s="569"/>
      <c r="AX172" s="564"/>
    </row>
    <row r="173" spans="1:50">
      <c r="A173" s="560"/>
      <c r="B173" s="560"/>
      <c r="C173" s="560"/>
      <c r="D173" s="560"/>
      <c r="E173" s="560"/>
      <c r="F173" s="560"/>
      <c r="G173" s="560"/>
      <c r="H173" s="560"/>
      <c r="I173" s="560"/>
      <c r="J173" s="560"/>
      <c r="K173" s="560"/>
      <c r="L173" s="560"/>
      <c r="M173" s="560"/>
      <c r="N173" s="560"/>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0"/>
      <c r="AL173" s="560"/>
      <c r="AM173" s="560"/>
      <c r="AN173" s="560"/>
      <c r="AO173" s="560"/>
      <c r="AP173" s="560"/>
      <c r="AQ173" s="560"/>
      <c r="AR173" s="560"/>
      <c r="AS173" s="560"/>
      <c r="AT173" s="560"/>
      <c r="AU173" s="560"/>
      <c r="AV173" s="560"/>
      <c r="AW173" s="560"/>
      <c r="AX173" s="560"/>
    </row>
    <row r="174" spans="1:50">
      <c r="A174" s="560"/>
      <c r="B174" t="s">
        <v>166</v>
      </c>
      <c r="C174" t="s">
        <v>167</v>
      </c>
      <c r="D174" s="560"/>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0"/>
    </row>
    <row r="175" spans="1:50" ht="34.5" customHeight="1">
      <c r="A175" s="562"/>
      <c r="B175" s="562"/>
      <c r="C175" s="126" t="s">
        <v>157</v>
      </c>
      <c r="D175" s="126"/>
      <c r="E175" s="126"/>
      <c r="F175" s="126"/>
      <c r="G175" s="126"/>
      <c r="H175" s="126"/>
      <c r="I175" s="126"/>
      <c r="J175" s="126"/>
      <c r="K175" s="126"/>
      <c r="L175" s="126"/>
      <c r="M175" s="126" t="s">
        <v>158</v>
      </c>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563" t="s">
        <v>159</v>
      </c>
      <c r="AL175" s="126"/>
      <c r="AM175" s="126"/>
      <c r="AN175" s="126"/>
      <c r="AO175" s="126"/>
      <c r="AP175" s="126"/>
      <c r="AQ175" s="126" t="s">
        <v>160</v>
      </c>
      <c r="AR175" s="126"/>
      <c r="AS175" s="126"/>
      <c r="AT175" s="126"/>
      <c r="AU175" s="124" t="s">
        <v>161</v>
      </c>
      <c r="AV175" s="69"/>
      <c r="AW175" s="69"/>
      <c r="AX175" s="564"/>
    </row>
    <row r="176" spans="1:50" ht="24" customHeight="1">
      <c r="A176" s="562">
        <v>1</v>
      </c>
      <c r="B176" s="562">
        <v>1</v>
      </c>
      <c r="C176" s="565" t="s">
        <v>168</v>
      </c>
      <c r="D176" s="566"/>
      <c r="E176" s="566"/>
      <c r="F176" s="566"/>
      <c r="G176" s="566"/>
      <c r="H176" s="566"/>
      <c r="I176" s="566"/>
      <c r="J176" s="566"/>
      <c r="K176" s="566"/>
      <c r="L176" s="566"/>
      <c r="M176" s="565" t="s">
        <v>169</v>
      </c>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7">
        <v>0.2</v>
      </c>
      <c r="AL176" s="566"/>
      <c r="AM176" s="566"/>
      <c r="AN176" s="566"/>
      <c r="AO176" s="566"/>
      <c r="AP176" s="566"/>
      <c r="AQ176" s="566">
        <v>3</v>
      </c>
      <c r="AR176" s="566"/>
      <c r="AS176" s="566"/>
      <c r="AT176" s="566"/>
      <c r="AU176" s="568">
        <v>89</v>
      </c>
      <c r="AV176" s="569"/>
      <c r="AW176" s="569"/>
      <c r="AX176" s="564"/>
    </row>
    <row r="177" spans="1:50" ht="24" customHeight="1">
      <c r="A177" s="562">
        <v>2</v>
      </c>
      <c r="B177" s="562">
        <v>1</v>
      </c>
      <c r="C177" s="565" t="s">
        <v>170</v>
      </c>
      <c r="D177" s="566"/>
      <c r="E177" s="566"/>
      <c r="F177" s="566"/>
      <c r="G177" s="566"/>
      <c r="H177" s="566"/>
      <c r="I177" s="566"/>
      <c r="J177" s="566"/>
      <c r="K177" s="566"/>
      <c r="L177" s="566"/>
      <c r="M177" s="565" t="s">
        <v>171</v>
      </c>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7">
        <v>0.1</v>
      </c>
      <c r="AL177" s="566"/>
      <c r="AM177" s="566"/>
      <c r="AN177" s="566"/>
      <c r="AO177" s="566"/>
      <c r="AP177" s="566"/>
      <c r="AQ177" s="566">
        <v>1</v>
      </c>
      <c r="AR177" s="566"/>
      <c r="AS177" s="566"/>
      <c r="AT177" s="566"/>
      <c r="AU177" s="568">
        <v>89.8</v>
      </c>
      <c r="AV177" s="569"/>
      <c r="AW177" s="569"/>
      <c r="AX177" s="564"/>
    </row>
    <row r="179" spans="1:50">
      <c r="A179" s="560"/>
      <c r="B179" t="s">
        <v>172</v>
      </c>
      <c r="C179" t="s">
        <v>167</v>
      </c>
      <c r="D179" s="560"/>
      <c r="E179" s="560"/>
      <c r="F179" s="560"/>
      <c r="G179" s="560"/>
      <c r="H179" s="560"/>
      <c r="I179" s="560"/>
      <c r="J179" s="560"/>
      <c r="K179" s="560"/>
      <c r="L179" s="560"/>
      <c r="M179" s="560"/>
      <c r="N179" s="560"/>
      <c r="O179" s="560"/>
      <c r="P179" s="560"/>
      <c r="Q179" s="560"/>
      <c r="R179" s="560"/>
      <c r="S179" s="560"/>
      <c r="T179" s="560"/>
      <c r="U179" s="560"/>
      <c r="V179" s="560"/>
      <c r="W179" s="560"/>
      <c r="X179" s="560"/>
      <c r="Y179" s="560"/>
      <c r="Z179" s="560"/>
      <c r="AA179" s="560"/>
      <c r="AB179" s="560"/>
      <c r="AC179" s="560"/>
      <c r="AD179" s="560"/>
      <c r="AE179" s="560"/>
      <c r="AF179" s="560"/>
      <c r="AG179" s="560"/>
      <c r="AH179" s="560"/>
      <c r="AI179" s="560"/>
      <c r="AJ179" s="560"/>
      <c r="AK179" s="560"/>
      <c r="AL179" s="560"/>
      <c r="AM179" s="560"/>
      <c r="AN179" s="560"/>
      <c r="AO179" s="560"/>
      <c r="AP179" s="560"/>
      <c r="AQ179" s="560"/>
      <c r="AR179" s="560"/>
      <c r="AS179" s="560"/>
      <c r="AT179" s="560"/>
      <c r="AU179" s="560"/>
      <c r="AV179" s="560"/>
      <c r="AW179" s="560"/>
      <c r="AX179" s="560"/>
    </row>
    <row r="180" spans="1:50" ht="34.5" customHeight="1">
      <c r="A180" s="562"/>
      <c r="B180" s="562"/>
      <c r="C180" s="126" t="s">
        <v>157</v>
      </c>
      <c r="D180" s="126"/>
      <c r="E180" s="126"/>
      <c r="F180" s="126"/>
      <c r="G180" s="126"/>
      <c r="H180" s="126"/>
      <c r="I180" s="126"/>
      <c r="J180" s="126"/>
      <c r="K180" s="126"/>
      <c r="L180" s="126"/>
      <c r="M180" s="126" t="s">
        <v>158</v>
      </c>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563" t="s">
        <v>159</v>
      </c>
      <c r="AL180" s="126"/>
      <c r="AM180" s="126"/>
      <c r="AN180" s="126"/>
      <c r="AO180" s="126"/>
      <c r="AP180" s="126"/>
      <c r="AQ180" s="126" t="s">
        <v>160</v>
      </c>
      <c r="AR180" s="126"/>
      <c r="AS180" s="126"/>
      <c r="AT180" s="126"/>
      <c r="AU180" s="124" t="s">
        <v>161</v>
      </c>
      <c r="AV180" s="69"/>
      <c r="AW180" s="69"/>
      <c r="AX180" s="564"/>
    </row>
    <row r="181" spans="1:50" ht="24" customHeight="1">
      <c r="A181" s="562">
        <v>1</v>
      </c>
      <c r="B181" s="562">
        <v>1</v>
      </c>
      <c r="C181" s="573" t="s">
        <v>173</v>
      </c>
      <c r="D181" s="574"/>
      <c r="E181" s="574"/>
      <c r="F181" s="574"/>
      <c r="G181" s="574"/>
      <c r="H181" s="574"/>
      <c r="I181" s="574"/>
      <c r="J181" s="574"/>
      <c r="K181" s="574"/>
      <c r="L181" s="574"/>
      <c r="M181" s="565" t="s">
        <v>174</v>
      </c>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7">
        <v>2</v>
      </c>
      <c r="AL181" s="566"/>
      <c r="AM181" s="566"/>
      <c r="AN181" s="566"/>
      <c r="AO181" s="566"/>
      <c r="AP181" s="566"/>
      <c r="AQ181" s="565" t="s">
        <v>175</v>
      </c>
      <c r="AR181" s="566"/>
      <c r="AS181" s="566"/>
      <c r="AT181" s="566"/>
      <c r="AU181" s="575" t="s">
        <v>88</v>
      </c>
      <c r="AV181" s="49"/>
      <c r="AW181" s="49"/>
      <c r="AX181" s="50"/>
    </row>
    <row r="182" spans="1:50" ht="24" customHeight="1">
      <c r="A182" s="562">
        <v>2</v>
      </c>
      <c r="B182" s="562">
        <v>1</v>
      </c>
      <c r="C182" s="573" t="s">
        <v>170</v>
      </c>
      <c r="D182" s="574"/>
      <c r="E182" s="574"/>
      <c r="F182" s="574"/>
      <c r="G182" s="574"/>
      <c r="H182" s="574"/>
      <c r="I182" s="574"/>
      <c r="J182" s="574"/>
      <c r="K182" s="574"/>
      <c r="L182" s="574"/>
      <c r="M182" s="565" t="s">
        <v>171</v>
      </c>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7">
        <v>1</v>
      </c>
      <c r="AL182" s="566"/>
      <c r="AM182" s="566"/>
      <c r="AN182" s="566"/>
      <c r="AO182" s="566"/>
      <c r="AP182" s="566"/>
      <c r="AQ182" s="565" t="s">
        <v>175</v>
      </c>
      <c r="AR182" s="566"/>
      <c r="AS182" s="566"/>
      <c r="AT182" s="566"/>
      <c r="AU182" s="575" t="s">
        <v>88</v>
      </c>
      <c r="AV182" s="49"/>
      <c r="AW182" s="49"/>
      <c r="AX182" s="50"/>
    </row>
    <row r="183" spans="1:50" ht="24" customHeight="1">
      <c r="A183" s="562">
        <v>3</v>
      </c>
      <c r="B183" s="562">
        <v>1</v>
      </c>
      <c r="C183" s="570" t="s">
        <v>176</v>
      </c>
      <c r="D183" s="571"/>
      <c r="E183" s="571"/>
      <c r="F183" s="571"/>
      <c r="G183" s="571"/>
      <c r="H183" s="571"/>
      <c r="I183" s="571"/>
      <c r="J183" s="571"/>
      <c r="K183" s="571"/>
      <c r="L183" s="572"/>
      <c r="M183" s="565" t="s">
        <v>177</v>
      </c>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7">
        <v>0.7</v>
      </c>
      <c r="AL183" s="566"/>
      <c r="AM183" s="566"/>
      <c r="AN183" s="566"/>
      <c r="AO183" s="566"/>
      <c r="AP183" s="566"/>
      <c r="AQ183" s="565" t="s">
        <v>175</v>
      </c>
      <c r="AR183" s="566"/>
      <c r="AS183" s="566"/>
      <c r="AT183" s="566"/>
      <c r="AU183" s="575" t="s">
        <v>88</v>
      </c>
      <c r="AV183" s="49"/>
      <c r="AW183" s="49"/>
      <c r="AX183" s="50"/>
    </row>
    <row r="184" spans="1:50" ht="24" customHeight="1">
      <c r="A184" s="562">
        <v>4</v>
      </c>
      <c r="B184" s="562">
        <v>1</v>
      </c>
      <c r="C184" s="573" t="s">
        <v>178</v>
      </c>
      <c r="D184" s="574"/>
      <c r="E184" s="574"/>
      <c r="F184" s="574"/>
      <c r="G184" s="574"/>
      <c r="H184" s="574"/>
      <c r="I184" s="574"/>
      <c r="J184" s="574"/>
      <c r="K184" s="574"/>
      <c r="L184" s="574"/>
      <c r="M184" s="565" t="s">
        <v>179</v>
      </c>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7">
        <v>0.7</v>
      </c>
      <c r="AL184" s="566"/>
      <c r="AM184" s="566"/>
      <c r="AN184" s="566"/>
      <c r="AO184" s="566"/>
      <c r="AP184" s="566"/>
      <c r="AQ184" s="565" t="s">
        <v>175</v>
      </c>
      <c r="AR184" s="566"/>
      <c r="AS184" s="566"/>
      <c r="AT184" s="566"/>
      <c r="AU184" s="575" t="s">
        <v>88</v>
      </c>
      <c r="AV184" s="49"/>
      <c r="AW184" s="49"/>
      <c r="AX184" s="50"/>
    </row>
    <row r="185" spans="1:50" ht="24" customHeight="1">
      <c r="A185" s="562">
        <v>5</v>
      </c>
      <c r="B185" s="562">
        <v>1</v>
      </c>
      <c r="C185" s="573" t="s">
        <v>180</v>
      </c>
      <c r="D185" s="574"/>
      <c r="E185" s="574"/>
      <c r="F185" s="574"/>
      <c r="G185" s="574"/>
      <c r="H185" s="574"/>
      <c r="I185" s="574"/>
      <c r="J185" s="574"/>
      <c r="K185" s="574"/>
      <c r="L185" s="574"/>
      <c r="M185" s="565" t="s">
        <v>181</v>
      </c>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7">
        <v>0.5</v>
      </c>
      <c r="AL185" s="566"/>
      <c r="AM185" s="566"/>
      <c r="AN185" s="566"/>
      <c r="AO185" s="566"/>
      <c r="AP185" s="566"/>
      <c r="AQ185" s="565" t="s">
        <v>175</v>
      </c>
      <c r="AR185" s="566"/>
      <c r="AS185" s="566"/>
      <c r="AT185" s="566"/>
      <c r="AU185" s="575" t="s">
        <v>88</v>
      </c>
      <c r="AV185" s="49"/>
      <c r="AW185" s="49"/>
      <c r="AX185" s="50"/>
    </row>
    <row r="186" spans="1:50" ht="24" customHeight="1">
      <c r="A186" s="562">
        <v>6</v>
      </c>
      <c r="B186" s="562">
        <v>1</v>
      </c>
      <c r="C186" s="573" t="s">
        <v>182</v>
      </c>
      <c r="D186" s="574"/>
      <c r="E186" s="574"/>
      <c r="F186" s="574"/>
      <c r="G186" s="574"/>
      <c r="H186" s="574"/>
      <c r="I186" s="574"/>
      <c r="J186" s="574"/>
      <c r="K186" s="574"/>
      <c r="L186" s="574"/>
      <c r="M186" s="565" t="s">
        <v>177</v>
      </c>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7">
        <v>0.5</v>
      </c>
      <c r="AL186" s="566"/>
      <c r="AM186" s="566"/>
      <c r="AN186" s="566"/>
      <c r="AO186" s="566"/>
      <c r="AP186" s="566"/>
      <c r="AQ186" s="565" t="s">
        <v>175</v>
      </c>
      <c r="AR186" s="566"/>
      <c r="AS186" s="566"/>
      <c r="AT186" s="566"/>
      <c r="AU186" s="575" t="s">
        <v>88</v>
      </c>
      <c r="AV186" s="49"/>
      <c r="AW186" s="49"/>
      <c r="AX186" s="50"/>
    </row>
    <row r="187" spans="1:50" ht="24" customHeight="1">
      <c r="A187" s="562">
        <v>7</v>
      </c>
      <c r="B187" s="562">
        <v>1</v>
      </c>
      <c r="C187" s="573" t="s">
        <v>183</v>
      </c>
      <c r="D187" s="574"/>
      <c r="E187" s="574"/>
      <c r="F187" s="574"/>
      <c r="G187" s="574"/>
      <c r="H187" s="574"/>
      <c r="I187" s="574"/>
      <c r="J187" s="574"/>
      <c r="K187" s="574"/>
      <c r="L187" s="574"/>
      <c r="M187" s="565" t="s">
        <v>184</v>
      </c>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7">
        <v>0.3</v>
      </c>
      <c r="AL187" s="566"/>
      <c r="AM187" s="566"/>
      <c r="AN187" s="566"/>
      <c r="AO187" s="566"/>
      <c r="AP187" s="566"/>
      <c r="AQ187" s="565" t="s">
        <v>175</v>
      </c>
      <c r="AR187" s="566"/>
      <c r="AS187" s="566"/>
      <c r="AT187" s="566"/>
      <c r="AU187" s="575" t="s">
        <v>88</v>
      </c>
      <c r="AV187" s="49"/>
      <c r="AW187" s="49"/>
      <c r="AX187" s="50"/>
    </row>
    <row r="188" spans="1:50" ht="24" customHeight="1">
      <c r="A188" s="562">
        <v>8</v>
      </c>
      <c r="B188" s="562">
        <v>1</v>
      </c>
      <c r="C188" s="573" t="s">
        <v>185</v>
      </c>
      <c r="D188" s="574"/>
      <c r="E188" s="574"/>
      <c r="F188" s="574"/>
      <c r="G188" s="574"/>
      <c r="H188" s="574"/>
      <c r="I188" s="574"/>
      <c r="J188" s="574"/>
      <c r="K188" s="574"/>
      <c r="L188" s="574"/>
      <c r="M188" s="565" t="s">
        <v>186</v>
      </c>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7">
        <v>0.3</v>
      </c>
      <c r="AL188" s="566"/>
      <c r="AM188" s="566"/>
      <c r="AN188" s="566"/>
      <c r="AO188" s="566"/>
      <c r="AP188" s="566"/>
      <c r="AQ188" s="565" t="s">
        <v>175</v>
      </c>
      <c r="AR188" s="566"/>
      <c r="AS188" s="566"/>
      <c r="AT188" s="566"/>
      <c r="AU188" s="575" t="s">
        <v>88</v>
      </c>
      <c r="AV188" s="49"/>
      <c r="AW188" s="49"/>
      <c r="AX188" s="50"/>
    </row>
    <row r="189" spans="1:50" ht="24" customHeight="1">
      <c r="A189" s="562">
        <v>9</v>
      </c>
      <c r="B189" s="562">
        <v>1</v>
      </c>
      <c r="C189" s="573" t="s">
        <v>187</v>
      </c>
      <c r="D189" s="574"/>
      <c r="E189" s="574"/>
      <c r="F189" s="574"/>
      <c r="G189" s="574"/>
      <c r="H189" s="574"/>
      <c r="I189" s="574"/>
      <c r="J189" s="574"/>
      <c r="K189" s="574"/>
      <c r="L189" s="574"/>
      <c r="M189" s="565" t="s">
        <v>188</v>
      </c>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7">
        <v>0.2</v>
      </c>
      <c r="AL189" s="566"/>
      <c r="AM189" s="566"/>
      <c r="AN189" s="566"/>
      <c r="AO189" s="566"/>
      <c r="AP189" s="566"/>
      <c r="AQ189" s="565" t="s">
        <v>175</v>
      </c>
      <c r="AR189" s="566"/>
      <c r="AS189" s="566"/>
      <c r="AT189" s="566"/>
      <c r="AU189" s="575" t="s">
        <v>88</v>
      </c>
      <c r="AV189" s="49"/>
      <c r="AW189" s="49"/>
      <c r="AX189" s="50"/>
    </row>
    <row r="190" spans="1:50" ht="24" customHeight="1">
      <c r="A190" s="562">
        <v>10</v>
      </c>
      <c r="B190" s="562">
        <v>1</v>
      </c>
      <c r="C190" s="573" t="s">
        <v>189</v>
      </c>
      <c r="D190" s="574"/>
      <c r="E190" s="574"/>
      <c r="F190" s="574"/>
      <c r="G190" s="574"/>
      <c r="H190" s="574"/>
      <c r="I190" s="574"/>
      <c r="J190" s="574"/>
      <c r="K190" s="574"/>
      <c r="L190" s="574"/>
      <c r="M190" s="565" t="s">
        <v>186</v>
      </c>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7">
        <v>0.1</v>
      </c>
      <c r="AL190" s="566"/>
      <c r="AM190" s="566"/>
      <c r="AN190" s="566"/>
      <c r="AO190" s="566"/>
      <c r="AP190" s="566"/>
      <c r="AQ190" s="565" t="s">
        <v>175</v>
      </c>
      <c r="AR190" s="566"/>
      <c r="AS190" s="566"/>
      <c r="AT190" s="566"/>
      <c r="AU190" s="575" t="s">
        <v>88</v>
      </c>
      <c r="AV190" s="49"/>
      <c r="AW190" s="49"/>
      <c r="AX190" s="50"/>
    </row>
    <row r="192" spans="1:50">
      <c r="A192" s="560"/>
      <c r="B192" t="s">
        <v>190</v>
      </c>
      <c r="C192" t="s">
        <v>191</v>
      </c>
      <c r="D192" s="560"/>
      <c r="E192" s="560"/>
      <c r="F192" s="560"/>
      <c r="G192" s="560"/>
      <c r="H192" s="560"/>
      <c r="I192" s="560"/>
      <c r="J192" s="560"/>
      <c r="K192" s="560"/>
      <c r="L192" s="560"/>
      <c r="M192" s="560"/>
      <c r="N192" s="560"/>
      <c r="O192" s="560"/>
      <c r="P192" s="560"/>
      <c r="Q192" s="560"/>
      <c r="R192" s="560"/>
      <c r="S192" s="560"/>
      <c r="T192" s="560"/>
      <c r="U192" s="560"/>
      <c r="V192" s="560"/>
      <c r="W192" s="560"/>
      <c r="X192" s="560"/>
      <c r="Y192" s="560"/>
      <c r="Z192" s="560"/>
      <c r="AA192" s="560"/>
      <c r="AB192" s="560"/>
      <c r="AC192" s="560"/>
      <c r="AD192" s="560"/>
      <c r="AE192" s="560"/>
      <c r="AF192" s="560"/>
      <c r="AG192" s="560"/>
      <c r="AH192" s="560"/>
      <c r="AI192" s="560"/>
      <c r="AJ192" s="560"/>
      <c r="AK192" s="560"/>
      <c r="AL192" s="560"/>
      <c r="AM192" s="560"/>
      <c r="AN192" s="560"/>
      <c r="AO192" s="560"/>
      <c r="AP192" s="560"/>
      <c r="AQ192" s="560"/>
      <c r="AR192" s="560"/>
      <c r="AS192" s="560"/>
      <c r="AT192" s="560"/>
      <c r="AU192" s="560"/>
      <c r="AV192" s="560"/>
      <c r="AW192" s="560"/>
      <c r="AX192" s="560"/>
    </row>
    <row r="193" spans="1:50" ht="34.5" customHeight="1">
      <c r="A193" s="562"/>
      <c r="B193" s="562"/>
      <c r="C193" s="126" t="s">
        <v>157</v>
      </c>
      <c r="D193" s="126"/>
      <c r="E193" s="126"/>
      <c r="F193" s="126"/>
      <c r="G193" s="126"/>
      <c r="H193" s="126"/>
      <c r="I193" s="126"/>
      <c r="J193" s="126"/>
      <c r="K193" s="126"/>
      <c r="L193" s="126"/>
      <c r="M193" s="126" t="s">
        <v>158</v>
      </c>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563" t="s">
        <v>159</v>
      </c>
      <c r="AL193" s="126"/>
      <c r="AM193" s="126"/>
      <c r="AN193" s="126"/>
      <c r="AO193" s="126"/>
      <c r="AP193" s="126"/>
      <c r="AQ193" s="126" t="s">
        <v>160</v>
      </c>
      <c r="AR193" s="126"/>
      <c r="AS193" s="126"/>
      <c r="AT193" s="126"/>
      <c r="AU193" s="124" t="s">
        <v>161</v>
      </c>
      <c r="AV193" s="69"/>
      <c r="AW193" s="69"/>
      <c r="AX193" s="564"/>
    </row>
    <row r="194" spans="1:50" ht="24" customHeight="1">
      <c r="A194" s="562">
        <v>1</v>
      </c>
      <c r="B194" s="562">
        <v>1</v>
      </c>
      <c r="C194" s="573" t="s">
        <v>192</v>
      </c>
      <c r="D194" s="574"/>
      <c r="E194" s="574"/>
      <c r="F194" s="574"/>
      <c r="G194" s="574"/>
      <c r="H194" s="574"/>
      <c r="I194" s="574"/>
      <c r="J194" s="574"/>
      <c r="K194" s="574"/>
      <c r="L194" s="574"/>
      <c r="M194" s="565" t="s">
        <v>193</v>
      </c>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7">
        <v>9</v>
      </c>
      <c r="AL194" s="566"/>
      <c r="AM194" s="566"/>
      <c r="AN194" s="566"/>
      <c r="AO194" s="566"/>
      <c r="AP194" s="566"/>
      <c r="AQ194" s="576" t="s">
        <v>88</v>
      </c>
      <c r="AR194" s="137"/>
      <c r="AS194" s="137"/>
      <c r="AT194" s="137"/>
      <c r="AU194" s="575" t="s">
        <v>88</v>
      </c>
      <c r="AV194" s="49"/>
      <c r="AW194" s="49"/>
      <c r="AX194" s="50"/>
    </row>
    <row r="195" spans="1:50" ht="24" customHeight="1">
      <c r="A195" s="562">
        <v>2</v>
      </c>
      <c r="B195" s="562">
        <v>1</v>
      </c>
      <c r="C195" s="573" t="s">
        <v>194</v>
      </c>
      <c r="D195" s="574"/>
      <c r="E195" s="574"/>
      <c r="F195" s="574"/>
      <c r="G195" s="574"/>
      <c r="H195" s="574"/>
      <c r="I195" s="574"/>
      <c r="J195" s="574"/>
      <c r="K195" s="574"/>
      <c r="L195" s="574"/>
      <c r="M195" s="565" t="s">
        <v>195</v>
      </c>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7">
        <v>3</v>
      </c>
      <c r="AL195" s="566"/>
      <c r="AM195" s="566"/>
      <c r="AN195" s="566"/>
      <c r="AO195" s="566"/>
      <c r="AP195" s="566"/>
      <c r="AQ195" s="576" t="s">
        <v>88</v>
      </c>
      <c r="AR195" s="137"/>
      <c r="AS195" s="137"/>
      <c r="AT195" s="137"/>
      <c r="AU195" s="575" t="s">
        <v>88</v>
      </c>
      <c r="AV195" s="49"/>
      <c r="AW195" s="49"/>
      <c r="AX195" s="50"/>
    </row>
    <row r="196" spans="1:50" ht="24" customHeight="1">
      <c r="A196" s="562">
        <v>3</v>
      </c>
      <c r="B196" s="562">
        <v>1</v>
      </c>
      <c r="C196" s="565" t="s">
        <v>196</v>
      </c>
      <c r="D196" s="566"/>
      <c r="E196" s="566"/>
      <c r="F196" s="566"/>
      <c r="G196" s="566"/>
      <c r="H196" s="566"/>
      <c r="I196" s="566"/>
      <c r="J196" s="566"/>
      <c r="K196" s="566"/>
      <c r="L196" s="566"/>
      <c r="M196" s="565" t="s">
        <v>197</v>
      </c>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7">
        <v>2</v>
      </c>
      <c r="AL196" s="566"/>
      <c r="AM196" s="566"/>
      <c r="AN196" s="566"/>
      <c r="AO196" s="566"/>
      <c r="AP196" s="566"/>
      <c r="AQ196" s="576" t="s">
        <v>88</v>
      </c>
      <c r="AR196" s="137"/>
      <c r="AS196" s="137"/>
      <c r="AT196" s="137"/>
      <c r="AU196" s="575" t="s">
        <v>88</v>
      </c>
      <c r="AV196" s="49"/>
      <c r="AW196" s="49"/>
      <c r="AX196" s="50"/>
    </row>
    <row r="197" spans="1:50" ht="24" customHeight="1">
      <c r="A197" s="562">
        <v>4</v>
      </c>
      <c r="B197" s="562">
        <v>1</v>
      </c>
      <c r="C197" s="570" t="s">
        <v>198</v>
      </c>
      <c r="D197" s="571"/>
      <c r="E197" s="571"/>
      <c r="F197" s="571"/>
      <c r="G197" s="571"/>
      <c r="H197" s="571"/>
      <c r="I197" s="571"/>
      <c r="J197" s="571"/>
      <c r="K197" s="571"/>
      <c r="L197" s="572"/>
      <c r="M197" s="565" t="s">
        <v>199</v>
      </c>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7">
        <v>2</v>
      </c>
      <c r="AL197" s="566"/>
      <c r="AM197" s="566"/>
      <c r="AN197" s="566"/>
      <c r="AO197" s="566"/>
      <c r="AP197" s="566"/>
      <c r="AQ197" s="576" t="s">
        <v>88</v>
      </c>
      <c r="AR197" s="137"/>
      <c r="AS197" s="137"/>
      <c r="AT197" s="137"/>
      <c r="AU197" s="575" t="s">
        <v>88</v>
      </c>
      <c r="AV197" s="49"/>
      <c r="AW197" s="49"/>
      <c r="AX197" s="50"/>
    </row>
    <row r="198" spans="1:50" ht="24" customHeight="1">
      <c r="A198" s="562">
        <v>5</v>
      </c>
      <c r="B198" s="562">
        <v>1</v>
      </c>
      <c r="C198" s="573" t="s">
        <v>200</v>
      </c>
      <c r="D198" s="574"/>
      <c r="E198" s="574"/>
      <c r="F198" s="574"/>
      <c r="G198" s="574"/>
      <c r="H198" s="574"/>
      <c r="I198" s="574"/>
      <c r="J198" s="574"/>
      <c r="K198" s="574"/>
      <c r="L198" s="574"/>
      <c r="M198" s="565" t="s">
        <v>201</v>
      </c>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7">
        <v>0.5</v>
      </c>
      <c r="AL198" s="566"/>
      <c r="AM198" s="566"/>
      <c r="AN198" s="566"/>
      <c r="AO198" s="566"/>
      <c r="AP198" s="566"/>
      <c r="AQ198" s="576" t="s">
        <v>88</v>
      </c>
      <c r="AR198" s="137"/>
      <c r="AS198" s="137"/>
      <c r="AT198" s="137"/>
      <c r="AU198" s="575" t="s">
        <v>88</v>
      </c>
      <c r="AV198" s="49"/>
      <c r="AW198" s="49"/>
      <c r="AX198" s="50"/>
    </row>
    <row r="199" spans="1:50" ht="24" customHeight="1">
      <c r="A199" s="562">
        <v>6</v>
      </c>
      <c r="B199" s="562">
        <v>1</v>
      </c>
      <c r="C199" s="573" t="s">
        <v>202</v>
      </c>
      <c r="D199" s="574"/>
      <c r="E199" s="574"/>
      <c r="F199" s="574"/>
      <c r="G199" s="574"/>
      <c r="H199" s="574"/>
      <c r="I199" s="574"/>
      <c r="J199" s="574"/>
      <c r="K199" s="574"/>
      <c r="L199" s="574"/>
      <c r="M199" s="565" t="s">
        <v>203</v>
      </c>
      <c r="N199" s="566"/>
      <c r="O199" s="566"/>
      <c r="P199" s="566"/>
      <c r="Q199" s="566"/>
      <c r="R199" s="566"/>
      <c r="S199" s="566"/>
      <c r="T199" s="566"/>
      <c r="U199" s="566"/>
      <c r="V199" s="566"/>
      <c r="W199" s="566"/>
      <c r="X199" s="566"/>
      <c r="Y199" s="566"/>
      <c r="Z199" s="566"/>
      <c r="AA199" s="566"/>
      <c r="AB199" s="566"/>
      <c r="AC199" s="566"/>
      <c r="AD199" s="566"/>
      <c r="AE199" s="566"/>
      <c r="AF199" s="566"/>
      <c r="AG199" s="566"/>
      <c r="AH199" s="566"/>
      <c r="AI199" s="566"/>
      <c r="AJ199" s="566"/>
      <c r="AK199" s="567">
        <v>0.2</v>
      </c>
      <c r="AL199" s="566"/>
      <c r="AM199" s="566"/>
      <c r="AN199" s="566"/>
      <c r="AO199" s="566"/>
      <c r="AP199" s="566"/>
      <c r="AQ199" s="576" t="s">
        <v>88</v>
      </c>
      <c r="AR199" s="137"/>
      <c r="AS199" s="137"/>
      <c r="AT199" s="137"/>
      <c r="AU199" s="575" t="s">
        <v>88</v>
      </c>
      <c r="AV199" s="49"/>
      <c r="AW199" s="49"/>
      <c r="AX199" s="50"/>
    </row>
    <row r="201" spans="1:50">
      <c r="A201" s="560"/>
      <c r="B201" t="s">
        <v>204</v>
      </c>
      <c r="C201" t="s">
        <v>205</v>
      </c>
      <c r="D201" s="560"/>
      <c r="E201" s="560"/>
      <c r="F201" s="560"/>
      <c r="G201" s="560"/>
      <c r="H201" s="560"/>
      <c r="I201" s="560"/>
      <c r="J201" s="560"/>
      <c r="K201" s="560"/>
      <c r="L201" s="560"/>
      <c r="M201" s="560"/>
      <c r="N201" s="560"/>
      <c r="O201" s="560"/>
      <c r="P201" s="560"/>
      <c r="Q201" s="560"/>
      <c r="R201" s="560"/>
      <c r="S201" s="560"/>
      <c r="T201" s="560"/>
      <c r="U201" s="560"/>
      <c r="V201" s="560"/>
      <c r="W201" s="560"/>
      <c r="X201" s="560"/>
      <c r="Y201" s="560"/>
      <c r="Z201" s="560"/>
      <c r="AA201" s="560"/>
      <c r="AB201" s="560"/>
      <c r="AC201" s="560"/>
      <c r="AD201" s="560"/>
      <c r="AE201" s="560"/>
      <c r="AF201" s="560"/>
      <c r="AG201" s="560"/>
      <c r="AH201" s="560"/>
      <c r="AI201" s="560"/>
      <c r="AJ201" s="560"/>
      <c r="AK201" s="560"/>
      <c r="AL201" s="560"/>
      <c r="AM201" s="560"/>
      <c r="AN201" s="560"/>
      <c r="AO201" s="560"/>
      <c r="AP201" s="560"/>
      <c r="AQ201" s="560"/>
      <c r="AR201" s="560"/>
      <c r="AS201" s="560"/>
      <c r="AT201" s="560"/>
      <c r="AU201" s="560"/>
      <c r="AV201" s="560"/>
      <c r="AW201" s="560"/>
      <c r="AX201" s="560"/>
    </row>
    <row r="202" spans="1:50" ht="34.5" customHeight="1">
      <c r="A202" s="562"/>
      <c r="B202" s="562"/>
      <c r="C202" s="126" t="s">
        <v>157</v>
      </c>
      <c r="D202" s="126"/>
      <c r="E202" s="126"/>
      <c r="F202" s="126"/>
      <c r="G202" s="126"/>
      <c r="H202" s="126"/>
      <c r="I202" s="126"/>
      <c r="J202" s="126"/>
      <c r="K202" s="126"/>
      <c r="L202" s="126"/>
      <c r="M202" s="126" t="s">
        <v>158</v>
      </c>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563" t="s">
        <v>159</v>
      </c>
      <c r="AL202" s="126"/>
      <c r="AM202" s="126"/>
      <c r="AN202" s="126"/>
      <c r="AO202" s="126"/>
      <c r="AP202" s="126"/>
      <c r="AQ202" s="126" t="s">
        <v>160</v>
      </c>
      <c r="AR202" s="126"/>
      <c r="AS202" s="126"/>
      <c r="AT202" s="126"/>
      <c r="AU202" s="124" t="s">
        <v>161</v>
      </c>
      <c r="AV202" s="69"/>
      <c r="AW202" s="69"/>
      <c r="AX202" s="564"/>
    </row>
    <row r="203" spans="1:50" ht="24" customHeight="1">
      <c r="A203" s="562">
        <v>1</v>
      </c>
      <c r="B203" s="562">
        <v>1</v>
      </c>
      <c r="C203" s="573" t="s">
        <v>205</v>
      </c>
      <c r="D203" s="574"/>
      <c r="E203" s="574"/>
      <c r="F203" s="574"/>
      <c r="G203" s="574"/>
      <c r="H203" s="574"/>
      <c r="I203" s="574"/>
      <c r="J203" s="574"/>
      <c r="K203" s="574"/>
      <c r="L203" s="574"/>
      <c r="M203" s="565" t="s">
        <v>206</v>
      </c>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7">
        <v>8</v>
      </c>
      <c r="AL203" s="566"/>
      <c r="AM203" s="566"/>
      <c r="AN203" s="566"/>
      <c r="AO203" s="566"/>
      <c r="AP203" s="566"/>
      <c r="AQ203" s="576" t="s">
        <v>88</v>
      </c>
      <c r="AR203" s="137"/>
      <c r="AS203" s="137"/>
      <c r="AT203" s="137"/>
      <c r="AU203" s="575" t="s">
        <v>88</v>
      </c>
      <c r="AV203" s="49"/>
      <c r="AW203" s="49"/>
      <c r="AX203" s="50"/>
    </row>
  </sheetData>
  <mergeCells count="692">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C119:AG119"/>
    <mergeCell ref="AH119:AT119"/>
    <mergeCell ref="AU119:AX119"/>
    <mergeCell ref="G120:K120"/>
    <mergeCell ref="L120:X120"/>
    <mergeCell ref="Y120:AB120"/>
    <mergeCell ref="AC120:AG120"/>
    <mergeCell ref="AH120:AT120"/>
    <mergeCell ref="AU120:AX120"/>
    <mergeCell ref="AG106:AT107"/>
    <mergeCell ref="AG110:AT110"/>
    <mergeCell ref="AG111:AT111"/>
    <mergeCell ref="AG112:AT113"/>
    <mergeCell ref="A118:F161"/>
    <mergeCell ref="G118:AB118"/>
    <mergeCell ref="AC118:AX118"/>
    <mergeCell ref="G119:K119"/>
    <mergeCell ref="L119:X119"/>
    <mergeCell ref="Y119:AB119"/>
    <mergeCell ref="AG94:AT95"/>
    <mergeCell ref="AG98:AT98"/>
    <mergeCell ref="AG99:AT99"/>
    <mergeCell ref="AG100:AT101"/>
    <mergeCell ref="AG104:AT104"/>
    <mergeCell ref="AG105:AT105"/>
    <mergeCell ref="I88:W90"/>
    <mergeCell ref="AG88:AT89"/>
    <mergeCell ref="J92:U92"/>
    <mergeCell ref="AG92:AT92"/>
    <mergeCell ref="J93:U93"/>
    <mergeCell ref="AG93:AT93"/>
    <mergeCell ref="AI68:AP68"/>
    <mergeCell ref="AQ68:AX68"/>
    <mergeCell ref="A70:F116"/>
    <mergeCell ref="AG80:AT80"/>
    <mergeCell ref="AG81:AT81"/>
    <mergeCell ref="AG82:AT83"/>
    <mergeCell ref="I86:W86"/>
    <mergeCell ref="AG86:AT86"/>
    <mergeCell ref="I87:W87"/>
    <mergeCell ref="AG87:AT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&amp;R事業番号１６３【国産旅客機開発に伴う安全性審査方式の導入】</oddHeader>
  </headerFooter>
  <rowBreaks count="4" manualBreakCount="4">
    <brk id="38" max="49" man="1"/>
    <brk id="69" max="49" man="1"/>
    <brk id="117" max="49" man="1"/>
    <brk id="1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163</vt:lpstr>
      <vt:lpstr>'163'!Print_Area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2014-06-25T07:18:05Z</dcterms:created>
  <dcterms:modified xsi:type="dcterms:W3CDTF">2014-06-25T07:18:06Z</dcterms:modified>
</cp:coreProperties>
</file>