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18" sheetId="1" r:id="rId1"/>
  </sheets>
  <definedNames>
    <definedName name="_xlnm.Print_Area" localSheetId="0">'418'!$A$1:$AX$221</definedName>
  </definedNames>
  <calcPr calcId="125725"/>
</workbook>
</file>

<file path=xl/calcChain.xml><?xml version="1.0" encoding="utf-8"?>
<calcChain xmlns="http://schemas.openxmlformats.org/spreadsheetml/2006/main">
  <c r="AU152" i="1"/>
  <c r="Y152"/>
  <c r="AU141"/>
  <c r="Y141"/>
  <c r="AU130"/>
  <c r="Y130"/>
  <c r="AU119"/>
  <c r="Y119"/>
  <c r="L43"/>
  <c r="AO29"/>
  <c r="AJ29"/>
  <c r="AE29"/>
  <c r="AO26"/>
  <c r="AJ26"/>
  <c r="AE26"/>
  <c r="AO23"/>
  <c r="AJ23"/>
  <c r="AE23"/>
</calcChain>
</file>

<file path=xl/sharedStrings.xml><?xml version="1.0" encoding="utf-8"?>
<sst xmlns="http://schemas.openxmlformats.org/spreadsheetml/2006/main" count="377" uniqueCount="223">
  <si>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</si>
  <si>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</si>
  <si>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</si>
  <si>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</si>
  <si>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（独）電子航法研究所運営費交付金</t>
    <phoneticPr fontId="2"/>
  </si>
  <si>
    <t>担当部局庁</t>
    <phoneticPr fontId="2"/>
  </si>
  <si>
    <t>航空局交通管制部</t>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</si>
  <si>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</si>
  <si>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</si>
  <si>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7" eb="9">
      <t>シュウリョウ</t>
    </rPh>
    <rPh sb="10" eb="12">
      <t>ヨテイ</t>
    </rPh>
    <phoneticPr fontId="2"/>
  </si>
  <si>
    <t>担当課室</t>
    <rPh sb="0" eb="2">
      <t>タントウ</t>
    </rPh>
    <rPh sb="2" eb="3">
      <t>カ</t>
    </rPh>
    <rPh sb="3" eb="4">
      <t>シツ</t>
    </rPh>
    <phoneticPr fontId="2"/>
  </si>
  <si>
    <t>管制技術課</t>
    <phoneticPr fontId="2"/>
  </si>
  <si>
    <t>課長　鏡　弘義</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</si>
  <si>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</si>
  <si>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</si>
  <si>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</si>
  <si>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</si>
  <si>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</si>
  <si>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（独立行政法人電子航法研究所法）</t>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</si>
  <si>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</si>
  <si>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</si>
  <si>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</si>
  <si>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交通の安全の確保とその円滑化を図るため、航空交通管理手法の開発や、航空機の通信・航法・監視を行う航空保安システムに係る研究開発等を電子航法研究所に行わせることにより、国（航空局）が実施する航空管制業務等の航空保安業務を技術的側面から支援させ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</si>
  <si>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</si>
  <si>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第３期中期目標期間</t>
    </r>
    <r>
      <rPr>
        <sz val="11"/>
        <rFont val="ＭＳ Ｐゴシック"/>
        <family val="3"/>
        <charset val="128"/>
      </rPr>
      <t>（平成23年度～平成27年度）において、以下に掲げる３つの重点研究開発分野を設定し研究開発を実施している。
①航空路の容量拡大に関する研究開発
②混雑空港の処理容量拡大に関する研究開発
③空地を結ぶ技術及び安全に関する研究開発</t>
    </r>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</si>
  <si>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</si>
  <si>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</si>
  <si>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</si>
  <si>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</si>
  <si>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</si>
  <si>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</si>
  <si>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</si>
  <si>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</si>
  <si>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</si>
  <si>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</si>
  <si>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</si>
  <si>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</si>
  <si>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</si>
  <si>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</si>
  <si>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</si>
  <si>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</si>
  <si>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</si>
  <si>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</si>
  <si>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</si>
  <si>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</si>
  <si>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</si>
  <si>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</si>
  <si>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</si>
  <si>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基準策定機関等における発表件数</t>
    <rPh sb="0" eb="2">
      <t>キジュン</t>
    </rPh>
    <rPh sb="2" eb="4">
      <t>サクテイ</t>
    </rPh>
    <rPh sb="4" eb="6">
      <t>キカン</t>
    </rPh>
    <rPh sb="6" eb="7">
      <t>トウ</t>
    </rPh>
    <rPh sb="11" eb="13">
      <t>ハッピョウ</t>
    </rPh>
    <rPh sb="13" eb="15">
      <t>ケンスウ</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</si>
  <si>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</si>
  <si>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</si>
  <si>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</si>
  <si>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</si>
  <si>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</si>
  <si>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査読付論文の採択件数</t>
    <rPh sb="0" eb="2">
      <t>サドク</t>
    </rPh>
    <rPh sb="2" eb="3">
      <t>ツ</t>
    </rPh>
    <rPh sb="3" eb="5">
      <t>ロンブン</t>
    </rPh>
    <rPh sb="6" eb="8">
      <t>サイタク</t>
    </rPh>
    <rPh sb="8" eb="9">
      <t>ケン</t>
    </rPh>
    <rPh sb="9" eb="10">
      <t>スウ</t>
    </rPh>
    <phoneticPr fontId="2"/>
  </si>
  <si>
    <t>％</t>
    <phoneticPr fontId="2"/>
  </si>
  <si>
    <t>競争的資金、受託等による研究件数</t>
    <rPh sb="0" eb="3">
      <t>キョウソウテキ</t>
    </rPh>
    <rPh sb="3" eb="5">
      <t>シキン</t>
    </rPh>
    <rPh sb="6" eb="8">
      <t>ジュタク</t>
    </rPh>
    <rPh sb="8" eb="9">
      <t>トウ</t>
    </rPh>
    <rPh sb="12" eb="14">
      <t>ケンキュウ</t>
    </rPh>
    <rPh sb="14" eb="16">
      <t>ケンスウ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</si>
  <si>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</si>
  <si>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</si>
  <si>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</si>
  <si>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重点研究数</t>
    <rPh sb="0" eb="2">
      <t>ジュウテン</t>
    </rPh>
    <rPh sb="2" eb="4">
      <t>ケンキュウ</t>
    </rPh>
    <rPh sb="4" eb="5">
      <t>スウ</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</si>
  <si>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</si>
  <si>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</si>
  <si>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</si>
  <si>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</si>
  <si>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</si>
  <si>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</si>
  <si>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</si>
  <si>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</si>
  <si>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</si>
  <si>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</si>
  <si>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</si>
  <si>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</si>
  <si>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</si>
  <si>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</si>
  <si>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運営費交付金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</si>
  <si>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</si>
  <si>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</si>
  <si>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</si>
  <si>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</si>
  <si>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</si>
  <si>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</si>
  <si>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</si>
  <si>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国（航空局）が実施する航空管制業務等について技術的側面から支援し、首都圏空港の更なる容量拡大及び機能強化、航空交通の安全性の確保等、極めて重要で優先度の高い事業であり、独立行政法人通則法第46条の規定に基づき、国が必要な経費を交付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</si>
  <si>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</si>
  <si>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</si>
  <si>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</si>
  <si>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</si>
  <si>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契約については、一般競争入札等により競争性が確保されている。また、入札及び契約手続き等の透明性の確保及び公正な競争の促進を図るため、学識経験者等外部委員による契約監視委員会を設置している。第３期中期計画（</t>
    </r>
    <r>
      <rPr>
        <sz val="11"/>
        <rFont val="ＭＳ Ｐゴシック"/>
        <family val="3"/>
        <charset val="128"/>
      </rPr>
      <t>平成23～27年度）に基づき、航空管制業務に関する研究開発、技術的支援等に真に必要な事業を精査して実施している。</t>
    </r>
    <rPh sb="66" eb="68">
      <t>ガクシキ</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</si>
  <si>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</si>
  <si>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</si>
  <si>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</si>
  <si>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</si>
  <si>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</si>
  <si>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</si>
  <si>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</si>
  <si>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</si>
  <si>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本事業の活動実績及び成果については、第３期中期目標に基づき中期計画及び年度計画を策定し、着実に目標を達成している。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</si>
  <si>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</si>
  <si>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</si>
  <si>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</si>
  <si>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</si>
  <si>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</si>
  <si>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</si>
  <si>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</si>
  <si>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</si>
  <si>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電子航法研究所が国の実施する航空管制業務に特化して研究を実施する唯一の機関であることを踏まえて、民間や大学ではできない調査研究（国の政策と密接に関係する航空管制に関する調査研究）に特化するとともに、研究内容の重複排除や政策上必要性に乏しい研究の排除が適切に行われている。</t>
    <phoneticPr fontId="2"/>
  </si>
  <si>
    <t>改善の
方向性</t>
    <rPh sb="0" eb="2">
      <t>カイゼン</t>
    </rPh>
    <rPh sb="4" eb="7">
      <t>ホウコウセイ</t>
    </rPh>
    <phoneticPr fontId="2"/>
  </si>
  <si>
    <t>引き続き、研究開発課題の設定にあたっては、評議員会（学識経験者等から成る外部委員会）において事前評価等を行うとともに、ニーズ元である航空局との連絡会議等を通じて点検確認を行うことにより、真に必要なものに特化し、大学や他法人との重複排除及び政策上必要性に乏しい研究の排除を図る。</t>
    <rPh sb="0" eb="1">
      <t>ヒ</t>
    </rPh>
    <rPh sb="2" eb="3">
      <t>ツヅ</t>
    </rPh>
    <rPh sb="135" eb="13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</si>
  <si>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</si>
  <si>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</si>
  <si>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</si>
  <si>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</si>
  <si>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</si>
  <si>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</si>
  <si>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</si>
  <si>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</si>
  <si>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</si>
  <si>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</si>
  <si>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1,395百万円</t>
    <rPh sb="0" eb="2">
      <t>コクド</t>
    </rPh>
    <rPh sb="2" eb="5">
      <t>コウツウショウ</t>
    </rPh>
    <rPh sb="11" eb="12">
      <t>ヒャク</t>
    </rPh>
    <rPh sb="12" eb="14">
      <t>マンエン</t>
    </rPh>
    <phoneticPr fontId="2"/>
  </si>
  <si>
    <t>【一般競争入札】</t>
    <rPh sb="1" eb="3">
      <t>イッパン</t>
    </rPh>
    <rPh sb="3" eb="5">
      <t>キョウソウ</t>
    </rPh>
    <rPh sb="5" eb="7">
      <t>ニュウサツ</t>
    </rPh>
    <phoneticPr fontId="2"/>
  </si>
  <si>
    <t>B.民間事業者等（42社）
377百万円</t>
    <rPh sb="2" eb="4">
      <t>ミンカン</t>
    </rPh>
    <rPh sb="4" eb="7">
      <t>ジギョウシャ</t>
    </rPh>
    <rPh sb="7" eb="8">
      <t>トウ</t>
    </rPh>
    <rPh sb="11" eb="12">
      <t>シャ</t>
    </rPh>
    <rPh sb="17" eb="19">
      <t>ヒャクマン</t>
    </rPh>
    <rPh sb="19" eb="20">
      <t>エン</t>
    </rPh>
    <phoneticPr fontId="2"/>
  </si>
  <si>
    <t>【不落随契】</t>
    <rPh sb="1" eb="2">
      <t>フ</t>
    </rPh>
    <rPh sb="2" eb="3">
      <t>ラク</t>
    </rPh>
    <rPh sb="3" eb="5">
      <t>ズイケイ</t>
    </rPh>
    <phoneticPr fontId="2"/>
  </si>
  <si>
    <r>
      <t>C.民間事業者</t>
    </r>
    <r>
      <rPr>
        <sz val="11"/>
        <rFont val="ＭＳ Ｐゴシック"/>
        <family val="3"/>
        <charset val="128"/>
      </rPr>
      <t>等（4社）
20百万円</t>
    </r>
    <rPh sb="2" eb="4">
      <t>ミンカン</t>
    </rPh>
    <rPh sb="4" eb="7">
      <t>ジギョウシャ</t>
    </rPh>
    <rPh sb="7" eb="8">
      <t>トウ</t>
    </rPh>
    <rPh sb="10" eb="11">
      <t>シャ</t>
    </rPh>
    <rPh sb="15" eb="17">
      <t>ヒャクマン</t>
    </rPh>
    <rPh sb="17" eb="18">
      <t>エン</t>
    </rPh>
    <phoneticPr fontId="2"/>
  </si>
  <si>
    <t>【交　　　付】</t>
    <rPh sb="1" eb="2">
      <t>コウ</t>
    </rPh>
    <rPh sb="5" eb="6">
      <t>ヅケ</t>
    </rPh>
    <phoneticPr fontId="2"/>
  </si>
  <si>
    <t>【特命随契】</t>
    <rPh sb="1" eb="3">
      <t>トクメイ</t>
    </rPh>
    <rPh sb="3" eb="5">
      <t>ズイケイ</t>
    </rPh>
    <phoneticPr fontId="2"/>
  </si>
  <si>
    <t>A.（独）電子航法研究所
1,395百万円</t>
    <rPh sb="3" eb="4">
      <t>ドク</t>
    </rPh>
    <rPh sb="5" eb="7">
      <t>デンシ</t>
    </rPh>
    <rPh sb="7" eb="9">
      <t>コウホウ</t>
    </rPh>
    <rPh sb="9" eb="12">
      <t>ケンキュウショ</t>
    </rPh>
    <rPh sb="18" eb="19">
      <t>ヒャク</t>
    </rPh>
    <rPh sb="19" eb="21">
      <t>マンエン</t>
    </rPh>
    <phoneticPr fontId="2"/>
  </si>
  <si>
    <t>D.民間事業者等（3社）
13百万円</t>
    <rPh sb="2" eb="4">
      <t>ミンカン</t>
    </rPh>
    <rPh sb="4" eb="7">
      <t>ジギョウシャ</t>
    </rPh>
    <rPh sb="7" eb="8">
      <t>トウ</t>
    </rPh>
    <rPh sb="10" eb="11">
      <t>シャ</t>
    </rPh>
    <rPh sb="15" eb="17">
      <t>ヒャクマン</t>
    </rPh>
    <rPh sb="17" eb="18">
      <t>エン</t>
    </rPh>
    <phoneticPr fontId="2"/>
  </si>
  <si>
    <t>【少額随契】</t>
    <rPh sb="1" eb="3">
      <t>ショウガク</t>
    </rPh>
    <rPh sb="3" eb="5">
      <t>ズイケイ</t>
    </rPh>
    <phoneticPr fontId="2"/>
  </si>
  <si>
    <t>E.民間事業者等（454社）
166百万円</t>
    <rPh sb="2" eb="4">
      <t>ミンカン</t>
    </rPh>
    <rPh sb="4" eb="7">
      <t>ジギョウシャ</t>
    </rPh>
    <rPh sb="7" eb="8">
      <t>トウ</t>
    </rPh>
    <rPh sb="12" eb="13">
      <t>シャ</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</si>
  <si>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</si>
  <si>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A.（独）電子航法研究所</t>
    <rPh sb="3" eb="4">
      <t>ドク</t>
    </rPh>
    <rPh sb="5" eb="7">
      <t>デンシ</t>
    </rPh>
    <rPh sb="7" eb="9">
      <t>コウホウ</t>
    </rPh>
    <rPh sb="9" eb="12">
      <t>ケンキュウジョ</t>
    </rPh>
    <phoneticPr fontId="2"/>
  </si>
  <si>
    <t>E.（株）イシカワ文明堂</t>
    <phoneticPr fontId="2"/>
  </si>
  <si>
    <t>使　途</t>
    <rPh sb="0" eb="1">
      <t>ツカ</t>
    </rPh>
    <rPh sb="2" eb="3">
      <t>ト</t>
    </rPh>
    <phoneticPr fontId="2"/>
  </si>
  <si>
    <t>金　額
(百万円）</t>
    <rPh sb="0" eb="1">
      <t>キン</t>
    </rPh>
    <rPh sb="2" eb="3">
      <t>ガク</t>
    </rPh>
    <rPh sb="5" eb="7">
      <t>ヒャクマン</t>
    </rPh>
    <rPh sb="7" eb="8">
      <t>エン</t>
    </rPh>
    <phoneticPr fontId="2"/>
  </si>
  <si>
    <t>業務経費</t>
    <rPh sb="0" eb="2">
      <t>ギョウム</t>
    </rPh>
    <rPh sb="2" eb="4">
      <t>ケイヒ</t>
    </rPh>
    <phoneticPr fontId="2"/>
  </si>
  <si>
    <t>研究開発用機材の調達等</t>
    <phoneticPr fontId="2"/>
  </si>
  <si>
    <t>業務経費／
一般管理費</t>
    <rPh sb="0" eb="2">
      <t>ギョウム</t>
    </rPh>
    <rPh sb="2" eb="4">
      <t>ケイヒ</t>
    </rPh>
    <rPh sb="6" eb="8">
      <t>イッパン</t>
    </rPh>
    <rPh sb="8" eb="11">
      <t>カンリヒ</t>
    </rPh>
    <phoneticPr fontId="2"/>
  </si>
  <si>
    <t>物品購入等</t>
    <phoneticPr fontId="2"/>
  </si>
  <si>
    <t>人件費</t>
    <rPh sb="0" eb="3">
      <t>ジンケンヒ</t>
    </rPh>
    <phoneticPr fontId="2"/>
  </si>
  <si>
    <t>職員人件費</t>
    <rPh sb="0" eb="2">
      <t>ショクイン</t>
    </rPh>
    <rPh sb="2" eb="5">
      <t>ジンケンヒ</t>
    </rPh>
    <phoneticPr fontId="2"/>
  </si>
  <si>
    <t>その他</t>
    <rPh sb="2" eb="3">
      <t>タ</t>
    </rPh>
    <phoneticPr fontId="2"/>
  </si>
  <si>
    <t>その他経費</t>
    <rPh sb="2" eb="3">
      <t>タ</t>
    </rPh>
    <rPh sb="3" eb="5">
      <t>ケイヒ</t>
    </rPh>
    <phoneticPr fontId="2"/>
  </si>
  <si>
    <t>契約職員給与</t>
    <rPh sb="0" eb="2">
      <t>ケイヤク</t>
    </rPh>
    <rPh sb="2" eb="4">
      <t>ショクイン</t>
    </rPh>
    <rPh sb="4" eb="6">
      <t>キュウヨ</t>
    </rPh>
    <phoneticPr fontId="2"/>
  </si>
  <si>
    <t>一般管理費</t>
    <rPh sb="0" eb="2">
      <t>イッパン</t>
    </rPh>
    <rPh sb="2" eb="5">
      <t>カンリヒ</t>
    </rPh>
    <phoneticPr fontId="2"/>
  </si>
  <si>
    <t>管理部門等必要経費</t>
    <rPh sb="0" eb="2">
      <t>カンリ</t>
    </rPh>
    <rPh sb="2" eb="4">
      <t>ブモン</t>
    </rPh>
    <rPh sb="4" eb="5">
      <t>トウ</t>
    </rPh>
    <rPh sb="5" eb="7">
      <t>ヒツヨウ</t>
    </rPh>
    <rPh sb="7" eb="9">
      <t>ケイヒ</t>
    </rPh>
    <phoneticPr fontId="2"/>
  </si>
  <si>
    <t>旅費</t>
    <rPh sb="0" eb="2">
      <t>リョヒ</t>
    </rPh>
    <phoneticPr fontId="2"/>
  </si>
  <si>
    <t>B.日本電気（株）</t>
    <rPh sb="2" eb="4">
      <t>ニホン</t>
    </rPh>
    <rPh sb="4" eb="6">
      <t>デンキ</t>
    </rPh>
    <rPh sb="6" eb="9">
      <t>カブ</t>
    </rPh>
    <phoneticPr fontId="2"/>
  </si>
  <si>
    <t>F.</t>
    <phoneticPr fontId="2"/>
  </si>
  <si>
    <t>研究用ソフトウェア製作等</t>
    <phoneticPr fontId="2"/>
  </si>
  <si>
    <t>C.富士重工業（株）</t>
    <rPh sb="2" eb="4">
      <t>フジ</t>
    </rPh>
    <rPh sb="4" eb="7">
      <t>ジュウコウギョウ</t>
    </rPh>
    <phoneticPr fontId="2"/>
  </si>
  <si>
    <t>G.</t>
    <phoneticPr fontId="2"/>
  </si>
  <si>
    <r>
      <t>研究用器材</t>
    </r>
    <r>
      <rPr>
        <sz val="11"/>
        <rFont val="ＭＳ Ｐゴシック"/>
        <family val="3"/>
        <charset val="128"/>
      </rPr>
      <t>の製作</t>
    </r>
    <phoneticPr fontId="2"/>
  </si>
  <si>
    <t>D.東京電力（株）</t>
    <phoneticPr fontId="2"/>
  </si>
  <si>
    <t>H.</t>
    <phoneticPr fontId="2"/>
  </si>
  <si>
    <t>電気代</t>
    <rPh sb="0" eb="3">
      <t>デンキダイ</t>
    </rPh>
    <phoneticPr fontId="2"/>
  </si>
  <si>
    <t>支出先上位１０者リスト</t>
    <phoneticPr fontId="2"/>
  </si>
  <si>
    <t>A.</t>
    <phoneticPr fontId="2"/>
  </si>
  <si>
    <t>（独）電子航法研究所</t>
    <rPh sb="1" eb="2">
      <t>ドク</t>
    </rPh>
    <rPh sb="3" eb="5">
      <t>デンシ</t>
    </rPh>
    <rPh sb="5" eb="7">
      <t>コウホウ</t>
    </rPh>
    <rPh sb="7" eb="10">
      <t>ケンキュウジョ</t>
    </rPh>
    <phoneticPr fontId="2"/>
  </si>
  <si>
    <t>支　出　先</t>
    <phoneticPr fontId="2"/>
  </si>
  <si>
    <t>業　務　概　要</t>
    <phoneticPr fontId="2"/>
  </si>
  <si>
    <t>支　出　額
（百万円）</t>
    <phoneticPr fontId="2"/>
  </si>
  <si>
    <t>入札者数</t>
  </si>
  <si>
    <t>落札率</t>
  </si>
  <si>
    <t>（独）電子航法研究所</t>
    <rPh sb="1" eb="2">
      <t>ドク</t>
    </rPh>
    <rPh sb="3" eb="5">
      <t>デンシ</t>
    </rPh>
    <rPh sb="5" eb="7">
      <t>コウホウ</t>
    </rPh>
    <rPh sb="7" eb="10">
      <t>ケンキュウショ</t>
    </rPh>
    <phoneticPr fontId="2"/>
  </si>
  <si>
    <t>航空交通の安全の確保とその円滑化を図るため研究開発を実施</t>
    <phoneticPr fontId="2"/>
  </si>
  <si>
    <t>B.</t>
    <phoneticPr fontId="2"/>
  </si>
  <si>
    <t>民間事業者等</t>
    <rPh sb="0" eb="2">
      <t>ミンカン</t>
    </rPh>
    <rPh sb="2" eb="5">
      <t>ジギョウシャ</t>
    </rPh>
    <rPh sb="5" eb="6">
      <t>トウ</t>
    </rPh>
    <phoneticPr fontId="2"/>
  </si>
  <si>
    <t>日本電気（株）</t>
    <phoneticPr fontId="2"/>
  </si>
  <si>
    <t>（株）ジャムコ</t>
    <phoneticPr fontId="2"/>
  </si>
  <si>
    <t>業務作業補助</t>
    <rPh sb="0" eb="2">
      <t>ギョウム</t>
    </rPh>
    <rPh sb="2" eb="4">
      <t>サギョウ</t>
    </rPh>
    <rPh sb="4" eb="6">
      <t>ホジョ</t>
    </rPh>
    <phoneticPr fontId="2"/>
  </si>
  <si>
    <t>（株）DSR</t>
  </si>
  <si>
    <t>研究用ソフトウェアの製作</t>
  </si>
  <si>
    <t>岸本無線工業（株）</t>
  </si>
  <si>
    <t>研究用器材設置工事</t>
  </si>
  <si>
    <t>（株）構造計画研究所</t>
  </si>
  <si>
    <t>（株）古川電子サービス</t>
  </si>
  <si>
    <t>研究用器材設置等工事</t>
  </si>
  <si>
    <t>（株）アイベックスアビエイション</t>
  </si>
  <si>
    <t>実験用航空機装置搭載作業等</t>
  </si>
  <si>
    <t>東京海上日動火災（株）</t>
  </si>
  <si>
    <t>航空保険</t>
  </si>
  <si>
    <t>アンテナ技研（株）</t>
    <phoneticPr fontId="2"/>
  </si>
  <si>
    <t>研究用器材の製作</t>
  </si>
  <si>
    <t>日本無線（株）</t>
    <rPh sb="0" eb="2">
      <t>ニホン</t>
    </rPh>
    <rPh sb="2" eb="4">
      <t>ムセン</t>
    </rPh>
    <phoneticPr fontId="2"/>
  </si>
  <si>
    <t>研究用器材の製作</t>
    <phoneticPr fontId="2"/>
  </si>
  <si>
    <t>C.</t>
    <phoneticPr fontId="2"/>
  </si>
  <si>
    <t>民間事業者</t>
    <phoneticPr fontId="2"/>
  </si>
  <si>
    <t>富士重工業（株）</t>
    <rPh sb="0" eb="2">
      <t>フジ</t>
    </rPh>
    <rPh sb="2" eb="5">
      <t>ジュウコウギョウ</t>
    </rPh>
    <rPh sb="5" eb="8">
      <t>カブ</t>
    </rPh>
    <phoneticPr fontId="2"/>
  </si>
  <si>
    <r>
      <t>研究用ソフトウェア</t>
    </r>
    <r>
      <rPr>
        <sz val="11"/>
        <rFont val="ＭＳ Ｐゴシック"/>
        <family val="3"/>
        <charset val="128"/>
      </rPr>
      <t>の改修</t>
    </r>
    <rPh sb="10" eb="12">
      <t>カイシュウ</t>
    </rPh>
    <phoneticPr fontId="2"/>
  </si>
  <si>
    <t>不落随契</t>
    <rPh sb="0" eb="1">
      <t>フ</t>
    </rPh>
    <rPh sb="1" eb="2">
      <t>ラク</t>
    </rPh>
    <rPh sb="2" eb="4">
      <t>ズイケイ</t>
    </rPh>
    <phoneticPr fontId="2"/>
  </si>
  <si>
    <t>（株）DSR</t>
    <phoneticPr fontId="2"/>
  </si>
  <si>
    <r>
      <t>研究用ソフトウェア</t>
    </r>
    <r>
      <rPr>
        <sz val="11"/>
        <rFont val="ＭＳ Ｐゴシック"/>
        <family val="3"/>
        <charset val="128"/>
      </rPr>
      <t>の製作</t>
    </r>
    <rPh sb="10" eb="12">
      <t>セイサク</t>
    </rPh>
    <phoneticPr fontId="2"/>
  </si>
  <si>
    <t>セブンシックス（株）</t>
    <phoneticPr fontId="2"/>
  </si>
  <si>
    <t>研究用器材の調達</t>
    <rPh sb="0" eb="3">
      <t>ケンキュウヨウ</t>
    </rPh>
    <rPh sb="3" eb="5">
      <t>キザイ</t>
    </rPh>
    <rPh sb="6" eb="8">
      <t>チョウタツ</t>
    </rPh>
    <phoneticPr fontId="2"/>
  </si>
  <si>
    <t>（一財）航空交通管制協会</t>
    <rPh sb="1" eb="2">
      <t>イチ</t>
    </rPh>
    <rPh sb="2" eb="3">
      <t>ザイ</t>
    </rPh>
    <rPh sb="4" eb="6">
      <t>コウクウ</t>
    </rPh>
    <rPh sb="6" eb="8">
      <t>コウツウ</t>
    </rPh>
    <rPh sb="8" eb="10">
      <t>カンセイ</t>
    </rPh>
    <rPh sb="10" eb="12">
      <t>キョウカイ</t>
    </rPh>
    <phoneticPr fontId="2"/>
  </si>
  <si>
    <t>研究のための予備調査</t>
    <phoneticPr fontId="2"/>
  </si>
  <si>
    <t>D.</t>
    <phoneticPr fontId="2"/>
  </si>
  <si>
    <t>民間事業者等</t>
    <phoneticPr fontId="2"/>
  </si>
  <si>
    <t>東京電力（株）</t>
    <phoneticPr fontId="2"/>
  </si>
  <si>
    <t>特命随契</t>
    <rPh sb="0" eb="2">
      <t>トクメイ</t>
    </rPh>
    <rPh sb="2" eb="4">
      <t>ズイケイ</t>
    </rPh>
    <phoneticPr fontId="2"/>
  </si>
  <si>
    <t>東日本電信電話（株）</t>
    <phoneticPr fontId="2"/>
  </si>
  <si>
    <t>電話代</t>
    <rPh sb="0" eb="3">
      <t>デンワダイ</t>
    </rPh>
    <phoneticPr fontId="2"/>
  </si>
  <si>
    <t>調布市</t>
    <phoneticPr fontId="2"/>
  </si>
  <si>
    <t>上下水道料</t>
    <rPh sb="0" eb="4">
      <t>ジョウゲスイドウ</t>
    </rPh>
    <rPh sb="4" eb="5">
      <t>リョウ</t>
    </rPh>
    <phoneticPr fontId="2"/>
  </si>
  <si>
    <t>E.</t>
    <phoneticPr fontId="2"/>
  </si>
  <si>
    <t>（株）イシカワ文明堂</t>
    <phoneticPr fontId="2"/>
  </si>
  <si>
    <t>物品購入等</t>
    <rPh sb="0" eb="2">
      <t>ブッピン</t>
    </rPh>
    <rPh sb="2" eb="4">
      <t>コウニュウ</t>
    </rPh>
    <rPh sb="4" eb="5">
      <t>トウ</t>
    </rPh>
    <phoneticPr fontId="2"/>
  </si>
  <si>
    <t>少額随契</t>
    <rPh sb="0" eb="2">
      <t>ショウガク</t>
    </rPh>
    <rPh sb="2" eb="4">
      <t>ズイケイ</t>
    </rPh>
    <phoneticPr fontId="2"/>
  </si>
  <si>
    <t>マスワークス（同）</t>
    <phoneticPr fontId="2"/>
  </si>
  <si>
    <t>ソフトウェア保守等</t>
    <rPh sb="6" eb="8">
      <t>ホシュ</t>
    </rPh>
    <rPh sb="8" eb="9">
      <t>トウ</t>
    </rPh>
    <phoneticPr fontId="2"/>
  </si>
  <si>
    <t>日本電計（株）</t>
    <phoneticPr fontId="2"/>
  </si>
  <si>
    <t>研究用器材の調達等</t>
    <rPh sb="0" eb="3">
      <t>ケンキュウヨウ</t>
    </rPh>
    <rPh sb="3" eb="5">
      <t>キザイ</t>
    </rPh>
    <rPh sb="6" eb="8">
      <t>チョウタツ</t>
    </rPh>
    <rPh sb="8" eb="9">
      <t>トウ</t>
    </rPh>
    <phoneticPr fontId="2"/>
  </si>
  <si>
    <t>（株）竹宝商会</t>
    <phoneticPr fontId="2"/>
  </si>
  <si>
    <t>（有）木村商店</t>
    <phoneticPr fontId="2"/>
  </si>
  <si>
    <t>日本ナショナルインスツルメンツ（株）</t>
    <phoneticPr fontId="2"/>
  </si>
  <si>
    <t>ソフトウェア購入等</t>
    <rPh sb="6" eb="8">
      <t>コウニュウ</t>
    </rPh>
    <rPh sb="8" eb="9">
      <t>トウ</t>
    </rPh>
    <phoneticPr fontId="2"/>
  </si>
  <si>
    <t>（株）古川電子サービス</t>
    <rPh sb="0" eb="3">
      <t>カブ</t>
    </rPh>
    <rPh sb="3" eb="5">
      <t>フルカワ</t>
    </rPh>
    <rPh sb="5" eb="7">
      <t>デンシ</t>
    </rPh>
    <phoneticPr fontId="2"/>
  </si>
  <si>
    <t>通信設備工事</t>
    <rPh sb="0" eb="2">
      <t>ツウシン</t>
    </rPh>
    <rPh sb="2" eb="4">
      <t>セツビ</t>
    </rPh>
    <rPh sb="4" eb="6">
      <t>コウジ</t>
    </rPh>
    <phoneticPr fontId="2"/>
  </si>
  <si>
    <t>堀内電機（株）</t>
    <rPh sb="0" eb="2">
      <t>ホリウチ</t>
    </rPh>
    <rPh sb="2" eb="4">
      <t>デンキ</t>
    </rPh>
    <rPh sb="4" eb="7">
      <t>カブ</t>
    </rPh>
    <phoneticPr fontId="2"/>
  </si>
  <si>
    <t>井上事務機事務用品（株）</t>
    <rPh sb="0" eb="2">
      <t>イノウエ</t>
    </rPh>
    <rPh sb="2" eb="5">
      <t>ジムキ</t>
    </rPh>
    <rPh sb="5" eb="7">
      <t>ジム</t>
    </rPh>
    <rPh sb="7" eb="9">
      <t>ヨウヒン</t>
    </rPh>
    <rPh sb="9" eb="12">
      <t>カブ</t>
    </rPh>
    <phoneticPr fontId="2"/>
  </si>
  <si>
    <r>
      <t>功</t>
    </r>
    <r>
      <rPr>
        <sz val="11"/>
        <rFont val="ＭＳ Ｐゴシック"/>
        <family val="3"/>
        <charset val="128"/>
      </rPr>
      <t>力国際特許事務所</t>
    </r>
    <rPh sb="1" eb="2">
      <t>チカラ</t>
    </rPh>
    <phoneticPr fontId="2"/>
  </si>
  <si>
    <t>特許手続き</t>
    <rPh sb="0" eb="2">
      <t>トッキョ</t>
    </rPh>
    <rPh sb="2" eb="4">
      <t>テツヅ</t>
    </rPh>
    <phoneticPr fontId="2"/>
  </si>
</sst>
</file>

<file path=xl/styles.xml><?xml version="1.0" encoding="utf-8"?>
<styleSheet xmlns="http://schemas.openxmlformats.org/spreadsheetml/2006/main">
  <numFmts count="6">
    <numFmt numFmtId="176" formatCode="000"/>
    <numFmt numFmtId="177" formatCode="#,##0;&quot;▲ &quot;#,##0"/>
    <numFmt numFmtId="178" formatCode="0_ "/>
    <numFmt numFmtId="179" formatCode="#,##0;&quot;△ &quot;#,##0"/>
    <numFmt numFmtId="180" formatCode="#,##0.0_ "/>
    <numFmt numFmtId="181"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2" fillId="0" borderId="0">
      <alignment vertical="center"/>
    </xf>
  </cellStyleXfs>
  <cellXfs count="56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Border="1" applyAlignment="1">
      <alignment horizontal="center" vertical="center"/>
    </xf>
    <xf numFmtId="0" fontId="9" fillId="2" borderId="8" xfId="4"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5" xfId="4" applyFont="1" applyFill="1" applyBorder="1" applyAlignment="1">
      <alignment horizontal="center" vertical="center" shrinkToFit="1"/>
    </xf>
    <xf numFmtId="0" fontId="0" fillId="0" borderId="12" xfId="0" applyFont="1" applyBorder="1">
      <alignment vertical="center"/>
    </xf>
    <xf numFmtId="0" fontId="0" fillId="0" borderId="17" xfId="0" applyFont="1" applyBorder="1">
      <alignment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9" fontId="0"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178" fontId="0" fillId="0" borderId="60" xfId="0" applyNumberFormat="1"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4" xfId="0" applyFont="1" applyFill="1" applyBorder="1" applyAlignment="1">
      <alignment horizontal="center" vertical="center"/>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4" borderId="2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15"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0" xfId="0" applyFont="1" applyBorder="1" applyAlignment="1">
      <alignment horizontal="center"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3" fillId="4" borderId="52"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15" fillId="2" borderId="15" xfId="0" applyFont="1" applyFill="1" applyBorder="1" applyAlignment="1">
      <alignment horizontal="center" vertical="center" shrinkToFi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13"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6"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9" xfId="0" applyFont="1" applyFill="1" applyBorder="1" applyAlignment="1">
      <alignment horizontal="center" vertical="center"/>
    </xf>
    <xf numFmtId="179" fontId="0" fillId="0" borderId="70" xfId="0" applyNumberFormat="1" applyFont="1" applyFill="1" applyBorder="1" applyAlignment="1">
      <alignment vertical="center"/>
    </xf>
    <xf numFmtId="0" fontId="0" fillId="0" borderId="69" xfId="0" applyFont="1" applyBorder="1" applyAlignment="1">
      <alignment vertical="center"/>
    </xf>
    <xf numFmtId="0" fontId="0" fillId="0" borderId="29" xfId="0" applyFont="1" applyBorder="1" applyAlignment="1">
      <alignment vertical="center"/>
    </xf>
    <xf numFmtId="180"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6" xfId="0" applyFont="1" applyFill="1" applyBorder="1" applyAlignment="1">
      <alignment horizontal="left" vertical="center"/>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vertical="top"/>
    </xf>
    <xf numFmtId="180"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80" fontId="0" fillId="0" borderId="76" xfId="0" applyNumberFormat="1" applyFont="1" applyFill="1" applyBorder="1" applyAlignment="1">
      <alignment vertical="top"/>
    </xf>
    <xf numFmtId="180" fontId="0" fillId="0" borderId="74" xfId="0" applyNumberFormat="1" applyFont="1" applyFill="1" applyBorder="1" applyAlignment="1">
      <alignment vertical="top"/>
    </xf>
    <xf numFmtId="180" fontId="0" fillId="0" borderId="75" xfId="0" applyNumberFormat="1" applyFont="1" applyFill="1" applyBorder="1" applyAlignment="1">
      <alignment vertical="top"/>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vertical="center"/>
    </xf>
    <xf numFmtId="179" fontId="0" fillId="0" borderId="80" xfId="0" applyNumberFormat="1" applyFont="1" applyFill="1" applyBorder="1" applyAlignment="1">
      <alignment vertical="center"/>
    </xf>
    <xf numFmtId="179" fontId="0" fillId="0" borderId="81" xfId="0" applyNumberFormat="1" applyFont="1" applyFill="1" applyBorder="1" applyAlignment="1">
      <alignment vertical="center"/>
    </xf>
    <xf numFmtId="180" fontId="0" fillId="0" borderId="82"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7"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70" xfId="0" applyFont="1" applyBorder="1" applyAlignment="1">
      <alignment horizontal="center" vertical="center"/>
    </xf>
    <xf numFmtId="0" fontId="0" fillId="0" borderId="69"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6" xfId="0" applyFont="1" applyBorder="1" applyAlignment="1">
      <alignment horizontal="left" vertical="center" wrapText="1"/>
    </xf>
    <xf numFmtId="0" fontId="0" fillId="0" borderId="99" xfId="0" applyFont="1" applyFill="1" applyBorder="1" applyAlignment="1">
      <alignmen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9" xfId="0" applyFont="1" applyBorder="1" applyAlignment="1">
      <alignment vertical="center" wrapText="1"/>
    </xf>
    <xf numFmtId="0" fontId="0" fillId="0" borderId="29" xfId="0" applyFont="1" applyBorder="1" applyAlignment="1">
      <alignment vertical="center" wrapText="1"/>
    </xf>
    <xf numFmtId="0" fontId="0" fillId="0" borderId="101" xfId="0" applyFont="1" applyFill="1" applyBorder="1" applyAlignment="1">
      <alignment horizontal="left" vertical="center" wrapText="1"/>
    </xf>
    <xf numFmtId="0" fontId="0" fillId="0" borderId="69" xfId="0" applyFont="1" applyBorder="1" applyAlignment="1">
      <alignment horizontal="left" vertical="center" wrapText="1"/>
    </xf>
    <xf numFmtId="0" fontId="0" fillId="0" borderId="66" xfId="0" applyFont="1" applyBorder="1" applyAlignment="1">
      <alignment horizontal="left"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7" xfId="0" applyFont="1" applyBorder="1" applyAlignment="1">
      <alignment horizontal="left" vertical="center"/>
    </xf>
    <xf numFmtId="176" fontId="19"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9"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9"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65"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66" xfId="0" applyFont="1" applyFill="1" applyBorder="1" applyAlignment="1">
      <alignment vertical="center"/>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79" xfId="0" applyFont="1" applyFill="1" applyBorder="1" applyAlignment="1">
      <alignment vertical="center"/>
    </xf>
    <xf numFmtId="0" fontId="0" fillId="0" borderId="80" xfId="0" applyFont="1" applyFill="1" applyBorder="1" applyAlignment="1">
      <alignment vertical="center"/>
    </xf>
    <xf numFmtId="0" fontId="0"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3" fillId="0" borderId="79" xfId="0" applyFont="1" applyFill="1" applyBorder="1" applyAlignment="1">
      <alignment vertical="center" textRotation="255"/>
    </xf>
    <xf numFmtId="0" fontId="0" fillId="0" borderId="124" xfId="0" applyFont="1" applyFill="1" applyBorder="1" applyAlignment="1">
      <alignment vertical="center"/>
    </xf>
    <xf numFmtId="0" fontId="13" fillId="0" borderId="125" xfId="0" applyFont="1" applyFill="1" applyBorder="1" applyAlignment="1">
      <alignment vertical="center" wrapText="1"/>
    </xf>
    <xf numFmtId="0" fontId="0" fillId="0" borderId="80" xfId="0" applyFont="1" applyFill="1" applyBorder="1" applyAlignment="1">
      <alignment vertical="center" wrapText="1"/>
    </xf>
    <xf numFmtId="0" fontId="0" fillId="0" borderId="123" xfId="0" applyFont="1" applyFill="1" applyBorder="1" applyAlignment="1">
      <alignment vertical="center" wrapText="1"/>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3" fillId="5" borderId="79" xfId="0" applyFont="1" applyFill="1" applyBorder="1" applyAlignment="1">
      <alignment horizontal="left" vertical="center"/>
    </xf>
    <xf numFmtId="0" fontId="0" fillId="5" borderId="80" xfId="0" applyFont="1" applyFill="1" applyBorder="1" applyAlignment="1">
      <alignment horizontal="left" vertical="center"/>
    </xf>
    <xf numFmtId="0" fontId="0" fillId="5" borderId="123" xfId="0" applyFont="1" applyFill="1" applyBorder="1" applyAlignment="1">
      <alignment horizontal="left" vertical="center"/>
    </xf>
    <xf numFmtId="0" fontId="18"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0" xfId="0" applyNumberFormat="1" applyFont="1" applyFill="1" applyBorder="1" applyAlignment="1">
      <alignment horizontal="center" vertical="center"/>
    </xf>
    <xf numFmtId="49" fontId="0" fillId="0" borderId="80"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0" fontId="0" fillId="0" borderId="80" xfId="0" applyNumberFormat="1" applyFont="1" applyBorder="1" applyAlignment="1">
      <alignment horizontal="center" vertical="center"/>
    </xf>
    <xf numFmtId="49" fontId="0" fillId="0" borderId="80" xfId="0" applyNumberFormat="1" applyFont="1" applyBorder="1" applyAlignment="1">
      <alignment horizontal="center" vertical="center"/>
    </xf>
    <xf numFmtId="49" fontId="0" fillId="0" borderId="123" xfId="0" applyNumberFormat="1" applyFont="1" applyBorder="1" applyAlignment="1">
      <alignment horizontal="center" vertical="center"/>
    </xf>
    <xf numFmtId="0" fontId="0" fillId="5" borderId="24" xfId="0" applyFont="1" applyFill="1" applyBorder="1" applyAlignment="1">
      <alignment horizontal="left"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0" fillId="5" borderId="67"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4" fillId="0" borderId="131" xfId="4" applyFont="1" applyFill="1" applyBorder="1" applyAlignment="1" applyProtection="1">
      <alignment vertical="top"/>
    </xf>
    <xf numFmtId="0" fontId="14" fillId="0" borderId="129" xfId="4" applyFont="1" applyFill="1" applyBorder="1" applyAlignment="1" applyProtection="1">
      <alignment vertical="top"/>
    </xf>
    <xf numFmtId="0" fontId="14" fillId="0" borderId="132"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7" xfId="4" applyFont="1" applyFill="1" applyBorder="1" applyAlignment="1" applyProtection="1">
      <alignment vertical="top"/>
    </xf>
    <xf numFmtId="0" fontId="0" fillId="0" borderId="128" xfId="0" applyFont="1" applyBorder="1" applyAlignment="1">
      <alignment horizontal="left" vertical="center" wrapText="1"/>
    </xf>
    <xf numFmtId="0" fontId="0" fillId="0" borderId="129" xfId="0" applyFont="1" applyBorder="1" applyAlignment="1">
      <alignment horizontal="left" vertical="center"/>
    </xf>
    <xf numFmtId="0" fontId="0" fillId="0" borderId="129" xfId="0" applyFont="1" applyBorder="1" applyAlignment="1">
      <alignment vertical="center"/>
    </xf>
    <xf numFmtId="0" fontId="0" fillId="0" borderId="132" xfId="0" applyFont="1" applyBorder="1" applyAlignment="1">
      <alignment vertical="center"/>
    </xf>
    <xf numFmtId="0" fontId="0" fillId="0" borderId="0"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Font="1" applyAlignment="1">
      <alignment vertical="center" wrapText="1"/>
    </xf>
    <xf numFmtId="0" fontId="0" fillId="0" borderId="77"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78" xfId="0" applyFont="1" applyBorder="1" applyAlignment="1">
      <alignment vertical="center"/>
    </xf>
    <xf numFmtId="0" fontId="0" fillId="0" borderId="129" xfId="0" applyFont="1" applyBorder="1" applyAlignment="1">
      <alignment horizontal="left" vertical="center" wrapText="1"/>
    </xf>
    <xf numFmtId="0" fontId="0" fillId="0" borderId="132" xfId="0" applyFont="1" applyBorder="1" applyAlignment="1">
      <alignment horizontal="left" vertical="center" wrapText="1"/>
    </xf>
    <xf numFmtId="0" fontId="0" fillId="0" borderId="72" xfId="0" applyFont="1" applyBorder="1" applyAlignment="1">
      <alignment horizontal="center" vertical="center" wrapText="1"/>
    </xf>
    <xf numFmtId="0" fontId="0" fillId="0" borderId="77" xfId="0" applyFont="1" applyBorder="1" applyAlignment="1">
      <alignment horizontal="left" vertical="center" wrapText="1"/>
    </xf>
    <xf numFmtId="0" fontId="0" fillId="0" borderId="1" xfId="0" applyFont="1" applyBorder="1" applyAlignment="1">
      <alignment horizontal="left" vertical="center" wrapText="1"/>
    </xf>
    <xf numFmtId="0" fontId="0" fillId="0" borderId="78" xfId="0" applyFont="1" applyBorder="1" applyAlignment="1">
      <alignment horizontal="left" vertical="center" wrapText="1"/>
    </xf>
    <xf numFmtId="0" fontId="0" fillId="0" borderId="129" xfId="0" applyFont="1" applyBorder="1" applyAlignment="1">
      <alignment vertical="center" wrapText="1"/>
    </xf>
    <xf numFmtId="0" fontId="15"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52"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left" vertical="center" wrapText="1"/>
    </xf>
    <xf numFmtId="0" fontId="15" fillId="0" borderId="1" xfId="0" applyFont="1" applyBorder="1" applyAlignment="1">
      <alignment horizontal="left" vertical="center" wrapText="1"/>
    </xf>
    <xf numFmtId="0" fontId="0" fillId="0" borderId="0" xfId="0" applyFont="1" applyBorder="1" applyAlignment="1">
      <alignment vertical="center" wrapText="1"/>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01" xfId="0" applyFont="1" applyBorder="1" applyAlignment="1">
      <alignment horizontal="center" vertical="center"/>
    </xf>
    <xf numFmtId="0" fontId="14" fillId="0" borderId="69" xfId="0" applyFont="1" applyBorder="1" applyAlignment="1">
      <alignment horizontal="center" vertical="center"/>
    </xf>
    <xf numFmtId="0" fontId="14" fillId="0" borderId="29" xfId="0" applyFont="1" applyBorder="1" applyAlignment="1">
      <alignment horizontal="center" vertical="center"/>
    </xf>
    <xf numFmtId="0" fontId="14" fillId="0" borderId="70" xfId="0" applyFont="1" applyBorder="1" applyAlignment="1">
      <alignment horizontal="left" vertical="center" wrapText="1"/>
    </xf>
    <xf numFmtId="0" fontId="0" fillId="0" borderId="69" xfId="0" applyFont="1" applyBorder="1" applyAlignment="1">
      <alignment horizontal="left" vertical="center"/>
    </xf>
    <xf numFmtId="0" fontId="0" fillId="0" borderId="29" xfId="0" applyFont="1" applyBorder="1" applyAlignment="1">
      <alignment horizontal="left" vertical="center"/>
    </xf>
    <xf numFmtId="181" fontId="0" fillId="0" borderId="70" xfId="0" applyNumberFormat="1" applyFont="1" applyBorder="1" applyAlignment="1">
      <alignment horizontal="right" vertical="center"/>
    </xf>
    <xf numFmtId="181" fontId="0" fillId="0" borderId="69" xfId="0" applyNumberFormat="1" applyFont="1" applyBorder="1" applyAlignment="1">
      <alignment horizontal="right" vertical="center"/>
    </xf>
    <xf numFmtId="181" fontId="0" fillId="0" borderId="29" xfId="0" applyNumberFormat="1" applyFont="1" applyBorder="1" applyAlignment="1">
      <alignment horizontal="right" vertical="center"/>
    </xf>
    <xf numFmtId="0" fontId="14" fillId="0" borderId="101" xfId="0" applyFont="1" applyBorder="1" applyAlignment="1">
      <alignment horizontal="center" vertical="center" wrapText="1"/>
    </xf>
    <xf numFmtId="181" fontId="0" fillId="0" borderId="133" xfId="0" applyNumberFormat="1" applyFont="1" applyBorder="1" applyAlignment="1">
      <alignment horizontal="right" vertical="center"/>
    </xf>
    <xf numFmtId="0" fontId="14" fillId="0" borderId="99"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181" fontId="0" fillId="0" borderId="39" xfId="0" applyNumberFormat="1" applyFont="1" applyBorder="1" applyAlignment="1">
      <alignment horizontal="right" vertical="center"/>
    </xf>
    <xf numFmtId="0" fontId="14" fillId="0" borderId="99" xfId="0" applyFont="1" applyBorder="1" applyAlignment="1">
      <alignment horizontal="center" vertical="center" wrapText="1"/>
    </xf>
    <xf numFmtId="0" fontId="14" fillId="0" borderId="33" xfId="0" applyFont="1" applyFill="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181" fontId="0" fillId="0" borderId="134" xfId="0" applyNumberFormat="1" applyFont="1" applyBorder="1" applyAlignment="1">
      <alignment horizontal="right"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0" fillId="0" borderId="100" xfId="0" applyFont="1" applyBorder="1" applyAlignment="1">
      <alignment horizontal="center" vertical="center"/>
    </xf>
    <xf numFmtId="0" fontId="0" fillId="0" borderId="75" xfId="0" applyFont="1" applyBorder="1" applyAlignment="1">
      <alignment horizontal="center" vertical="center"/>
    </xf>
    <xf numFmtId="0" fontId="14"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81" fontId="0" fillId="0" borderId="76" xfId="0" applyNumberFormat="1" applyFont="1" applyBorder="1" applyAlignment="1">
      <alignment horizontal="right" vertical="center"/>
    </xf>
    <xf numFmtId="181" fontId="0" fillId="0" borderId="74" xfId="0" applyNumberFormat="1" applyFont="1" applyBorder="1" applyAlignment="1">
      <alignment horizontal="right" vertical="center"/>
    </xf>
    <xf numFmtId="181" fontId="0" fillId="0" borderId="135"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29"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0" fillId="0" borderId="136" xfId="0" applyFont="1" applyBorder="1" applyAlignment="1">
      <alignment horizontal="center" vertical="center"/>
    </xf>
    <xf numFmtId="0" fontId="14" fillId="0" borderId="137" xfId="0" applyFont="1" applyBorder="1" applyAlignment="1">
      <alignment horizontal="center" vertical="center" wrapText="1"/>
    </xf>
    <xf numFmtId="0" fontId="0" fillId="0" borderId="127" xfId="0" applyFont="1" applyBorder="1" applyAlignment="1">
      <alignment horizontal="center" vertical="center"/>
    </xf>
    <xf numFmtId="0" fontId="0" fillId="0" borderId="138" xfId="0" applyFont="1" applyBorder="1" applyAlignment="1">
      <alignment horizontal="center" vertical="center"/>
    </xf>
    <xf numFmtId="181" fontId="0" fillId="0" borderId="82" xfId="0" applyNumberFormat="1" applyFont="1" applyBorder="1" applyAlignment="1">
      <alignment horizontal="right" vertical="center"/>
    </xf>
    <xf numFmtId="181" fontId="0" fillId="0" borderId="80" xfId="0" applyNumberFormat="1" applyFont="1" applyBorder="1" applyAlignment="1">
      <alignment horizontal="right" vertical="center"/>
    </xf>
    <xf numFmtId="181" fontId="0" fillId="0" borderId="81" xfId="0" applyNumberFormat="1" applyFont="1" applyBorder="1" applyAlignment="1">
      <alignment horizontal="right" vertical="center"/>
    </xf>
    <xf numFmtId="181" fontId="0"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8"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3" fontId="0" fillId="0" borderId="50" xfId="0" applyNumberFormat="1"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50" xfId="0" applyFont="1" applyBorder="1" applyAlignment="1">
      <alignment vertical="center" wrapText="1"/>
    </xf>
    <xf numFmtId="0" fontId="0" fillId="0" borderId="50" xfId="0" applyFont="1" applyFill="1" applyBorder="1" applyAlignment="1">
      <alignment vertical="center" shrinkToFit="1"/>
    </xf>
    <xf numFmtId="0" fontId="0" fillId="0" borderId="50" xfId="0" applyFont="1" applyFill="1" applyBorder="1" applyAlignment="1">
      <alignment vertical="center"/>
    </xf>
    <xf numFmtId="0" fontId="0" fillId="0" borderId="50" xfId="0" applyFont="1" applyFill="1" applyBorder="1" applyAlignment="1">
      <alignment vertical="center" wrapText="1"/>
    </xf>
    <xf numFmtId="10" fontId="0" fillId="0" borderId="15" xfId="2" applyNumberFormat="1" applyFont="1" applyFill="1" applyBorder="1" applyAlignment="1">
      <alignment vertical="center"/>
    </xf>
    <xf numFmtId="10" fontId="0" fillId="0" borderId="12" xfId="2" applyNumberFormat="1" applyFont="1" applyFill="1" applyBorder="1" applyAlignment="1">
      <alignment vertical="center"/>
    </xf>
    <xf numFmtId="10" fontId="0" fillId="0" borderId="16" xfId="2" applyNumberFormat="1" applyFont="1" applyFill="1" applyBorder="1" applyAlignment="1">
      <alignment vertical="center"/>
    </xf>
    <xf numFmtId="0" fontId="0" fillId="0" borderId="15"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horizontal="right" vertical="center" wrapText="1"/>
    </xf>
    <xf numFmtId="0" fontId="0" fillId="0" borderId="12" xfId="0" applyFont="1" applyFill="1" applyBorder="1" applyAlignment="1">
      <alignment horizontal="right" vertical="center" wrapText="1"/>
    </xf>
    <xf numFmtId="0" fontId="0" fillId="0" borderId="16" xfId="0" applyFont="1" applyFill="1" applyBorder="1" applyAlignment="1">
      <alignment horizontal="right" vertical="center" wrapText="1"/>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10" fontId="0" fillId="0" borderId="15" xfId="2" applyNumberFormat="1" applyFont="1" applyFill="1" applyBorder="1" applyAlignment="1">
      <alignment horizontal="right" vertical="center"/>
    </xf>
    <xf numFmtId="10" fontId="0" fillId="0" borderId="12" xfId="2" applyNumberFormat="1" applyFont="1" applyFill="1" applyBorder="1" applyAlignment="1">
      <alignment horizontal="right" vertical="center"/>
    </xf>
    <xf numFmtId="10" fontId="0" fillId="0" borderId="16" xfId="2" applyNumberFormat="1" applyFont="1" applyFill="1" applyBorder="1" applyAlignment="1">
      <alignment horizontal="righ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ill="1" applyBorder="1" applyAlignment="1">
      <alignment vertical="center" shrinkToFit="1"/>
    </xf>
    <xf numFmtId="0" fontId="0" fillId="0" borderId="50" xfId="0" applyFill="1" applyBorder="1" applyAlignment="1">
      <alignment vertical="center" shrinkToFit="1"/>
    </xf>
    <xf numFmtId="0" fontId="0" fillId="0" borderId="50" xfId="0" applyFont="1" applyBorder="1" applyAlignment="1">
      <alignment vertical="center" shrinkToFit="1"/>
    </xf>
    <xf numFmtId="38" fontId="0" fillId="0" borderId="50" xfId="1" applyFont="1" applyFill="1" applyBorder="1" applyAlignment="1">
      <alignment vertical="center"/>
    </xf>
    <xf numFmtId="0" fontId="0" fillId="2" borderId="15" xfId="0" applyFont="1" applyFill="1" applyBorder="1" applyAlignment="1">
      <alignment horizontal="right" vertical="center"/>
    </xf>
    <xf numFmtId="0" fontId="0" fillId="2" borderId="16" xfId="0" applyFont="1" applyFill="1" applyBorder="1" applyAlignment="1">
      <alignment horizontal="righ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38" fontId="0" fillId="0" borderId="15" xfId="1" applyFont="1" applyFill="1" applyBorder="1" applyAlignment="1">
      <alignment vertical="center"/>
    </xf>
    <xf numFmtId="38" fontId="0" fillId="0" borderId="12" xfId="1" applyFont="1" applyFill="1" applyBorder="1" applyAlignment="1">
      <alignment vertical="center"/>
    </xf>
    <xf numFmtId="38" fontId="0" fillId="0" borderId="16" xfId="1" applyFont="1" applyFill="1" applyBorder="1" applyAlignment="1">
      <alignment vertical="center"/>
    </xf>
  </cellXfs>
  <cellStyles count="10">
    <cellStyle name="パーセント" xfId="2" builtinId="5"/>
    <cellStyle name="パーセント 2" xfId="6"/>
    <cellStyle name="桁区切り" xfId="1" builtinId="6"/>
    <cellStyle name="桁区切り 2" xfId="7"/>
    <cellStyle name="標準" xfId="0" builtinId="0"/>
    <cellStyle name="標準 2" xfId="8"/>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xdr:colOff>
      <xdr:row>86</xdr:row>
      <xdr:rowOff>133351</xdr:rowOff>
    </xdr:from>
    <xdr:to>
      <xdr:col>17</xdr:col>
      <xdr:colOff>142875</xdr:colOff>
      <xdr:row>88</xdr:row>
      <xdr:rowOff>57151</xdr:rowOff>
    </xdr:to>
    <xdr:sp macro="" textlink="" fLocksText="0">
      <xdr:nvSpPr>
        <xdr:cNvPr id="2" name="オートシェイプ 3"/>
        <xdr:cNvSpPr>
          <a:spLocks noChangeArrowheads="1"/>
        </xdr:cNvSpPr>
      </xdr:nvSpPr>
      <xdr:spPr bwMode="auto">
        <a:xfrm>
          <a:off x="1895475" y="31946851"/>
          <a:ext cx="1647825" cy="125730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国の行政に必要な技術的知見を得るため研究開発を電子航法研究所に行わせる。</a:t>
          </a:r>
        </a:p>
      </xdr:txBody>
    </xdr:sp>
    <xdr:clientData/>
  </xdr:twoCellAnchor>
  <xdr:twoCellAnchor>
    <xdr:from>
      <xdr:col>13</xdr:col>
      <xdr:colOff>0</xdr:colOff>
      <xdr:row>88</xdr:row>
      <xdr:rowOff>304800</xdr:rowOff>
    </xdr:from>
    <xdr:to>
      <xdr:col>13</xdr:col>
      <xdr:colOff>9525</xdr:colOff>
      <xdr:row>94</xdr:row>
      <xdr:rowOff>28575</xdr:rowOff>
    </xdr:to>
    <xdr:sp macro="" textlink="">
      <xdr:nvSpPr>
        <xdr:cNvPr id="3" name="直線 4"/>
        <xdr:cNvSpPr>
          <a:spLocks noChangeShapeType="1"/>
        </xdr:cNvSpPr>
      </xdr:nvSpPr>
      <xdr:spPr bwMode="auto">
        <a:xfrm flipH="1">
          <a:off x="2600325" y="33451800"/>
          <a:ext cx="9525" cy="3724275"/>
        </a:xfrm>
        <a:prstGeom prst="line">
          <a:avLst/>
        </a:prstGeom>
        <a:noFill/>
        <a:ln w="9525">
          <a:solidFill>
            <a:srgbClr val="000000"/>
          </a:solidFill>
          <a:round/>
          <a:headEnd/>
          <a:tailEnd type="triangle" w="med" len="med"/>
        </a:ln>
      </xdr:spPr>
    </xdr:sp>
    <xdr:clientData/>
  </xdr:twoCellAnchor>
  <xdr:twoCellAnchor>
    <xdr:from>
      <xdr:col>9</xdr:col>
      <xdr:colOff>28575</xdr:colOff>
      <xdr:row>97</xdr:row>
      <xdr:rowOff>152400</xdr:rowOff>
    </xdr:from>
    <xdr:to>
      <xdr:col>17</xdr:col>
      <xdr:colOff>104775</xdr:colOff>
      <xdr:row>97</xdr:row>
      <xdr:rowOff>152400</xdr:rowOff>
    </xdr:to>
    <xdr:sp macro="" textlink="" fLocksText="0">
      <xdr:nvSpPr>
        <xdr:cNvPr id="4" name="オートシェイプ 7"/>
        <xdr:cNvSpPr>
          <a:spLocks noChangeArrowheads="1"/>
        </xdr:cNvSpPr>
      </xdr:nvSpPr>
      <xdr:spPr bwMode="auto">
        <a:xfrm>
          <a:off x="1828800" y="39166800"/>
          <a:ext cx="1676400" cy="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航空交通の安全の確保とその円滑化を図るため研究開発を実施。</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0</xdr:colOff>
      <xdr:row>86</xdr:row>
      <xdr:rowOff>0</xdr:rowOff>
    </xdr:from>
    <xdr:to>
      <xdr:col>24</xdr:col>
      <xdr:colOff>152400</xdr:colOff>
      <xdr:row>86</xdr:row>
      <xdr:rowOff>0</xdr:rowOff>
    </xdr:to>
    <xdr:sp macro="" textlink="">
      <xdr:nvSpPr>
        <xdr:cNvPr id="5" name="直線 8"/>
        <xdr:cNvSpPr>
          <a:spLocks noChangeShapeType="1"/>
        </xdr:cNvSpPr>
      </xdr:nvSpPr>
      <xdr:spPr bwMode="auto">
        <a:xfrm>
          <a:off x="4200525" y="31813500"/>
          <a:ext cx="752475" cy="0"/>
        </a:xfrm>
        <a:prstGeom prst="line">
          <a:avLst/>
        </a:prstGeom>
        <a:noFill/>
        <a:ln w="9525">
          <a:solidFill>
            <a:srgbClr val="000000"/>
          </a:solidFill>
          <a:round/>
          <a:headEnd/>
          <a:tailEnd type="triangle" w="med" len="med"/>
        </a:ln>
      </xdr:spPr>
    </xdr:sp>
    <xdr:clientData/>
  </xdr:twoCellAnchor>
  <xdr:twoCellAnchor>
    <xdr:from>
      <xdr:col>21</xdr:col>
      <xdr:colOff>9525</xdr:colOff>
      <xdr:row>96</xdr:row>
      <xdr:rowOff>0</xdr:rowOff>
    </xdr:from>
    <xdr:to>
      <xdr:col>24</xdr:col>
      <xdr:colOff>161925</xdr:colOff>
      <xdr:row>96</xdr:row>
      <xdr:rowOff>0</xdr:rowOff>
    </xdr:to>
    <xdr:sp macro="" textlink="">
      <xdr:nvSpPr>
        <xdr:cNvPr id="6" name="直線 10"/>
        <xdr:cNvSpPr>
          <a:spLocks noChangeShapeType="1"/>
        </xdr:cNvSpPr>
      </xdr:nvSpPr>
      <xdr:spPr bwMode="auto">
        <a:xfrm>
          <a:off x="4210050" y="38347650"/>
          <a:ext cx="752475" cy="0"/>
        </a:xfrm>
        <a:prstGeom prst="line">
          <a:avLst/>
        </a:prstGeom>
        <a:noFill/>
        <a:ln w="9525">
          <a:solidFill>
            <a:srgbClr val="000000"/>
          </a:solidFill>
          <a:round/>
          <a:headEnd/>
          <a:tailEnd type="triangle" w="med" len="med"/>
        </a:ln>
      </xdr:spPr>
    </xdr:sp>
    <xdr:clientData/>
  </xdr:twoCellAnchor>
  <xdr:twoCellAnchor>
    <xdr:from>
      <xdr:col>21</xdr:col>
      <xdr:colOff>9525</xdr:colOff>
      <xdr:row>101</xdr:row>
      <xdr:rowOff>0</xdr:rowOff>
    </xdr:from>
    <xdr:to>
      <xdr:col>24</xdr:col>
      <xdr:colOff>161925</xdr:colOff>
      <xdr:row>101</xdr:row>
      <xdr:rowOff>0</xdr:rowOff>
    </xdr:to>
    <xdr:sp macro="" textlink="">
      <xdr:nvSpPr>
        <xdr:cNvPr id="7" name="直線 11"/>
        <xdr:cNvSpPr>
          <a:spLocks noChangeShapeType="1"/>
        </xdr:cNvSpPr>
      </xdr:nvSpPr>
      <xdr:spPr bwMode="auto">
        <a:xfrm>
          <a:off x="4210050" y="41681400"/>
          <a:ext cx="752475" cy="0"/>
        </a:xfrm>
        <a:prstGeom prst="line">
          <a:avLst/>
        </a:prstGeom>
        <a:noFill/>
        <a:ln w="9525">
          <a:solidFill>
            <a:srgbClr val="000000"/>
          </a:solidFill>
          <a:round/>
          <a:headEnd/>
          <a:tailEnd type="triangle" w="med" len="med"/>
        </a:ln>
      </xdr:spPr>
    </xdr:sp>
    <xdr:clientData/>
  </xdr:twoCellAnchor>
  <xdr:twoCellAnchor>
    <xdr:from>
      <xdr:col>25</xdr:col>
      <xdr:colOff>187325</xdr:colOff>
      <xdr:row>87</xdr:row>
      <xdr:rowOff>137645</xdr:rowOff>
    </xdr:from>
    <xdr:to>
      <xdr:col>35</xdr:col>
      <xdr:colOff>187325</xdr:colOff>
      <xdr:row>88</xdr:row>
      <xdr:rowOff>336550</xdr:rowOff>
    </xdr:to>
    <xdr:sp macro="" textlink="" fLocksText="0">
      <xdr:nvSpPr>
        <xdr:cNvPr id="8" name="オートシェイプ 7"/>
        <xdr:cNvSpPr>
          <a:spLocks noChangeArrowheads="1"/>
        </xdr:cNvSpPr>
      </xdr:nvSpPr>
      <xdr:spPr bwMode="auto">
        <a:xfrm>
          <a:off x="5187950" y="32617895"/>
          <a:ext cx="1971675" cy="865655"/>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研究開発を実施するために必要な機材の調達、ソフトウェアの製作等。</a:t>
          </a:r>
        </a:p>
      </xdr:txBody>
    </xdr:sp>
    <xdr:clientData/>
  </xdr:twoCellAnchor>
  <xdr:twoCellAnchor>
    <xdr:from>
      <xdr:col>25</xdr:col>
      <xdr:colOff>161925</xdr:colOff>
      <xdr:row>98</xdr:row>
      <xdr:rowOff>28575</xdr:rowOff>
    </xdr:from>
    <xdr:to>
      <xdr:col>35</xdr:col>
      <xdr:colOff>161925</xdr:colOff>
      <xdr:row>98</xdr:row>
      <xdr:rowOff>28575</xdr:rowOff>
    </xdr:to>
    <xdr:sp macro="" textlink="" fLocksText="0">
      <xdr:nvSpPr>
        <xdr:cNvPr id="9" name="オートシェイプ 7"/>
        <xdr:cNvSpPr>
          <a:spLocks noChangeArrowheads="1"/>
        </xdr:cNvSpPr>
      </xdr:nvSpPr>
      <xdr:spPr bwMode="auto">
        <a:xfrm>
          <a:off x="5162550" y="39709725"/>
          <a:ext cx="1971675" cy="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公共料金の支払等。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0</xdr:colOff>
      <xdr:row>102</xdr:row>
      <xdr:rowOff>123825</xdr:rowOff>
    </xdr:from>
    <xdr:to>
      <xdr:col>36</xdr:col>
      <xdr:colOff>0</xdr:colOff>
      <xdr:row>103</xdr:row>
      <xdr:rowOff>381000</xdr:rowOff>
    </xdr:to>
    <xdr:sp macro="" textlink="" fLocksText="0">
      <xdr:nvSpPr>
        <xdr:cNvPr id="10" name="オートシェイプ 7"/>
        <xdr:cNvSpPr>
          <a:spLocks noChangeArrowheads="1"/>
        </xdr:cNvSpPr>
      </xdr:nvSpPr>
      <xdr:spPr bwMode="auto">
        <a:xfrm>
          <a:off x="5200650" y="42471975"/>
          <a:ext cx="1971675" cy="92392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研究所の業務を実施するために必要な物品の調達等。</a:t>
          </a:r>
        </a:p>
      </xdr:txBody>
    </xdr:sp>
    <xdr:clientData/>
  </xdr:twoCellAnchor>
  <xdr:twoCellAnchor>
    <xdr:from>
      <xdr:col>26</xdr:col>
      <xdr:colOff>15688</xdr:colOff>
      <xdr:row>98</xdr:row>
      <xdr:rowOff>49306</xdr:rowOff>
    </xdr:from>
    <xdr:to>
      <xdr:col>35</xdr:col>
      <xdr:colOff>76108</xdr:colOff>
      <xdr:row>98</xdr:row>
      <xdr:rowOff>49306</xdr:rowOff>
    </xdr:to>
    <xdr:sp macro="" textlink="" fLocksText="0">
      <xdr:nvSpPr>
        <xdr:cNvPr id="11" name="オートシェイプ 7"/>
        <xdr:cNvSpPr>
          <a:spLocks noChangeArrowheads="1"/>
        </xdr:cNvSpPr>
      </xdr:nvSpPr>
      <xdr:spPr bwMode="auto">
        <a:xfrm>
          <a:off x="5216338" y="39730456"/>
          <a:ext cx="1832070" cy="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公共料金の支払等。</a:t>
          </a:r>
          <a:endParaRPr lang="ja-JP" altLang="en-US"/>
        </a:p>
      </xdr:txBody>
    </xdr:sp>
    <xdr:clientData/>
  </xdr:twoCellAnchor>
  <xdr:twoCellAnchor>
    <xdr:from>
      <xdr:col>21</xdr:col>
      <xdr:colOff>9525</xdr:colOff>
      <xdr:row>92</xdr:row>
      <xdr:rowOff>0</xdr:rowOff>
    </xdr:from>
    <xdr:to>
      <xdr:col>24</xdr:col>
      <xdr:colOff>161925</xdr:colOff>
      <xdr:row>92</xdr:row>
      <xdr:rowOff>0</xdr:rowOff>
    </xdr:to>
    <xdr:sp macro="" textlink="">
      <xdr:nvSpPr>
        <xdr:cNvPr id="12" name="直線 10"/>
        <xdr:cNvSpPr>
          <a:spLocks noChangeShapeType="1"/>
        </xdr:cNvSpPr>
      </xdr:nvSpPr>
      <xdr:spPr bwMode="auto">
        <a:xfrm>
          <a:off x="4210050" y="35814000"/>
          <a:ext cx="752475" cy="0"/>
        </a:xfrm>
        <a:prstGeom prst="line">
          <a:avLst/>
        </a:prstGeom>
        <a:noFill/>
        <a:ln w="9525">
          <a:solidFill>
            <a:srgbClr val="000000"/>
          </a:solidFill>
          <a:round/>
          <a:headEnd/>
          <a:tailEnd type="triangle" w="med" len="med"/>
        </a:ln>
      </xdr:spPr>
    </xdr:sp>
    <xdr:clientData/>
  </xdr:twoCellAnchor>
  <xdr:twoCellAnchor>
    <xdr:from>
      <xdr:col>9</xdr:col>
      <xdr:colOff>69850</xdr:colOff>
      <xdr:row>97</xdr:row>
      <xdr:rowOff>133351</xdr:rowOff>
    </xdr:from>
    <xdr:to>
      <xdr:col>17</xdr:col>
      <xdr:colOff>117475</xdr:colOff>
      <xdr:row>99</xdr:row>
      <xdr:rowOff>57151</xdr:rowOff>
    </xdr:to>
    <xdr:sp macro="" textlink="" fLocksText="0">
      <xdr:nvSpPr>
        <xdr:cNvPr id="13" name="オートシェイプ 3"/>
        <xdr:cNvSpPr>
          <a:spLocks noChangeArrowheads="1"/>
        </xdr:cNvSpPr>
      </xdr:nvSpPr>
      <xdr:spPr bwMode="auto">
        <a:xfrm>
          <a:off x="1870075" y="39147751"/>
          <a:ext cx="1647825" cy="125730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航空交通の安全の確保とその円滑化を図るため研究開発を実施。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220"/>
  <sheetViews>
    <sheetView showGridLines="0" tabSelected="1" view="pageBreakPreview" zoomScaleNormal="100"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418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30" customHeight="1">
      <c r="A6" s="33" t="s">
        <v>13</v>
      </c>
      <c r="B6" s="34"/>
      <c r="C6" s="34"/>
      <c r="D6" s="34"/>
      <c r="E6" s="34"/>
      <c r="F6" s="34"/>
      <c r="G6" s="35" t="s">
        <v>14</v>
      </c>
      <c r="H6" s="26"/>
      <c r="I6" s="26"/>
      <c r="J6" s="26"/>
      <c r="K6" s="26"/>
      <c r="L6" s="26"/>
      <c r="M6" s="26"/>
      <c r="N6" s="26"/>
      <c r="O6" s="26"/>
      <c r="P6" s="26"/>
      <c r="Q6" s="26"/>
      <c r="R6" s="26"/>
      <c r="S6" s="26"/>
      <c r="T6" s="26"/>
      <c r="U6" s="26"/>
      <c r="V6" s="26"/>
      <c r="W6" s="26"/>
      <c r="X6" s="26"/>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26"/>
      <c r="AA7" s="26"/>
      <c r="AB7" s="26"/>
      <c r="AC7" s="26"/>
      <c r="AD7" s="49"/>
      <c r="AE7" s="50" t="s">
        <v>20</v>
      </c>
      <c r="AF7" s="51"/>
      <c r="AG7" s="51"/>
      <c r="AH7" s="51"/>
      <c r="AI7" s="51"/>
      <c r="AJ7" s="51"/>
      <c r="AK7" s="51"/>
      <c r="AL7" s="51"/>
      <c r="AM7" s="51"/>
      <c r="AN7" s="51"/>
      <c r="AO7" s="51"/>
      <c r="AP7" s="51"/>
      <c r="AQ7" s="51"/>
      <c r="AR7" s="51"/>
      <c r="AS7" s="51"/>
      <c r="AT7" s="51"/>
      <c r="AU7" s="51"/>
      <c r="AV7" s="51"/>
      <c r="AW7" s="51"/>
      <c r="AX7" s="52"/>
    </row>
    <row r="8" spans="1:50" ht="103.7" customHeight="1">
      <c r="A8" s="53" t="s">
        <v>21</v>
      </c>
      <c r="B8" s="54"/>
      <c r="C8" s="54"/>
      <c r="D8" s="54"/>
      <c r="E8" s="54"/>
      <c r="F8" s="54"/>
      <c r="G8" s="55" t="s">
        <v>22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23</v>
      </c>
      <c r="B9" s="54"/>
      <c r="C9" s="54"/>
      <c r="D9" s="54"/>
      <c r="E9" s="54"/>
      <c r="F9" s="54"/>
      <c r="G9" s="55"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25</v>
      </c>
      <c r="B10" s="54"/>
      <c r="C10" s="54"/>
      <c r="D10" s="54"/>
      <c r="E10" s="54"/>
      <c r="F10" s="58"/>
      <c r="G10" s="55" t="s">
        <v>26</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7"/>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v>1498.806</v>
      </c>
      <c r="Q12" s="76"/>
      <c r="R12" s="76"/>
      <c r="S12" s="76"/>
      <c r="T12" s="76"/>
      <c r="U12" s="76"/>
      <c r="V12" s="76"/>
      <c r="W12" s="76">
        <v>1450.877</v>
      </c>
      <c r="X12" s="76"/>
      <c r="Y12" s="76"/>
      <c r="Z12" s="76"/>
      <c r="AA12" s="76"/>
      <c r="AB12" s="76"/>
      <c r="AC12" s="76"/>
      <c r="AD12" s="76">
        <v>1394.739</v>
      </c>
      <c r="AE12" s="76"/>
      <c r="AF12" s="76"/>
      <c r="AG12" s="76"/>
      <c r="AH12" s="76"/>
      <c r="AI12" s="76"/>
      <c r="AJ12" s="76"/>
      <c r="AK12" s="76">
        <v>1530.174</v>
      </c>
      <c r="AL12" s="76"/>
      <c r="AM12" s="76"/>
      <c r="AN12" s="76"/>
      <c r="AO12" s="76"/>
      <c r="AP12" s="76"/>
      <c r="AQ12" s="76"/>
      <c r="AR12" s="77"/>
      <c r="AS12" s="76"/>
      <c r="AT12" s="76"/>
      <c r="AU12" s="76"/>
      <c r="AV12" s="76"/>
      <c r="AW12" s="76"/>
      <c r="AX12" s="78"/>
    </row>
    <row r="13" spans="1:50" ht="21" customHeight="1">
      <c r="A13" s="68"/>
      <c r="B13" s="69"/>
      <c r="C13" s="69"/>
      <c r="D13" s="69"/>
      <c r="E13" s="69"/>
      <c r="F13" s="70"/>
      <c r="G13" s="79"/>
      <c r="H13" s="80"/>
      <c r="I13" s="81" t="s">
        <v>35</v>
      </c>
      <c r="J13" s="82"/>
      <c r="K13" s="82"/>
      <c r="L13" s="82"/>
      <c r="M13" s="82"/>
      <c r="N13" s="82"/>
      <c r="O13" s="83"/>
      <c r="P13" s="84" t="s">
        <v>36</v>
      </c>
      <c r="Q13" s="84"/>
      <c r="R13" s="84"/>
      <c r="S13" s="84"/>
      <c r="T13" s="84"/>
      <c r="U13" s="84"/>
      <c r="V13" s="84"/>
      <c r="W13" s="84">
        <v>-54.247999999999998</v>
      </c>
      <c r="X13" s="84"/>
      <c r="Y13" s="84"/>
      <c r="Z13" s="84"/>
      <c r="AA13" s="84"/>
      <c r="AB13" s="84"/>
      <c r="AC13" s="84"/>
      <c r="AD13" s="85" t="s">
        <v>36</v>
      </c>
      <c r="AE13" s="86"/>
      <c r="AF13" s="86"/>
      <c r="AG13" s="86"/>
      <c r="AH13" s="86"/>
      <c r="AI13" s="86"/>
      <c r="AJ13" s="87"/>
      <c r="AK13" s="84"/>
      <c r="AL13" s="84"/>
      <c r="AM13" s="84"/>
      <c r="AN13" s="84"/>
      <c r="AO13" s="84"/>
      <c r="AP13" s="84"/>
      <c r="AQ13" s="84"/>
      <c r="AR13" s="88"/>
      <c r="AS13" s="88"/>
      <c r="AT13" s="88"/>
      <c r="AU13" s="88"/>
      <c r="AV13" s="88"/>
      <c r="AW13" s="88"/>
      <c r="AX13" s="89"/>
    </row>
    <row r="14" spans="1:50" ht="21" customHeight="1">
      <c r="A14" s="68"/>
      <c r="B14" s="69"/>
      <c r="C14" s="69"/>
      <c r="D14" s="69"/>
      <c r="E14" s="69"/>
      <c r="F14" s="70"/>
      <c r="G14" s="79"/>
      <c r="H14" s="80"/>
      <c r="I14" s="81" t="s">
        <v>37</v>
      </c>
      <c r="J14" s="90"/>
      <c r="K14" s="90"/>
      <c r="L14" s="90"/>
      <c r="M14" s="90"/>
      <c r="N14" s="90"/>
      <c r="O14" s="91"/>
      <c r="P14" s="85" t="s">
        <v>36</v>
      </c>
      <c r="Q14" s="86"/>
      <c r="R14" s="86"/>
      <c r="S14" s="86"/>
      <c r="T14" s="86"/>
      <c r="U14" s="86"/>
      <c r="V14" s="87"/>
      <c r="W14" s="85" t="s">
        <v>36</v>
      </c>
      <c r="X14" s="86"/>
      <c r="Y14" s="86"/>
      <c r="Z14" s="86"/>
      <c r="AA14" s="86"/>
      <c r="AB14" s="86"/>
      <c r="AC14" s="87"/>
      <c r="AD14" s="85" t="s">
        <v>36</v>
      </c>
      <c r="AE14" s="86"/>
      <c r="AF14" s="86"/>
      <c r="AG14" s="86"/>
      <c r="AH14" s="86"/>
      <c r="AI14" s="86"/>
      <c r="AJ14" s="87"/>
      <c r="AK14" s="85" t="s">
        <v>36</v>
      </c>
      <c r="AL14" s="86"/>
      <c r="AM14" s="86"/>
      <c r="AN14" s="86"/>
      <c r="AO14" s="86"/>
      <c r="AP14" s="86"/>
      <c r="AQ14" s="87"/>
      <c r="AR14" s="85"/>
      <c r="AS14" s="86"/>
      <c r="AT14" s="86"/>
      <c r="AU14" s="86"/>
      <c r="AV14" s="86"/>
      <c r="AW14" s="86"/>
      <c r="AX14" s="92"/>
    </row>
    <row r="15" spans="1:50" ht="21" customHeight="1">
      <c r="A15" s="68"/>
      <c r="B15" s="69"/>
      <c r="C15" s="69"/>
      <c r="D15" s="69"/>
      <c r="E15" s="69"/>
      <c r="F15" s="70"/>
      <c r="G15" s="79"/>
      <c r="H15" s="80"/>
      <c r="I15" s="81" t="s">
        <v>38</v>
      </c>
      <c r="J15" s="90"/>
      <c r="K15" s="90"/>
      <c r="L15" s="90"/>
      <c r="M15" s="90"/>
      <c r="N15" s="90"/>
      <c r="O15" s="91"/>
      <c r="P15" s="85" t="s">
        <v>36</v>
      </c>
      <c r="Q15" s="86"/>
      <c r="R15" s="86"/>
      <c r="S15" s="86"/>
      <c r="T15" s="86"/>
      <c r="U15" s="86"/>
      <c r="V15" s="87"/>
      <c r="W15" s="85" t="s">
        <v>36</v>
      </c>
      <c r="X15" s="86"/>
      <c r="Y15" s="86"/>
      <c r="Z15" s="86"/>
      <c r="AA15" s="86"/>
      <c r="AB15" s="86"/>
      <c r="AC15" s="87"/>
      <c r="AD15" s="85" t="s">
        <v>36</v>
      </c>
      <c r="AE15" s="86"/>
      <c r="AF15" s="86"/>
      <c r="AG15" s="86"/>
      <c r="AH15" s="86"/>
      <c r="AI15" s="86"/>
      <c r="AJ15" s="87"/>
      <c r="AK15" s="85"/>
      <c r="AL15" s="86"/>
      <c r="AM15" s="86"/>
      <c r="AN15" s="86"/>
      <c r="AO15" s="86"/>
      <c r="AP15" s="86"/>
      <c r="AQ15" s="87"/>
      <c r="AR15" s="93"/>
      <c r="AS15" s="94"/>
      <c r="AT15" s="94"/>
      <c r="AU15" s="94"/>
      <c r="AV15" s="94"/>
      <c r="AW15" s="94"/>
      <c r="AX15" s="95"/>
    </row>
    <row r="16" spans="1:50" ht="24.75" customHeight="1">
      <c r="A16" s="68"/>
      <c r="B16" s="69"/>
      <c r="C16" s="69"/>
      <c r="D16" s="69"/>
      <c r="E16" s="69"/>
      <c r="F16" s="70"/>
      <c r="G16" s="79"/>
      <c r="H16" s="80"/>
      <c r="I16" s="81" t="s">
        <v>39</v>
      </c>
      <c r="J16" s="82"/>
      <c r="K16" s="82"/>
      <c r="L16" s="82"/>
      <c r="M16" s="82"/>
      <c r="N16" s="82"/>
      <c r="O16" s="83"/>
      <c r="P16" s="85" t="s">
        <v>36</v>
      </c>
      <c r="Q16" s="86"/>
      <c r="R16" s="86"/>
      <c r="S16" s="86"/>
      <c r="T16" s="86"/>
      <c r="U16" s="86"/>
      <c r="V16" s="87"/>
      <c r="W16" s="85" t="s">
        <v>36</v>
      </c>
      <c r="X16" s="86"/>
      <c r="Y16" s="86"/>
      <c r="Z16" s="86"/>
      <c r="AA16" s="86"/>
      <c r="AB16" s="86"/>
      <c r="AC16" s="87"/>
      <c r="AD16" s="85" t="s">
        <v>36</v>
      </c>
      <c r="AE16" s="86"/>
      <c r="AF16" s="86"/>
      <c r="AG16" s="86"/>
      <c r="AH16" s="86"/>
      <c r="AI16" s="86"/>
      <c r="AJ16" s="87"/>
      <c r="AK16" s="84"/>
      <c r="AL16" s="84"/>
      <c r="AM16" s="84"/>
      <c r="AN16" s="84"/>
      <c r="AO16" s="84"/>
      <c r="AP16" s="84"/>
      <c r="AQ16" s="84"/>
      <c r="AR16" s="88"/>
      <c r="AS16" s="88"/>
      <c r="AT16" s="88"/>
      <c r="AU16" s="88"/>
      <c r="AV16" s="88"/>
      <c r="AW16" s="88"/>
      <c r="AX16" s="89"/>
    </row>
    <row r="17" spans="1:55" ht="24.75" customHeight="1">
      <c r="A17" s="68"/>
      <c r="B17" s="69"/>
      <c r="C17" s="69"/>
      <c r="D17" s="69"/>
      <c r="E17" s="69"/>
      <c r="F17" s="70"/>
      <c r="G17" s="96"/>
      <c r="H17" s="97"/>
      <c r="I17" s="98" t="s">
        <v>40</v>
      </c>
      <c r="J17" s="99"/>
      <c r="K17" s="99"/>
      <c r="L17" s="99"/>
      <c r="M17" s="99"/>
      <c r="N17" s="99"/>
      <c r="O17" s="100"/>
      <c r="P17" s="101">
        <v>1498.806</v>
      </c>
      <c r="Q17" s="101"/>
      <c r="R17" s="101"/>
      <c r="S17" s="101"/>
      <c r="T17" s="101"/>
      <c r="U17" s="101"/>
      <c r="V17" s="101"/>
      <c r="W17" s="101">
        <v>1396.6289999999999</v>
      </c>
      <c r="X17" s="101"/>
      <c r="Y17" s="101"/>
      <c r="Z17" s="101"/>
      <c r="AA17" s="101"/>
      <c r="AB17" s="101"/>
      <c r="AC17" s="101"/>
      <c r="AD17" s="101">
        <v>1394.739</v>
      </c>
      <c r="AE17" s="101"/>
      <c r="AF17" s="101"/>
      <c r="AG17" s="101"/>
      <c r="AH17" s="101"/>
      <c r="AI17" s="101"/>
      <c r="AJ17" s="101"/>
      <c r="AK17" s="101">
        <v>1530.174</v>
      </c>
      <c r="AL17" s="101"/>
      <c r="AM17" s="101"/>
      <c r="AN17" s="101"/>
      <c r="AO17" s="101"/>
      <c r="AP17" s="101"/>
      <c r="AQ17" s="101"/>
      <c r="AR17" s="101"/>
      <c r="AS17" s="101"/>
      <c r="AT17" s="101"/>
      <c r="AU17" s="101"/>
      <c r="AV17" s="101"/>
      <c r="AW17" s="101"/>
      <c r="AX17" s="102"/>
    </row>
    <row r="18" spans="1:55" ht="24.75" customHeight="1">
      <c r="A18" s="68"/>
      <c r="B18" s="69"/>
      <c r="C18" s="69"/>
      <c r="D18" s="69"/>
      <c r="E18" s="69"/>
      <c r="F18" s="70"/>
      <c r="G18" s="103" t="s">
        <v>41</v>
      </c>
      <c r="H18" s="104"/>
      <c r="I18" s="104"/>
      <c r="J18" s="104"/>
      <c r="K18" s="104"/>
      <c r="L18" s="104"/>
      <c r="M18" s="104"/>
      <c r="N18" s="104"/>
      <c r="O18" s="104"/>
      <c r="P18" s="105">
        <v>1498.806</v>
      </c>
      <c r="Q18" s="105"/>
      <c r="R18" s="105"/>
      <c r="S18" s="105"/>
      <c r="T18" s="105"/>
      <c r="U18" s="105"/>
      <c r="V18" s="105"/>
      <c r="W18" s="105">
        <v>1396.6289999999999</v>
      </c>
      <c r="X18" s="105"/>
      <c r="Y18" s="105"/>
      <c r="Z18" s="105"/>
      <c r="AA18" s="105"/>
      <c r="AB18" s="105"/>
      <c r="AC18" s="105"/>
      <c r="AD18" s="105">
        <v>1394.739</v>
      </c>
      <c r="AE18" s="105"/>
      <c r="AF18" s="105"/>
      <c r="AG18" s="105"/>
      <c r="AH18" s="105"/>
      <c r="AI18" s="105"/>
      <c r="AJ18" s="105"/>
      <c r="AK18" s="106"/>
      <c r="AL18" s="106"/>
      <c r="AM18" s="106"/>
      <c r="AN18" s="106"/>
      <c r="AO18" s="106"/>
      <c r="AP18" s="106"/>
      <c r="AQ18" s="106"/>
      <c r="AR18" s="106"/>
      <c r="AS18" s="106"/>
      <c r="AT18" s="106"/>
      <c r="AU18" s="106"/>
      <c r="AV18" s="106"/>
      <c r="AW18" s="106"/>
      <c r="AX18" s="107"/>
    </row>
    <row r="19" spans="1:55" ht="24.75" customHeight="1">
      <c r="A19" s="108"/>
      <c r="B19" s="109"/>
      <c r="C19" s="109"/>
      <c r="D19" s="109"/>
      <c r="E19" s="109"/>
      <c r="F19" s="110"/>
      <c r="G19" s="103" t="s">
        <v>42</v>
      </c>
      <c r="H19" s="104"/>
      <c r="I19" s="104"/>
      <c r="J19" s="104"/>
      <c r="K19" s="104"/>
      <c r="L19" s="104"/>
      <c r="M19" s="104"/>
      <c r="N19" s="104"/>
      <c r="O19" s="104"/>
      <c r="P19" s="111">
        <v>1</v>
      </c>
      <c r="Q19" s="111"/>
      <c r="R19" s="111"/>
      <c r="S19" s="111"/>
      <c r="T19" s="111"/>
      <c r="U19" s="111"/>
      <c r="V19" s="111"/>
      <c r="W19" s="111">
        <v>1</v>
      </c>
      <c r="X19" s="111"/>
      <c r="Y19" s="111"/>
      <c r="Z19" s="111"/>
      <c r="AA19" s="111"/>
      <c r="AB19" s="111"/>
      <c r="AC19" s="111"/>
      <c r="AD19" s="111">
        <v>1</v>
      </c>
      <c r="AE19" s="111"/>
      <c r="AF19" s="111"/>
      <c r="AG19" s="111"/>
      <c r="AH19" s="111"/>
      <c r="AI19" s="111"/>
      <c r="AJ19" s="111"/>
      <c r="AK19" s="106"/>
      <c r="AL19" s="106"/>
      <c r="AM19" s="106"/>
      <c r="AN19" s="106"/>
      <c r="AO19" s="106"/>
      <c r="AP19" s="106"/>
      <c r="AQ19" s="106"/>
      <c r="AR19" s="106"/>
      <c r="AS19" s="106"/>
      <c r="AT19" s="106"/>
      <c r="AU19" s="106"/>
      <c r="AV19" s="106"/>
      <c r="AW19" s="106"/>
      <c r="AX19" s="107"/>
    </row>
    <row r="20" spans="1:55" ht="31.7" customHeight="1">
      <c r="A20" s="112" t="s">
        <v>43</v>
      </c>
      <c r="B20" s="113"/>
      <c r="C20" s="113"/>
      <c r="D20" s="113"/>
      <c r="E20" s="113"/>
      <c r="F20" s="114"/>
      <c r="G20" s="115" t="s">
        <v>44</v>
      </c>
      <c r="H20" s="65"/>
      <c r="I20" s="65"/>
      <c r="J20" s="65"/>
      <c r="K20" s="65"/>
      <c r="L20" s="65"/>
      <c r="M20" s="65"/>
      <c r="N20" s="65"/>
      <c r="O20" s="65"/>
      <c r="P20" s="65"/>
      <c r="Q20" s="65"/>
      <c r="R20" s="65"/>
      <c r="S20" s="65"/>
      <c r="T20" s="65"/>
      <c r="U20" s="65"/>
      <c r="V20" s="65"/>
      <c r="W20" s="65"/>
      <c r="X20" s="66"/>
      <c r="Y20" s="116"/>
      <c r="Z20" s="117"/>
      <c r="AA20" s="118"/>
      <c r="AB20" s="64" t="s">
        <v>45</v>
      </c>
      <c r="AC20" s="65"/>
      <c r="AD20" s="66"/>
      <c r="AE20" s="119" t="s">
        <v>46</v>
      </c>
      <c r="AF20" s="119"/>
      <c r="AG20" s="119"/>
      <c r="AH20" s="119"/>
      <c r="AI20" s="119"/>
      <c r="AJ20" s="119" t="s">
        <v>29</v>
      </c>
      <c r="AK20" s="119"/>
      <c r="AL20" s="119"/>
      <c r="AM20" s="119"/>
      <c r="AN20" s="119"/>
      <c r="AO20" s="119" t="s">
        <v>30</v>
      </c>
      <c r="AP20" s="119"/>
      <c r="AQ20" s="119"/>
      <c r="AR20" s="119"/>
      <c r="AS20" s="119"/>
      <c r="AT20" s="120" t="s">
        <v>47</v>
      </c>
      <c r="AU20" s="119"/>
      <c r="AV20" s="119"/>
      <c r="AW20" s="119"/>
      <c r="AX20" s="121"/>
    </row>
    <row r="21" spans="1:55" ht="18" customHeight="1">
      <c r="A21" s="112"/>
      <c r="B21" s="113"/>
      <c r="C21" s="113"/>
      <c r="D21" s="113"/>
      <c r="E21" s="113"/>
      <c r="F21" s="114"/>
      <c r="G21" s="122" t="s">
        <v>48</v>
      </c>
      <c r="H21" s="123"/>
      <c r="I21" s="123"/>
      <c r="J21" s="123"/>
      <c r="K21" s="123"/>
      <c r="L21" s="123"/>
      <c r="M21" s="123"/>
      <c r="N21" s="123"/>
      <c r="O21" s="123"/>
      <c r="P21" s="123"/>
      <c r="Q21" s="123"/>
      <c r="R21" s="123"/>
      <c r="S21" s="123"/>
      <c r="T21" s="123"/>
      <c r="U21" s="123"/>
      <c r="V21" s="123"/>
      <c r="W21" s="123"/>
      <c r="X21" s="124"/>
      <c r="Y21" s="125" t="s">
        <v>49</v>
      </c>
      <c r="Z21" s="126"/>
      <c r="AA21" s="127"/>
      <c r="AB21" s="128" t="s">
        <v>50</v>
      </c>
      <c r="AC21" s="128"/>
      <c r="AD21" s="128"/>
      <c r="AE21" s="129">
        <v>33</v>
      </c>
      <c r="AF21" s="129"/>
      <c r="AG21" s="129"/>
      <c r="AH21" s="129"/>
      <c r="AI21" s="129"/>
      <c r="AJ21" s="129">
        <v>36</v>
      </c>
      <c r="AK21" s="129"/>
      <c r="AL21" s="129"/>
      <c r="AM21" s="129"/>
      <c r="AN21" s="129"/>
      <c r="AO21" s="129">
        <v>30</v>
      </c>
      <c r="AP21" s="129"/>
      <c r="AQ21" s="129"/>
      <c r="AR21" s="129"/>
      <c r="AS21" s="129"/>
      <c r="AT21" s="130"/>
      <c r="AU21" s="130"/>
      <c r="AV21" s="130"/>
      <c r="AW21" s="130"/>
      <c r="AX21" s="131"/>
    </row>
    <row r="22" spans="1:55" ht="18" customHeight="1">
      <c r="A22" s="112"/>
      <c r="B22" s="113"/>
      <c r="C22" s="113"/>
      <c r="D22" s="113"/>
      <c r="E22" s="113"/>
      <c r="F22" s="114"/>
      <c r="G22" s="132"/>
      <c r="H22" s="133"/>
      <c r="I22" s="133"/>
      <c r="J22" s="133"/>
      <c r="K22" s="133"/>
      <c r="L22" s="133"/>
      <c r="M22" s="133"/>
      <c r="N22" s="133"/>
      <c r="O22" s="133"/>
      <c r="P22" s="133"/>
      <c r="Q22" s="133"/>
      <c r="R22" s="133"/>
      <c r="S22" s="133"/>
      <c r="T22" s="133"/>
      <c r="U22" s="133"/>
      <c r="V22" s="133"/>
      <c r="W22" s="133"/>
      <c r="X22" s="134"/>
      <c r="Y22" s="135" t="s">
        <v>51</v>
      </c>
      <c r="Z22" s="136"/>
      <c r="AA22" s="137"/>
      <c r="AB22" s="138" t="s">
        <v>50</v>
      </c>
      <c r="AC22" s="138"/>
      <c r="AD22" s="138"/>
      <c r="AE22" s="138">
        <v>24</v>
      </c>
      <c r="AF22" s="138"/>
      <c r="AG22" s="138"/>
      <c r="AH22" s="138"/>
      <c r="AI22" s="138"/>
      <c r="AJ22" s="138">
        <v>24</v>
      </c>
      <c r="AK22" s="138"/>
      <c r="AL22" s="138"/>
      <c r="AM22" s="138"/>
      <c r="AN22" s="138"/>
      <c r="AO22" s="138">
        <v>24</v>
      </c>
      <c r="AP22" s="138"/>
      <c r="AQ22" s="138"/>
      <c r="AR22" s="138"/>
      <c r="AS22" s="138"/>
      <c r="AT22" s="129">
        <v>24</v>
      </c>
      <c r="AU22" s="129"/>
      <c r="AV22" s="129"/>
      <c r="AW22" s="129"/>
      <c r="AX22" s="139"/>
    </row>
    <row r="23" spans="1:55" ht="18" customHeight="1">
      <c r="A23" s="112"/>
      <c r="B23" s="113"/>
      <c r="C23" s="113"/>
      <c r="D23" s="113"/>
      <c r="E23" s="113"/>
      <c r="F23" s="114"/>
      <c r="G23" s="140"/>
      <c r="H23" s="141"/>
      <c r="I23" s="141"/>
      <c r="J23" s="141"/>
      <c r="K23" s="141"/>
      <c r="L23" s="141"/>
      <c r="M23" s="141"/>
      <c r="N23" s="141"/>
      <c r="O23" s="141"/>
      <c r="P23" s="141"/>
      <c r="Q23" s="141"/>
      <c r="R23" s="141"/>
      <c r="S23" s="141"/>
      <c r="T23" s="141"/>
      <c r="U23" s="141"/>
      <c r="V23" s="141"/>
      <c r="W23" s="141"/>
      <c r="X23" s="142"/>
      <c r="Y23" s="135" t="s">
        <v>52</v>
      </c>
      <c r="Z23" s="136"/>
      <c r="AA23" s="137"/>
      <c r="AB23" s="138" t="s">
        <v>53</v>
      </c>
      <c r="AC23" s="138"/>
      <c r="AD23" s="138"/>
      <c r="AE23" s="143">
        <f>AE21/AE22*100</f>
        <v>137.5</v>
      </c>
      <c r="AF23" s="143"/>
      <c r="AG23" s="143"/>
      <c r="AH23" s="143"/>
      <c r="AI23" s="143"/>
      <c r="AJ23" s="143">
        <f>AJ21/AJ22*100</f>
        <v>150</v>
      </c>
      <c r="AK23" s="143"/>
      <c r="AL23" s="143"/>
      <c r="AM23" s="143"/>
      <c r="AN23" s="143"/>
      <c r="AO23" s="143">
        <f>AO21/AO22*100</f>
        <v>125</v>
      </c>
      <c r="AP23" s="143"/>
      <c r="AQ23" s="143"/>
      <c r="AR23" s="143"/>
      <c r="AS23" s="143"/>
      <c r="AT23" s="144"/>
      <c r="AU23" s="144"/>
      <c r="AV23" s="144"/>
      <c r="AW23" s="144"/>
      <c r="AX23" s="145"/>
    </row>
    <row r="24" spans="1:55" ht="18" customHeight="1">
      <c r="A24" s="112"/>
      <c r="B24" s="113"/>
      <c r="C24" s="113"/>
      <c r="D24" s="113"/>
      <c r="E24" s="113"/>
      <c r="F24" s="114"/>
      <c r="G24" s="122" t="s">
        <v>54</v>
      </c>
      <c r="H24" s="123"/>
      <c r="I24" s="123"/>
      <c r="J24" s="123"/>
      <c r="K24" s="123"/>
      <c r="L24" s="123"/>
      <c r="M24" s="123"/>
      <c r="N24" s="123"/>
      <c r="O24" s="123"/>
      <c r="P24" s="123"/>
      <c r="Q24" s="123"/>
      <c r="R24" s="123"/>
      <c r="S24" s="123"/>
      <c r="T24" s="123"/>
      <c r="U24" s="123"/>
      <c r="V24" s="123"/>
      <c r="W24" s="123"/>
      <c r="X24" s="124"/>
      <c r="Y24" s="125" t="s">
        <v>49</v>
      </c>
      <c r="Z24" s="126"/>
      <c r="AA24" s="127"/>
      <c r="AB24" s="128" t="s">
        <v>50</v>
      </c>
      <c r="AC24" s="128"/>
      <c r="AD24" s="128"/>
      <c r="AE24" s="129">
        <v>44</v>
      </c>
      <c r="AF24" s="129"/>
      <c r="AG24" s="129"/>
      <c r="AH24" s="129"/>
      <c r="AI24" s="129"/>
      <c r="AJ24" s="129">
        <v>50</v>
      </c>
      <c r="AK24" s="129"/>
      <c r="AL24" s="129"/>
      <c r="AM24" s="129"/>
      <c r="AN24" s="129"/>
      <c r="AO24" s="129">
        <v>74</v>
      </c>
      <c r="AP24" s="129"/>
      <c r="AQ24" s="129"/>
      <c r="AR24" s="129"/>
      <c r="AS24" s="129"/>
      <c r="AT24" s="130"/>
      <c r="AU24" s="130"/>
      <c r="AV24" s="130"/>
      <c r="AW24" s="130"/>
      <c r="AX24" s="131"/>
    </row>
    <row r="25" spans="1:55" ht="18" customHeight="1">
      <c r="A25" s="112"/>
      <c r="B25" s="113"/>
      <c r="C25" s="113"/>
      <c r="D25" s="113"/>
      <c r="E25" s="113"/>
      <c r="F25" s="114"/>
      <c r="G25" s="132"/>
      <c r="H25" s="133"/>
      <c r="I25" s="133"/>
      <c r="J25" s="133"/>
      <c r="K25" s="133"/>
      <c r="L25" s="133"/>
      <c r="M25" s="133"/>
      <c r="N25" s="133"/>
      <c r="O25" s="133"/>
      <c r="P25" s="133"/>
      <c r="Q25" s="133"/>
      <c r="R25" s="133"/>
      <c r="S25" s="133"/>
      <c r="T25" s="133"/>
      <c r="U25" s="133"/>
      <c r="V25" s="133"/>
      <c r="W25" s="133"/>
      <c r="X25" s="134"/>
      <c r="Y25" s="135" t="s">
        <v>51</v>
      </c>
      <c r="Z25" s="136"/>
      <c r="AA25" s="137"/>
      <c r="AB25" s="138" t="s">
        <v>50</v>
      </c>
      <c r="AC25" s="138"/>
      <c r="AD25" s="138"/>
      <c r="AE25" s="138">
        <v>16</v>
      </c>
      <c r="AF25" s="138"/>
      <c r="AG25" s="138"/>
      <c r="AH25" s="138"/>
      <c r="AI25" s="138"/>
      <c r="AJ25" s="138">
        <v>16</v>
      </c>
      <c r="AK25" s="138"/>
      <c r="AL25" s="138"/>
      <c r="AM25" s="138"/>
      <c r="AN25" s="138"/>
      <c r="AO25" s="138">
        <v>16</v>
      </c>
      <c r="AP25" s="138"/>
      <c r="AQ25" s="138"/>
      <c r="AR25" s="138"/>
      <c r="AS25" s="138"/>
      <c r="AT25" s="129">
        <v>16</v>
      </c>
      <c r="AU25" s="129"/>
      <c r="AV25" s="129"/>
      <c r="AW25" s="129"/>
      <c r="AX25" s="139"/>
    </row>
    <row r="26" spans="1:55" ht="18" customHeight="1">
      <c r="A26" s="112"/>
      <c r="B26" s="113"/>
      <c r="C26" s="113"/>
      <c r="D26" s="113"/>
      <c r="E26" s="113"/>
      <c r="F26" s="114"/>
      <c r="G26" s="140"/>
      <c r="H26" s="141"/>
      <c r="I26" s="141"/>
      <c r="J26" s="141"/>
      <c r="K26" s="141"/>
      <c r="L26" s="141"/>
      <c r="M26" s="141"/>
      <c r="N26" s="141"/>
      <c r="O26" s="141"/>
      <c r="P26" s="141"/>
      <c r="Q26" s="141"/>
      <c r="R26" s="141"/>
      <c r="S26" s="141"/>
      <c r="T26" s="141"/>
      <c r="U26" s="141"/>
      <c r="V26" s="141"/>
      <c r="W26" s="141"/>
      <c r="X26" s="142"/>
      <c r="Y26" s="135" t="s">
        <v>52</v>
      </c>
      <c r="Z26" s="136"/>
      <c r="AA26" s="137"/>
      <c r="AB26" s="138" t="s">
        <v>55</v>
      </c>
      <c r="AC26" s="138"/>
      <c r="AD26" s="138"/>
      <c r="AE26" s="143">
        <f>AE24/AE25*100</f>
        <v>275</v>
      </c>
      <c r="AF26" s="143"/>
      <c r="AG26" s="143"/>
      <c r="AH26" s="143"/>
      <c r="AI26" s="143"/>
      <c r="AJ26" s="143">
        <f>AJ24/AJ25*100</f>
        <v>312.5</v>
      </c>
      <c r="AK26" s="143"/>
      <c r="AL26" s="143"/>
      <c r="AM26" s="143"/>
      <c r="AN26" s="143"/>
      <c r="AO26" s="143">
        <f>AO24/AO25*100</f>
        <v>462.5</v>
      </c>
      <c r="AP26" s="143"/>
      <c r="AQ26" s="143"/>
      <c r="AR26" s="143"/>
      <c r="AS26" s="143"/>
      <c r="AT26" s="144"/>
      <c r="AU26" s="144"/>
      <c r="AV26" s="144"/>
      <c r="AW26" s="144"/>
      <c r="AX26" s="145"/>
    </row>
    <row r="27" spans="1:55" ht="18" customHeight="1">
      <c r="A27" s="146"/>
      <c r="B27" s="113"/>
      <c r="C27" s="113"/>
      <c r="D27" s="113"/>
      <c r="E27" s="113"/>
      <c r="F27" s="114"/>
      <c r="G27" s="122" t="s">
        <v>56</v>
      </c>
      <c r="H27" s="123"/>
      <c r="I27" s="123"/>
      <c r="J27" s="123"/>
      <c r="K27" s="123"/>
      <c r="L27" s="123"/>
      <c r="M27" s="123"/>
      <c r="N27" s="123"/>
      <c r="O27" s="123"/>
      <c r="P27" s="123"/>
      <c r="Q27" s="123"/>
      <c r="R27" s="123"/>
      <c r="S27" s="123"/>
      <c r="T27" s="123"/>
      <c r="U27" s="123"/>
      <c r="V27" s="123"/>
      <c r="W27" s="123"/>
      <c r="X27" s="124"/>
      <c r="Y27" s="125" t="s">
        <v>49</v>
      </c>
      <c r="Z27" s="126"/>
      <c r="AA27" s="127"/>
      <c r="AB27" s="128" t="s">
        <v>50</v>
      </c>
      <c r="AC27" s="128"/>
      <c r="AD27" s="128"/>
      <c r="AE27" s="129">
        <v>23</v>
      </c>
      <c r="AF27" s="129"/>
      <c r="AG27" s="129"/>
      <c r="AH27" s="129"/>
      <c r="AI27" s="129"/>
      <c r="AJ27" s="129">
        <v>24</v>
      </c>
      <c r="AK27" s="129"/>
      <c r="AL27" s="129"/>
      <c r="AM27" s="129"/>
      <c r="AN27" s="129"/>
      <c r="AO27" s="129">
        <v>26</v>
      </c>
      <c r="AP27" s="129"/>
      <c r="AQ27" s="129"/>
      <c r="AR27" s="129"/>
      <c r="AS27" s="129"/>
      <c r="AT27" s="130"/>
      <c r="AU27" s="130"/>
      <c r="AV27" s="130"/>
      <c r="AW27" s="130"/>
      <c r="AX27" s="131"/>
    </row>
    <row r="28" spans="1:55" ht="18" customHeight="1">
      <c r="A28" s="147"/>
      <c r="B28" s="148"/>
      <c r="C28" s="148"/>
      <c r="D28" s="148"/>
      <c r="E28" s="148"/>
      <c r="F28" s="149"/>
      <c r="G28" s="132"/>
      <c r="H28" s="133"/>
      <c r="I28" s="133"/>
      <c r="J28" s="133"/>
      <c r="K28" s="133"/>
      <c r="L28" s="133"/>
      <c r="M28" s="133"/>
      <c r="N28" s="133"/>
      <c r="O28" s="133"/>
      <c r="P28" s="133"/>
      <c r="Q28" s="133"/>
      <c r="R28" s="133"/>
      <c r="S28" s="133"/>
      <c r="T28" s="133"/>
      <c r="U28" s="133"/>
      <c r="V28" s="133"/>
      <c r="W28" s="133"/>
      <c r="X28" s="134"/>
      <c r="Y28" s="135" t="s">
        <v>51</v>
      </c>
      <c r="Z28" s="136"/>
      <c r="AA28" s="137"/>
      <c r="AB28" s="138" t="s">
        <v>50</v>
      </c>
      <c r="AC28" s="138"/>
      <c r="AD28" s="138"/>
      <c r="AE28" s="138">
        <v>20</v>
      </c>
      <c r="AF28" s="138"/>
      <c r="AG28" s="138"/>
      <c r="AH28" s="138"/>
      <c r="AI28" s="138"/>
      <c r="AJ28" s="138">
        <v>20</v>
      </c>
      <c r="AK28" s="138"/>
      <c r="AL28" s="138"/>
      <c r="AM28" s="138"/>
      <c r="AN28" s="138"/>
      <c r="AO28" s="138">
        <v>20</v>
      </c>
      <c r="AP28" s="138"/>
      <c r="AQ28" s="138"/>
      <c r="AR28" s="138"/>
      <c r="AS28" s="138"/>
      <c r="AT28" s="129">
        <v>20</v>
      </c>
      <c r="AU28" s="129"/>
      <c r="AV28" s="129"/>
      <c r="AW28" s="129"/>
      <c r="AX28" s="139"/>
    </row>
    <row r="29" spans="1:55" ht="18" customHeight="1">
      <c r="A29" s="147"/>
      <c r="B29" s="148"/>
      <c r="C29" s="148"/>
      <c r="D29" s="148"/>
      <c r="E29" s="148"/>
      <c r="F29" s="149"/>
      <c r="G29" s="140"/>
      <c r="H29" s="141"/>
      <c r="I29" s="141"/>
      <c r="J29" s="141"/>
      <c r="K29" s="141"/>
      <c r="L29" s="141"/>
      <c r="M29" s="141"/>
      <c r="N29" s="141"/>
      <c r="O29" s="141"/>
      <c r="P29" s="141"/>
      <c r="Q29" s="141"/>
      <c r="R29" s="141"/>
      <c r="S29" s="141"/>
      <c r="T29" s="141"/>
      <c r="U29" s="141"/>
      <c r="V29" s="141"/>
      <c r="W29" s="141"/>
      <c r="X29" s="142"/>
      <c r="Y29" s="135" t="s">
        <v>52</v>
      </c>
      <c r="Z29" s="136"/>
      <c r="AA29" s="137"/>
      <c r="AB29" s="138" t="s">
        <v>55</v>
      </c>
      <c r="AC29" s="138"/>
      <c r="AD29" s="138"/>
      <c r="AE29" s="143">
        <f>AE27/AE28*100</f>
        <v>114.99999999999999</v>
      </c>
      <c r="AF29" s="143"/>
      <c r="AG29" s="143"/>
      <c r="AH29" s="143"/>
      <c r="AI29" s="143"/>
      <c r="AJ29" s="143">
        <f>AJ27/AJ28*100</f>
        <v>120</v>
      </c>
      <c r="AK29" s="143"/>
      <c r="AL29" s="143"/>
      <c r="AM29" s="143"/>
      <c r="AN29" s="143"/>
      <c r="AO29" s="143">
        <f>AO27/AO28*100</f>
        <v>130</v>
      </c>
      <c r="AP29" s="143"/>
      <c r="AQ29" s="143"/>
      <c r="AR29" s="143"/>
      <c r="AS29" s="143"/>
      <c r="AT29" s="144"/>
      <c r="AU29" s="144"/>
      <c r="AV29" s="144"/>
      <c r="AW29" s="144"/>
      <c r="AX29" s="145"/>
    </row>
    <row r="30" spans="1:55" ht="31.7" customHeight="1">
      <c r="A30" s="150" t="s">
        <v>57</v>
      </c>
      <c r="B30" s="151"/>
      <c r="C30" s="151"/>
      <c r="D30" s="151"/>
      <c r="E30" s="151"/>
      <c r="F30" s="152"/>
      <c r="G30" s="115" t="s">
        <v>58</v>
      </c>
      <c r="H30" s="65"/>
      <c r="I30" s="65"/>
      <c r="J30" s="65"/>
      <c r="K30" s="65"/>
      <c r="L30" s="65"/>
      <c r="M30" s="65"/>
      <c r="N30" s="65"/>
      <c r="O30" s="65"/>
      <c r="P30" s="65"/>
      <c r="Q30" s="65"/>
      <c r="R30" s="65"/>
      <c r="S30" s="65"/>
      <c r="T30" s="65"/>
      <c r="U30" s="65"/>
      <c r="V30" s="65"/>
      <c r="W30" s="65"/>
      <c r="X30" s="66"/>
      <c r="Y30" s="116"/>
      <c r="Z30" s="117"/>
      <c r="AA30" s="118"/>
      <c r="AB30" s="64" t="s">
        <v>45</v>
      </c>
      <c r="AC30" s="65"/>
      <c r="AD30" s="66"/>
      <c r="AE30" s="119" t="s">
        <v>46</v>
      </c>
      <c r="AF30" s="119"/>
      <c r="AG30" s="119"/>
      <c r="AH30" s="119"/>
      <c r="AI30" s="119"/>
      <c r="AJ30" s="119" t="s">
        <v>29</v>
      </c>
      <c r="AK30" s="119"/>
      <c r="AL30" s="119"/>
      <c r="AM30" s="119"/>
      <c r="AN30" s="119"/>
      <c r="AO30" s="119" t="s">
        <v>30</v>
      </c>
      <c r="AP30" s="119"/>
      <c r="AQ30" s="119"/>
      <c r="AR30" s="119"/>
      <c r="AS30" s="119"/>
      <c r="AT30" s="153" t="s">
        <v>59</v>
      </c>
      <c r="AU30" s="154"/>
      <c r="AV30" s="154"/>
      <c r="AW30" s="154"/>
      <c r="AX30" s="155"/>
    </row>
    <row r="31" spans="1:55" ht="18" customHeight="1">
      <c r="A31" s="156"/>
      <c r="B31" s="157"/>
      <c r="C31" s="157"/>
      <c r="D31" s="157"/>
      <c r="E31" s="157"/>
      <c r="F31" s="158"/>
      <c r="G31" s="159" t="s">
        <v>60</v>
      </c>
      <c r="H31" s="160"/>
      <c r="I31" s="160"/>
      <c r="J31" s="160"/>
      <c r="K31" s="160"/>
      <c r="L31" s="160"/>
      <c r="M31" s="160"/>
      <c r="N31" s="160"/>
      <c r="O31" s="160"/>
      <c r="P31" s="160"/>
      <c r="Q31" s="160"/>
      <c r="R31" s="160"/>
      <c r="S31" s="160"/>
      <c r="T31" s="160"/>
      <c r="U31" s="160"/>
      <c r="V31" s="160"/>
      <c r="W31" s="160"/>
      <c r="X31" s="161"/>
      <c r="Y31" s="162" t="s">
        <v>61</v>
      </c>
      <c r="Z31" s="163"/>
      <c r="AA31" s="164"/>
      <c r="AB31" s="165" t="s">
        <v>60</v>
      </c>
      <c r="AC31" s="163"/>
      <c r="AD31" s="164"/>
      <c r="AE31" s="166">
        <v>12</v>
      </c>
      <c r="AF31" s="166"/>
      <c r="AG31" s="166"/>
      <c r="AH31" s="166"/>
      <c r="AI31" s="166"/>
      <c r="AJ31" s="167">
        <v>11</v>
      </c>
      <c r="AK31" s="167"/>
      <c r="AL31" s="167"/>
      <c r="AM31" s="167"/>
      <c r="AN31" s="167"/>
      <c r="AO31" s="167">
        <v>10</v>
      </c>
      <c r="AP31" s="167"/>
      <c r="AQ31" s="167"/>
      <c r="AR31" s="167"/>
      <c r="AS31" s="167"/>
      <c r="AT31" s="168" t="s">
        <v>62</v>
      </c>
      <c r="AU31" s="26"/>
      <c r="AV31" s="26"/>
      <c r="AW31" s="26"/>
      <c r="AX31" s="169"/>
      <c r="AY31" s="170"/>
      <c r="AZ31" s="171"/>
      <c r="BA31" s="171"/>
      <c r="BB31" s="171"/>
      <c r="BC31" s="171"/>
    </row>
    <row r="32" spans="1:55" ht="18" customHeight="1">
      <c r="A32" s="172"/>
      <c r="B32" s="173"/>
      <c r="C32" s="173"/>
      <c r="D32" s="173"/>
      <c r="E32" s="173"/>
      <c r="F32" s="174"/>
      <c r="G32" s="175"/>
      <c r="H32" s="176"/>
      <c r="I32" s="176"/>
      <c r="J32" s="176"/>
      <c r="K32" s="176"/>
      <c r="L32" s="176"/>
      <c r="M32" s="176"/>
      <c r="N32" s="176"/>
      <c r="O32" s="176"/>
      <c r="P32" s="176"/>
      <c r="Q32" s="176"/>
      <c r="R32" s="176"/>
      <c r="S32" s="176"/>
      <c r="T32" s="176"/>
      <c r="U32" s="176"/>
      <c r="V32" s="176"/>
      <c r="W32" s="176"/>
      <c r="X32" s="177"/>
      <c r="Y32" s="178" t="s">
        <v>63</v>
      </c>
      <c r="Z32" s="28"/>
      <c r="AA32" s="29"/>
      <c r="AB32" s="165" t="s">
        <v>60</v>
      </c>
      <c r="AC32" s="163"/>
      <c r="AD32" s="164"/>
      <c r="AE32" s="168">
        <v>12</v>
      </c>
      <c r="AF32" s="26"/>
      <c r="AG32" s="26"/>
      <c r="AH32" s="26"/>
      <c r="AI32" s="49"/>
      <c r="AJ32" s="179">
        <v>11</v>
      </c>
      <c r="AK32" s="180"/>
      <c r="AL32" s="180"/>
      <c r="AM32" s="180"/>
      <c r="AN32" s="181"/>
      <c r="AO32" s="179">
        <v>10</v>
      </c>
      <c r="AP32" s="180"/>
      <c r="AQ32" s="180"/>
      <c r="AR32" s="180"/>
      <c r="AS32" s="181"/>
      <c r="AT32" s="179">
        <v>11</v>
      </c>
      <c r="AU32" s="180"/>
      <c r="AV32" s="180"/>
      <c r="AW32" s="180"/>
      <c r="AX32" s="182"/>
    </row>
    <row r="33" spans="1:50" ht="32.25" customHeight="1">
      <c r="A33" s="150" t="s">
        <v>64</v>
      </c>
      <c r="B33" s="183"/>
      <c r="C33" s="183"/>
      <c r="D33" s="183"/>
      <c r="E33" s="183"/>
      <c r="F33" s="184"/>
      <c r="G33" s="65" t="s">
        <v>65</v>
      </c>
      <c r="H33" s="65"/>
      <c r="I33" s="65"/>
      <c r="J33" s="65"/>
      <c r="K33" s="65"/>
      <c r="L33" s="65"/>
      <c r="M33" s="65"/>
      <c r="N33" s="65"/>
      <c r="O33" s="65"/>
      <c r="P33" s="65"/>
      <c r="Q33" s="65"/>
      <c r="R33" s="65"/>
      <c r="S33" s="65"/>
      <c r="T33" s="65"/>
      <c r="U33" s="65"/>
      <c r="V33" s="65"/>
      <c r="W33" s="65"/>
      <c r="X33" s="66"/>
      <c r="Y33" s="185"/>
      <c r="Z33" s="186"/>
      <c r="AA33" s="187"/>
      <c r="AB33" s="64" t="s">
        <v>45</v>
      </c>
      <c r="AC33" s="65"/>
      <c r="AD33" s="66"/>
      <c r="AE33" s="64" t="s">
        <v>46</v>
      </c>
      <c r="AF33" s="65"/>
      <c r="AG33" s="65"/>
      <c r="AH33" s="65"/>
      <c r="AI33" s="66"/>
      <c r="AJ33" s="64" t="s">
        <v>29</v>
      </c>
      <c r="AK33" s="65"/>
      <c r="AL33" s="65"/>
      <c r="AM33" s="65"/>
      <c r="AN33" s="66"/>
      <c r="AO33" s="64" t="s">
        <v>30</v>
      </c>
      <c r="AP33" s="65"/>
      <c r="AQ33" s="65"/>
      <c r="AR33" s="65"/>
      <c r="AS33" s="66"/>
      <c r="AT33" s="153" t="s">
        <v>66</v>
      </c>
      <c r="AU33" s="154"/>
      <c r="AV33" s="154"/>
      <c r="AW33" s="154"/>
      <c r="AX33" s="155"/>
    </row>
    <row r="34" spans="1:50" ht="30" customHeight="1">
      <c r="A34" s="188"/>
      <c r="B34" s="189"/>
      <c r="C34" s="189"/>
      <c r="D34" s="189"/>
      <c r="E34" s="189"/>
      <c r="F34" s="190"/>
      <c r="G34" s="191" t="s">
        <v>67</v>
      </c>
      <c r="H34" s="191"/>
      <c r="I34" s="191"/>
      <c r="J34" s="191"/>
      <c r="K34" s="191"/>
      <c r="L34" s="191"/>
      <c r="M34" s="191"/>
      <c r="N34" s="191"/>
      <c r="O34" s="191"/>
      <c r="P34" s="191"/>
      <c r="Q34" s="191"/>
      <c r="R34" s="191"/>
      <c r="S34" s="191"/>
      <c r="T34" s="191"/>
      <c r="U34" s="191"/>
      <c r="V34" s="191"/>
      <c r="W34" s="191"/>
      <c r="X34" s="191"/>
      <c r="Y34" s="192" t="s">
        <v>64</v>
      </c>
      <c r="Z34" s="193"/>
      <c r="AA34" s="194"/>
      <c r="AB34" s="135" t="s">
        <v>67</v>
      </c>
      <c r="AC34" s="136"/>
      <c r="AD34" s="137"/>
      <c r="AE34" s="135" t="s">
        <v>67</v>
      </c>
      <c r="AF34" s="136"/>
      <c r="AG34" s="136"/>
      <c r="AH34" s="136"/>
      <c r="AI34" s="137"/>
      <c r="AJ34" s="135" t="s">
        <v>67</v>
      </c>
      <c r="AK34" s="136"/>
      <c r="AL34" s="136"/>
      <c r="AM34" s="136"/>
      <c r="AN34" s="137"/>
      <c r="AO34" s="135" t="s">
        <v>67</v>
      </c>
      <c r="AP34" s="136"/>
      <c r="AQ34" s="136"/>
      <c r="AR34" s="136"/>
      <c r="AS34" s="137"/>
      <c r="AT34" s="135" t="s">
        <v>67</v>
      </c>
      <c r="AU34" s="136"/>
      <c r="AV34" s="136"/>
      <c r="AW34" s="136"/>
      <c r="AX34" s="195"/>
    </row>
    <row r="35" spans="1:50" ht="30" customHeight="1">
      <c r="A35" s="196"/>
      <c r="B35" s="180"/>
      <c r="C35" s="180"/>
      <c r="D35" s="180"/>
      <c r="E35" s="180"/>
      <c r="F35" s="197"/>
      <c r="G35" s="198"/>
      <c r="H35" s="198"/>
      <c r="I35" s="198"/>
      <c r="J35" s="198"/>
      <c r="K35" s="198"/>
      <c r="L35" s="198"/>
      <c r="M35" s="198"/>
      <c r="N35" s="198"/>
      <c r="O35" s="198"/>
      <c r="P35" s="198"/>
      <c r="Q35" s="198"/>
      <c r="R35" s="198"/>
      <c r="S35" s="198"/>
      <c r="T35" s="198"/>
      <c r="U35" s="198"/>
      <c r="V35" s="198"/>
      <c r="W35" s="198"/>
      <c r="X35" s="198"/>
      <c r="Y35" s="199" t="s">
        <v>68</v>
      </c>
      <c r="Z35" s="28"/>
      <c r="AA35" s="29"/>
      <c r="AB35" s="135" t="s">
        <v>69</v>
      </c>
      <c r="AC35" s="136"/>
      <c r="AD35" s="137"/>
      <c r="AE35" s="135" t="s">
        <v>67</v>
      </c>
      <c r="AF35" s="136"/>
      <c r="AG35" s="136"/>
      <c r="AH35" s="136"/>
      <c r="AI35" s="137"/>
      <c r="AJ35" s="135" t="s">
        <v>67</v>
      </c>
      <c r="AK35" s="136"/>
      <c r="AL35" s="136"/>
      <c r="AM35" s="136"/>
      <c r="AN35" s="137"/>
      <c r="AO35" s="135" t="s">
        <v>67</v>
      </c>
      <c r="AP35" s="136"/>
      <c r="AQ35" s="136"/>
      <c r="AR35" s="136"/>
      <c r="AS35" s="137"/>
      <c r="AT35" s="135" t="s">
        <v>67</v>
      </c>
      <c r="AU35" s="136"/>
      <c r="AV35" s="136"/>
      <c r="AW35" s="136"/>
      <c r="AX35" s="195"/>
    </row>
    <row r="36" spans="1:50" ht="23.1" customHeight="1">
      <c r="A36" s="200" t="s">
        <v>70</v>
      </c>
      <c r="B36" s="201"/>
      <c r="C36" s="202" t="s">
        <v>71</v>
      </c>
      <c r="D36" s="203"/>
      <c r="E36" s="203"/>
      <c r="F36" s="203"/>
      <c r="G36" s="203"/>
      <c r="H36" s="203"/>
      <c r="I36" s="203"/>
      <c r="J36" s="203"/>
      <c r="K36" s="204"/>
      <c r="L36" s="205" t="s">
        <v>72</v>
      </c>
      <c r="M36" s="205"/>
      <c r="N36" s="205"/>
      <c r="O36" s="205"/>
      <c r="P36" s="205"/>
      <c r="Q36" s="205"/>
      <c r="R36" s="206" t="s">
        <v>73</v>
      </c>
      <c r="S36" s="206"/>
      <c r="T36" s="206"/>
      <c r="U36" s="206"/>
      <c r="V36" s="206"/>
      <c r="W36" s="206"/>
      <c r="X36" s="207" t="s">
        <v>74</v>
      </c>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8"/>
    </row>
    <row r="37" spans="1:50" ht="23.1" customHeight="1">
      <c r="A37" s="209"/>
      <c r="B37" s="210"/>
      <c r="C37" s="211" t="s">
        <v>75</v>
      </c>
      <c r="D37" s="212"/>
      <c r="E37" s="212"/>
      <c r="F37" s="212"/>
      <c r="G37" s="212"/>
      <c r="H37" s="212"/>
      <c r="I37" s="212"/>
      <c r="J37" s="212"/>
      <c r="K37" s="213"/>
      <c r="L37" s="214">
        <v>1530.174</v>
      </c>
      <c r="M37" s="215"/>
      <c r="N37" s="215"/>
      <c r="O37" s="215"/>
      <c r="P37" s="215"/>
      <c r="Q37" s="216"/>
      <c r="R37" s="217"/>
      <c r="S37" s="217"/>
      <c r="T37" s="217"/>
      <c r="U37" s="217"/>
      <c r="V37" s="217"/>
      <c r="W37" s="217"/>
      <c r="X37" s="218"/>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20"/>
    </row>
    <row r="38" spans="1:50" ht="23.1" customHeight="1">
      <c r="A38" s="209"/>
      <c r="B38" s="210"/>
      <c r="C38" s="221"/>
      <c r="D38" s="222"/>
      <c r="E38" s="222"/>
      <c r="F38" s="222"/>
      <c r="G38" s="222"/>
      <c r="H38" s="222"/>
      <c r="I38" s="222"/>
      <c r="J38" s="222"/>
      <c r="K38" s="223"/>
      <c r="L38" s="224"/>
      <c r="M38" s="224"/>
      <c r="N38" s="224"/>
      <c r="O38" s="224"/>
      <c r="P38" s="224"/>
      <c r="Q38" s="224"/>
      <c r="R38" s="225"/>
      <c r="S38" s="225"/>
      <c r="T38" s="225"/>
      <c r="U38" s="225"/>
      <c r="V38" s="225"/>
      <c r="W38" s="225"/>
      <c r="X38" s="226"/>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8"/>
    </row>
    <row r="39" spans="1:50" ht="23.1" customHeight="1">
      <c r="A39" s="209"/>
      <c r="B39" s="210"/>
      <c r="C39" s="221"/>
      <c r="D39" s="222"/>
      <c r="E39" s="222"/>
      <c r="F39" s="222"/>
      <c r="G39" s="222"/>
      <c r="H39" s="222"/>
      <c r="I39" s="222"/>
      <c r="J39" s="222"/>
      <c r="K39" s="223"/>
      <c r="L39" s="224"/>
      <c r="M39" s="224"/>
      <c r="N39" s="224"/>
      <c r="O39" s="224"/>
      <c r="P39" s="224"/>
      <c r="Q39" s="224"/>
      <c r="R39" s="225"/>
      <c r="S39" s="225"/>
      <c r="T39" s="225"/>
      <c r="U39" s="225"/>
      <c r="V39" s="225"/>
      <c r="W39" s="225"/>
      <c r="X39" s="226"/>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8"/>
    </row>
    <row r="40" spans="1:50" ht="23.1" customHeight="1">
      <c r="A40" s="209"/>
      <c r="B40" s="210"/>
      <c r="C40" s="221"/>
      <c r="D40" s="222"/>
      <c r="E40" s="222"/>
      <c r="F40" s="222"/>
      <c r="G40" s="222"/>
      <c r="H40" s="222"/>
      <c r="I40" s="222"/>
      <c r="J40" s="222"/>
      <c r="K40" s="223"/>
      <c r="L40" s="224"/>
      <c r="M40" s="224"/>
      <c r="N40" s="224"/>
      <c r="O40" s="224"/>
      <c r="P40" s="224"/>
      <c r="Q40" s="224"/>
      <c r="R40" s="225"/>
      <c r="S40" s="225"/>
      <c r="T40" s="225"/>
      <c r="U40" s="225"/>
      <c r="V40" s="225"/>
      <c r="W40" s="225"/>
      <c r="X40" s="226"/>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ht="23.1" customHeight="1">
      <c r="A41" s="209"/>
      <c r="B41" s="210"/>
      <c r="C41" s="221"/>
      <c r="D41" s="222"/>
      <c r="E41" s="222"/>
      <c r="F41" s="222"/>
      <c r="G41" s="222"/>
      <c r="H41" s="222"/>
      <c r="I41" s="222"/>
      <c r="J41" s="222"/>
      <c r="K41" s="223"/>
      <c r="L41" s="224"/>
      <c r="M41" s="224"/>
      <c r="N41" s="224"/>
      <c r="O41" s="224"/>
      <c r="P41" s="224"/>
      <c r="Q41" s="224"/>
      <c r="R41" s="225"/>
      <c r="S41" s="225"/>
      <c r="T41" s="225"/>
      <c r="U41" s="225"/>
      <c r="V41" s="225"/>
      <c r="W41" s="225"/>
      <c r="X41" s="226"/>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8"/>
    </row>
    <row r="42" spans="1:50" ht="23.1" customHeight="1">
      <c r="A42" s="209"/>
      <c r="B42" s="210"/>
      <c r="C42" s="229"/>
      <c r="D42" s="230"/>
      <c r="E42" s="230"/>
      <c r="F42" s="230"/>
      <c r="G42" s="230"/>
      <c r="H42" s="230"/>
      <c r="I42" s="230"/>
      <c r="J42" s="230"/>
      <c r="K42" s="231"/>
      <c r="L42" s="232"/>
      <c r="M42" s="233"/>
      <c r="N42" s="233"/>
      <c r="O42" s="233"/>
      <c r="P42" s="233"/>
      <c r="Q42" s="234"/>
      <c r="R42" s="235"/>
      <c r="S42" s="236"/>
      <c r="T42" s="236"/>
      <c r="U42" s="236"/>
      <c r="V42" s="236"/>
      <c r="W42" s="237"/>
      <c r="X42" s="226"/>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1" customHeight="1" thickBot="1">
      <c r="A43" s="238"/>
      <c r="B43" s="239"/>
      <c r="C43" s="240" t="s">
        <v>40</v>
      </c>
      <c r="D43" s="241"/>
      <c r="E43" s="241"/>
      <c r="F43" s="241"/>
      <c r="G43" s="241"/>
      <c r="H43" s="241"/>
      <c r="I43" s="241"/>
      <c r="J43" s="241"/>
      <c r="K43" s="242"/>
      <c r="L43" s="243">
        <f>SUM(L36:Q42)</f>
        <v>1530.174</v>
      </c>
      <c r="M43" s="244"/>
      <c r="N43" s="244"/>
      <c r="O43" s="244"/>
      <c r="P43" s="244"/>
      <c r="Q43" s="245"/>
      <c r="R43" s="246"/>
      <c r="S43" s="247"/>
      <c r="T43" s="247"/>
      <c r="U43" s="247"/>
      <c r="V43" s="247"/>
      <c r="W43" s="248"/>
      <c r="X43" s="249"/>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0.95" customHeight="1" thickBot="1">
      <c r="A44" s="252"/>
      <c r="B44" s="253"/>
      <c r="C44" s="254"/>
      <c r="D44" s="254"/>
      <c r="E44" s="254"/>
      <c r="F44" s="254"/>
      <c r="G44" s="254"/>
      <c r="H44" s="254"/>
      <c r="I44" s="254"/>
      <c r="J44" s="254"/>
      <c r="K44" s="254"/>
      <c r="L44" s="255"/>
      <c r="M44" s="255"/>
      <c r="N44" s="255"/>
      <c r="O44" s="255"/>
      <c r="P44" s="255"/>
      <c r="Q44" s="255"/>
      <c r="R44" s="255"/>
      <c r="S44" s="255"/>
      <c r="T44" s="255"/>
      <c r="U44" s="255"/>
      <c r="V44" s="255"/>
      <c r="W44" s="255"/>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7"/>
    </row>
    <row r="45" spans="1:50" ht="21" customHeight="1">
      <c r="A45" s="258" t="s">
        <v>76</v>
      </c>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60"/>
    </row>
    <row r="46" spans="1:50" ht="21" customHeight="1">
      <c r="A46" s="261"/>
      <c r="B46" s="262"/>
      <c r="C46" s="263" t="s">
        <v>77</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5"/>
      <c r="AD46" s="264" t="s">
        <v>78</v>
      </c>
      <c r="AE46" s="264"/>
      <c r="AF46" s="264"/>
      <c r="AG46" s="266" t="s">
        <v>79</v>
      </c>
      <c r="AH46" s="264"/>
      <c r="AI46" s="264"/>
      <c r="AJ46" s="264"/>
      <c r="AK46" s="264"/>
      <c r="AL46" s="264"/>
      <c r="AM46" s="264"/>
      <c r="AN46" s="264"/>
      <c r="AO46" s="264"/>
      <c r="AP46" s="264"/>
      <c r="AQ46" s="264"/>
      <c r="AR46" s="264"/>
      <c r="AS46" s="264"/>
      <c r="AT46" s="264"/>
      <c r="AU46" s="264"/>
      <c r="AV46" s="264"/>
      <c r="AW46" s="264"/>
      <c r="AX46" s="267"/>
    </row>
    <row r="47" spans="1:50" ht="26.25" customHeight="1">
      <c r="A47" s="268" t="s">
        <v>80</v>
      </c>
      <c r="B47" s="269"/>
      <c r="C47" s="270" t="s">
        <v>81</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2"/>
      <c r="AD47" s="273" t="s">
        <v>82</v>
      </c>
      <c r="AE47" s="274"/>
      <c r="AF47" s="274"/>
      <c r="AG47" s="275" t="s">
        <v>83</v>
      </c>
      <c r="AH47" s="276"/>
      <c r="AI47" s="276"/>
      <c r="AJ47" s="276"/>
      <c r="AK47" s="276"/>
      <c r="AL47" s="276"/>
      <c r="AM47" s="276"/>
      <c r="AN47" s="276"/>
      <c r="AO47" s="276"/>
      <c r="AP47" s="276"/>
      <c r="AQ47" s="276"/>
      <c r="AR47" s="276"/>
      <c r="AS47" s="276"/>
      <c r="AT47" s="276"/>
      <c r="AU47" s="276"/>
      <c r="AV47" s="276"/>
      <c r="AW47" s="276"/>
      <c r="AX47" s="277"/>
    </row>
    <row r="48" spans="1:50" ht="26.25" customHeight="1">
      <c r="A48" s="278"/>
      <c r="B48" s="279"/>
      <c r="C48" s="280" t="s">
        <v>84</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2"/>
      <c r="AD48" s="283" t="s">
        <v>82</v>
      </c>
      <c r="AE48" s="284"/>
      <c r="AF48" s="284"/>
      <c r="AG48" s="285"/>
      <c r="AH48" s="286"/>
      <c r="AI48" s="286"/>
      <c r="AJ48" s="286"/>
      <c r="AK48" s="286"/>
      <c r="AL48" s="286"/>
      <c r="AM48" s="286"/>
      <c r="AN48" s="286"/>
      <c r="AO48" s="286"/>
      <c r="AP48" s="286"/>
      <c r="AQ48" s="286"/>
      <c r="AR48" s="286"/>
      <c r="AS48" s="286"/>
      <c r="AT48" s="286"/>
      <c r="AU48" s="286"/>
      <c r="AV48" s="286"/>
      <c r="AW48" s="286"/>
      <c r="AX48" s="287"/>
    </row>
    <row r="49" spans="1:50" ht="30" customHeight="1">
      <c r="A49" s="288"/>
      <c r="B49" s="289"/>
      <c r="C49" s="290" t="s">
        <v>85</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2"/>
      <c r="AD49" s="293" t="s">
        <v>82</v>
      </c>
      <c r="AE49" s="294"/>
      <c r="AF49" s="294"/>
      <c r="AG49" s="295"/>
      <c r="AH49" s="296"/>
      <c r="AI49" s="296"/>
      <c r="AJ49" s="296"/>
      <c r="AK49" s="296"/>
      <c r="AL49" s="296"/>
      <c r="AM49" s="296"/>
      <c r="AN49" s="296"/>
      <c r="AO49" s="296"/>
      <c r="AP49" s="296"/>
      <c r="AQ49" s="296"/>
      <c r="AR49" s="296"/>
      <c r="AS49" s="296"/>
      <c r="AT49" s="296"/>
      <c r="AU49" s="296"/>
      <c r="AV49" s="296"/>
      <c r="AW49" s="296"/>
      <c r="AX49" s="297"/>
    </row>
    <row r="50" spans="1:50" ht="26.25" customHeight="1">
      <c r="A50" s="298" t="s">
        <v>86</v>
      </c>
      <c r="B50" s="299"/>
      <c r="C50" s="300" t="s">
        <v>87</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301" t="s">
        <v>82</v>
      </c>
      <c r="AE50" s="302"/>
      <c r="AF50" s="302"/>
      <c r="AG50" s="303" t="s">
        <v>88</v>
      </c>
      <c r="AH50" s="304"/>
      <c r="AI50" s="304"/>
      <c r="AJ50" s="304"/>
      <c r="AK50" s="304"/>
      <c r="AL50" s="304"/>
      <c r="AM50" s="304"/>
      <c r="AN50" s="304"/>
      <c r="AO50" s="304"/>
      <c r="AP50" s="304"/>
      <c r="AQ50" s="304"/>
      <c r="AR50" s="304"/>
      <c r="AS50" s="304"/>
      <c r="AT50" s="304"/>
      <c r="AU50" s="304"/>
      <c r="AV50" s="304"/>
      <c r="AW50" s="304"/>
      <c r="AX50" s="305"/>
    </row>
    <row r="51" spans="1:50" ht="26.25" customHeight="1">
      <c r="A51" s="278"/>
      <c r="B51" s="279"/>
      <c r="C51" s="306" t="s">
        <v>89</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90</v>
      </c>
      <c r="AE51" s="284"/>
      <c r="AF51" s="284"/>
      <c r="AG51" s="285"/>
      <c r="AH51" s="286"/>
      <c r="AI51" s="286"/>
      <c r="AJ51" s="286"/>
      <c r="AK51" s="286"/>
      <c r="AL51" s="286"/>
      <c r="AM51" s="286"/>
      <c r="AN51" s="286"/>
      <c r="AO51" s="286"/>
      <c r="AP51" s="286"/>
      <c r="AQ51" s="286"/>
      <c r="AR51" s="286"/>
      <c r="AS51" s="286"/>
      <c r="AT51" s="286"/>
      <c r="AU51" s="286"/>
      <c r="AV51" s="286"/>
      <c r="AW51" s="286"/>
      <c r="AX51" s="287"/>
    </row>
    <row r="52" spans="1:50" ht="26.25" customHeight="1">
      <c r="A52" s="278"/>
      <c r="B52" s="279"/>
      <c r="C52" s="306" t="s">
        <v>91</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t="s">
        <v>90</v>
      </c>
      <c r="AE52" s="284"/>
      <c r="AF52" s="284"/>
      <c r="AG52" s="285"/>
      <c r="AH52" s="286"/>
      <c r="AI52" s="286"/>
      <c r="AJ52" s="286"/>
      <c r="AK52" s="286"/>
      <c r="AL52" s="286"/>
      <c r="AM52" s="286"/>
      <c r="AN52" s="286"/>
      <c r="AO52" s="286"/>
      <c r="AP52" s="286"/>
      <c r="AQ52" s="286"/>
      <c r="AR52" s="286"/>
      <c r="AS52" s="286"/>
      <c r="AT52" s="286"/>
      <c r="AU52" s="286"/>
      <c r="AV52" s="286"/>
      <c r="AW52" s="286"/>
      <c r="AX52" s="287"/>
    </row>
    <row r="53" spans="1:50" ht="26.25" customHeight="1">
      <c r="A53" s="278"/>
      <c r="B53" s="279"/>
      <c r="C53" s="306" t="s">
        <v>92</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3" t="s">
        <v>82</v>
      </c>
      <c r="AE53" s="284"/>
      <c r="AF53" s="284"/>
      <c r="AG53" s="285"/>
      <c r="AH53" s="286"/>
      <c r="AI53" s="286"/>
      <c r="AJ53" s="286"/>
      <c r="AK53" s="286"/>
      <c r="AL53" s="286"/>
      <c r="AM53" s="286"/>
      <c r="AN53" s="286"/>
      <c r="AO53" s="286"/>
      <c r="AP53" s="286"/>
      <c r="AQ53" s="286"/>
      <c r="AR53" s="286"/>
      <c r="AS53" s="286"/>
      <c r="AT53" s="286"/>
      <c r="AU53" s="286"/>
      <c r="AV53" s="286"/>
      <c r="AW53" s="286"/>
      <c r="AX53" s="287"/>
    </row>
    <row r="54" spans="1:50" ht="26.25" customHeight="1">
      <c r="A54" s="278"/>
      <c r="B54" s="279"/>
      <c r="C54" s="306" t="s">
        <v>93</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307"/>
      <c r="AD54" s="283" t="s">
        <v>82</v>
      </c>
      <c r="AE54" s="284"/>
      <c r="AF54" s="284"/>
      <c r="AG54" s="285"/>
      <c r="AH54" s="286"/>
      <c r="AI54" s="286"/>
      <c r="AJ54" s="286"/>
      <c r="AK54" s="286"/>
      <c r="AL54" s="286"/>
      <c r="AM54" s="286"/>
      <c r="AN54" s="286"/>
      <c r="AO54" s="286"/>
      <c r="AP54" s="286"/>
      <c r="AQ54" s="286"/>
      <c r="AR54" s="286"/>
      <c r="AS54" s="286"/>
      <c r="AT54" s="286"/>
      <c r="AU54" s="286"/>
      <c r="AV54" s="286"/>
      <c r="AW54" s="286"/>
      <c r="AX54" s="287"/>
    </row>
    <row r="55" spans="1:50" ht="26.25" customHeight="1">
      <c r="A55" s="278"/>
      <c r="B55" s="279"/>
      <c r="C55" s="308" t="s">
        <v>94</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293" t="s">
        <v>90</v>
      </c>
      <c r="AE55" s="294"/>
      <c r="AF55" s="294"/>
      <c r="AG55" s="295"/>
      <c r="AH55" s="296"/>
      <c r="AI55" s="296"/>
      <c r="AJ55" s="296"/>
      <c r="AK55" s="296"/>
      <c r="AL55" s="296"/>
      <c r="AM55" s="296"/>
      <c r="AN55" s="296"/>
      <c r="AO55" s="296"/>
      <c r="AP55" s="296"/>
      <c r="AQ55" s="296"/>
      <c r="AR55" s="296"/>
      <c r="AS55" s="296"/>
      <c r="AT55" s="296"/>
      <c r="AU55" s="296"/>
      <c r="AV55" s="296"/>
      <c r="AW55" s="296"/>
      <c r="AX55" s="297"/>
    </row>
    <row r="56" spans="1:50" ht="30" customHeight="1">
      <c r="A56" s="298" t="s">
        <v>95</v>
      </c>
      <c r="B56" s="299"/>
      <c r="C56" s="310" t="s">
        <v>96</v>
      </c>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2"/>
      <c r="AD56" s="301" t="s">
        <v>90</v>
      </c>
      <c r="AE56" s="302"/>
      <c r="AF56" s="302"/>
      <c r="AG56" s="303" t="s">
        <v>97</v>
      </c>
      <c r="AH56" s="304"/>
      <c r="AI56" s="304"/>
      <c r="AJ56" s="304"/>
      <c r="AK56" s="304"/>
      <c r="AL56" s="304"/>
      <c r="AM56" s="304"/>
      <c r="AN56" s="304"/>
      <c r="AO56" s="304"/>
      <c r="AP56" s="304"/>
      <c r="AQ56" s="304"/>
      <c r="AR56" s="304"/>
      <c r="AS56" s="304"/>
      <c r="AT56" s="304"/>
      <c r="AU56" s="304"/>
      <c r="AV56" s="304"/>
      <c r="AW56" s="304"/>
      <c r="AX56" s="305"/>
    </row>
    <row r="57" spans="1:50" ht="26.25" customHeight="1">
      <c r="A57" s="278"/>
      <c r="B57" s="279"/>
      <c r="C57" s="306" t="s">
        <v>98</v>
      </c>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3" t="s">
        <v>82</v>
      </c>
      <c r="AE57" s="284"/>
      <c r="AF57" s="284"/>
      <c r="AG57" s="285"/>
      <c r="AH57" s="286"/>
      <c r="AI57" s="286"/>
      <c r="AJ57" s="286"/>
      <c r="AK57" s="286"/>
      <c r="AL57" s="286"/>
      <c r="AM57" s="286"/>
      <c r="AN57" s="286"/>
      <c r="AO57" s="286"/>
      <c r="AP57" s="286"/>
      <c r="AQ57" s="286"/>
      <c r="AR57" s="286"/>
      <c r="AS57" s="286"/>
      <c r="AT57" s="286"/>
      <c r="AU57" s="286"/>
      <c r="AV57" s="286"/>
      <c r="AW57" s="286"/>
      <c r="AX57" s="287"/>
    </row>
    <row r="58" spans="1:50" ht="26.25" customHeight="1">
      <c r="A58" s="278"/>
      <c r="B58" s="279"/>
      <c r="C58" s="306" t="s">
        <v>99</v>
      </c>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3" t="s">
        <v>82</v>
      </c>
      <c r="AE58" s="284"/>
      <c r="AF58" s="284"/>
      <c r="AG58" s="285"/>
      <c r="AH58" s="286"/>
      <c r="AI58" s="286"/>
      <c r="AJ58" s="286"/>
      <c r="AK58" s="286"/>
      <c r="AL58" s="286"/>
      <c r="AM58" s="286"/>
      <c r="AN58" s="286"/>
      <c r="AO58" s="286"/>
      <c r="AP58" s="286"/>
      <c r="AQ58" s="286"/>
      <c r="AR58" s="286"/>
      <c r="AS58" s="286"/>
      <c r="AT58" s="286"/>
      <c r="AU58" s="286"/>
      <c r="AV58" s="286"/>
      <c r="AW58" s="286"/>
      <c r="AX58" s="287"/>
    </row>
    <row r="59" spans="1:50" ht="33.6" customHeight="1">
      <c r="A59" s="298" t="s">
        <v>100</v>
      </c>
      <c r="B59" s="299"/>
      <c r="C59" s="313" t="s">
        <v>101</v>
      </c>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215"/>
      <c r="AD59" s="301" t="s">
        <v>90</v>
      </c>
      <c r="AE59" s="302"/>
      <c r="AF59" s="302"/>
      <c r="AG59" s="218"/>
      <c r="AH59" s="160"/>
      <c r="AI59" s="160"/>
      <c r="AJ59" s="160"/>
      <c r="AK59" s="160"/>
      <c r="AL59" s="160"/>
      <c r="AM59" s="160"/>
      <c r="AN59" s="160"/>
      <c r="AO59" s="160"/>
      <c r="AP59" s="160"/>
      <c r="AQ59" s="160"/>
      <c r="AR59" s="160"/>
      <c r="AS59" s="160"/>
      <c r="AT59" s="160"/>
      <c r="AU59" s="160"/>
      <c r="AV59" s="160"/>
      <c r="AW59" s="160"/>
      <c r="AX59" s="315"/>
    </row>
    <row r="60" spans="1:50" ht="15.75" customHeight="1">
      <c r="A60" s="278"/>
      <c r="B60" s="279"/>
      <c r="C60" s="316" t="s">
        <v>0</v>
      </c>
      <c r="D60" s="317"/>
      <c r="E60" s="317"/>
      <c r="F60" s="317"/>
      <c r="G60" s="318" t="s">
        <v>102</v>
      </c>
      <c r="H60" s="319"/>
      <c r="I60" s="319"/>
      <c r="J60" s="319"/>
      <c r="K60" s="319"/>
      <c r="L60" s="319"/>
      <c r="M60" s="319"/>
      <c r="N60" s="319"/>
      <c r="O60" s="319"/>
      <c r="P60" s="319"/>
      <c r="Q60" s="319"/>
      <c r="R60" s="319"/>
      <c r="S60" s="320"/>
      <c r="T60" s="321" t="s">
        <v>103</v>
      </c>
      <c r="U60" s="322"/>
      <c r="V60" s="322"/>
      <c r="W60" s="322"/>
      <c r="X60" s="322"/>
      <c r="Y60" s="322"/>
      <c r="Z60" s="322"/>
      <c r="AA60" s="322"/>
      <c r="AB60" s="322"/>
      <c r="AC60" s="322"/>
      <c r="AD60" s="322"/>
      <c r="AE60" s="322"/>
      <c r="AF60" s="322"/>
      <c r="AG60" s="323"/>
      <c r="AH60" s="324"/>
      <c r="AI60" s="324"/>
      <c r="AJ60" s="324"/>
      <c r="AK60" s="324"/>
      <c r="AL60" s="324"/>
      <c r="AM60" s="324"/>
      <c r="AN60" s="324"/>
      <c r="AO60" s="324"/>
      <c r="AP60" s="324"/>
      <c r="AQ60" s="324"/>
      <c r="AR60" s="324"/>
      <c r="AS60" s="324"/>
      <c r="AT60" s="324"/>
      <c r="AU60" s="324"/>
      <c r="AV60" s="324"/>
      <c r="AW60" s="324"/>
      <c r="AX60" s="325"/>
    </row>
    <row r="61" spans="1:50" ht="26.25" customHeight="1">
      <c r="A61" s="278"/>
      <c r="B61" s="279"/>
      <c r="C61" s="326"/>
      <c r="D61" s="327"/>
      <c r="E61" s="327"/>
      <c r="F61" s="327"/>
      <c r="G61" s="328"/>
      <c r="H61" s="282"/>
      <c r="I61" s="282"/>
      <c r="J61" s="282"/>
      <c r="K61" s="282"/>
      <c r="L61" s="282"/>
      <c r="M61" s="282"/>
      <c r="N61" s="282"/>
      <c r="O61" s="282"/>
      <c r="P61" s="282"/>
      <c r="Q61" s="282"/>
      <c r="R61" s="282"/>
      <c r="S61" s="329"/>
      <c r="T61" s="330"/>
      <c r="U61" s="282"/>
      <c r="V61" s="282"/>
      <c r="W61" s="282"/>
      <c r="X61" s="282"/>
      <c r="Y61" s="282"/>
      <c r="Z61" s="282"/>
      <c r="AA61" s="282"/>
      <c r="AB61" s="282"/>
      <c r="AC61" s="282"/>
      <c r="AD61" s="282"/>
      <c r="AE61" s="282"/>
      <c r="AF61" s="282"/>
      <c r="AG61" s="323"/>
      <c r="AH61" s="324"/>
      <c r="AI61" s="324"/>
      <c r="AJ61" s="324"/>
      <c r="AK61" s="324"/>
      <c r="AL61" s="324"/>
      <c r="AM61" s="324"/>
      <c r="AN61" s="324"/>
      <c r="AO61" s="324"/>
      <c r="AP61" s="324"/>
      <c r="AQ61" s="324"/>
      <c r="AR61" s="324"/>
      <c r="AS61" s="324"/>
      <c r="AT61" s="324"/>
      <c r="AU61" s="324"/>
      <c r="AV61" s="324"/>
      <c r="AW61" s="324"/>
      <c r="AX61" s="325"/>
    </row>
    <row r="62" spans="1:50" ht="26.25" customHeight="1">
      <c r="A62" s="288"/>
      <c r="B62" s="289"/>
      <c r="C62" s="331"/>
      <c r="D62" s="332"/>
      <c r="E62" s="332"/>
      <c r="F62" s="332"/>
      <c r="G62" s="333"/>
      <c r="H62" s="309"/>
      <c r="I62" s="309"/>
      <c r="J62" s="309"/>
      <c r="K62" s="309"/>
      <c r="L62" s="309"/>
      <c r="M62" s="309"/>
      <c r="N62" s="309"/>
      <c r="O62" s="309"/>
      <c r="P62" s="309"/>
      <c r="Q62" s="309"/>
      <c r="R62" s="309"/>
      <c r="S62" s="334"/>
      <c r="T62" s="335"/>
      <c r="U62" s="336"/>
      <c r="V62" s="336"/>
      <c r="W62" s="336"/>
      <c r="X62" s="336"/>
      <c r="Y62" s="336"/>
      <c r="Z62" s="336"/>
      <c r="AA62" s="336"/>
      <c r="AB62" s="336"/>
      <c r="AC62" s="336"/>
      <c r="AD62" s="336"/>
      <c r="AE62" s="336"/>
      <c r="AF62" s="336"/>
      <c r="AG62" s="337"/>
      <c r="AH62" s="176"/>
      <c r="AI62" s="176"/>
      <c r="AJ62" s="176"/>
      <c r="AK62" s="176"/>
      <c r="AL62" s="176"/>
      <c r="AM62" s="176"/>
      <c r="AN62" s="176"/>
      <c r="AO62" s="176"/>
      <c r="AP62" s="176"/>
      <c r="AQ62" s="176"/>
      <c r="AR62" s="176"/>
      <c r="AS62" s="176"/>
      <c r="AT62" s="176"/>
      <c r="AU62" s="176"/>
      <c r="AV62" s="176"/>
      <c r="AW62" s="176"/>
      <c r="AX62" s="338"/>
    </row>
    <row r="63" spans="1:50" ht="57" customHeight="1">
      <c r="A63" s="298" t="s">
        <v>104</v>
      </c>
      <c r="B63" s="339"/>
      <c r="C63" s="340" t="s">
        <v>105</v>
      </c>
      <c r="D63" s="341"/>
      <c r="E63" s="341"/>
      <c r="F63" s="342"/>
      <c r="G63" s="343" t="s">
        <v>106</v>
      </c>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66.75" customHeight="1" thickBot="1">
      <c r="A64" s="346"/>
      <c r="B64" s="347"/>
      <c r="C64" s="348" t="s">
        <v>107</v>
      </c>
      <c r="D64" s="349"/>
      <c r="E64" s="349"/>
      <c r="F64" s="350"/>
      <c r="G64" s="351" t="s">
        <v>108</v>
      </c>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1" ht="21" customHeight="1">
      <c r="A65" s="354" t="s">
        <v>109</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1" ht="120" customHeight="1" thickBot="1">
      <c r="A66" s="357"/>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row>
    <row r="67" spans="1:51" ht="21" customHeight="1">
      <c r="A67" s="360" t="s">
        <v>110</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row>
    <row r="68" spans="1:51" ht="120" customHeight="1" thickBot="1">
      <c r="A68" s="363"/>
      <c r="B68" s="358"/>
      <c r="C68" s="358"/>
      <c r="D68" s="358"/>
      <c r="E68" s="364"/>
      <c r="F68" s="365"/>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7"/>
    </row>
    <row r="69" spans="1:51" ht="21" customHeight="1">
      <c r="A69" s="360" t="s">
        <v>111</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2"/>
    </row>
    <row r="70" spans="1:51" ht="99.95" customHeight="1" thickBot="1">
      <c r="A70" s="363"/>
      <c r="B70" s="368"/>
      <c r="C70" s="368"/>
      <c r="D70" s="368"/>
      <c r="E70" s="369"/>
      <c r="F70" s="370"/>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2"/>
      <c r="AY70" s="373"/>
    </row>
    <row r="71" spans="1:51" ht="21" customHeight="1">
      <c r="A71" s="374" t="s">
        <v>112</v>
      </c>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6"/>
    </row>
    <row r="72" spans="1:51" ht="99.95" customHeight="1" thickBot="1">
      <c r="A72" s="377"/>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9"/>
    </row>
    <row r="73" spans="1:51" ht="19.7" customHeight="1">
      <c r="A73" s="380" t="s">
        <v>113</v>
      </c>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2"/>
    </row>
    <row r="74" spans="1:51" ht="19.899999999999999" customHeight="1" thickBot="1">
      <c r="A74" s="383"/>
      <c r="B74" s="384"/>
      <c r="C74" s="385" t="s">
        <v>114</v>
      </c>
      <c r="D74" s="386"/>
      <c r="E74" s="386"/>
      <c r="F74" s="386"/>
      <c r="G74" s="386"/>
      <c r="H74" s="386"/>
      <c r="I74" s="386"/>
      <c r="J74" s="387"/>
      <c r="K74" s="388">
        <v>379</v>
      </c>
      <c r="L74" s="389"/>
      <c r="M74" s="389"/>
      <c r="N74" s="389"/>
      <c r="O74" s="389"/>
      <c r="P74" s="389"/>
      <c r="Q74" s="389"/>
      <c r="R74" s="389"/>
      <c r="S74" s="385" t="s">
        <v>115</v>
      </c>
      <c r="T74" s="386"/>
      <c r="U74" s="386"/>
      <c r="V74" s="386"/>
      <c r="W74" s="386"/>
      <c r="X74" s="386"/>
      <c r="Y74" s="386"/>
      <c r="Z74" s="387"/>
      <c r="AA74" s="390">
        <v>404</v>
      </c>
      <c r="AB74" s="389"/>
      <c r="AC74" s="389"/>
      <c r="AD74" s="389"/>
      <c r="AE74" s="389"/>
      <c r="AF74" s="389"/>
      <c r="AG74" s="389"/>
      <c r="AH74" s="389"/>
      <c r="AI74" s="385" t="s">
        <v>116</v>
      </c>
      <c r="AJ74" s="391"/>
      <c r="AK74" s="391"/>
      <c r="AL74" s="391"/>
      <c r="AM74" s="391"/>
      <c r="AN74" s="391"/>
      <c r="AO74" s="391"/>
      <c r="AP74" s="392"/>
      <c r="AQ74" s="393">
        <v>438</v>
      </c>
      <c r="AR74" s="394"/>
      <c r="AS74" s="394"/>
      <c r="AT74" s="394"/>
      <c r="AU74" s="394"/>
      <c r="AV74" s="394"/>
      <c r="AW74" s="394"/>
      <c r="AX74" s="395"/>
    </row>
    <row r="75" spans="1:51" ht="0.95" customHeight="1" thickBot="1">
      <c r="A75" s="396"/>
      <c r="B75" s="397"/>
      <c r="C75" s="398"/>
      <c r="D75" s="398"/>
      <c r="E75" s="398"/>
      <c r="F75" s="398"/>
      <c r="G75" s="398"/>
      <c r="H75" s="398"/>
      <c r="I75" s="398"/>
      <c r="J75" s="398"/>
      <c r="K75" s="397"/>
      <c r="L75" s="397"/>
      <c r="M75" s="397"/>
      <c r="N75" s="397"/>
      <c r="O75" s="397"/>
      <c r="P75" s="397"/>
      <c r="Q75" s="397"/>
      <c r="R75" s="397"/>
      <c r="S75" s="398"/>
      <c r="T75" s="398"/>
      <c r="U75" s="398"/>
      <c r="V75" s="398"/>
      <c r="W75" s="398"/>
      <c r="X75" s="398"/>
      <c r="Y75" s="398"/>
      <c r="Z75" s="398"/>
      <c r="AA75" s="397"/>
      <c r="AB75" s="397"/>
      <c r="AC75" s="397"/>
      <c r="AD75" s="397"/>
      <c r="AE75" s="397"/>
      <c r="AF75" s="397"/>
      <c r="AG75" s="397"/>
      <c r="AH75" s="397"/>
      <c r="AI75" s="398"/>
      <c r="AJ75" s="398"/>
      <c r="AK75" s="398"/>
      <c r="AL75" s="398"/>
      <c r="AM75" s="398"/>
      <c r="AN75" s="398"/>
      <c r="AO75" s="398"/>
      <c r="AP75" s="398"/>
      <c r="AQ75" s="397"/>
      <c r="AR75" s="397"/>
      <c r="AS75" s="397"/>
      <c r="AT75" s="397"/>
      <c r="AU75" s="397"/>
      <c r="AV75" s="397"/>
      <c r="AW75" s="397"/>
      <c r="AX75" s="399"/>
    </row>
    <row r="76" spans="1:51" ht="23.65" customHeight="1">
      <c r="A76" s="400" t="s">
        <v>117</v>
      </c>
      <c r="B76" s="401"/>
      <c r="C76" s="401"/>
      <c r="D76" s="401"/>
      <c r="E76" s="401"/>
      <c r="F76" s="402"/>
      <c r="G76" s="403" t="s">
        <v>118</v>
      </c>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5"/>
    </row>
    <row r="77" spans="1:51" ht="38.65" customHeight="1" thickBot="1">
      <c r="A77" s="68"/>
      <c r="B77" s="69"/>
      <c r="C77" s="69"/>
      <c r="D77" s="69"/>
      <c r="E77" s="69"/>
      <c r="F77" s="70"/>
      <c r="G77" s="406"/>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8"/>
    </row>
    <row r="78" spans="1:51" ht="41.25" hidden="1" customHeight="1">
      <c r="A78" s="68"/>
      <c r="B78" s="69"/>
      <c r="C78" s="69"/>
      <c r="D78" s="69"/>
      <c r="E78" s="69"/>
      <c r="F78" s="70"/>
      <c r="G78" s="406"/>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8"/>
    </row>
    <row r="79" spans="1:51" ht="52.35" hidden="1" customHeight="1">
      <c r="A79" s="68"/>
      <c r="B79" s="69"/>
      <c r="C79" s="69"/>
      <c r="D79" s="69"/>
      <c r="E79" s="69"/>
      <c r="F79" s="70"/>
      <c r="G79" s="406"/>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8"/>
    </row>
    <row r="80" spans="1:51" ht="52.35" hidden="1" customHeight="1">
      <c r="A80" s="68"/>
      <c r="B80" s="69"/>
      <c r="C80" s="69"/>
      <c r="D80" s="69"/>
      <c r="E80" s="69"/>
      <c r="F80" s="70"/>
      <c r="G80" s="406"/>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50" ht="52.35" hidden="1" customHeight="1">
      <c r="A81" s="68"/>
      <c r="B81" s="69"/>
      <c r="C81" s="69"/>
      <c r="D81" s="69"/>
      <c r="E81" s="69"/>
      <c r="F81" s="70"/>
      <c r="G81" s="406"/>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50" ht="52.35" hidden="1" customHeight="1">
      <c r="A82" s="68"/>
      <c r="B82" s="69"/>
      <c r="C82" s="69"/>
      <c r="D82" s="69"/>
      <c r="E82" s="69"/>
      <c r="F82" s="70"/>
      <c r="G82" s="406"/>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8"/>
    </row>
    <row r="83" spans="1:50" ht="52.35" hidden="1" customHeight="1">
      <c r="A83" s="68"/>
      <c r="B83" s="69"/>
      <c r="C83" s="69"/>
      <c r="D83" s="69"/>
      <c r="E83" s="69"/>
      <c r="F83" s="70"/>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row>
    <row r="84" spans="1:50" ht="52.35" hidden="1" customHeight="1">
      <c r="A84" s="68"/>
      <c r="B84" s="69"/>
      <c r="C84" s="69"/>
      <c r="D84" s="69"/>
      <c r="E84" s="69"/>
      <c r="F84" s="70"/>
      <c r="G84" s="406"/>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c r="AL84" s="407"/>
      <c r="AM84" s="407"/>
      <c r="AN84" s="407"/>
      <c r="AO84" s="407"/>
      <c r="AP84" s="407"/>
      <c r="AQ84" s="407"/>
      <c r="AR84" s="407"/>
      <c r="AS84" s="407"/>
      <c r="AT84" s="407"/>
      <c r="AU84" s="407"/>
      <c r="AV84" s="407"/>
      <c r="AW84" s="407"/>
      <c r="AX84" s="408"/>
    </row>
    <row r="85" spans="1:50" ht="41.25" customHeight="1" thickBot="1">
      <c r="A85" s="68"/>
      <c r="B85" s="69"/>
      <c r="C85" s="69"/>
      <c r="D85" s="69"/>
      <c r="E85" s="69"/>
      <c r="F85" s="70"/>
      <c r="G85" s="406"/>
      <c r="H85" s="407"/>
      <c r="I85" s="407"/>
      <c r="J85" s="409" t="s">
        <v>119</v>
      </c>
      <c r="K85" s="410"/>
      <c r="L85" s="410"/>
      <c r="M85" s="410"/>
      <c r="N85" s="410"/>
      <c r="O85" s="410"/>
      <c r="P85" s="410"/>
      <c r="Q85" s="411"/>
      <c r="R85" s="412"/>
      <c r="S85" s="413"/>
      <c r="T85" s="413"/>
      <c r="U85" s="413"/>
      <c r="V85" s="413"/>
      <c r="W85" s="413"/>
      <c r="X85" s="413"/>
      <c r="Y85" s="413"/>
      <c r="Z85" s="414" t="s">
        <v>120</v>
      </c>
      <c r="AA85" s="415"/>
      <c r="AB85" s="415"/>
      <c r="AC85" s="415"/>
      <c r="AD85" s="415"/>
      <c r="AE85" s="415"/>
      <c r="AF85" s="415"/>
      <c r="AG85" s="415"/>
      <c r="AH85" s="415"/>
      <c r="AI85" s="415"/>
      <c r="AJ85" s="415"/>
      <c r="AK85" s="415"/>
      <c r="AL85" s="413"/>
      <c r="AM85" s="407"/>
      <c r="AN85" s="407"/>
      <c r="AO85" s="407"/>
      <c r="AP85" s="407"/>
      <c r="AQ85" s="407"/>
      <c r="AR85" s="407"/>
      <c r="AS85" s="407"/>
      <c r="AT85" s="407"/>
      <c r="AU85" s="407"/>
      <c r="AV85" s="407"/>
      <c r="AW85" s="407"/>
      <c r="AX85" s="408"/>
    </row>
    <row r="86" spans="1:50" ht="52.5" customHeight="1" thickBot="1">
      <c r="A86" s="68"/>
      <c r="B86" s="69"/>
      <c r="C86" s="69"/>
      <c r="D86" s="69"/>
      <c r="E86" s="69"/>
      <c r="F86" s="70"/>
      <c r="G86" s="406"/>
      <c r="H86" s="407"/>
      <c r="I86" s="407"/>
      <c r="J86" s="416"/>
      <c r="K86" s="417"/>
      <c r="L86" s="417"/>
      <c r="M86" s="417"/>
      <c r="N86" s="417"/>
      <c r="O86" s="417"/>
      <c r="P86" s="417"/>
      <c r="Q86" s="418"/>
      <c r="R86" s="419"/>
      <c r="S86" s="413"/>
      <c r="T86" s="413"/>
      <c r="U86" s="413"/>
      <c r="V86" s="413"/>
      <c r="W86" s="413"/>
      <c r="X86" s="413"/>
      <c r="Y86" s="413"/>
      <c r="Z86" s="409" t="s">
        <v>121</v>
      </c>
      <c r="AA86" s="420"/>
      <c r="AB86" s="420"/>
      <c r="AC86" s="420"/>
      <c r="AD86" s="420"/>
      <c r="AE86" s="420"/>
      <c r="AF86" s="420"/>
      <c r="AG86" s="420"/>
      <c r="AH86" s="420"/>
      <c r="AI86" s="420"/>
      <c r="AJ86" s="420"/>
      <c r="AK86" s="421"/>
      <c r="AL86" s="413"/>
      <c r="AM86" s="407"/>
      <c r="AN86" s="407"/>
      <c r="AO86" s="407"/>
      <c r="AP86" s="407"/>
      <c r="AQ86" s="407"/>
      <c r="AR86" s="407"/>
      <c r="AS86" s="407"/>
      <c r="AT86" s="407"/>
      <c r="AU86" s="407"/>
      <c r="AV86" s="407"/>
      <c r="AW86" s="407"/>
      <c r="AX86" s="408"/>
    </row>
    <row r="87" spans="1:50" ht="52.5" customHeight="1" thickBot="1">
      <c r="A87" s="68"/>
      <c r="B87" s="69"/>
      <c r="C87" s="69"/>
      <c r="D87" s="69"/>
      <c r="E87" s="69"/>
      <c r="F87" s="70"/>
      <c r="G87" s="406"/>
      <c r="H87" s="407"/>
      <c r="I87" s="407"/>
      <c r="J87" s="413"/>
      <c r="K87" s="413"/>
      <c r="L87" s="413"/>
      <c r="M87" s="413"/>
      <c r="N87" s="413"/>
      <c r="O87" s="413"/>
      <c r="P87" s="413"/>
      <c r="Q87" s="413"/>
      <c r="R87" s="413"/>
      <c r="S87" s="413"/>
      <c r="T87" s="413"/>
      <c r="U87" s="413"/>
      <c r="V87" s="422"/>
      <c r="W87" s="413"/>
      <c r="X87" s="413"/>
      <c r="Y87" s="413"/>
      <c r="Z87" s="423"/>
      <c r="AA87" s="424"/>
      <c r="AB87" s="424"/>
      <c r="AC87" s="424"/>
      <c r="AD87" s="424"/>
      <c r="AE87" s="424"/>
      <c r="AF87" s="424"/>
      <c r="AG87" s="424"/>
      <c r="AH87" s="424"/>
      <c r="AI87" s="424"/>
      <c r="AJ87" s="424"/>
      <c r="AK87" s="425"/>
      <c r="AL87" s="413"/>
      <c r="AM87" s="407"/>
      <c r="AN87" s="407"/>
      <c r="AO87" s="407"/>
      <c r="AP87" s="407"/>
      <c r="AQ87" s="407"/>
      <c r="AR87" s="407"/>
      <c r="AS87" s="407"/>
      <c r="AT87" s="407"/>
      <c r="AU87" s="407"/>
      <c r="AV87" s="407"/>
      <c r="AW87" s="407"/>
      <c r="AX87" s="408"/>
    </row>
    <row r="88" spans="1:50" ht="52.5" customHeight="1">
      <c r="A88" s="68"/>
      <c r="B88" s="69"/>
      <c r="C88" s="69"/>
      <c r="D88" s="69"/>
      <c r="E88" s="69"/>
      <c r="F88" s="70"/>
      <c r="G88" s="406"/>
      <c r="H88" s="407"/>
      <c r="I88" s="407"/>
      <c r="J88" s="413"/>
      <c r="K88" s="413"/>
      <c r="L88" s="413"/>
      <c r="M88" s="413"/>
      <c r="N88" s="413"/>
      <c r="O88" s="413"/>
      <c r="P88" s="413"/>
      <c r="Q88" s="413"/>
      <c r="R88" s="413"/>
      <c r="S88" s="413"/>
      <c r="T88" s="413"/>
      <c r="U88" s="413"/>
      <c r="V88" s="422"/>
      <c r="W88" s="413"/>
      <c r="X88" s="413"/>
      <c r="Y88" s="413"/>
      <c r="Z88" s="426"/>
      <c r="AA88" s="426"/>
      <c r="AB88" s="426"/>
      <c r="AC88" s="426"/>
      <c r="AD88" s="426"/>
      <c r="AE88" s="426"/>
      <c r="AF88" s="426"/>
      <c r="AG88" s="426"/>
      <c r="AH88" s="426"/>
      <c r="AI88" s="426"/>
      <c r="AJ88" s="426"/>
      <c r="AK88" s="426"/>
      <c r="AL88" s="413"/>
      <c r="AM88" s="407"/>
      <c r="AN88" s="407"/>
      <c r="AO88" s="407"/>
      <c r="AP88" s="407"/>
      <c r="AQ88" s="407"/>
      <c r="AR88" s="407"/>
      <c r="AS88" s="407"/>
      <c r="AT88" s="407"/>
      <c r="AU88" s="407"/>
      <c r="AV88" s="407"/>
      <c r="AW88" s="407"/>
      <c r="AX88" s="408"/>
    </row>
    <row r="89" spans="1:50" ht="52.5" customHeight="1">
      <c r="A89" s="68"/>
      <c r="B89" s="69"/>
      <c r="C89" s="69"/>
      <c r="D89" s="69"/>
      <c r="E89" s="69"/>
      <c r="F89" s="70"/>
      <c r="G89" s="406"/>
      <c r="H89" s="407"/>
      <c r="I89" s="407"/>
      <c r="J89" s="413"/>
      <c r="K89" s="413"/>
      <c r="L89" s="413"/>
      <c r="M89" s="413"/>
      <c r="N89" s="413"/>
      <c r="O89" s="413"/>
      <c r="P89" s="413"/>
      <c r="Q89" s="413"/>
      <c r="R89" s="413"/>
      <c r="S89" s="413"/>
      <c r="T89" s="413"/>
      <c r="U89" s="413"/>
      <c r="V89" s="422"/>
      <c r="W89" s="413"/>
      <c r="X89" s="413"/>
      <c r="Y89" s="413"/>
      <c r="Z89" s="427"/>
      <c r="AA89" s="428"/>
      <c r="AB89" s="428"/>
      <c r="AC89" s="428"/>
      <c r="AD89" s="428"/>
      <c r="AE89" s="428"/>
      <c r="AF89" s="428"/>
      <c r="AG89" s="428"/>
      <c r="AH89" s="428"/>
      <c r="AI89" s="428"/>
      <c r="AJ89" s="428"/>
      <c r="AK89" s="428"/>
      <c r="AL89" s="413"/>
      <c r="AM89" s="407"/>
      <c r="AN89" s="407"/>
      <c r="AO89" s="407"/>
      <c r="AP89" s="407"/>
      <c r="AQ89" s="407"/>
      <c r="AR89" s="407"/>
      <c r="AS89" s="407"/>
      <c r="AT89" s="407"/>
      <c r="AU89" s="407"/>
      <c r="AV89" s="407"/>
      <c r="AW89" s="407"/>
      <c r="AX89" s="408"/>
    </row>
    <row r="90" spans="1:50" ht="52.5" customHeight="1">
      <c r="A90" s="68"/>
      <c r="B90" s="69"/>
      <c r="C90" s="69"/>
      <c r="D90" s="69"/>
      <c r="E90" s="69"/>
      <c r="F90" s="70"/>
      <c r="G90" s="406"/>
      <c r="H90" s="407"/>
      <c r="I90" s="407"/>
      <c r="J90" s="413"/>
      <c r="K90" s="413"/>
      <c r="L90" s="413"/>
      <c r="M90" s="413"/>
      <c r="N90" s="413"/>
      <c r="O90" s="413"/>
      <c r="P90" s="413"/>
      <c r="Q90" s="413"/>
      <c r="R90" s="413"/>
      <c r="S90" s="413"/>
      <c r="T90" s="413"/>
      <c r="U90" s="413"/>
      <c r="V90" s="422"/>
      <c r="W90" s="413"/>
      <c r="X90" s="429"/>
      <c r="Y90" s="429"/>
      <c r="Z90" s="430"/>
      <c r="AA90" s="431"/>
      <c r="AB90" s="431"/>
      <c r="AC90" s="431"/>
      <c r="AD90" s="431"/>
      <c r="AE90" s="431"/>
      <c r="AF90" s="431"/>
      <c r="AG90" s="431"/>
      <c r="AH90" s="431"/>
      <c r="AI90" s="431"/>
      <c r="AJ90" s="431"/>
      <c r="AK90" s="431"/>
      <c r="AL90" s="429"/>
      <c r="AM90" s="407"/>
      <c r="AN90" s="407"/>
      <c r="AO90" s="407"/>
      <c r="AP90" s="407"/>
      <c r="AQ90" s="407"/>
      <c r="AR90" s="407"/>
      <c r="AS90" s="407"/>
      <c r="AT90" s="407"/>
      <c r="AU90" s="407"/>
      <c r="AV90" s="407"/>
      <c r="AW90" s="407"/>
      <c r="AX90" s="408"/>
    </row>
    <row r="91" spans="1:50" ht="52.5" customHeight="1" thickBot="1">
      <c r="A91" s="68"/>
      <c r="B91" s="69"/>
      <c r="C91" s="69"/>
      <c r="D91" s="69"/>
      <c r="E91" s="69"/>
      <c r="F91" s="70"/>
      <c r="G91" s="406"/>
      <c r="H91" s="407"/>
      <c r="I91" s="407"/>
      <c r="J91" s="413"/>
      <c r="K91" s="413"/>
      <c r="L91" s="413"/>
      <c r="M91" s="413"/>
      <c r="N91" s="413"/>
      <c r="O91" s="413"/>
      <c r="P91" s="413"/>
      <c r="Q91" s="413"/>
      <c r="R91" s="413"/>
      <c r="S91" s="413"/>
      <c r="T91" s="413"/>
      <c r="U91" s="413"/>
      <c r="V91" s="422"/>
      <c r="W91" s="413"/>
      <c r="X91" s="413"/>
      <c r="Y91" s="413"/>
      <c r="Z91" s="414" t="s">
        <v>122</v>
      </c>
      <c r="AA91" s="415"/>
      <c r="AB91" s="415"/>
      <c r="AC91" s="415"/>
      <c r="AD91" s="415"/>
      <c r="AE91" s="415"/>
      <c r="AF91" s="415"/>
      <c r="AG91" s="415"/>
      <c r="AH91" s="415"/>
      <c r="AI91" s="415"/>
      <c r="AJ91" s="415"/>
      <c r="AK91" s="415"/>
      <c r="AL91" s="429"/>
      <c r="AM91" s="407"/>
      <c r="AN91" s="407"/>
      <c r="AO91" s="407"/>
      <c r="AP91" s="407"/>
      <c r="AQ91" s="407"/>
      <c r="AR91" s="407"/>
      <c r="AS91" s="407"/>
      <c r="AT91" s="407"/>
      <c r="AU91" s="407"/>
      <c r="AV91" s="407"/>
      <c r="AW91" s="407"/>
      <c r="AX91" s="408"/>
    </row>
    <row r="92" spans="1:50" ht="52.5" customHeight="1">
      <c r="A92" s="68"/>
      <c r="B92" s="69"/>
      <c r="C92" s="69"/>
      <c r="D92" s="69"/>
      <c r="E92" s="69"/>
      <c r="F92" s="70"/>
      <c r="G92" s="406"/>
      <c r="H92" s="407"/>
      <c r="I92" s="407"/>
      <c r="J92" s="413"/>
      <c r="K92" s="413"/>
      <c r="L92" s="413"/>
      <c r="M92" s="413"/>
      <c r="N92" s="413"/>
      <c r="O92" s="413"/>
      <c r="P92" s="413"/>
      <c r="Q92" s="413"/>
      <c r="R92" s="413"/>
      <c r="S92" s="413"/>
      <c r="T92" s="413"/>
      <c r="U92" s="413"/>
      <c r="V92" s="422"/>
      <c r="W92" s="413"/>
      <c r="X92" s="413"/>
      <c r="Y92" s="413"/>
      <c r="Z92" s="409" t="s">
        <v>123</v>
      </c>
      <c r="AA92" s="420"/>
      <c r="AB92" s="420"/>
      <c r="AC92" s="420"/>
      <c r="AD92" s="420"/>
      <c r="AE92" s="420"/>
      <c r="AF92" s="420"/>
      <c r="AG92" s="420"/>
      <c r="AH92" s="420"/>
      <c r="AI92" s="420"/>
      <c r="AJ92" s="420"/>
      <c r="AK92" s="421"/>
      <c r="AL92" s="429"/>
      <c r="AM92" s="407"/>
      <c r="AN92" s="407"/>
      <c r="AO92" s="407"/>
      <c r="AP92" s="407"/>
      <c r="AQ92" s="407"/>
      <c r="AR92" s="407"/>
      <c r="AS92" s="407"/>
      <c r="AT92" s="407"/>
      <c r="AU92" s="407"/>
      <c r="AV92" s="407"/>
      <c r="AW92" s="407"/>
      <c r="AX92" s="408"/>
    </row>
    <row r="93" spans="1:50" ht="52.5" customHeight="1" thickBot="1">
      <c r="A93" s="68"/>
      <c r="B93" s="69"/>
      <c r="C93" s="69"/>
      <c r="D93" s="69"/>
      <c r="E93" s="69"/>
      <c r="F93" s="70"/>
      <c r="G93" s="406"/>
      <c r="H93" s="407"/>
      <c r="I93" s="407"/>
      <c r="U93" s="413"/>
      <c r="V93" s="422"/>
      <c r="W93" s="413"/>
      <c r="X93" s="413"/>
      <c r="Y93" s="413"/>
      <c r="Z93" s="423"/>
      <c r="AA93" s="424"/>
      <c r="AB93" s="424"/>
      <c r="AC93" s="424"/>
      <c r="AD93" s="424"/>
      <c r="AE93" s="424"/>
      <c r="AF93" s="424"/>
      <c r="AG93" s="424"/>
      <c r="AH93" s="424"/>
      <c r="AI93" s="424"/>
      <c r="AJ93" s="424"/>
      <c r="AK93" s="425"/>
      <c r="AL93" s="429"/>
      <c r="AM93" s="407"/>
      <c r="AN93" s="407"/>
      <c r="AO93" s="407"/>
      <c r="AP93" s="407"/>
      <c r="AQ93" s="407"/>
      <c r="AR93" s="407"/>
      <c r="AS93" s="407"/>
      <c r="AT93" s="407"/>
      <c r="AU93" s="407"/>
      <c r="AV93" s="407"/>
      <c r="AW93" s="407"/>
      <c r="AX93" s="408"/>
    </row>
    <row r="94" spans="1:50" ht="52.5" customHeight="1">
      <c r="A94" s="68"/>
      <c r="B94" s="69"/>
      <c r="C94" s="69"/>
      <c r="D94" s="69"/>
      <c r="E94" s="69"/>
      <c r="F94" s="70"/>
      <c r="G94" s="406"/>
      <c r="H94" s="407"/>
      <c r="I94" s="407"/>
      <c r="U94" s="413"/>
      <c r="V94" s="422"/>
      <c r="AL94" s="413"/>
      <c r="AM94" s="407"/>
      <c r="AN94" s="407"/>
      <c r="AO94" s="407"/>
      <c r="AP94" s="407"/>
      <c r="AQ94" s="407"/>
      <c r="AR94" s="407"/>
      <c r="AS94" s="407"/>
      <c r="AT94" s="407"/>
      <c r="AU94" s="407"/>
      <c r="AV94" s="407"/>
      <c r="AW94" s="407"/>
      <c r="AX94" s="408"/>
    </row>
    <row r="95" spans="1:50" ht="42.6" customHeight="1" thickBot="1">
      <c r="A95" s="68"/>
      <c r="B95" s="69"/>
      <c r="C95" s="69"/>
      <c r="D95" s="69"/>
      <c r="E95" s="69"/>
      <c r="F95" s="70"/>
      <c r="G95" s="406"/>
      <c r="H95" s="407"/>
      <c r="I95" s="407"/>
      <c r="K95" s="432" t="s">
        <v>124</v>
      </c>
      <c r="L95" s="433"/>
      <c r="M95" s="433"/>
      <c r="N95" s="433"/>
      <c r="O95" s="433"/>
      <c r="P95" s="433"/>
      <c r="S95" s="413"/>
      <c r="T95" s="413"/>
      <c r="U95" s="413"/>
      <c r="V95" s="422"/>
      <c r="W95" s="413"/>
      <c r="X95" s="413"/>
      <c r="Y95" s="413"/>
      <c r="Z95" s="414" t="s">
        <v>125</v>
      </c>
      <c r="AA95" s="415"/>
      <c r="AB95" s="415"/>
      <c r="AC95" s="415"/>
      <c r="AD95" s="415"/>
      <c r="AE95" s="415"/>
      <c r="AF95" s="415"/>
      <c r="AG95" s="415"/>
      <c r="AH95" s="415"/>
      <c r="AI95" s="415"/>
      <c r="AJ95" s="415"/>
      <c r="AK95" s="415"/>
      <c r="AL95" s="413"/>
      <c r="AM95" s="407"/>
      <c r="AN95" s="407"/>
      <c r="AO95" s="407"/>
      <c r="AP95" s="407"/>
      <c r="AQ95" s="407"/>
      <c r="AR95" s="407"/>
      <c r="AS95" s="407"/>
      <c r="AT95" s="407"/>
      <c r="AU95" s="407"/>
      <c r="AV95" s="407"/>
      <c r="AW95" s="407"/>
      <c r="AX95" s="408"/>
    </row>
    <row r="96" spans="1:50" ht="52.5" customHeight="1">
      <c r="A96" s="68"/>
      <c r="B96" s="69"/>
      <c r="C96" s="69"/>
      <c r="D96" s="69"/>
      <c r="E96" s="69"/>
      <c r="F96" s="70"/>
      <c r="G96" s="406"/>
      <c r="H96" s="407"/>
      <c r="I96" s="407"/>
      <c r="J96" s="409" t="s">
        <v>126</v>
      </c>
      <c r="K96" s="410"/>
      <c r="L96" s="410"/>
      <c r="M96" s="410"/>
      <c r="N96" s="410"/>
      <c r="O96" s="410"/>
      <c r="P96" s="410"/>
      <c r="Q96" s="411"/>
      <c r="R96" s="412"/>
      <c r="S96" s="434"/>
      <c r="T96" s="435"/>
      <c r="U96" s="436"/>
      <c r="V96" s="422"/>
      <c r="W96" s="413"/>
      <c r="X96" s="413"/>
      <c r="Y96" s="413"/>
      <c r="Z96" s="409" t="s">
        <v>127</v>
      </c>
      <c r="AA96" s="420"/>
      <c r="AB96" s="420"/>
      <c r="AC96" s="420"/>
      <c r="AD96" s="420"/>
      <c r="AE96" s="420"/>
      <c r="AF96" s="420"/>
      <c r="AG96" s="420"/>
      <c r="AH96" s="420"/>
      <c r="AI96" s="420"/>
      <c r="AJ96" s="420"/>
      <c r="AK96" s="421"/>
      <c r="AL96" s="413"/>
      <c r="AM96" s="407"/>
      <c r="AN96" s="407"/>
      <c r="AO96" s="407"/>
      <c r="AP96" s="407"/>
      <c r="AQ96" s="407"/>
      <c r="AR96" s="407"/>
      <c r="AS96" s="407"/>
      <c r="AT96" s="407"/>
      <c r="AU96" s="407"/>
      <c r="AV96" s="407"/>
      <c r="AW96" s="407"/>
      <c r="AX96" s="408"/>
    </row>
    <row r="97" spans="1:50" ht="52.5" customHeight="1" thickBot="1">
      <c r="A97" s="68"/>
      <c r="B97" s="69"/>
      <c r="C97" s="69"/>
      <c r="D97" s="69"/>
      <c r="E97" s="69"/>
      <c r="F97" s="70"/>
      <c r="G97" s="406"/>
      <c r="H97" s="407"/>
      <c r="I97" s="407"/>
      <c r="J97" s="416"/>
      <c r="K97" s="417"/>
      <c r="L97" s="417"/>
      <c r="M97" s="417"/>
      <c r="N97" s="417"/>
      <c r="O97" s="417"/>
      <c r="P97" s="417"/>
      <c r="Q97" s="418"/>
      <c r="R97" s="419"/>
      <c r="S97" s="437"/>
      <c r="T97" s="413"/>
      <c r="U97" s="413"/>
      <c r="V97" s="422"/>
      <c r="W97" s="413"/>
      <c r="X97" s="413"/>
      <c r="Y97" s="413"/>
      <c r="Z97" s="423"/>
      <c r="AA97" s="424"/>
      <c r="AB97" s="424"/>
      <c r="AC97" s="424"/>
      <c r="AD97" s="424"/>
      <c r="AE97" s="424"/>
      <c r="AF97" s="424"/>
      <c r="AG97" s="424"/>
      <c r="AH97" s="424"/>
      <c r="AI97" s="424"/>
      <c r="AJ97" s="424"/>
      <c r="AK97" s="425"/>
      <c r="AL97" s="413"/>
      <c r="AM97" s="407"/>
      <c r="AN97" s="407"/>
      <c r="AO97" s="407"/>
      <c r="AP97" s="407"/>
      <c r="AQ97" s="407"/>
      <c r="AR97" s="407"/>
      <c r="AS97" s="407"/>
      <c r="AT97" s="407"/>
      <c r="AU97" s="407"/>
      <c r="AV97" s="407"/>
      <c r="AW97" s="407"/>
      <c r="AX97" s="408"/>
    </row>
    <row r="98" spans="1:50" ht="52.5" customHeight="1">
      <c r="A98" s="68"/>
      <c r="B98" s="69"/>
      <c r="C98" s="69"/>
      <c r="D98" s="69"/>
      <c r="E98" s="69"/>
      <c r="F98" s="70"/>
      <c r="G98" s="406"/>
      <c r="H98" s="407"/>
      <c r="I98" s="407"/>
      <c r="J98" s="413"/>
      <c r="K98" s="413"/>
      <c r="L98" s="413"/>
      <c r="M98" s="413"/>
      <c r="N98" s="413"/>
      <c r="O98" s="413"/>
      <c r="P98" s="413"/>
      <c r="Q98" s="413"/>
      <c r="R98" s="413"/>
      <c r="S98" s="413"/>
      <c r="T98" s="413"/>
      <c r="V98" s="422"/>
      <c r="AL98" s="413"/>
      <c r="AM98" s="407"/>
      <c r="AN98" s="407"/>
      <c r="AO98" s="407"/>
      <c r="AP98" s="407"/>
      <c r="AQ98" s="407"/>
      <c r="AR98" s="407"/>
      <c r="AS98" s="407"/>
      <c r="AT98" s="407"/>
      <c r="AU98" s="407"/>
      <c r="AV98" s="407"/>
      <c r="AW98" s="407"/>
      <c r="AX98" s="408"/>
    </row>
    <row r="99" spans="1:50" ht="52.5" customHeight="1">
      <c r="A99" s="68"/>
      <c r="B99" s="69"/>
      <c r="C99" s="69"/>
      <c r="D99" s="69"/>
      <c r="E99" s="69"/>
      <c r="F99" s="70"/>
      <c r="G99" s="406"/>
      <c r="H99" s="407"/>
      <c r="I99" s="407"/>
      <c r="V99" s="422"/>
      <c r="W99" s="413"/>
      <c r="X99" s="413"/>
      <c r="Y99" s="413"/>
      <c r="Z99" s="438"/>
      <c r="AA99" s="438"/>
      <c r="AB99" s="438"/>
      <c r="AC99" s="438"/>
      <c r="AD99" s="438"/>
      <c r="AE99" s="438"/>
      <c r="AF99" s="438"/>
      <c r="AG99" s="438"/>
      <c r="AH99" s="438"/>
      <c r="AI99" s="438"/>
      <c r="AJ99" s="438"/>
      <c r="AK99" s="438"/>
      <c r="AL99" s="413"/>
      <c r="AM99" s="407"/>
      <c r="AN99" s="407"/>
      <c r="AO99" s="407"/>
      <c r="AP99" s="407"/>
      <c r="AQ99" s="407"/>
      <c r="AR99" s="407"/>
      <c r="AS99" s="407"/>
      <c r="AT99" s="407"/>
      <c r="AU99" s="407"/>
      <c r="AV99" s="407"/>
      <c r="AW99" s="407"/>
      <c r="AX99" s="408"/>
    </row>
    <row r="100" spans="1:50" ht="52.5" customHeight="1" thickBot="1">
      <c r="A100" s="68"/>
      <c r="B100" s="69"/>
      <c r="C100" s="69"/>
      <c r="D100" s="69"/>
      <c r="E100" s="69"/>
      <c r="F100" s="70"/>
      <c r="G100" s="406"/>
      <c r="H100" s="407"/>
      <c r="I100" s="407"/>
      <c r="V100" s="422"/>
      <c r="W100" s="413"/>
      <c r="X100" s="413"/>
      <c r="Y100" s="413"/>
      <c r="Z100" s="439" t="s">
        <v>128</v>
      </c>
      <c r="AA100" s="439"/>
      <c r="AB100" s="439"/>
      <c r="AC100" s="439"/>
      <c r="AD100" s="439"/>
      <c r="AE100" s="439"/>
      <c r="AF100" s="439"/>
      <c r="AG100" s="439"/>
      <c r="AH100" s="439"/>
      <c r="AI100" s="439"/>
      <c r="AJ100" s="439"/>
      <c r="AK100" s="439"/>
      <c r="AL100" s="413"/>
      <c r="AM100" s="407"/>
      <c r="AN100" s="407"/>
      <c r="AO100" s="407"/>
      <c r="AP100" s="407"/>
      <c r="AQ100" s="407"/>
      <c r="AR100" s="407"/>
      <c r="AS100" s="407"/>
      <c r="AT100" s="407"/>
      <c r="AU100" s="407"/>
      <c r="AV100" s="407"/>
      <c r="AW100" s="407"/>
      <c r="AX100" s="408"/>
    </row>
    <row r="101" spans="1:50" ht="52.5" customHeight="1">
      <c r="A101" s="68"/>
      <c r="B101" s="69"/>
      <c r="C101" s="69"/>
      <c r="D101" s="69"/>
      <c r="E101" s="69"/>
      <c r="F101" s="70"/>
      <c r="G101" s="406"/>
      <c r="H101" s="407"/>
      <c r="I101" s="407"/>
      <c r="V101" s="422"/>
      <c r="W101" s="413"/>
      <c r="X101" s="413"/>
      <c r="Y101" s="413"/>
      <c r="Z101" s="409" t="s">
        <v>129</v>
      </c>
      <c r="AA101" s="420"/>
      <c r="AB101" s="420"/>
      <c r="AC101" s="420"/>
      <c r="AD101" s="420"/>
      <c r="AE101" s="420"/>
      <c r="AF101" s="420"/>
      <c r="AG101" s="420"/>
      <c r="AH101" s="420"/>
      <c r="AI101" s="420"/>
      <c r="AJ101" s="420"/>
      <c r="AK101" s="421"/>
      <c r="AL101" s="413"/>
      <c r="AM101" s="407"/>
      <c r="AN101" s="407"/>
      <c r="AO101" s="407"/>
      <c r="AP101" s="407"/>
      <c r="AQ101" s="407"/>
      <c r="AR101" s="407"/>
      <c r="AS101" s="407"/>
      <c r="AT101" s="407"/>
      <c r="AU101" s="407"/>
      <c r="AV101" s="407"/>
      <c r="AW101" s="407"/>
      <c r="AX101" s="408"/>
    </row>
    <row r="102" spans="1:50" ht="52.5" customHeight="1" thickBot="1">
      <c r="A102" s="68"/>
      <c r="B102" s="69"/>
      <c r="C102" s="69"/>
      <c r="D102" s="69"/>
      <c r="E102" s="69"/>
      <c r="F102" s="70"/>
      <c r="G102" s="406"/>
      <c r="H102" s="407"/>
      <c r="I102" s="407"/>
      <c r="V102" s="413"/>
      <c r="W102" s="413"/>
      <c r="X102" s="413"/>
      <c r="Y102" s="413"/>
      <c r="Z102" s="423"/>
      <c r="AA102" s="424"/>
      <c r="AB102" s="424"/>
      <c r="AC102" s="424"/>
      <c r="AD102" s="424"/>
      <c r="AE102" s="424"/>
      <c r="AF102" s="424"/>
      <c r="AG102" s="424"/>
      <c r="AH102" s="424"/>
      <c r="AI102" s="424"/>
      <c r="AJ102" s="424"/>
      <c r="AK102" s="425"/>
      <c r="AL102" s="413"/>
      <c r="AM102" s="407"/>
      <c r="AN102" s="407"/>
      <c r="AO102" s="407"/>
      <c r="AP102" s="407"/>
      <c r="AQ102" s="407"/>
      <c r="AR102" s="407"/>
      <c r="AS102" s="407"/>
      <c r="AT102" s="407"/>
      <c r="AU102" s="407"/>
      <c r="AV102" s="407"/>
      <c r="AW102" s="407"/>
      <c r="AX102" s="408"/>
    </row>
    <row r="103" spans="1:50" ht="52.5" customHeight="1">
      <c r="A103" s="68"/>
      <c r="B103" s="69"/>
      <c r="C103" s="69"/>
      <c r="D103" s="69"/>
      <c r="E103" s="69"/>
      <c r="F103" s="70"/>
      <c r="G103" s="406"/>
      <c r="H103" s="407"/>
      <c r="I103" s="407"/>
      <c r="Z103" s="440"/>
      <c r="AA103" s="440"/>
      <c r="AB103" s="440"/>
      <c r="AC103" s="440"/>
      <c r="AD103" s="440"/>
      <c r="AE103" s="440"/>
      <c r="AF103" s="440"/>
      <c r="AG103" s="440"/>
      <c r="AH103" s="440"/>
      <c r="AI103" s="440"/>
      <c r="AJ103" s="440"/>
      <c r="AK103" s="440"/>
      <c r="AL103" s="413"/>
      <c r="AM103" s="407"/>
      <c r="AN103" s="407"/>
      <c r="AO103" s="407"/>
      <c r="AP103" s="407"/>
      <c r="AQ103" s="407"/>
      <c r="AR103" s="407"/>
      <c r="AS103" s="407"/>
      <c r="AT103" s="407"/>
      <c r="AU103" s="407"/>
      <c r="AV103" s="407"/>
      <c r="AW103" s="407"/>
      <c r="AX103" s="408"/>
    </row>
    <row r="104" spans="1:50" ht="52.5" customHeight="1">
      <c r="A104" s="68"/>
      <c r="B104" s="69"/>
      <c r="C104" s="69"/>
      <c r="D104" s="69"/>
      <c r="E104" s="69"/>
      <c r="F104" s="70"/>
      <c r="G104" s="406"/>
      <c r="H104" s="407"/>
      <c r="I104" s="407"/>
      <c r="Z104" s="440"/>
      <c r="AA104" s="440"/>
      <c r="AB104" s="440"/>
      <c r="AC104" s="440"/>
      <c r="AD104" s="440"/>
      <c r="AE104" s="440"/>
      <c r="AF104" s="440"/>
      <c r="AG104" s="440"/>
      <c r="AH104" s="440"/>
      <c r="AI104" s="440"/>
      <c r="AJ104" s="440"/>
      <c r="AK104" s="440"/>
      <c r="AL104" s="413"/>
      <c r="AM104" s="407"/>
      <c r="AN104" s="407"/>
      <c r="AO104" s="407"/>
      <c r="AP104" s="407"/>
      <c r="AQ104" s="407"/>
      <c r="AR104" s="407"/>
      <c r="AS104" s="407"/>
      <c r="AT104" s="407"/>
      <c r="AU104" s="407"/>
      <c r="AV104" s="407"/>
      <c r="AW104" s="407"/>
      <c r="AX104" s="408"/>
    </row>
    <row r="105" spans="1:50" ht="47.85" customHeight="1">
      <c r="A105" s="68"/>
      <c r="B105" s="69"/>
      <c r="C105" s="69"/>
      <c r="D105" s="69"/>
      <c r="E105" s="69"/>
      <c r="F105" s="70"/>
      <c r="G105" s="406"/>
      <c r="H105" s="407"/>
      <c r="I105" s="407"/>
      <c r="Z105" s="440"/>
      <c r="AA105" s="440"/>
      <c r="AB105" s="440"/>
      <c r="AC105" s="440"/>
      <c r="AD105" s="440"/>
      <c r="AE105" s="440"/>
      <c r="AF105" s="440"/>
      <c r="AG105" s="440"/>
      <c r="AH105" s="440"/>
      <c r="AI105" s="440"/>
      <c r="AJ105" s="440"/>
      <c r="AK105" s="440"/>
      <c r="AL105" s="413"/>
      <c r="AM105" s="407"/>
      <c r="AN105" s="407"/>
      <c r="AO105" s="407"/>
      <c r="AP105" s="407"/>
      <c r="AQ105" s="407"/>
      <c r="AR105" s="407"/>
      <c r="AS105" s="407"/>
      <c r="AT105" s="407"/>
      <c r="AU105" s="407"/>
      <c r="AV105" s="407"/>
      <c r="AW105" s="407"/>
      <c r="AX105" s="408"/>
    </row>
    <row r="106" spans="1:50" ht="18.399999999999999" customHeight="1">
      <c r="A106" s="68"/>
      <c r="B106" s="69"/>
      <c r="C106" s="69"/>
      <c r="D106" s="69"/>
      <c r="E106" s="69"/>
      <c r="F106" s="70"/>
      <c r="G106" s="406"/>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8"/>
    </row>
    <row r="107" spans="1:50" ht="27.75" customHeight="1" thickBot="1">
      <c r="A107" s="441"/>
      <c r="B107" s="442"/>
      <c r="C107" s="442"/>
      <c r="D107" s="442"/>
      <c r="E107" s="442"/>
      <c r="F107" s="443"/>
      <c r="G107" s="406"/>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8"/>
    </row>
    <row r="108" spans="1:50" ht="0.95" customHeight="1" thickBot="1">
      <c r="A108" s="444"/>
      <c r="B108" s="444"/>
      <c r="C108" s="444"/>
      <c r="D108" s="444"/>
      <c r="E108" s="444"/>
      <c r="F108" s="444"/>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row>
    <row r="109" spans="1:50" ht="30" customHeight="1">
      <c r="A109" s="446" t="s">
        <v>130</v>
      </c>
      <c r="B109" s="447"/>
      <c r="C109" s="447"/>
      <c r="D109" s="447"/>
      <c r="E109" s="447"/>
      <c r="F109" s="448"/>
      <c r="G109" s="449" t="s">
        <v>131</v>
      </c>
      <c r="H109" s="450"/>
      <c r="I109" s="450"/>
      <c r="J109" s="450"/>
      <c r="K109" s="450"/>
      <c r="L109" s="450"/>
      <c r="M109" s="450"/>
      <c r="N109" s="450"/>
      <c r="O109" s="450"/>
      <c r="P109" s="450"/>
      <c r="Q109" s="450"/>
      <c r="R109" s="450"/>
      <c r="S109" s="450"/>
      <c r="T109" s="450"/>
      <c r="U109" s="450"/>
      <c r="V109" s="450"/>
      <c r="W109" s="450"/>
      <c r="X109" s="450"/>
      <c r="Y109" s="450"/>
      <c r="Z109" s="450"/>
      <c r="AA109" s="450"/>
      <c r="AB109" s="451"/>
      <c r="AC109" s="449" t="s">
        <v>132</v>
      </c>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2"/>
    </row>
    <row r="110" spans="1:50" ht="24.75" customHeight="1">
      <c r="A110" s="156"/>
      <c r="B110" s="157"/>
      <c r="C110" s="157"/>
      <c r="D110" s="157"/>
      <c r="E110" s="157"/>
      <c r="F110" s="158"/>
      <c r="G110" s="340" t="s">
        <v>71</v>
      </c>
      <c r="H110" s="183"/>
      <c r="I110" s="183"/>
      <c r="J110" s="183"/>
      <c r="K110" s="183"/>
      <c r="L110" s="135" t="s">
        <v>133</v>
      </c>
      <c r="M110" s="26"/>
      <c r="N110" s="26"/>
      <c r="O110" s="26"/>
      <c r="P110" s="26"/>
      <c r="Q110" s="26"/>
      <c r="R110" s="26"/>
      <c r="S110" s="26"/>
      <c r="T110" s="26"/>
      <c r="U110" s="26"/>
      <c r="V110" s="26"/>
      <c r="W110" s="26"/>
      <c r="X110" s="49"/>
      <c r="Y110" s="453" t="s">
        <v>134</v>
      </c>
      <c r="Z110" s="454"/>
      <c r="AA110" s="454"/>
      <c r="AB110" s="455"/>
      <c r="AC110" s="340" t="s">
        <v>71</v>
      </c>
      <c r="AD110" s="183"/>
      <c r="AE110" s="183"/>
      <c r="AF110" s="183"/>
      <c r="AG110" s="183"/>
      <c r="AH110" s="135" t="s">
        <v>133</v>
      </c>
      <c r="AI110" s="26"/>
      <c r="AJ110" s="26"/>
      <c r="AK110" s="26"/>
      <c r="AL110" s="26"/>
      <c r="AM110" s="26"/>
      <c r="AN110" s="26"/>
      <c r="AO110" s="26"/>
      <c r="AP110" s="26"/>
      <c r="AQ110" s="26"/>
      <c r="AR110" s="26"/>
      <c r="AS110" s="26"/>
      <c r="AT110" s="49"/>
      <c r="AU110" s="453" t="s">
        <v>134</v>
      </c>
      <c r="AV110" s="454"/>
      <c r="AW110" s="454"/>
      <c r="AX110" s="456"/>
    </row>
    <row r="111" spans="1:50" ht="24.75" customHeight="1">
      <c r="A111" s="156"/>
      <c r="B111" s="157"/>
      <c r="C111" s="157"/>
      <c r="D111" s="157"/>
      <c r="E111" s="157"/>
      <c r="F111" s="158"/>
      <c r="G111" s="457" t="s">
        <v>135</v>
      </c>
      <c r="H111" s="458"/>
      <c r="I111" s="458"/>
      <c r="J111" s="458"/>
      <c r="K111" s="459"/>
      <c r="L111" s="460" t="s">
        <v>136</v>
      </c>
      <c r="M111" s="461"/>
      <c r="N111" s="461"/>
      <c r="O111" s="461"/>
      <c r="P111" s="461"/>
      <c r="Q111" s="461"/>
      <c r="R111" s="461"/>
      <c r="S111" s="461"/>
      <c r="T111" s="461"/>
      <c r="U111" s="461"/>
      <c r="V111" s="461"/>
      <c r="W111" s="461"/>
      <c r="X111" s="462"/>
      <c r="Y111" s="463">
        <v>544</v>
      </c>
      <c r="Z111" s="464"/>
      <c r="AA111" s="464"/>
      <c r="AB111" s="465"/>
      <c r="AC111" s="466" t="s">
        <v>137</v>
      </c>
      <c r="AD111" s="458"/>
      <c r="AE111" s="458"/>
      <c r="AF111" s="458"/>
      <c r="AG111" s="459"/>
      <c r="AH111" s="460" t="s">
        <v>138</v>
      </c>
      <c r="AI111" s="461"/>
      <c r="AJ111" s="461"/>
      <c r="AK111" s="461"/>
      <c r="AL111" s="461"/>
      <c r="AM111" s="461"/>
      <c r="AN111" s="461"/>
      <c r="AO111" s="461"/>
      <c r="AP111" s="461"/>
      <c r="AQ111" s="461"/>
      <c r="AR111" s="461"/>
      <c r="AS111" s="461"/>
      <c r="AT111" s="462"/>
      <c r="AU111" s="463">
        <v>7</v>
      </c>
      <c r="AV111" s="464"/>
      <c r="AW111" s="464"/>
      <c r="AX111" s="467"/>
    </row>
    <row r="112" spans="1:50" ht="24.75" customHeight="1">
      <c r="A112" s="156"/>
      <c r="B112" s="157"/>
      <c r="C112" s="157"/>
      <c r="D112" s="157"/>
      <c r="E112" s="157"/>
      <c r="F112" s="158"/>
      <c r="G112" s="468" t="s">
        <v>139</v>
      </c>
      <c r="H112" s="469"/>
      <c r="I112" s="469"/>
      <c r="J112" s="469"/>
      <c r="K112" s="470"/>
      <c r="L112" s="471" t="s">
        <v>140</v>
      </c>
      <c r="M112" s="472"/>
      <c r="N112" s="472"/>
      <c r="O112" s="472"/>
      <c r="P112" s="472"/>
      <c r="Q112" s="472"/>
      <c r="R112" s="472"/>
      <c r="S112" s="472"/>
      <c r="T112" s="472"/>
      <c r="U112" s="472"/>
      <c r="V112" s="472"/>
      <c r="W112" s="472"/>
      <c r="X112" s="473"/>
      <c r="Y112" s="474">
        <v>616.84</v>
      </c>
      <c r="Z112" s="475"/>
      <c r="AA112" s="475"/>
      <c r="AB112" s="476"/>
      <c r="AC112" s="477"/>
      <c r="AD112" s="284"/>
      <c r="AE112" s="284"/>
      <c r="AF112" s="284"/>
      <c r="AG112" s="478"/>
      <c r="AH112" s="471"/>
      <c r="AI112" s="472"/>
      <c r="AJ112" s="472"/>
      <c r="AK112" s="472"/>
      <c r="AL112" s="472"/>
      <c r="AM112" s="472"/>
      <c r="AN112" s="472"/>
      <c r="AO112" s="472"/>
      <c r="AP112" s="472"/>
      <c r="AQ112" s="472"/>
      <c r="AR112" s="472"/>
      <c r="AS112" s="472"/>
      <c r="AT112" s="473"/>
      <c r="AU112" s="474"/>
      <c r="AV112" s="475"/>
      <c r="AW112" s="475"/>
      <c r="AX112" s="479"/>
    </row>
    <row r="113" spans="1:50" ht="24.75" customHeight="1">
      <c r="A113" s="156"/>
      <c r="B113" s="157"/>
      <c r="C113" s="157"/>
      <c r="D113" s="157"/>
      <c r="E113" s="157"/>
      <c r="F113" s="158"/>
      <c r="G113" s="480" t="s">
        <v>141</v>
      </c>
      <c r="H113" s="469"/>
      <c r="I113" s="469"/>
      <c r="J113" s="469"/>
      <c r="K113" s="470"/>
      <c r="L113" s="481" t="s">
        <v>142</v>
      </c>
      <c r="M113" s="222"/>
      <c r="N113" s="222"/>
      <c r="O113" s="222"/>
      <c r="P113" s="222"/>
      <c r="Q113" s="222"/>
      <c r="R113" s="222"/>
      <c r="S113" s="222"/>
      <c r="T113" s="222"/>
      <c r="U113" s="222"/>
      <c r="V113" s="222"/>
      <c r="W113" s="222"/>
      <c r="X113" s="223"/>
      <c r="Y113" s="474">
        <v>56</v>
      </c>
      <c r="Z113" s="475"/>
      <c r="AA113" s="475"/>
      <c r="AB113" s="476"/>
      <c r="AC113" s="477"/>
      <c r="AD113" s="284"/>
      <c r="AE113" s="284"/>
      <c r="AF113" s="284"/>
      <c r="AG113" s="478"/>
      <c r="AH113" s="471"/>
      <c r="AI113" s="472"/>
      <c r="AJ113" s="472"/>
      <c r="AK113" s="472"/>
      <c r="AL113" s="472"/>
      <c r="AM113" s="472"/>
      <c r="AN113" s="472"/>
      <c r="AO113" s="472"/>
      <c r="AP113" s="472"/>
      <c r="AQ113" s="472"/>
      <c r="AR113" s="472"/>
      <c r="AS113" s="472"/>
      <c r="AT113" s="473"/>
      <c r="AU113" s="474"/>
      <c r="AV113" s="475"/>
      <c r="AW113" s="475"/>
      <c r="AX113" s="479"/>
    </row>
    <row r="114" spans="1:50" ht="24.75" customHeight="1">
      <c r="A114" s="156"/>
      <c r="B114" s="157"/>
      <c r="C114" s="157"/>
      <c r="D114" s="157"/>
      <c r="E114" s="157"/>
      <c r="F114" s="158"/>
      <c r="G114" s="480" t="s">
        <v>137</v>
      </c>
      <c r="H114" s="469"/>
      <c r="I114" s="469"/>
      <c r="J114" s="469"/>
      <c r="K114" s="470"/>
      <c r="L114" s="471" t="s">
        <v>143</v>
      </c>
      <c r="M114" s="472"/>
      <c r="N114" s="472"/>
      <c r="O114" s="472"/>
      <c r="P114" s="472"/>
      <c r="Q114" s="472"/>
      <c r="R114" s="472"/>
      <c r="S114" s="472"/>
      <c r="T114" s="472"/>
      <c r="U114" s="472"/>
      <c r="V114" s="472"/>
      <c r="W114" s="472"/>
      <c r="X114" s="473"/>
      <c r="Y114" s="474">
        <v>102.39</v>
      </c>
      <c r="Z114" s="475"/>
      <c r="AA114" s="475"/>
      <c r="AB114" s="476"/>
      <c r="AC114" s="477"/>
      <c r="AD114" s="284"/>
      <c r="AE114" s="284"/>
      <c r="AF114" s="284"/>
      <c r="AG114" s="478"/>
      <c r="AH114" s="471"/>
      <c r="AI114" s="472"/>
      <c r="AJ114" s="472"/>
      <c r="AK114" s="472"/>
      <c r="AL114" s="472"/>
      <c r="AM114" s="472"/>
      <c r="AN114" s="472"/>
      <c r="AO114" s="472"/>
      <c r="AP114" s="472"/>
      <c r="AQ114" s="472"/>
      <c r="AR114" s="472"/>
      <c r="AS114" s="472"/>
      <c r="AT114" s="473"/>
      <c r="AU114" s="474"/>
      <c r="AV114" s="475"/>
      <c r="AW114" s="475"/>
      <c r="AX114" s="479"/>
    </row>
    <row r="115" spans="1:50" ht="24.75" customHeight="1">
      <c r="A115" s="156"/>
      <c r="B115" s="157"/>
      <c r="C115" s="157"/>
      <c r="D115" s="157"/>
      <c r="E115" s="157"/>
      <c r="F115" s="158"/>
      <c r="G115" s="468" t="s">
        <v>144</v>
      </c>
      <c r="H115" s="469"/>
      <c r="I115" s="469"/>
      <c r="J115" s="469"/>
      <c r="K115" s="470"/>
      <c r="L115" s="471" t="s">
        <v>145</v>
      </c>
      <c r="M115" s="482"/>
      <c r="N115" s="482"/>
      <c r="O115" s="482"/>
      <c r="P115" s="482"/>
      <c r="Q115" s="482"/>
      <c r="R115" s="482"/>
      <c r="S115" s="482"/>
      <c r="T115" s="482"/>
      <c r="U115" s="482"/>
      <c r="V115" s="482"/>
      <c r="W115" s="482"/>
      <c r="X115" s="483"/>
      <c r="Y115" s="474">
        <v>32</v>
      </c>
      <c r="Z115" s="475"/>
      <c r="AA115" s="475"/>
      <c r="AB115" s="484"/>
      <c r="AC115" s="477"/>
      <c r="AD115" s="284"/>
      <c r="AE115" s="284"/>
      <c r="AF115" s="284"/>
      <c r="AG115" s="478"/>
      <c r="AH115" s="471"/>
      <c r="AI115" s="472"/>
      <c r="AJ115" s="472"/>
      <c r="AK115" s="472"/>
      <c r="AL115" s="472"/>
      <c r="AM115" s="472"/>
      <c r="AN115" s="472"/>
      <c r="AO115" s="472"/>
      <c r="AP115" s="472"/>
      <c r="AQ115" s="472"/>
      <c r="AR115" s="472"/>
      <c r="AS115" s="472"/>
      <c r="AT115" s="473"/>
      <c r="AU115" s="474"/>
      <c r="AV115" s="475"/>
      <c r="AW115" s="475"/>
      <c r="AX115" s="479"/>
    </row>
    <row r="116" spans="1:50" ht="24.75" customHeight="1">
      <c r="A116" s="156"/>
      <c r="B116" s="157"/>
      <c r="C116" s="157"/>
      <c r="D116" s="157"/>
      <c r="E116" s="157"/>
      <c r="F116" s="158"/>
      <c r="G116" s="480" t="s">
        <v>137</v>
      </c>
      <c r="H116" s="485"/>
      <c r="I116" s="485"/>
      <c r="J116" s="485"/>
      <c r="K116" s="486"/>
      <c r="L116" s="471" t="s">
        <v>146</v>
      </c>
      <c r="M116" s="482"/>
      <c r="N116" s="482"/>
      <c r="O116" s="482"/>
      <c r="P116" s="482"/>
      <c r="Q116" s="482"/>
      <c r="R116" s="482"/>
      <c r="S116" s="482"/>
      <c r="T116" s="482"/>
      <c r="U116" s="482"/>
      <c r="V116" s="482"/>
      <c r="W116" s="482"/>
      <c r="X116" s="483"/>
      <c r="Y116" s="474">
        <v>44</v>
      </c>
      <c r="Z116" s="475"/>
      <c r="AA116" s="475"/>
      <c r="AB116" s="484"/>
      <c r="AC116" s="477"/>
      <c r="AD116" s="284"/>
      <c r="AE116" s="284"/>
      <c r="AF116" s="284"/>
      <c r="AG116" s="478"/>
      <c r="AH116" s="471"/>
      <c r="AI116" s="472"/>
      <c r="AJ116" s="472"/>
      <c r="AK116" s="472"/>
      <c r="AL116" s="472"/>
      <c r="AM116" s="472"/>
      <c r="AN116" s="472"/>
      <c r="AO116" s="472"/>
      <c r="AP116" s="472"/>
      <c r="AQ116" s="472"/>
      <c r="AR116" s="472"/>
      <c r="AS116" s="472"/>
      <c r="AT116" s="473"/>
      <c r="AU116" s="474"/>
      <c r="AV116" s="475"/>
      <c r="AW116" s="475"/>
      <c r="AX116" s="479"/>
    </row>
    <row r="117" spans="1:50" ht="24.75" customHeight="1">
      <c r="A117" s="156"/>
      <c r="B117" s="157"/>
      <c r="C117" s="157"/>
      <c r="D117" s="157"/>
      <c r="E117" s="157"/>
      <c r="F117" s="158"/>
      <c r="G117" s="477"/>
      <c r="H117" s="284"/>
      <c r="I117" s="284"/>
      <c r="J117" s="284"/>
      <c r="K117" s="478"/>
      <c r="L117" s="471"/>
      <c r="M117" s="472"/>
      <c r="N117" s="472"/>
      <c r="O117" s="472"/>
      <c r="P117" s="472"/>
      <c r="Q117" s="472"/>
      <c r="R117" s="472"/>
      <c r="S117" s="472"/>
      <c r="T117" s="472"/>
      <c r="U117" s="472"/>
      <c r="V117" s="472"/>
      <c r="W117" s="472"/>
      <c r="X117" s="473"/>
      <c r="Y117" s="474"/>
      <c r="Z117" s="475"/>
      <c r="AA117" s="475"/>
      <c r="AB117" s="475"/>
      <c r="AC117" s="477"/>
      <c r="AD117" s="284"/>
      <c r="AE117" s="284"/>
      <c r="AF117" s="284"/>
      <c r="AG117" s="478"/>
      <c r="AH117" s="471"/>
      <c r="AI117" s="472"/>
      <c r="AJ117" s="472"/>
      <c r="AK117" s="472"/>
      <c r="AL117" s="472"/>
      <c r="AM117" s="472"/>
      <c r="AN117" s="472"/>
      <c r="AO117" s="472"/>
      <c r="AP117" s="472"/>
      <c r="AQ117" s="472"/>
      <c r="AR117" s="472"/>
      <c r="AS117" s="472"/>
      <c r="AT117" s="473"/>
      <c r="AU117" s="474"/>
      <c r="AV117" s="475"/>
      <c r="AW117" s="475"/>
      <c r="AX117" s="479"/>
    </row>
    <row r="118" spans="1:50" ht="24.75" customHeight="1">
      <c r="A118" s="156"/>
      <c r="B118" s="157"/>
      <c r="C118" s="157"/>
      <c r="D118" s="157"/>
      <c r="E118" s="157"/>
      <c r="F118" s="158"/>
      <c r="G118" s="487"/>
      <c r="H118" s="294"/>
      <c r="I118" s="294"/>
      <c r="J118" s="294"/>
      <c r="K118" s="488"/>
      <c r="L118" s="489"/>
      <c r="M118" s="490"/>
      <c r="N118" s="490"/>
      <c r="O118" s="490"/>
      <c r="P118" s="490"/>
      <c r="Q118" s="490"/>
      <c r="R118" s="490"/>
      <c r="S118" s="490"/>
      <c r="T118" s="490"/>
      <c r="U118" s="490"/>
      <c r="V118" s="490"/>
      <c r="W118" s="490"/>
      <c r="X118" s="491"/>
      <c r="Y118" s="492"/>
      <c r="Z118" s="493"/>
      <c r="AA118" s="493"/>
      <c r="AB118" s="493"/>
      <c r="AC118" s="487"/>
      <c r="AD118" s="294"/>
      <c r="AE118" s="294"/>
      <c r="AF118" s="294"/>
      <c r="AG118" s="488"/>
      <c r="AH118" s="489"/>
      <c r="AI118" s="490"/>
      <c r="AJ118" s="490"/>
      <c r="AK118" s="490"/>
      <c r="AL118" s="490"/>
      <c r="AM118" s="490"/>
      <c r="AN118" s="490"/>
      <c r="AO118" s="490"/>
      <c r="AP118" s="490"/>
      <c r="AQ118" s="490"/>
      <c r="AR118" s="490"/>
      <c r="AS118" s="490"/>
      <c r="AT118" s="491"/>
      <c r="AU118" s="492"/>
      <c r="AV118" s="493"/>
      <c r="AW118" s="493"/>
      <c r="AX118" s="494"/>
    </row>
    <row r="119" spans="1:50" ht="24.75" customHeight="1">
      <c r="A119" s="156"/>
      <c r="B119" s="157"/>
      <c r="C119" s="157"/>
      <c r="D119" s="157"/>
      <c r="E119" s="157"/>
      <c r="F119" s="158"/>
      <c r="G119" s="495" t="s">
        <v>40</v>
      </c>
      <c r="H119" s="26"/>
      <c r="I119" s="26"/>
      <c r="J119" s="26"/>
      <c r="K119" s="26"/>
      <c r="L119" s="496"/>
      <c r="M119" s="117"/>
      <c r="N119" s="117"/>
      <c r="O119" s="117"/>
      <c r="P119" s="117"/>
      <c r="Q119" s="117"/>
      <c r="R119" s="117"/>
      <c r="S119" s="117"/>
      <c r="T119" s="117"/>
      <c r="U119" s="117"/>
      <c r="V119" s="117"/>
      <c r="W119" s="117"/>
      <c r="X119" s="118"/>
      <c r="Y119" s="497">
        <f>SUM(Y111:AB118)</f>
        <v>1395.2300000000002</v>
      </c>
      <c r="Z119" s="498"/>
      <c r="AA119" s="498"/>
      <c r="AB119" s="499"/>
      <c r="AC119" s="495" t="s">
        <v>40</v>
      </c>
      <c r="AD119" s="26"/>
      <c r="AE119" s="26"/>
      <c r="AF119" s="26"/>
      <c r="AG119" s="26"/>
      <c r="AH119" s="496"/>
      <c r="AI119" s="117"/>
      <c r="AJ119" s="117"/>
      <c r="AK119" s="117"/>
      <c r="AL119" s="117"/>
      <c r="AM119" s="117"/>
      <c r="AN119" s="117"/>
      <c r="AO119" s="117"/>
      <c r="AP119" s="117"/>
      <c r="AQ119" s="117"/>
      <c r="AR119" s="117"/>
      <c r="AS119" s="117"/>
      <c r="AT119" s="118"/>
      <c r="AU119" s="497">
        <f>SUM(AU111:AX118)</f>
        <v>7</v>
      </c>
      <c r="AV119" s="498"/>
      <c r="AW119" s="498"/>
      <c r="AX119" s="500"/>
    </row>
    <row r="120" spans="1:50" ht="30" customHeight="1">
      <c r="A120" s="156"/>
      <c r="B120" s="157"/>
      <c r="C120" s="157"/>
      <c r="D120" s="157"/>
      <c r="E120" s="157"/>
      <c r="F120" s="158"/>
      <c r="G120" s="501" t="s">
        <v>147</v>
      </c>
      <c r="H120" s="502"/>
      <c r="I120" s="502"/>
      <c r="J120" s="502"/>
      <c r="K120" s="502"/>
      <c r="L120" s="502"/>
      <c r="M120" s="502"/>
      <c r="N120" s="502"/>
      <c r="O120" s="502"/>
      <c r="P120" s="502"/>
      <c r="Q120" s="502"/>
      <c r="R120" s="502"/>
      <c r="S120" s="502"/>
      <c r="T120" s="502"/>
      <c r="U120" s="502"/>
      <c r="V120" s="502"/>
      <c r="W120" s="502"/>
      <c r="X120" s="502"/>
      <c r="Y120" s="502"/>
      <c r="Z120" s="502"/>
      <c r="AA120" s="502"/>
      <c r="AB120" s="503"/>
      <c r="AC120" s="501" t="s">
        <v>148</v>
      </c>
      <c r="AD120" s="502"/>
      <c r="AE120" s="502"/>
      <c r="AF120" s="502"/>
      <c r="AG120" s="502"/>
      <c r="AH120" s="502"/>
      <c r="AI120" s="502"/>
      <c r="AJ120" s="502"/>
      <c r="AK120" s="502"/>
      <c r="AL120" s="502"/>
      <c r="AM120" s="502"/>
      <c r="AN120" s="502"/>
      <c r="AO120" s="502"/>
      <c r="AP120" s="502"/>
      <c r="AQ120" s="502"/>
      <c r="AR120" s="502"/>
      <c r="AS120" s="502"/>
      <c r="AT120" s="502"/>
      <c r="AU120" s="502"/>
      <c r="AV120" s="502"/>
      <c r="AW120" s="502"/>
      <c r="AX120" s="504"/>
    </row>
    <row r="121" spans="1:50" ht="25.5" customHeight="1">
      <c r="A121" s="156"/>
      <c r="B121" s="157"/>
      <c r="C121" s="157"/>
      <c r="D121" s="157"/>
      <c r="E121" s="157"/>
      <c r="F121" s="158"/>
      <c r="G121" s="340" t="s">
        <v>71</v>
      </c>
      <c r="H121" s="183"/>
      <c r="I121" s="183"/>
      <c r="J121" s="183"/>
      <c r="K121" s="183"/>
      <c r="L121" s="135" t="s">
        <v>133</v>
      </c>
      <c r="M121" s="26"/>
      <c r="N121" s="26"/>
      <c r="O121" s="26"/>
      <c r="P121" s="26"/>
      <c r="Q121" s="26"/>
      <c r="R121" s="26"/>
      <c r="S121" s="26"/>
      <c r="T121" s="26"/>
      <c r="U121" s="26"/>
      <c r="V121" s="26"/>
      <c r="W121" s="26"/>
      <c r="X121" s="49"/>
      <c r="Y121" s="453" t="s">
        <v>134</v>
      </c>
      <c r="Z121" s="454"/>
      <c r="AA121" s="454"/>
      <c r="AB121" s="455"/>
      <c r="AC121" s="340" t="s">
        <v>71</v>
      </c>
      <c r="AD121" s="183"/>
      <c r="AE121" s="183"/>
      <c r="AF121" s="183"/>
      <c r="AG121" s="183"/>
      <c r="AH121" s="135" t="s">
        <v>133</v>
      </c>
      <c r="AI121" s="26"/>
      <c r="AJ121" s="26"/>
      <c r="AK121" s="26"/>
      <c r="AL121" s="26"/>
      <c r="AM121" s="26"/>
      <c r="AN121" s="26"/>
      <c r="AO121" s="26"/>
      <c r="AP121" s="26"/>
      <c r="AQ121" s="26"/>
      <c r="AR121" s="26"/>
      <c r="AS121" s="26"/>
      <c r="AT121" s="49"/>
      <c r="AU121" s="453" t="s">
        <v>134</v>
      </c>
      <c r="AV121" s="454"/>
      <c r="AW121" s="454"/>
      <c r="AX121" s="456"/>
    </row>
    <row r="122" spans="1:50" ht="24.75" customHeight="1">
      <c r="A122" s="156"/>
      <c r="B122" s="157"/>
      <c r="C122" s="157"/>
      <c r="D122" s="157"/>
      <c r="E122" s="157"/>
      <c r="F122" s="158"/>
      <c r="G122" s="505" t="s">
        <v>135</v>
      </c>
      <c r="H122" s="302"/>
      <c r="I122" s="302"/>
      <c r="J122" s="302"/>
      <c r="K122" s="506"/>
      <c r="L122" s="460" t="s">
        <v>149</v>
      </c>
      <c r="M122" s="461"/>
      <c r="N122" s="461"/>
      <c r="O122" s="461"/>
      <c r="P122" s="461"/>
      <c r="Q122" s="461"/>
      <c r="R122" s="461"/>
      <c r="S122" s="461"/>
      <c r="T122" s="461"/>
      <c r="U122" s="461"/>
      <c r="V122" s="461"/>
      <c r="W122" s="461"/>
      <c r="X122" s="462"/>
      <c r="Y122" s="463">
        <v>53</v>
      </c>
      <c r="Z122" s="464"/>
      <c r="AA122" s="464"/>
      <c r="AB122" s="465"/>
      <c r="AC122" s="505"/>
      <c r="AD122" s="302"/>
      <c r="AE122" s="302"/>
      <c r="AF122" s="302"/>
      <c r="AG122" s="506"/>
      <c r="AH122" s="460"/>
      <c r="AI122" s="461"/>
      <c r="AJ122" s="461"/>
      <c r="AK122" s="461"/>
      <c r="AL122" s="461"/>
      <c r="AM122" s="461"/>
      <c r="AN122" s="461"/>
      <c r="AO122" s="461"/>
      <c r="AP122" s="461"/>
      <c r="AQ122" s="461"/>
      <c r="AR122" s="461"/>
      <c r="AS122" s="461"/>
      <c r="AT122" s="462"/>
      <c r="AU122" s="463"/>
      <c r="AV122" s="464"/>
      <c r="AW122" s="464"/>
      <c r="AX122" s="467"/>
    </row>
    <row r="123" spans="1:50" ht="24.75" customHeight="1">
      <c r="A123" s="156"/>
      <c r="B123" s="157"/>
      <c r="C123" s="157"/>
      <c r="D123" s="157"/>
      <c r="E123" s="157"/>
      <c r="F123" s="158"/>
      <c r="G123" s="477"/>
      <c r="H123" s="284"/>
      <c r="I123" s="284"/>
      <c r="J123" s="284"/>
      <c r="K123" s="478"/>
      <c r="L123" s="471"/>
      <c r="M123" s="472"/>
      <c r="N123" s="472"/>
      <c r="O123" s="472"/>
      <c r="P123" s="472"/>
      <c r="Q123" s="472"/>
      <c r="R123" s="472"/>
      <c r="S123" s="472"/>
      <c r="T123" s="472"/>
      <c r="U123" s="472"/>
      <c r="V123" s="472"/>
      <c r="W123" s="472"/>
      <c r="X123" s="473"/>
      <c r="Y123" s="474"/>
      <c r="Z123" s="475"/>
      <c r="AA123" s="475"/>
      <c r="AB123" s="476"/>
      <c r="AC123" s="477"/>
      <c r="AD123" s="284"/>
      <c r="AE123" s="284"/>
      <c r="AF123" s="284"/>
      <c r="AG123" s="478"/>
      <c r="AH123" s="471"/>
      <c r="AI123" s="472"/>
      <c r="AJ123" s="472"/>
      <c r="AK123" s="472"/>
      <c r="AL123" s="472"/>
      <c r="AM123" s="472"/>
      <c r="AN123" s="472"/>
      <c r="AO123" s="472"/>
      <c r="AP123" s="472"/>
      <c r="AQ123" s="472"/>
      <c r="AR123" s="472"/>
      <c r="AS123" s="472"/>
      <c r="AT123" s="473"/>
      <c r="AU123" s="474"/>
      <c r="AV123" s="475"/>
      <c r="AW123" s="475"/>
      <c r="AX123" s="479"/>
    </row>
    <row r="124" spans="1:50" ht="24.75" customHeight="1">
      <c r="A124" s="156"/>
      <c r="B124" s="157"/>
      <c r="C124" s="157"/>
      <c r="D124" s="157"/>
      <c r="E124" s="157"/>
      <c r="F124" s="158"/>
      <c r="G124" s="477"/>
      <c r="H124" s="284"/>
      <c r="I124" s="284"/>
      <c r="J124" s="284"/>
      <c r="K124" s="478"/>
      <c r="L124" s="471"/>
      <c r="M124" s="472"/>
      <c r="N124" s="472"/>
      <c r="O124" s="472"/>
      <c r="P124" s="472"/>
      <c r="Q124" s="472"/>
      <c r="R124" s="472"/>
      <c r="S124" s="472"/>
      <c r="T124" s="472"/>
      <c r="U124" s="472"/>
      <c r="V124" s="472"/>
      <c r="W124" s="472"/>
      <c r="X124" s="473"/>
      <c r="Y124" s="474"/>
      <c r="Z124" s="475"/>
      <c r="AA124" s="475"/>
      <c r="AB124" s="476"/>
      <c r="AC124" s="477"/>
      <c r="AD124" s="284"/>
      <c r="AE124" s="284"/>
      <c r="AF124" s="284"/>
      <c r="AG124" s="478"/>
      <c r="AH124" s="471"/>
      <c r="AI124" s="472"/>
      <c r="AJ124" s="472"/>
      <c r="AK124" s="472"/>
      <c r="AL124" s="472"/>
      <c r="AM124" s="472"/>
      <c r="AN124" s="472"/>
      <c r="AO124" s="472"/>
      <c r="AP124" s="472"/>
      <c r="AQ124" s="472"/>
      <c r="AR124" s="472"/>
      <c r="AS124" s="472"/>
      <c r="AT124" s="473"/>
      <c r="AU124" s="474"/>
      <c r="AV124" s="475"/>
      <c r="AW124" s="475"/>
      <c r="AX124" s="479"/>
    </row>
    <row r="125" spans="1:50" ht="24.75" customHeight="1">
      <c r="A125" s="156"/>
      <c r="B125" s="157"/>
      <c r="C125" s="157"/>
      <c r="D125" s="157"/>
      <c r="E125" s="157"/>
      <c r="F125" s="158"/>
      <c r="G125" s="477"/>
      <c r="H125" s="284"/>
      <c r="I125" s="284"/>
      <c r="J125" s="284"/>
      <c r="K125" s="478"/>
      <c r="L125" s="471"/>
      <c r="M125" s="472"/>
      <c r="N125" s="472"/>
      <c r="O125" s="472"/>
      <c r="P125" s="472"/>
      <c r="Q125" s="472"/>
      <c r="R125" s="472"/>
      <c r="S125" s="472"/>
      <c r="T125" s="472"/>
      <c r="U125" s="472"/>
      <c r="V125" s="472"/>
      <c r="W125" s="472"/>
      <c r="X125" s="473"/>
      <c r="Y125" s="474"/>
      <c r="Z125" s="475"/>
      <c r="AA125" s="475"/>
      <c r="AB125" s="476"/>
      <c r="AC125" s="477"/>
      <c r="AD125" s="284"/>
      <c r="AE125" s="284"/>
      <c r="AF125" s="284"/>
      <c r="AG125" s="478"/>
      <c r="AH125" s="471"/>
      <c r="AI125" s="472"/>
      <c r="AJ125" s="472"/>
      <c r="AK125" s="472"/>
      <c r="AL125" s="472"/>
      <c r="AM125" s="472"/>
      <c r="AN125" s="472"/>
      <c r="AO125" s="472"/>
      <c r="AP125" s="472"/>
      <c r="AQ125" s="472"/>
      <c r="AR125" s="472"/>
      <c r="AS125" s="472"/>
      <c r="AT125" s="473"/>
      <c r="AU125" s="474"/>
      <c r="AV125" s="475"/>
      <c r="AW125" s="475"/>
      <c r="AX125" s="479"/>
    </row>
    <row r="126" spans="1:50" ht="24.75" customHeight="1">
      <c r="A126" s="156"/>
      <c r="B126" s="157"/>
      <c r="C126" s="157"/>
      <c r="D126" s="157"/>
      <c r="E126" s="157"/>
      <c r="F126" s="158"/>
      <c r="G126" s="477"/>
      <c r="H126" s="284"/>
      <c r="I126" s="284"/>
      <c r="J126" s="284"/>
      <c r="K126" s="478"/>
      <c r="L126" s="471"/>
      <c r="M126" s="472"/>
      <c r="N126" s="472"/>
      <c r="O126" s="472"/>
      <c r="P126" s="472"/>
      <c r="Q126" s="472"/>
      <c r="R126" s="472"/>
      <c r="S126" s="472"/>
      <c r="T126" s="472"/>
      <c r="U126" s="472"/>
      <c r="V126" s="472"/>
      <c r="W126" s="472"/>
      <c r="X126" s="473"/>
      <c r="Y126" s="474"/>
      <c r="Z126" s="475"/>
      <c r="AA126" s="475"/>
      <c r="AB126" s="475"/>
      <c r="AC126" s="477"/>
      <c r="AD126" s="284"/>
      <c r="AE126" s="284"/>
      <c r="AF126" s="284"/>
      <c r="AG126" s="478"/>
      <c r="AH126" s="471"/>
      <c r="AI126" s="472"/>
      <c r="AJ126" s="472"/>
      <c r="AK126" s="472"/>
      <c r="AL126" s="472"/>
      <c r="AM126" s="472"/>
      <c r="AN126" s="472"/>
      <c r="AO126" s="472"/>
      <c r="AP126" s="472"/>
      <c r="AQ126" s="472"/>
      <c r="AR126" s="472"/>
      <c r="AS126" s="472"/>
      <c r="AT126" s="473"/>
      <c r="AU126" s="474"/>
      <c r="AV126" s="475"/>
      <c r="AW126" s="475"/>
      <c r="AX126" s="479"/>
    </row>
    <row r="127" spans="1:50" ht="24.75" customHeight="1">
      <c r="A127" s="156"/>
      <c r="B127" s="157"/>
      <c r="C127" s="157"/>
      <c r="D127" s="157"/>
      <c r="E127" s="157"/>
      <c r="F127" s="158"/>
      <c r="G127" s="477"/>
      <c r="H127" s="284"/>
      <c r="I127" s="284"/>
      <c r="J127" s="284"/>
      <c r="K127" s="478"/>
      <c r="L127" s="471"/>
      <c r="M127" s="472"/>
      <c r="N127" s="472"/>
      <c r="O127" s="472"/>
      <c r="P127" s="472"/>
      <c r="Q127" s="472"/>
      <c r="R127" s="472"/>
      <c r="S127" s="472"/>
      <c r="T127" s="472"/>
      <c r="U127" s="472"/>
      <c r="V127" s="472"/>
      <c r="W127" s="472"/>
      <c r="X127" s="473"/>
      <c r="Y127" s="474"/>
      <c r="Z127" s="475"/>
      <c r="AA127" s="475"/>
      <c r="AB127" s="475"/>
      <c r="AC127" s="477"/>
      <c r="AD127" s="284"/>
      <c r="AE127" s="284"/>
      <c r="AF127" s="284"/>
      <c r="AG127" s="478"/>
      <c r="AH127" s="471"/>
      <c r="AI127" s="472"/>
      <c r="AJ127" s="472"/>
      <c r="AK127" s="472"/>
      <c r="AL127" s="472"/>
      <c r="AM127" s="472"/>
      <c r="AN127" s="472"/>
      <c r="AO127" s="472"/>
      <c r="AP127" s="472"/>
      <c r="AQ127" s="472"/>
      <c r="AR127" s="472"/>
      <c r="AS127" s="472"/>
      <c r="AT127" s="473"/>
      <c r="AU127" s="474"/>
      <c r="AV127" s="475"/>
      <c r="AW127" s="475"/>
      <c r="AX127" s="479"/>
    </row>
    <row r="128" spans="1:50" ht="24.75" customHeight="1">
      <c r="A128" s="156"/>
      <c r="B128" s="157"/>
      <c r="C128" s="157"/>
      <c r="D128" s="157"/>
      <c r="E128" s="157"/>
      <c r="F128" s="158"/>
      <c r="G128" s="477"/>
      <c r="H128" s="284"/>
      <c r="I128" s="284"/>
      <c r="J128" s="284"/>
      <c r="K128" s="478"/>
      <c r="L128" s="471"/>
      <c r="M128" s="472"/>
      <c r="N128" s="472"/>
      <c r="O128" s="472"/>
      <c r="P128" s="472"/>
      <c r="Q128" s="472"/>
      <c r="R128" s="472"/>
      <c r="S128" s="472"/>
      <c r="T128" s="472"/>
      <c r="U128" s="472"/>
      <c r="V128" s="472"/>
      <c r="W128" s="472"/>
      <c r="X128" s="473"/>
      <c r="Y128" s="474"/>
      <c r="Z128" s="475"/>
      <c r="AA128" s="475"/>
      <c r="AB128" s="475"/>
      <c r="AC128" s="477"/>
      <c r="AD128" s="284"/>
      <c r="AE128" s="284"/>
      <c r="AF128" s="284"/>
      <c r="AG128" s="478"/>
      <c r="AH128" s="471"/>
      <c r="AI128" s="472"/>
      <c r="AJ128" s="472"/>
      <c r="AK128" s="472"/>
      <c r="AL128" s="472"/>
      <c r="AM128" s="472"/>
      <c r="AN128" s="472"/>
      <c r="AO128" s="472"/>
      <c r="AP128" s="472"/>
      <c r="AQ128" s="472"/>
      <c r="AR128" s="472"/>
      <c r="AS128" s="472"/>
      <c r="AT128" s="473"/>
      <c r="AU128" s="474"/>
      <c r="AV128" s="475"/>
      <c r="AW128" s="475"/>
      <c r="AX128" s="479"/>
    </row>
    <row r="129" spans="1:50" ht="24.75" customHeight="1">
      <c r="A129" s="156"/>
      <c r="B129" s="157"/>
      <c r="C129" s="157"/>
      <c r="D129" s="157"/>
      <c r="E129" s="157"/>
      <c r="F129" s="158"/>
      <c r="G129" s="487"/>
      <c r="H129" s="294"/>
      <c r="I129" s="294"/>
      <c r="J129" s="294"/>
      <c r="K129" s="488"/>
      <c r="L129" s="489"/>
      <c r="M129" s="490"/>
      <c r="N129" s="490"/>
      <c r="O129" s="490"/>
      <c r="P129" s="490"/>
      <c r="Q129" s="490"/>
      <c r="R129" s="490"/>
      <c r="S129" s="490"/>
      <c r="T129" s="490"/>
      <c r="U129" s="490"/>
      <c r="V129" s="490"/>
      <c r="W129" s="490"/>
      <c r="X129" s="491"/>
      <c r="Y129" s="492"/>
      <c r="Z129" s="493"/>
      <c r="AA129" s="493"/>
      <c r="AB129" s="493"/>
      <c r="AC129" s="487"/>
      <c r="AD129" s="294"/>
      <c r="AE129" s="294"/>
      <c r="AF129" s="294"/>
      <c r="AG129" s="488"/>
      <c r="AH129" s="489"/>
      <c r="AI129" s="490"/>
      <c r="AJ129" s="490"/>
      <c r="AK129" s="490"/>
      <c r="AL129" s="490"/>
      <c r="AM129" s="490"/>
      <c r="AN129" s="490"/>
      <c r="AO129" s="490"/>
      <c r="AP129" s="490"/>
      <c r="AQ129" s="490"/>
      <c r="AR129" s="490"/>
      <c r="AS129" s="490"/>
      <c r="AT129" s="491"/>
      <c r="AU129" s="492"/>
      <c r="AV129" s="493"/>
      <c r="AW129" s="493"/>
      <c r="AX129" s="494"/>
    </row>
    <row r="130" spans="1:50" ht="24.75" customHeight="1">
      <c r="A130" s="156"/>
      <c r="B130" s="157"/>
      <c r="C130" s="157"/>
      <c r="D130" s="157"/>
      <c r="E130" s="157"/>
      <c r="F130" s="158"/>
      <c r="G130" s="495" t="s">
        <v>40</v>
      </c>
      <c r="H130" s="26"/>
      <c r="I130" s="26"/>
      <c r="J130" s="26"/>
      <c r="K130" s="26"/>
      <c r="L130" s="496"/>
      <c r="M130" s="117"/>
      <c r="N130" s="117"/>
      <c r="O130" s="117"/>
      <c r="P130" s="117"/>
      <c r="Q130" s="117"/>
      <c r="R130" s="117"/>
      <c r="S130" s="117"/>
      <c r="T130" s="117"/>
      <c r="U130" s="117"/>
      <c r="V130" s="117"/>
      <c r="W130" s="117"/>
      <c r="X130" s="118"/>
      <c r="Y130" s="497">
        <f>SUM(Y122:AB129)</f>
        <v>53</v>
      </c>
      <c r="Z130" s="498"/>
      <c r="AA130" s="498"/>
      <c r="AB130" s="499"/>
      <c r="AC130" s="495" t="s">
        <v>40</v>
      </c>
      <c r="AD130" s="26"/>
      <c r="AE130" s="26"/>
      <c r="AF130" s="26"/>
      <c r="AG130" s="26"/>
      <c r="AH130" s="496"/>
      <c r="AI130" s="117"/>
      <c r="AJ130" s="117"/>
      <c r="AK130" s="117"/>
      <c r="AL130" s="117"/>
      <c r="AM130" s="117"/>
      <c r="AN130" s="117"/>
      <c r="AO130" s="117"/>
      <c r="AP130" s="117"/>
      <c r="AQ130" s="117"/>
      <c r="AR130" s="117"/>
      <c r="AS130" s="117"/>
      <c r="AT130" s="118"/>
      <c r="AU130" s="497">
        <f>SUM(AU122:AX129)</f>
        <v>0</v>
      </c>
      <c r="AV130" s="498"/>
      <c r="AW130" s="498"/>
      <c r="AX130" s="500"/>
    </row>
    <row r="131" spans="1:50" ht="30" customHeight="1">
      <c r="A131" s="156"/>
      <c r="B131" s="157"/>
      <c r="C131" s="157"/>
      <c r="D131" s="157"/>
      <c r="E131" s="157"/>
      <c r="F131" s="158"/>
      <c r="G131" s="501" t="s">
        <v>150</v>
      </c>
      <c r="H131" s="502"/>
      <c r="I131" s="502"/>
      <c r="J131" s="502"/>
      <c r="K131" s="502"/>
      <c r="L131" s="502"/>
      <c r="M131" s="502"/>
      <c r="N131" s="502"/>
      <c r="O131" s="502"/>
      <c r="P131" s="502"/>
      <c r="Q131" s="502"/>
      <c r="R131" s="502"/>
      <c r="S131" s="502"/>
      <c r="T131" s="502"/>
      <c r="U131" s="502"/>
      <c r="V131" s="502"/>
      <c r="W131" s="502"/>
      <c r="X131" s="502"/>
      <c r="Y131" s="502"/>
      <c r="Z131" s="502"/>
      <c r="AA131" s="502"/>
      <c r="AB131" s="503"/>
      <c r="AC131" s="501" t="s">
        <v>151</v>
      </c>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504"/>
    </row>
    <row r="132" spans="1:50" ht="24.75" customHeight="1">
      <c r="A132" s="156"/>
      <c r="B132" s="157"/>
      <c r="C132" s="157"/>
      <c r="D132" s="157"/>
      <c r="E132" s="157"/>
      <c r="F132" s="158"/>
      <c r="G132" s="340" t="s">
        <v>71</v>
      </c>
      <c r="H132" s="183"/>
      <c r="I132" s="183"/>
      <c r="J132" s="183"/>
      <c r="K132" s="183"/>
      <c r="L132" s="135" t="s">
        <v>133</v>
      </c>
      <c r="M132" s="26"/>
      <c r="N132" s="26"/>
      <c r="O132" s="26"/>
      <c r="P132" s="26"/>
      <c r="Q132" s="26"/>
      <c r="R132" s="26"/>
      <c r="S132" s="26"/>
      <c r="T132" s="26"/>
      <c r="U132" s="26"/>
      <c r="V132" s="26"/>
      <c r="W132" s="26"/>
      <c r="X132" s="49"/>
      <c r="Y132" s="453" t="s">
        <v>134</v>
      </c>
      <c r="Z132" s="454"/>
      <c r="AA132" s="454"/>
      <c r="AB132" s="455"/>
      <c r="AC132" s="340" t="s">
        <v>71</v>
      </c>
      <c r="AD132" s="183"/>
      <c r="AE132" s="183"/>
      <c r="AF132" s="183"/>
      <c r="AG132" s="183"/>
      <c r="AH132" s="135" t="s">
        <v>133</v>
      </c>
      <c r="AI132" s="26"/>
      <c r="AJ132" s="26"/>
      <c r="AK132" s="26"/>
      <c r="AL132" s="26"/>
      <c r="AM132" s="26"/>
      <c r="AN132" s="26"/>
      <c r="AO132" s="26"/>
      <c r="AP132" s="26"/>
      <c r="AQ132" s="26"/>
      <c r="AR132" s="26"/>
      <c r="AS132" s="26"/>
      <c r="AT132" s="49"/>
      <c r="AU132" s="453" t="s">
        <v>134</v>
      </c>
      <c r="AV132" s="454"/>
      <c r="AW132" s="454"/>
      <c r="AX132" s="456"/>
    </row>
    <row r="133" spans="1:50" ht="24.75" customHeight="1">
      <c r="A133" s="156"/>
      <c r="B133" s="157"/>
      <c r="C133" s="157"/>
      <c r="D133" s="157"/>
      <c r="E133" s="157"/>
      <c r="F133" s="158"/>
      <c r="G133" s="505" t="s">
        <v>135</v>
      </c>
      <c r="H133" s="302"/>
      <c r="I133" s="302"/>
      <c r="J133" s="302"/>
      <c r="K133" s="506"/>
      <c r="L133" s="460" t="s">
        <v>152</v>
      </c>
      <c r="M133" s="461"/>
      <c r="N133" s="461"/>
      <c r="O133" s="461"/>
      <c r="P133" s="461"/>
      <c r="Q133" s="461"/>
      <c r="R133" s="461"/>
      <c r="S133" s="461"/>
      <c r="T133" s="461"/>
      <c r="U133" s="461"/>
      <c r="V133" s="461"/>
      <c r="W133" s="461"/>
      <c r="X133" s="462"/>
      <c r="Y133" s="463">
        <v>10</v>
      </c>
      <c r="Z133" s="464"/>
      <c r="AA133" s="464"/>
      <c r="AB133" s="465"/>
      <c r="AC133" s="505"/>
      <c r="AD133" s="302"/>
      <c r="AE133" s="302"/>
      <c r="AF133" s="302"/>
      <c r="AG133" s="506"/>
      <c r="AH133" s="460"/>
      <c r="AI133" s="461"/>
      <c r="AJ133" s="461"/>
      <c r="AK133" s="461"/>
      <c r="AL133" s="461"/>
      <c r="AM133" s="461"/>
      <c r="AN133" s="461"/>
      <c r="AO133" s="461"/>
      <c r="AP133" s="461"/>
      <c r="AQ133" s="461"/>
      <c r="AR133" s="461"/>
      <c r="AS133" s="461"/>
      <c r="AT133" s="462"/>
      <c r="AU133" s="463"/>
      <c r="AV133" s="464"/>
      <c r="AW133" s="464"/>
      <c r="AX133" s="467"/>
    </row>
    <row r="134" spans="1:50" ht="24.75" customHeight="1">
      <c r="A134" s="156"/>
      <c r="B134" s="157"/>
      <c r="C134" s="157"/>
      <c r="D134" s="157"/>
      <c r="E134" s="157"/>
      <c r="F134" s="158"/>
      <c r="G134" s="477"/>
      <c r="H134" s="284"/>
      <c r="I134" s="284"/>
      <c r="J134" s="284"/>
      <c r="K134" s="478"/>
      <c r="L134" s="471"/>
      <c r="M134" s="472"/>
      <c r="N134" s="472"/>
      <c r="O134" s="472"/>
      <c r="P134" s="472"/>
      <c r="Q134" s="472"/>
      <c r="R134" s="472"/>
      <c r="S134" s="472"/>
      <c r="T134" s="472"/>
      <c r="U134" s="472"/>
      <c r="V134" s="472"/>
      <c r="W134" s="472"/>
      <c r="X134" s="473"/>
      <c r="Y134" s="474"/>
      <c r="Z134" s="475"/>
      <c r="AA134" s="475"/>
      <c r="AB134" s="476"/>
      <c r="AC134" s="477"/>
      <c r="AD134" s="284"/>
      <c r="AE134" s="284"/>
      <c r="AF134" s="284"/>
      <c r="AG134" s="478"/>
      <c r="AH134" s="471"/>
      <c r="AI134" s="472"/>
      <c r="AJ134" s="472"/>
      <c r="AK134" s="472"/>
      <c r="AL134" s="472"/>
      <c r="AM134" s="472"/>
      <c r="AN134" s="472"/>
      <c r="AO134" s="472"/>
      <c r="AP134" s="472"/>
      <c r="AQ134" s="472"/>
      <c r="AR134" s="472"/>
      <c r="AS134" s="472"/>
      <c r="AT134" s="473"/>
      <c r="AU134" s="474"/>
      <c r="AV134" s="475"/>
      <c r="AW134" s="475"/>
      <c r="AX134" s="479"/>
    </row>
    <row r="135" spans="1:50" ht="24.75" customHeight="1">
      <c r="A135" s="156"/>
      <c r="B135" s="157"/>
      <c r="C135" s="157"/>
      <c r="D135" s="157"/>
      <c r="E135" s="157"/>
      <c r="F135" s="158"/>
      <c r="G135" s="477"/>
      <c r="H135" s="284"/>
      <c r="I135" s="284"/>
      <c r="J135" s="284"/>
      <c r="K135" s="478"/>
      <c r="L135" s="471"/>
      <c r="M135" s="472"/>
      <c r="N135" s="472"/>
      <c r="O135" s="472"/>
      <c r="P135" s="472"/>
      <c r="Q135" s="472"/>
      <c r="R135" s="472"/>
      <c r="S135" s="472"/>
      <c r="T135" s="472"/>
      <c r="U135" s="472"/>
      <c r="V135" s="472"/>
      <c r="W135" s="472"/>
      <c r="X135" s="473"/>
      <c r="Y135" s="474"/>
      <c r="Z135" s="475"/>
      <c r="AA135" s="475"/>
      <c r="AB135" s="476"/>
      <c r="AC135" s="477"/>
      <c r="AD135" s="284"/>
      <c r="AE135" s="284"/>
      <c r="AF135" s="284"/>
      <c r="AG135" s="478"/>
      <c r="AH135" s="471"/>
      <c r="AI135" s="472"/>
      <c r="AJ135" s="472"/>
      <c r="AK135" s="472"/>
      <c r="AL135" s="472"/>
      <c r="AM135" s="472"/>
      <c r="AN135" s="472"/>
      <c r="AO135" s="472"/>
      <c r="AP135" s="472"/>
      <c r="AQ135" s="472"/>
      <c r="AR135" s="472"/>
      <c r="AS135" s="472"/>
      <c r="AT135" s="473"/>
      <c r="AU135" s="474"/>
      <c r="AV135" s="475"/>
      <c r="AW135" s="475"/>
      <c r="AX135" s="479"/>
    </row>
    <row r="136" spans="1:50" ht="24.75" customHeight="1">
      <c r="A136" s="156"/>
      <c r="B136" s="157"/>
      <c r="C136" s="157"/>
      <c r="D136" s="157"/>
      <c r="E136" s="157"/>
      <c r="F136" s="158"/>
      <c r="G136" s="477"/>
      <c r="H136" s="284"/>
      <c r="I136" s="284"/>
      <c r="J136" s="284"/>
      <c r="K136" s="478"/>
      <c r="L136" s="471"/>
      <c r="M136" s="472"/>
      <c r="N136" s="472"/>
      <c r="O136" s="472"/>
      <c r="P136" s="472"/>
      <c r="Q136" s="472"/>
      <c r="R136" s="472"/>
      <c r="S136" s="472"/>
      <c r="T136" s="472"/>
      <c r="U136" s="472"/>
      <c r="V136" s="472"/>
      <c r="W136" s="472"/>
      <c r="X136" s="473"/>
      <c r="Y136" s="474"/>
      <c r="Z136" s="475"/>
      <c r="AA136" s="475"/>
      <c r="AB136" s="476"/>
      <c r="AC136" s="477"/>
      <c r="AD136" s="284"/>
      <c r="AE136" s="284"/>
      <c r="AF136" s="284"/>
      <c r="AG136" s="478"/>
      <c r="AH136" s="471"/>
      <c r="AI136" s="472"/>
      <c r="AJ136" s="472"/>
      <c r="AK136" s="472"/>
      <c r="AL136" s="472"/>
      <c r="AM136" s="472"/>
      <c r="AN136" s="472"/>
      <c r="AO136" s="472"/>
      <c r="AP136" s="472"/>
      <c r="AQ136" s="472"/>
      <c r="AR136" s="472"/>
      <c r="AS136" s="472"/>
      <c r="AT136" s="473"/>
      <c r="AU136" s="474"/>
      <c r="AV136" s="475"/>
      <c r="AW136" s="475"/>
      <c r="AX136" s="479"/>
    </row>
    <row r="137" spans="1:50" ht="24.75" customHeight="1">
      <c r="A137" s="156"/>
      <c r="B137" s="157"/>
      <c r="C137" s="157"/>
      <c r="D137" s="157"/>
      <c r="E137" s="157"/>
      <c r="F137" s="158"/>
      <c r="G137" s="477"/>
      <c r="H137" s="284"/>
      <c r="I137" s="284"/>
      <c r="J137" s="284"/>
      <c r="K137" s="478"/>
      <c r="L137" s="471"/>
      <c r="M137" s="472"/>
      <c r="N137" s="472"/>
      <c r="O137" s="472"/>
      <c r="P137" s="472"/>
      <c r="Q137" s="472"/>
      <c r="R137" s="472"/>
      <c r="S137" s="472"/>
      <c r="T137" s="472"/>
      <c r="U137" s="472"/>
      <c r="V137" s="472"/>
      <c r="W137" s="472"/>
      <c r="X137" s="473"/>
      <c r="Y137" s="474"/>
      <c r="Z137" s="475"/>
      <c r="AA137" s="475"/>
      <c r="AB137" s="475"/>
      <c r="AC137" s="477"/>
      <c r="AD137" s="284"/>
      <c r="AE137" s="284"/>
      <c r="AF137" s="284"/>
      <c r="AG137" s="478"/>
      <c r="AH137" s="471"/>
      <c r="AI137" s="472"/>
      <c r="AJ137" s="472"/>
      <c r="AK137" s="472"/>
      <c r="AL137" s="472"/>
      <c r="AM137" s="472"/>
      <c r="AN137" s="472"/>
      <c r="AO137" s="472"/>
      <c r="AP137" s="472"/>
      <c r="AQ137" s="472"/>
      <c r="AR137" s="472"/>
      <c r="AS137" s="472"/>
      <c r="AT137" s="473"/>
      <c r="AU137" s="474"/>
      <c r="AV137" s="475"/>
      <c r="AW137" s="475"/>
      <c r="AX137" s="479"/>
    </row>
    <row r="138" spans="1:50" ht="24.75" customHeight="1">
      <c r="A138" s="156"/>
      <c r="B138" s="157"/>
      <c r="C138" s="157"/>
      <c r="D138" s="157"/>
      <c r="E138" s="157"/>
      <c r="F138" s="158"/>
      <c r="G138" s="477"/>
      <c r="H138" s="284"/>
      <c r="I138" s="284"/>
      <c r="J138" s="284"/>
      <c r="K138" s="478"/>
      <c r="L138" s="471"/>
      <c r="M138" s="472"/>
      <c r="N138" s="472"/>
      <c r="O138" s="472"/>
      <c r="P138" s="472"/>
      <c r="Q138" s="472"/>
      <c r="R138" s="472"/>
      <c r="S138" s="472"/>
      <c r="T138" s="472"/>
      <c r="U138" s="472"/>
      <c r="V138" s="472"/>
      <c r="W138" s="472"/>
      <c r="X138" s="473"/>
      <c r="Y138" s="474"/>
      <c r="Z138" s="475"/>
      <c r="AA138" s="475"/>
      <c r="AB138" s="475"/>
      <c r="AC138" s="477"/>
      <c r="AD138" s="284"/>
      <c r="AE138" s="284"/>
      <c r="AF138" s="284"/>
      <c r="AG138" s="478"/>
      <c r="AH138" s="471"/>
      <c r="AI138" s="472"/>
      <c r="AJ138" s="472"/>
      <c r="AK138" s="472"/>
      <c r="AL138" s="472"/>
      <c r="AM138" s="472"/>
      <c r="AN138" s="472"/>
      <c r="AO138" s="472"/>
      <c r="AP138" s="472"/>
      <c r="AQ138" s="472"/>
      <c r="AR138" s="472"/>
      <c r="AS138" s="472"/>
      <c r="AT138" s="473"/>
      <c r="AU138" s="474"/>
      <c r="AV138" s="475"/>
      <c r="AW138" s="475"/>
      <c r="AX138" s="479"/>
    </row>
    <row r="139" spans="1:50" ht="24.75" customHeight="1">
      <c r="A139" s="156"/>
      <c r="B139" s="157"/>
      <c r="C139" s="157"/>
      <c r="D139" s="157"/>
      <c r="E139" s="157"/>
      <c r="F139" s="158"/>
      <c r="G139" s="477"/>
      <c r="H139" s="284"/>
      <c r="I139" s="284"/>
      <c r="J139" s="284"/>
      <c r="K139" s="478"/>
      <c r="L139" s="471"/>
      <c r="M139" s="472"/>
      <c r="N139" s="472"/>
      <c r="O139" s="472"/>
      <c r="P139" s="472"/>
      <c r="Q139" s="472"/>
      <c r="R139" s="472"/>
      <c r="S139" s="472"/>
      <c r="T139" s="472"/>
      <c r="U139" s="472"/>
      <c r="V139" s="472"/>
      <c r="W139" s="472"/>
      <c r="X139" s="473"/>
      <c r="Y139" s="474"/>
      <c r="Z139" s="475"/>
      <c r="AA139" s="475"/>
      <c r="AB139" s="475"/>
      <c r="AC139" s="477"/>
      <c r="AD139" s="284"/>
      <c r="AE139" s="284"/>
      <c r="AF139" s="284"/>
      <c r="AG139" s="478"/>
      <c r="AH139" s="471"/>
      <c r="AI139" s="472"/>
      <c r="AJ139" s="472"/>
      <c r="AK139" s="472"/>
      <c r="AL139" s="472"/>
      <c r="AM139" s="472"/>
      <c r="AN139" s="472"/>
      <c r="AO139" s="472"/>
      <c r="AP139" s="472"/>
      <c r="AQ139" s="472"/>
      <c r="AR139" s="472"/>
      <c r="AS139" s="472"/>
      <c r="AT139" s="473"/>
      <c r="AU139" s="474"/>
      <c r="AV139" s="475"/>
      <c r="AW139" s="475"/>
      <c r="AX139" s="479"/>
    </row>
    <row r="140" spans="1:50" ht="24.75" customHeight="1">
      <c r="A140" s="156"/>
      <c r="B140" s="157"/>
      <c r="C140" s="157"/>
      <c r="D140" s="157"/>
      <c r="E140" s="157"/>
      <c r="F140" s="158"/>
      <c r="G140" s="487"/>
      <c r="H140" s="294"/>
      <c r="I140" s="294"/>
      <c r="J140" s="294"/>
      <c r="K140" s="488"/>
      <c r="L140" s="489"/>
      <c r="M140" s="490"/>
      <c r="N140" s="490"/>
      <c r="O140" s="490"/>
      <c r="P140" s="490"/>
      <c r="Q140" s="490"/>
      <c r="R140" s="490"/>
      <c r="S140" s="490"/>
      <c r="T140" s="490"/>
      <c r="U140" s="490"/>
      <c r="V140" s="490"/>
      <c r="W140" s="490"/>
      <c r="X140" s="491"/>
      <c r="Y140" s="492"/>
      <c r="Z140" s="493"/>
      <c r="AA140" s="493"/>
      <c r="AB140" s="493"/>
      <c r="AC140" s="487"/>
      <c r="AD140" s="294"/>
      <c r="AE140" s="294"/>
      <c r="AF140" s="294"/>
      <c r="AG140" s="488"/>
      <c r="AH140" s="489"/>
      <c r="AI140" s="490"/>
      <c r="AJ140" s="490"/>
      <c r="AK140" s="490"/>
      <c r="AL140" s="490"/>
      <c r="AM140" s="490"/>
      <c r="AN140" s="490"/>
      <c r="AO140" s="490"/>
      <c r="AP140" s="490"/>
      <c r="AQ140" s="490"/>
      <c r="AR140" s="490"/>
      <c r="AS140" s="490"/>
      <c r="AT140" s="491"/>
      <c r="AU140" s="492"/>
      <c r="AV140" s="493"/>
      <c r="AW140" s="493"/>
      <c r="AX140" s="494"/>
    </row>
    <row r="141" spans="1:50" ht="24.75" customHeight="1">
      <c r="A141" s="156"/>
      <c r="B141" s="157"/>
      <c r="C141" s="157"/>
      <c r="D141" s="157"/>
      <c r="E141" s="157"/>
      <c r="F141" s="158"/>
      <c r="G141" s="495" t="s">
        <v>40</v>
      </c>
      <c r="H141" s="26"/>
      <c r="I141" s="26"/>
      <c r="J141" s="26"/>
      <c r="K141" s="26"/>
      <c r="L141" s="496"/>
      <c r="M141" s="117"/>
      <c r="N141" s="117"/>
      <c r="O141" s="117"/>
      <c r="P141" s="117"/>
      <c r="Q141" s="117"/>
      <c r="R141" s="117"/>
      <c r="S141" s="117"/>
      <c r="T141" s="117"/>
      <c r="U141" s="117"/>
      <c r="V141" s="117"/>
      <c r="W141" s="117"/>
      <c r="X141" s="118"/>
      <c r="Y141" s="497">
        <f>SUM(Y133:AB140)</f>
        <v>10</v>
      </c>
      <c r="Z141" s="498"/>
      <c r="AA141" s="498"/>
      <c r="AB141" s="499"/>
      <c r="AC141" s="495" t="s">
        <v>40</v>
      </c>
      <c r="AD141" s="26"/>
      <c r="AE141" s="26"/>
      <c r="AF141" s="26"/>
      <c r="AG141" s="26"/>
      <c r="AH141" s="496"/>
      <c r="AI141" s="117"/>
      <c r="AJ141" s="117"/>
      <c r="AK141" s="117"/>
      <c r="AL141" s="117"/>
      <c r="AM141" s="117"/>
      <c r="AN141" s="117"/>
      <c r="AO141" s="117"/>
      <c r="AP141" s="117"/>
      <c r="AQ141" s="117"/>
      <c r="AR141" s="117"/>
      <c r="AS141" s="117"/>
      <c r="AT141" s="118"/>
      <c r="AU141" s="497">
        <f>SUM(AU133:AX140)</f>
        <v>0</v>
      </c>
      <c r="AV141" s="498"/>
      <c r="AW141" s="498"/>
      <c r="AX141" s="500"/>
    </row>
    <row r="142" spans="1:50" ht="30" customHeight="1">
      <c r="A142" s="156"/>
      <c r="B142" s="157"/>
      <c r="C142" s="157"/>
      <c r="D142" s="157"/>
      <c r="E142" s="157"/>
      <c r="F142" s="158"/>
      <c r="G142" s="501" t="s">
        <v>153</v>
      </c>
      <c r="H142" s="502"/>
      <c r="I142" s="502"/>
      <c r="J142" s="502"/>
      <c r="K142" s="502"/>
      <c r="L142" s="502"/>
      <c r="M142" s="502"/>
      <c r="N142" s="502"/>
      <c r="O142" s="502"/>
      <c r="P142" s="502"/>
      <c r="Q142" s="502"/>
      <c r="R142" s="502"/>
      <c r="S142" s="502"/>
      <c r="T142" s="502"/>
      <c r="U142" s="502"/>
      <c r="V142" s="502"/>
      <c r="W142" s="502"/>
      <c r="X142" s="502"/>
      <c r="Y142" s="502"/>
      <c r="Z142" s="502"/>
      <c r="AA142" s="502"/>
      <c r="AB142" s="503"/>
      <c r="AC142" s="501" t="s">
        <v>154</v>
      </c>
      <c r="AD142" s="502"/>
      <c r="AE142" s="502"/>
      <c r="AF142" s="502"/>
      <c r="AG142" s="502"/>
      <c r="AH142" s="502"/>
      <c r="AI142" s="502"/>
      <c r="AJ142" s="502"/>
      <c r="AK142" s="502"/>
      <c r="AL142" s="502"/>
      <c r="AM142" s="502"/>
      <c r="AN142" s="502"/>
      <c r="AO142" s="502"/>
      <c r="AP142" s="502"/>
      <c r="AQ142" s="502"/>
      <c r="AR142" s="502"/>
      <c r="AS142" s="502"/>
      <c r="AT142" s="502"/>
      <c r="AU142" s="502"/>
      <c r="AV142" s="502"/>
      <c r="AW142" s="502"/>
      <c r="AX142" s="504"/>
    </row>
    <row r="143" spans="1:50" ht="24.75" customHeight="1">
      <c r="A143" s="156"/>
      <c r="B143" s="157"/>
      <c r="C143" s="157"/>
      <c r="D143" s="157"/>
      <c r="E143" s="157"/>
      <c r="F143" s="158"/>
      <c r="G143" s="340" t="s">
        <v>71</v>
      </c>
      <c r="H143" s="183"/>
      <c r="I143" s="183"/>
      <c r="J143" s="183"/>
      <c r="K143" s="183"/>
      <c r="L143" s="135" t="s">
        <v>133</v>
      </c>
      <c r="M143" s="26"/>
      <c r="N143" s="26"/>
      <c r="O143" s="26"/>
      <c r="P143" s="26"/>
      <c r="Q143" s="26"/>
      <c r="R143" s="26"/>
      <c r="S143" s="26"/>
      <c r="T143" s="26"/>
      <c r="U143" s="26"/>
      <c r="V143" s="26"/>
      <c r="W143" s="26"/>
      <c r="X143" s="49"/>
      <c r="Y143" s="453" t="s">
        <v>134</v>
      </c>
      <c r="Z143" s="454"/>
      <c r="AA143" s="454"/>
      <c r="AB143" s="455"/>
      <c r="AC143" s="340" t="s">
        <v>71</v>
      </c>
      <c r="AD143" s="183"/>
      <c r="AE143" s="183"/>
      <c r="AF143" s="183"/>
      <c r="AG143" s="183"/>
      <c r="AH143" s="135" t="s">
        <v>133</v>
      </c>
      <c r="AI143" s="26"/>
      <c r="AJ143" s="26"/>
      <c r="AK143" s="26"/>
      <c r="AL143" s="26"/>
      <c r="AM143" s="26"/>
      <c r="AN143" s="26"/>
      <c r="AO143" s="26"/>
      <c r="AP143" s="26"/>
      <c r="AQ143" s="26"/>
      <c r="AR143" s="26"/>
      <c r="AS143" s="26"/>
      <c r="AT143" s="49"/>
      <c r="AU143" s="453" t="s">
        <v>134</v>
      </c>
      <c r="AV143" s="454"/>
      <c r="AW143" s="454"/>
      <c r="AX143" s="456"/>
    </row>
    <row r="144" spans="1:50" ht="24.75" customHeight="1">
      <c r="A144" s="156"/>
      <c r="B144" s="157"/>
      <c r="C144" s="157"/>
      <c r="D144" s="157"/>
      <c r="E144" s="157"/>
      <c r="F144" s="158"/>
      <c r="G144" s="466" t="s">
        <v>137</v>
      </c>
      <c r="H144" s="458"/>
      <c r="I144" s="458"/>
      <c r="J144" s="458"/>
      <c r="K144" s="459"/>
      <c r="L144" s="460" t="s">
        <v>155</v>
      </c>
      <c r="M144" s="461"/>
      <c r="N144" s="461"/>
      <c r="O144" s="461"/>
      <c r="P144" s="461"/>
      <c r="Q144" s="461"/>
      <c r="R144" s="461"/>
      <c r="S144" s="461"/>
      <c r="T144" s="461"/>
      <c r="U144" s="461"/>
      <c r="V144" s="461"/>
      <c r="W144" s="461"/>
      <c r="X144" s="462"/>
      <c r="Y144" s="463">
        <v>12</v>
      </c>
      <c r="Z144" s="464"/>
      <c r="AA144" s="464"/>
      <c r="AB144" s="465"/>
      <c r="AC144" s="505"/>
      <c r="AD144" s="302"/>
      <c r="AE144" s="302"/>
      <c r="AF144" s="302"/>
      <c r="AG144" s="506"/>
      <c r="AH144" s="460"/>
      <c r="AI144" s="461"/>
      <c r="AJ144" s="461"/>
      <c r="AK144" s="461"/>
      <c r="AL144" s="461"/>
      <c r="AM144" s="461"/>
      <c r="AN144" s="461"/>
      <c r="AO144" s="461"/>
      <c r="AP144" s="461"/>
      <c r="AQ144" s="461"/>
      <c r="AR144" s="461"/>
      <c r="AS144" s="461"/>
      <c r="AT144" s="462"/>
      <c r="AU144" s="463"/>
      <c r="AV144" s="464"/>
      <c r="AW144" s="464"/>
      <c r="AX144" s="467"/>
    </row>
    <row r="145" spans="1:50" ht="24.75" customHeight="1">
      <c r="A145" s="156"/>
      <c r="B145" s="157"/>
      <c r="C145" s="157"/>
      <c r="D145" s="157"/>
      <c r="E145" s="157"/>
      <c r="F145" s="158"/>
      <c r="G145" s="477"/>
      <c r="H145" s="284"/>
      <c r="I145" s="284"/>
      <c r="J145" s="284"/>
      <c r="K145" s="478"/>
      <c r="L145" s="471"/>
      <c r="M145" s="472"/>
      <c r="N145" s="472"/>
      <c r="O145" s="472"/>
      <c r="P145" s="472"/>
      <c r="Q145" s="472"/>
      <c r="R145" s="472"/>
      <c r="S145" s="472"/>
      <c r="T145" s="472"/>
      <c r="U145" s="472"/>
      <c r="V145" s="472"/>
      <c r="W145" s="472"/>
      <c r="X145" s="473"/>
      <c r="Y145" s="474"/>
      <c r="Z145" s="475"/>
      <c r="AA145" s="475"/>
      <c r="AB145" s="476"/>
      <c r="AC145" s="477"/>
      <c r="AD145" s="284"/>
      <c r="AE145" s="284"/>
      <c r="AF145" s="284"/>
      <c r="AG145" s="478"/>
      <c r="AH145" s="471"/>
      <c r="AI145" s="472"/>
      <c r="AJ145" s="472"/>
      <c r="AK145" s="472"/>
      <c r="AL145" s="472"/>
      <c r="AM145" s="472"/>
      <c r="AN145" s="472"/>
      <c r="AO145" s="472"/>
      <c r="AP145" s="472"/>
      <c r="AQ145" s="472"/>
      <c r="AR145" s="472"/>
      <c r="AS145" s="472"/>
      <c r="AT145" s="473"/>
      <c r="AU145" s="474"/>
      <c r="AV145" s="475"/>
      <c r="AW145" s="475"/>
      <c r="AX145" s="479"/>
    </row>
    <row r="146" spans="1:50" ht="24.75" customHeight="1">
      <c r="A146" s="156"/>
      <c r="B146" s="157"/>
      <c r="C146" s="157"/>
      <c r="D146" s="157"/>
      <c r="E146" s="157"/>
      <c r="F146" s="158"/>
      <c r="G146" s="477"/>
      <c r="H146" s="284"/>
      <c r="I146" s="284"/>
      <c r="J146" s="284"/>
      <c r="K146" s="478"/>
      <c r="L146" s="471"/>
      <c r="M146" s="472"/>
      <c r="N146" s="472"/>
      <c r="O146" s="472"/>
      <c r="P146" s="472"/>
      <c r="Q146" s="472"/>
      <c r="R146" s="472"/>
      <c r="S146" s="472"/>
      <c r="T146" s="472"/>
      <c r="U146" s="472"/>
      <c r="V146" s="472"/>
      <c r="W146" s="472"/>
      <c r="X146" s="473"/>
      <c r="Y146" s="474"/>
      <c r="Z146" s="475"/>
      <c r="AA146" s="475"/>
      <c r="AB146" s="476"/>
      <c r="AC146" s="477"/>
      <c r="AD146" s="284"/>
      <c r="AE146" s="284"/>
      <c r="AF146" s="284"/>
      <c r="AG146" s="478"/>
      <c r="AH146" s="471"/>
      <c r="AI146" s="472"/>
      <c r="AJ146" s="472"/>
      <c r="AK146" s="472"/>
      <c r="AL146" s="472"/>
      <c r="AM146" s="472"/>
      <c r="AN146" s="472"/>
      <c r="AO146" s="472"/>
      <c r="AP146" s="472"/>
      <c r="AQ146" s="472"/>
      <c r="AR146" s="472"/>
      <c r="AS146" s="472"/>
      <c r="AT146" s="473"/>
      <c r="AU146" s="474"/>
      <c r="AV146" s="475"/>
      <c r="AW146" s="475"/>
      <c r="AX146" s="479"/>
    </row>
    <row r="147" spans="1:50" ht="24.75" customHeight="1">
      <c r="A147" s="156"/>
      <c r="B147" s="157"/>
      <c r="C147" s="157"/>
      <c r="D147" s="157"/>
      <c r="E147" s="157"/>
      <c r="F147" s="158"/>
      <c r="G147" s="477"/>
      <c r="H147" s="284"/>
      <c r="I147" s="284"/>
      <c r="J147" s="284"/>
      <c r="K147" s="478"/>
      <c r="L147" s="471"/>
      <c r="M147" s="472"/>
      <c r="N147" s="472"/>
      <c r="O147" s="472"/>
      <c r="P147" s="472"/>
      <c r="Q147" s="472"/>
      <c r="R147" s="472"/>
      <c r="S147" s="472"/>
      <c r="T147" s="472"/>
      <c r="U147" s="472"/>
      <c r="V147" s="472"/>
      <c r="W147" s="472"/>
      <c r="X147" s="473"/>
      <c r="Y147" s="474"/>
      <c r="Z147" s="475"/>
      <c r="AA147" s="475"/>
      <c r="AB147" s="476"/>
      <c r="AC147" s="477"/>
      <c r="AD147" s="284"/>
      <c r="AE147" s="284"/>
      <c r="AF147" s="284"/>
      <c r="AG147" s="478"/>
      <c r="AH147" s="471"/>
      <c r="AI147" s="472"/>
      <c r="AJ147" s="472"/>
      <c r="AK147" s="472"/>
      <c r="AL147" s="472"/>
      <c r="AM147" s="472"/>
      <c r="AN147" s="472"/>
      <c r="AO147" s="472"/>
      <c r="AP147" s="472"/>
      <c r="AQ147" s="472"/>
      <c r="AR147" s="472"/>
      <c r="AS147" s="472"/>
      <c r="AT147" s="473"/>
      <c r="AU147" s="474"/>
      <c r="AV147" s="475"/>
      <c r="AW147" s="475"/>
      <c r="AX147" s="479"/>
    </row>
    <row r="148" spans="1:50" ht="24.75" customHeight="1">
      <c r="A148" s="156"/>
      <c r="B148" s="157"/>
      <c r="C148" s="157"/>
      <c r="D148" s="157"/>
      <c r="E148" s="157"/>
      <c r="F148" s="158"/>
      <c r="G148" s="477"/>
      <c r="H148" s="284"/>
      <c r="I148" s="284"/>
      <c r="J148" s="284"/>
      <c r="K148" s="478"/>
      <c r="L148" s="471"/>
      <c r="M148" s="472"/>
      <c r="N148" s="472"/>
      <c r="O148" s="472"/>
      <c r="P148" s="472"/>
      <c r="Q148" s="472"/>
      <c r="R148" s="472"/>
      <c r="S148" s="472"/>
      <c r="T148" s="472"/>
      <c r="U148" s="472"/>
      <c r="V148" s="472"/>
      <c r="W148" s="472"/>
      <c r="X148" s="473"/>
      <c r="Y148" s="474"/>
      <c r="Z148" s="475"/>
      <c r="AA148" s="475"/>
      <c r="AB148" s="475"/>
      <c r="AC148" s="477"/>
      <c r="AD148" s="284"/>
      <c r="AE148" s="284"/>
      <c r="AF148" s="284"/>
      <c r="AG148" s="478"/>
      <c r="AH148" s="471"/>
      <c r="AI148" s="472"/>
      <c r="AJ148" s="472"/>
      <c r="AK148" s="472"/>
      <c r="AL148" s="472"/>
      <c r="AM148" s="472"/>
      <c r="AN148" s="472"/>
      <c r="AO148" s="472"/>
      <c r="AP148" s="472"/>
      <c r="AQ148" s="472"/>
      <c r="AR148" s="472"/>
      <c r="AS148" s="472"/>
      <c r="AT148" s="473"/>
      <c r="AU148" s="474"/>
      <c r="AV148" s="475"/>
      <c r="AW148" s="475"/>
      <c r="AX148" s="479"/>
    </row>
    <row r="149" spans="1:50" ht="24.75" customHeight="1">
      <c r="A149" s="156"/>
      <c r="B149" s="157"/>
      <c r="C149" s="157"/>
      <c r="D149" s="157"/>
      <c r="E149" s="157"/>
      <c r="F149" s="158"/>
      <c r="G149" s="477"/>
      <c r="H149" s="284"/>
      <c r="I149" s="284"/>
      <c r="J149" s="284"/>
      <c r="K149" s="478"/>
      <c r="L149" s="471"/>
      <c r="M149" s="472"/>
      <c r="N149" s="472"/>
      <c r="O149" s="472"/>
      <c r="P149" s="472"/>
      <c r="Q149" s="472"/>
      <c r="R149" s="472"/>
      <c r="S149" s="472"/>
      <c r="T149" s="472"/>
      <c r="U149" s="472"/>
      <c r="V149" s="472"/>
      <c r="W149" s="472"/>
      <c r="X149" s="473"/>
      <c r="Y149" s="474"/>
      <c r="Z149" s="475"/>
      <c r="AA149" s="475"/>
      <c r="AB149" s="475"/>
      <c r="AC149" s="477"/>
      <c r="AD149" s="284"/>
      <c r="AE149" s="284"/>
      <c r="AF149" s="284"/>
      <c r="AG149" s="478"/>
      <c r="AH149" s="471"/>
      <c r="AI149" s="472"/>
      <c r="AJ149" s="472"/>
      <c r="AK149" s="472"/>
      <c r="AL149" s="472"/>
      <c r="AM149" s="472"/>
      <c r="AN149" s="472"/>
      <c r="AO149" s="472"/>
      <c r="AP149" s="472"/>
      <c r="AQ149" s="472"/>
      <c r="AR149" s="472"/>
      <c r="AS149" s="472"/>
      <c r="AT149" s="473"/>
      <c r="AU149" s="474"/>
      <c r="AV149" s="475"/>
      <c r="AW149" s="475"/>
      <c r="AX149" s="479"/>
    </row>
    <row r="150" spans="1:50" ht="24.75" customHeight="1">
      <c r="A150" s="156"/>
      <c r="B150" s="157"/>
      <c r="C150" s="157"/>
      <c r="D150" s="157"/>
      <c r="E150" s="157"/>
      <c r="F150" s="158"/>
      <c r="G150" s="477"/>
      <c r="H150" s="284"/>
      <c r="I150" s="284"/>
      <c r="J150" s="284"/>
      <c r="K150" s="478"/>
      <c r="L150" s="471"/>
      <c r="M150" s="472"/>
      <c r="N150" s="472"/>
      <c r="O150" s="472"/>
      <c r="P150" s="472"/>
      <c r="Q150" s="472"/>
      <c r="R150" s="472"/>
      <c r="S150" s="472"/>
      <c r="T150" s="472"/>
      <c r="U150" s="472"/>
      <c r="V150" s="472"/>
      <c r="W150" s="472"/>
      <c r="X150" s="473"/>
      <c r="Y150" s="474"/>
      <c r="Z150" s="475"/>
      <c r="AA150" s="475"/>
      <c r="AB150" s="475"/>
      <c r="AC150" s="477"/>
      <c r="AD150" s="284"/>
      <c r="AE150" s="284"/>
      <c r="AF150" s="284"/>
      <c r="AG150" s="478"/>
      <c r="AH150" s="471"/>
      <c r="AI150" s="472"/>
      <c r="AJ150" s="472"/>
      <c r="AK150" s="472"/>
      <c r="AL150" s="472"/>
      <c r="AM150" s="472"/>
      <c r="AN150" s="472"/>
      <c r="AO150" s="472"/>
      <c r="AP150" s="472"/>
      <c r="AQ150" s="472"/>
      <c r="AR150" s="472"/>
      <c r="AS150" s="472"/>
      <c r="AT150" s="473"/>
      <c r="AU150" s="474"/>
      <c r="AV150" s="475"/>
      <c r="AW150" s="475"/>
      <c r="AX150" s="479"/>
    </row>
    <row r="151" spans="1:50" ht="24.75" customHeight="1">
      <c r="A151" s="156"/>
      <c r="B151" s="157"/>
      <c r="C151" s="157"/>
      <c r="D151" s="157"/>
      <c r="E151" s="157"/>
      <c r="F151" s="158"/>
      <c r="G151" s="487"/>
      <c r="H151" s="294"/>
      <c r="I151" s="294"/>
      <c r="J151" s="294"/>
      <c r="K151" s="488"/>
      <c r="L151" s="489"/>
      <c r="M151" s="490"/>
      <c r="N151" s="490"/>
      <c r="O151" s="490"/>
      <c r="P151" s="490"/>
      <c r="Q151" s="490"/>
      <c r="R151" s="490"/>
      <c r="S151" s="490"/>
      <c r="T151" s="490"/>
      <c r="U151" s="490"/>
      <c r="V151" s="490"/>
      <c r="W151" s="490"/>
      <c r="X151" s="491"/>
      <c r="Y151" s="492"/>
      <c r="Z151" s="493"/>
      <c r="AA151" s="493"/>
      <c r="AB151" s="493"/>
      <c r="AC151" s="487"/>
      <c r="AD151" s="294"/>
      <c r="AE151" s="294"/>
      <c r="AF151" s="294"/>
      <c r="AG151" s="488"/>
      <c r="AH151" s="489"/>
      <c r="AI151" s="490"/>
      <c r="AJ151" s="490"/>
      <c r="AK151" s="490"/>
      <c r="AL151" s="490"/>
      <c r="AM151" s="490"/>
      <c r="AN151" s="490"/>
      <c r="AO151" s="490"/>
      <c r="AP151" s="490"/>
      <c r="AQ151" s="490"/>
      <c r="AR151" s="490"/>
      <c r="AS151" s="490"/>
      <c r="AT151" s="491"/>
      <c r="AU151" s="492"/>
      <c r="AV151" s="493"/>
      <c r="AW151" s="493"/>
      <c r="AX151" s="494"/>
    </row>
    <row r="152" spans="1:50" ht="24.75" customHeight="1" thickBot="1">
      <c r="A152" s="507"/>
      <c r="B152" s="508"/>
      <c r="C152" s="508"/>
      <c r="D152" s="508"/>
      <c r="E152" s="508"/>
      <c r="F152" s="509"/>
      <c r="G152" s="510" t="s">
        <v>40</v>
      </c>
      <c r="H152" s="386"/>
      <c r="I152" s="386"/>
      <c r="J152" s="386"/>
      <c r="K152" s="386"/>
      <c r="L152" s="511"/>
      <c r="M152" s="512"/>
      <c r="N152" s="512"/>
      <c r="O152" s="512"/>
      <c r="P152" s="512"/>
      <c r="Q152" s="512"/>
      <c r="R152" s="512"/>
      <c r="S152" s="512"/>
      <c r="T152" s="512"/>
      <c r="U152" s="512"/>
      <c r="V152" s="512"/>
      <c r="W152" s="512"/>
      <c r="X152" s="513"/>
      <c r="Y152" s="514">
        <f>SUM(Y144:AB151)</f>
        <v>12</v>
      </c>
      <c r="Z152" s="515"/>
      <c r="AA152" s="515"/>
      <c r="AB152" s="516"/>
      <c r="AC152" s="510" t="s">
        <v>40</v>
      </c>
      <c r="AD152" s="386"/>
      <c r="AE152" s="386"/>
      <c r="AF152" s="386"/>
      <c r="AG152" s="386"/>
      <c r="AH152" s="511"/>
      <c r="AI152" s="512"/>
      <c r="AJ152" s="512"/>
      <c r="AK152" s="512"/>
      <c r="AL152" s="512"/>
      <c r="AM152" s="512"/>
      <c r="AN152" s="512"/>
      <c r="AO152" s="512"/>
      <c r="AP152" s="512"/>
      <c r="AQ152" s="512"/>
      <c r="AR152" s="512"/>
      <c r="AS152" s="512"/>
      <c r="AT152" s="513"/>
      <c r="AU152" s="514">
        <f>SUM(AU144:AX151)</f>
        <v>0</v>
      </c>
      <c r="AV152" s="515"/>
      <c r="AW152" s="515"/>
      <c r="AX152" s="517"/>
    </row>
    <row r="153" spans="1:50" ht="24.75" customHeight="1">
      <c r="A153" s="518"/>
      <c r="B153" s="518"/>
      <c r="C153" s="518"/>
      <c r="D153" s="518"/>
      <c r="E153" s="518"/>
      <c r="F153" s="518"/>
      <c r="G153" s="429"/>
      <c r="H153" s="429"/>
      <c r="I153" s="429"/>
      <c r="J153" s="429"/>
      <c r="K153" s="429"/>
      <c r="L153" s="519"/>
      <c r="M153" s="429"/>
      <c r="N153" s="429"/>
      <c r="O153" s="429"/>
      <c r="P153" s="429"/>
      <c r="Q153" s="429"/>
      <c r="R153" s="429"/>
      <c r="S153" s="429"/>
      <c r="T153" s="429"/>
      <c r="U153" s="429"/>
      <c r="V153" s="429"/>
      <c r="W153" s="429"/>
      <c r="X153" s="429"/>
      <c r="Y153" s="520"/>
      <c r="Z153" s="520"/>
      <c r="AA153" s="520"/>
      <c r="AB153" s="520"/>
      <c r="AC153" s="429"/>
      <c r="AD153" s="429"/>
      <c r="AE153" s="429"/>
      <c r="AF153" s="429"/>
      <c r="AG153" s="429"/>
      <c r="AH153" s="519"/>
      <c r="AI153" s="429"/>
      <c r="AJ153" s="429"/>
      <c r="AK153" s="429"/>
      <c r="AL153" s="429"/>
      <c r="AM153" s="429"/>
      <c r="AN153" s="429"/>
      <c r="AO153" s="429"/>
      <c r="AP153" s="429"/>
      <c r="AQ153" s="429"/>
      <c r="AR153" s="429"/>
      <c r="AS153" s="429"/>
      <c r="AT153" s="429"/>
      <c r="AU153" s="520"/>
      <c r="AV153" s="520"/>
      <c r="AW153" s="520"/>
      <c r="AX153" s="520"/>
    </row>
    <row r="154" spans="1:50" ht="24.75" customHeight="1">
      <c r="A154" s="518"/>
      <c r="B154" s="518"/>
      <c r="C154" s="518"/>
      <c r="D154" s="518"/>
      <c r="E154" s="518"/>
      <c r="F154" s="518"/>
      <c r="G154" s="429"/>
      <c r="H154" s="429"/>
      <c r="I154" s="429"/>
      <c r="J154" s="429"/>
      <c r="K154" s="429"/>
      <c r="L154" s="519"/>
      <c r="M154" s="429"/>
      <c r="N154" s="429"/>
      <c r="O154" s="429"/>
      <c r="P154" s="429"/>
      <c r="Q154" s="429"/>
      <c r="R154" s="429"/>
      <c r="S154" s="429"/>
      <c r="T154" s="429"/>
      <c r="U154" s="429"/>
      <c r="V154" s="429"/>
      <c r="W154" s="429"/>
      <c r="X154" s="429"/>
      <c r="Y154" s="520"/>
      <c r="Z154" s="520"/>
      <c r="AA154" s="520"/>
      <c r="AB154" s="520"/>
      <c r="AC154" s="429"/>
      <c r="AD154" s="429"/>
      <c r="AE154" s="429"/>
      <c r="AF154" s="429"/>
      <c r="AG154" s="429"/>
      <c r="AH154" s="519"/>
      <c r="AI154" s="429"/>
      <c r="AJ154" s="429"/>
      <c r="AK154" s="429"/>
      <c r="AL154" s="429"/>
      <c r="AM154" s="429"/>
      <c r="AN154" s="429"/>
      <c r="AO154" s="429"/>
      <c r="AP154" s="429"/>
      <c r="AQ154" s="429"/>
      <c r="AR154" s="429"/>
      <c r="AS154" s="429"/>
      <c r="AT154" s="429"/>
      <c r="AU154" s="520"/>
      <c r="AV154" s="520"/>
      <c r="AW154" s="520"/>
      <c r="AX154" s="520"/>
    </row>
    <row r="156" spans="1:50" ht="14.25">
      <c r="B156" s="521" t="s">
        <v>156</v>
      </c>
    </row>
    <row r="157" spans="1:50">
      <c r="B157" s="1" t="s">
        <v>157</v>
      </c>
      <c r="C157" s="1" t="s">
        <v>158</v>
      </c>
    </row>
    <row r="158" spans="1:50" ht="34.5" customHeight="1">
      <c r="A158" s="522"/>
      <c r="B158" s="522"/>
      <c r="C158" s="119" t="s">
        <v>159</v>
      </c>
      <c r="D158" s="119"/>
      <c r="E158" s="119"/>
      <c r="F158" s="119"/>
      <c r="G158" s="119"/>
      <c r="H158" s="119"/>
      <c r="I158" s="119"/>
      <c r="J158" s="119"/>
      <c r="K158" s="119"/>
      <c r="L158" s="119"/>
      <c r="M158" s="119" t="s">
        <v>160</v>
      </c>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0" t="s">
        <v>161</v>
      </c>
      <c r="AL158" s="119"/>
      <c r="AM158" s="119"/>
      <c r="AN158" s="119"/>
      <c r="AO158" s="119"/>
      <c r="AP158" s="119"/>
      <c r="AQ158" s="119" t="s">
        <v>162</v>
      </c>
      <c r="AR158" s="119"/>
      <c r="AS158" s="119"/>
      <c r="AT158" s="119"/>
      <c r="AU158" s="64" t="s">
        <v>163</v>
      </c>
      <c r="AV158" s="65"/>
      <c r="AW158" s="65"/>
      <c r="AX158" s="523"/>
    </row>
    <row r="159" spans="1:50" ht="24" customHeight="1">
      <c r="A159" s="522">
        <v>1</v>
      </c>
      <c r="B159" s="522">
        <v>1</v>
      </c>
      <c r="C159" s="524" t="s">
        <v>164</v>
      </c>
      <c r="D159" s="524"/>
      <c r="E159" s="524"/>
      <c r="F159" s="524"/>
      <c r="G159" s="524"/>
      <c r="H159" s="524"/>
      <c r="I159" s="524"/>
      <c r="J159" s="524"/>
      <c r="K159" s="524"/>
      <c r="L159" s="524"/>
      <c r="M159" s="524" t="s">
        <v>165</v>
      </c>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4"/>
      <c r="AK159" s="525">
        <v>1395</v>
      </c>
      <c r="AL159" s="524"/>
      <c r="AM159" s="524"/>
      <c r="AN159" s="524"/>
      <c r="AO159" s="524"/>
      <c r="AP159" s="524"/>
      <c r="AQ159" s="524" t="s">
        <v>90</v>
      </c>
      <c r="AR159" s="524"/>
      <c r="AS159" s="524"/>
      <c r="AT159" s="524"/>
      <c r="AU159" s="526" t="s">
        <v>90</v>
      </c>
      <c r="AV159" s="527"/>
      <c r="AW159" s="527"/>
      <c r="AX159" s="523"/>
    </row>
    <row r="160" spans="1:50" ht="24" customHeight="1">
      <c r="A160" s="522">
        <v>2</v>
      </c>
      <c r="B160" s="522">
        <v>1</v>
      </c>
      <c r="C160" s="524"/>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28"/>
      <c r="AL160" s="524"/>
      <c r="AM160" s="524"/>
      <c r="AN160" s="524"/>
      <c r="AO160" s="524"/>
      <c r="AP160" s="524"/>
      <c r="AQ160" s="524"/>
      <c r="AR160" s="524"/>
      <c r="AS160" s="524"/>
      <c r="AT160" s="524"/>
      <c r="AU160" s="526"/>
      <c r="AV160" s="527"/>
      <c r="AW160" s="527"/>
      <c r="AX160" s="523"/>
    </row>
    <row r="161" spans="1:50" ht="24" customHeight="1">
      <c r="A161" s="522">
        <v>3</v>
      </c>
      <c r="B161" s="522">
        <v>1</v>
      </c>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8"/>
      <c r="AL161" s="524"/>
      <c r="AM161" s="524"/>
      <c r="AN161" s="524"/>
      <c r="AO161" s="524"/>
      <c r="AP161" s="524"/>
      <c r="AQ161" s="524"/>
      <c r="AR161" s="524"/>
      <c r="AS161" s="524"/>
      <c r="AT161" s="524"/>
      <c r="AU161" s="526"/>
      <c r="AV161" s="527"/>
      <c r="AW161" s="527"/>
      <c r="AX161" s="523"/>
    </row>
    <row r="162" spans="1:50" ht="24" customHeight="1">
      <c r="A162" s="522">
        <v>4</v>
      </c>
      <c r="B162" s="522">
        <v>1</v>
      </c>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8"/>
      <c r="AL162" s="524"/>
      <c r="AM162" s="524"/>
      <c r="AN162" s="524"/>
      <c r="AO162" s="524"/>
      <c r="AP162" s="524"/>
      <c r="AQ162" s="524"/>
      <c r="AR162" s="524"/>
      <c r="AS162" s="524"/>
      <c r="AT162" s="524"/>
      <c r="AU162" s="526"/>
      <c r="AV162" s="527"/>
      <c r="AW162" s="527"/>
      <c r="AX162" s="523"/>
    </row>
    <row r="163" spans="1:50" ht="24" customHeight="1">
      <c r="A163" s="522">
        <v>5</v>
      </c>
      <c r="B163" s="522">
        <v>1</v>
      </c>
      <c r="C163" s="524"/>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8"/>
      <c r="AL163" s="524"/>
      <c r="AM163" s="524"/>
      <c r="AN163" s="524"/>
      <c r="AO163" s="524"/>
      <c r="AP163" s="524"/>
      <c r="AQ163" s="524"/>
      <c r="AR163" s="524"/>
      <c r="AS163" s="524"/>
      <c r="AT163" s="524"/>
      <c r="AU163" s="526"/>
      <c r="AV163" s="527"/>
      <c r="AW163" s="527"/>
      <c r="AX163" s="523"/>
    </row>
    <row r="164" spans="1:50" ht="24" customHeight="1">
      <c r="A164" s="522">
        <v>6</v>
      </c>
      <c r="B164" s="522">
        <v>1</v>
      </c>
      <c r="C164" s="524"/>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8"/>
      <c r="AL164" s="524"/>
      <c r="AM164" s="524"/>
      <c r="AN164" s="524"/>
      <c r="AO164" s="524"/>
      <c r="AP164" s="524"/>
      <c r="AQ164" s="524"/>
      <c r="AR164" s="524"/>
      <c r="AS164" s="524"/>
      <c r="AT164" s="524"/>
      <c r="AU164" s="526"/>
      <c r="AV164" s="527"/>
      <c r="AW164" s="527"/>
      <c r="AX164" s="523"/>
    </row>
    <row r="165" spans="1:50" ht="24" customHeight="1">
      <c r="A165" s="522">
        <v>7</v>
      </c>
      <c r="B165" s="522">
        <v>1</v>
      </c>
      <c r="C165" s="524"/>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8"/>
      <c r="AL165" s="524"/>
      <c r="AM165" s="524"/>
      <c r="AN165" s="524"/>
      <c r="AO165" s="524"/>
      <c r="AP165" s="524"/>
      <c r="AQ165" s="524"/>
      <c r="AR165" s="524"/>
      <c r="AS165" s="524"/>
      <c r="AT165" s="524"/>
      <c r="AU165" s="526"/>
      <c r="AV165" s="527"/>
      <c r="AW165" s="527"/>
      <c r="AX165" s="523"/>
    </row>
    <row r="166" spans="1:50" ht="24" customHeight="1">
      <c r="A166" s="522">
        <v>8</v>
      </c>
      <c r="B166" s="522">
        <v>1</v>
      </c>
      <c r="C166" s="524"/>
      <c r="D166" s="524"/>
      <c r="E166" s="524"/>
      <c r="F166" s="524"/>
      <c r="G166" s="524"/>
      <c r="H166" s="524"/>
      <c r="I166" s="524"/>
      <c r="J166" s="524"/>
      <c r="K166" s="524"/>
      <c r="L166" s="524"/>
      <c r="M166" s="524"/>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4"/>
      <c r="AK166" s="528"/>
      <c r="AL166" s="524"/>
      <c r="AM166" s="524"/>
      <c r="AN166" s="524"/>
      <c r="AO166" s="524"/>
      <c r="AP166" s="524"/>
      <c r="AQ166" s="524"/>
      <c r="AR166" s="524"/>
      <c r="AS166" s="524"/>
      <c r="AT166" s="524"/>
      <c r="AU166" s="526"/>
      <c r="AV166" s="527"/>
      <c r="AW166" s="527"/>
      <c r="AX166" s="523"/>
    </row>
    <row r="167" spans="1:50" ht="24" customHeight="1">
      <c r="A167" s="522">
        <v>9</v>
      </c>
      <c r="B167" s="522">
        <v>1</v>
      </c>
      <c r="C167" s="524"/>
      <c r="D167" s="524"/>
      <c r="E167" s="524"/>
      <c r="F167" s="524"/>
      <c r="G167" s="524"/>
      <c r="H167" s="524"/>
      <c r="I167" s="524"/>
      <c r="J167" s="524"/>
      <c r="K167" s="524"/>
      <c r="L167" s="524"/>
      <c r="M167" s="524"/>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8"/>
      <c r="AL167" s="524"/>
      <c r="AM167" s="524"/>
      <c r="AN167" s="524"/>
      <c r="AO167" s="524"/>
      <c r="AP167" s="524"/>
      <c r="AQ167" s="524"/>
      <c r="AR167" s="524"/>
      <c r="AS167" s="524"/>
      <c r="AT167" s="524"/>
      <c r="AU167" s="526"/>
      <c r="AV167" s="527"/>
      <c r="AW167" s="527"/>
      <c r="AX167" s="523"/>
    </row>
    <row r="168" spans="1:50" ht="24" customHeight="1">
      <c r="A168" s="522">
        <v>10</v>
      </c>
      <c r="B168" s="522">
        <v>1</v>
      </c>
      <c r="C168" s="524"/>
      <c r="D168" s="524"/>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524"/>
      <c r="AK168" s="528"/>
      <c r="AL168" s="524"/>
      <c r="AM168" s="524"/>
      <c r="AN168" s="524"/>
      <c r="AO168" s="524"/>
      <c r="AP168" s="524"/>
      <c r="AQ168" s="524"/>
      <c r="AR168" s="524"/>
      <c r="AS168" s="524"/>
      <c r="AT168" s="524"/>
      <c r="AU168" s="526"/>
      <c r="AV168" s="527"/>
      <c r="AW168" s="527"/>
      <c r="AX168" s="523"/>
    </row>
    <row r="170" spans="1:50">
      <c r="B170" s="1" t="s">
        <v>166</v>
      </c>
      <c r="C170" s="1" t="s">
        <v>167</v>
      </c>
    </row>
    <row r="171" spans="1:50" ht="34.5" customHeight="1">
      <c r="A171" s="522"/>
      <c r="B171" s="522"/>
      <c r="C171" s="119" t="s">
        <v>159</v>
      </c>
      <c r="D171" s="119"/>
      <c r="E171" s="119"/>
      <c r="F171" s="119"/>
      <c r="G171" s="119"/>
      <c r="H171" s="119"/>
      <c r="I171" s="119"/>
      <c r="J171" s="119"/>
      <c r="K171" s="119"/>
      <c r="L171" s="119"/>
      <c r="M171" s="119" t="s">
        <v>160</v>
      </c>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20" t="s">
        <v>161</v>
      </c>
      <c r="AL171" s="119"/>
      <c r="AM171" s="119"/>
      <c r="AN171" s="119"/>
      <c r="AO171" s="119"/>
      <c r="AP171" s="119"/>
      <c r="AQ171" s="119" t="s">
        <v>162</v>
      </c>
      <c r="AR171" s="119"/>
      <c r="AS171" s="119"/>
      <c r="AT171" s="119"/>
      <c r="AU171" s="64" t="s">
        <v>163</v>
      </c>
      <c r="AV171" s="65"/>
      <c r="AW171" s="65"/>
      <c r="AX171" s="523"/>
    </row>
    <row r="172" spans="1:50" ht="24" customHeight="1">
      <c r="A172" s="522">
        <v>1</v>
      </c>
      <c r="B172" s="522">
        <v>1</v>
      </c>
      <c r="C172" s="529" t="s">
        <v>168</v>
      </c>
      <c r="D172" s="529"/>
      <c r="E172" s="529"/>
      <c r="F172" s="529"/>
      <c r="G172" s="529"/>
      <c r="H172" s="529"/>
      <c r="I172" s="529"/>
      <c r="J172" s="529"/>
      <c r="K172" s="529"/>
      <c r="L172" s="529"/>
      <c r="M172" s="530" t="s">
        <v>152</v>
      </c>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1">
        <v>53</v>
      </c>
      <c r="AL172" s="530"/>
      <c r="AM172" s="530"/>
      <c r="AN172" s="530"/>
      <c r="AO172" s="530"/>
      <c r="AP172" s="530"/>
      <c r="AQ172" s="530">
        <v>1</v>
      </c>
      <c r="AR172" s="530"/>
      <c r="AS172" s="530"/>
      <c r="AT172" s="530"/>
      <c r="AU172" s="532">
        <v>0.99629999999999996</v>
      </c>
      <c r="AV172" s="533"/>
      <c r="AW172" s="533"/>
      <c r="AX172" s="534"/>
    </row>
    <row r="173" spans="1:50" ht="24" customHeight="1">
      <c r="A173" s="522">
        <v>2</v>
      </c>
      <c r="B173" s="522">
        <v>1</v>
      </c>
      <c r="C173" s="535" t="s">
        <v>169</v>
      </c>
      <c r="D173" s="536"/>
      <c r="E173" s="536"/>
      <c r="F173" s="536"/>
      <c r="G173" s="536"/>
      <c r="H173" s="536"/>
      <c r="I173" s="536"/>
      <c r="J173" s="536"/>
      <c r="K173" s="536"/>
      <c r="L173" s="537"/>
      <c r="M173" s="538" t="s">
        <v>170</v>
      </c>
      <c r="N173" s="539"/>
      <c r="O173" s="539"/>
      <c r="P173" s="539"/>
      <c r="Q173" s="539"/>
      <c r="R173" s="539"/>
      <c r="S173" s="539"/>
      <c r="T173" s="539"/>
      <c r="U173" s="539"/>
      <c r="V173" s="539"/>
      <c r="W173" s="539"/>
      <c r="X173" s="539"/>
      <c r="Y173" s="539"/>
      <c r="Z173" s="539"/>
      <c r="AA173" s="539"/>
      <c r="AB173" s="539"/>
      <c r="AC173" s="539"/>
      <c r="AD173" s="539"/>
      <c r="AE173" s="539"/>
      <c r="AF173" s="539"/>
      <c r="AG173" s="539"/>
      <c r="AH173" s="539"/>
      <c r="AI173" s="539"/>
      <c r="AJ173" s="540"/>
      <c r="AK173" s="541">
        <v>50</v>
      </c>
      <c r="AL173" s="542"/>
      <c r="AM173" s="542"/>
      <c r="AN173" s="542"/>
      <c r="AO173" s="542"/>
      <c r="AP173" s="543"/>
      <c r="AQ173" s="544">
        <v>1</v>
      </c>
      <c r="AR173" s="545"/>
      <c r="AS173" s="545"/>
      <c r="AT173" s="546"/>
      <c r="AU173" s="547">
        <v>0.97689999999999999</v>
      </c>
      <c r="AV173" s="548"/>
      <c r="AW173" s="548"/>
      <c r="AX173" s="549"/>
    </row>
    <row r="174" spans="1:50" ht="24" customHeight="1">
      <c r="A174" s="522">
        <v>3</v>
      </c>
      <c r="B174" s="522">
        <v>1</v>
      </c>
      <c r="C174" s="550" t="s">
        <v>171</v>
      </c>
      <c r="D174" s="551"/>
      <c r="E174" s="551"/>
      <c r="F174" s="551"/>
      <c r="G174" s="551"/>
      <c r="H174" s="551"/>
      <c r="I174" s="551"/>
      <c r="J174" s="551"/>
      <c r="K174" s="551"/>
      <c r="L174" s="552"/>
      <c r="M174" s="538" t="s">
        <v>172</v>
      </c>
      <c r="N174" s="539"/>
      <c r="O174" s="539"/>
      <c r="P174" s="539"/>
      <c r="Q174" s="539"/>
      <c r="R174" s="539"/>
      <c r="S174" s="539"/>
      <c r="T174" s="539"/>
      <c r="U174" s="539"/>
      <c r="V174" s="539"/>
      <c r="W174" s="539"/>
      <c r="X174" s="539"/>
      <c r="Y174" s="539"/>
      <c r="Z174" s="539"/>
      <c r="AA174" s="539"/>
      <c r="AB174" s="539"/>
      <c r="AC174" s="539"/>
      <c r="AD174" s="539"/>
      <c r="AE174" s="539"/>
      <c r="AF174" s="539"/>
      <c r="AG174" s="539"/>
      <c r="AH174" s="539"/>
      <c r="AI174" s="539"/>
      <c r="AJ174" s="540"/>
      <c r="AK174" s="553">
        <v>49</v>
      </c>
      <c r="AL174" s="554"/>
      <c r="AM174" s="554"/>
      <c r="AN174" s="554"/>
      <c r="AO174" s="554"/>
      <c r="AP174" s="555"/>
      <c r="AQ174" s="538">
        <v>1</v>
      </c>
      <c r="AR174" s="539"/>
      <c r="AS174" s="539"/>
      <c r="AT174" s="540"/>
      <c r="AU174" s="532">
        <v>0.92200000000000004</v>
      </c>
      <c r="AV174" s="533"/>
      <c r="AW174" s="533"/>
      <c r="AX174" s="534"/>
    </row>
    <row r="175" spans="1:50" ht="24" customHeight="1">
      <c r="A175" s="522">
        <v>4</v>
      </c>
      <c r="B175" s="522">
        <v>1</v>
      </c>
      <c r="C175" s="550" t="s">
        <v>173</v>
      </c>
      <c r="D175" s="551"/>
      <c r="E175" s="551"/>
      <c r="F175" s="551"/>
      <c r="G175" s="551"/>
      <c r="H175" s="551"/>
      <c r="I175" s="551"/>
      <c r="J175" s="551"/>
      <c r="K175" s="551"/>
      <c r="L175" s="552"/>
      <c r="M175" s="538" t="s">
        <v>174</v>
      </c>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40"/>
      <c r="AK175" s="553">
        <v>39</v>
      </c>
      <c r="AL175" s="554"/>
      <c r="AM175" s="554"/>
      <c r="AN175" s="554"/>
      <c r="AO175" s="554"/>
      <c r="AP175" s="555"/>
      <c r="AQ175" s="538">
        <v>2</v>
      </c>
      <c r="AR175" s="539"/>
      <c r="AS175" s="539"/>
      <c r="AT175" s="540"/>
      <c r="AU175" s="532">
        <v>0.98409999999999997</v>
      </c>
      <c r="AV175" s="533"/>
      <c r="AW175" s="533"/>
      <c r="AX175" s="534"/>
    </row>
    <row r="176" spans="1:50" ht="24" customHeight="1">
      <c r="A176" s="522">
        <v>5</v>
      </c>
      <c r="B176" s="522">
        <v>1</v>
      </c>
      <c r="C176" s="550" t="s">
        <v>175</v>
      </c>
      <c r="D176" s="551"/>
      <c r="E176" s="551"/>
      <c r="F176" s="551"/>
      <c r="G176" s="551"/>
      <c r="H176" s="551"/>
      <c r="I176" s="551"/>
      <c r="J176" s="551"/>
      <c r="K176" s="551"/>
      <c r="L176" s="552"/>
      <c r="M176" s="538" t="s">
        <v>172</v>
      </c>
      <c r="N176" s="539"/>
      <c r="O176" s="539"/>
      <c r="P176" s="539"/>
      <c r="Q176" s="539"/>
      <c r="R176" s="539"/>
      <c r="S176" s="539"/>
      <c r="T176" s="539"/>
      <c r="U176" s="539"/>
      <c r="V176" s="539"/>
      <c r="W176" s="539"/>
      <c r="X176" s="539"/>
      <c r="Y176" s="539"/>
      <c r="Z176" s="539"/>
      <c r="AA176" s="539"/>
      <c r="AB176" s="539"/>
      <c r="AC176" s="539"/>
      <c r="AD176" s="539"/>
      <c r="AE176" s="539"/>
      <c r="AF176" s="539"/>
      <c r="AG176" s="539"/>
      <c r="AH176" s="539"/>
      <c r="AI176" s="539"/>
      <c r="AJ176" s="540"/>
      <c r="AK176" s="553">
        <v>38</v>
      </c>
      <c r="AL176" s="554"/>
      <c r="AM176" s="554"/>
      <c r="AN176" s="554"/>
      <c r="AO176" s="554"/>
      <c r="AP176" s="555"/>
      <c r="AQ176" s="538">
        <v>2</v>
      </c>
      <c r="AR176" s="539"/>
      <c r="AS176" s="539"/>
      <c r="AT176" s="540"/>
      <c r="AU176" s="532">
        <v>0.38369999999999999</v>
      </c>
      <c r="AV176" s="533"/>
      <c r="AW176" s="533"/>
      <c r="AX176" s="534"/>
    </row>
    <row r="177" spans="1:50" ht="24" customHeight="1">
      <c r="A177" s="522">
        <v>6</v>
      </c>
      <c r="B177" s="522">
        <v>1</v>
      </c>
      <c r="C177" s="550" t="s">
        <v>176</v>
      </c>
      <c r="D177" s="551"/>
      <c r="E177" s="551"/>
      <c r="F177" s="551"/>
      <c r="G177" s="551"/>
      <c r="H177" s="551"/>
      <c r="I177" s="551"/>
      <c r="J177" s="551"/>
      <c r="K177" s="551"/>
      <c r="L177" s="552"/>
      <c r="M177" s="538" t="s">
        <v>177</v>
      </c>
      <c r="N177" s="539"/>
      <c r="O177" s="539"/>
      <c r="P177" s="539"/>
      <c r="Q177" s="539"/>
      <c r="R177" s="539"/>
      <c r="S177" s="539"/>
      <c r="T177" s="539"/>
      <c r="U177" s="539"/>
      <c r="V177" s="539"/>
      <c r="W177" s="539"/>
      <c r="X177" s="539"/>
      <c r="Y177" s="539"/>
      <c r="Z177" s="539"/>
      <c r="AA177" s="539"/>
      <c r="AB177" s="539"/>
      <c r="AC177" s="539"/>
      <c r="AD177" s="539"/>
      <c r="AE177" s="539"/>
      <c r="AF177" s="539"/>
      <c r="AG177" s="539"/>
      <c r="AH177" s="539"/>
      <c r="AI177" s="539"/>
      <c r="AJ177" s="540"/>
      <c r="AK177" s="553">
        <v>35</v>
      </c>
      <c r="AL177" s="554"/>
      <c r="AM177" s="554"/>
      <c r="AN177" s="554"/>
      <c r="AO177" s="554"/>
      <c r="AP177" s="555"/>
      <c r="AQ177" s="538">
        <v>2</v>
      </c>
      <c r="AR177" s="539"/>
      <c r="AS177" s="539"/>
      <c r="AT177" s="540"/>
      <c r="AU177" s="532">
        <v>0.88470000000000004</v>
      </c>
      <c r="AV177" s="533"/>
      <c r="AW177" s="533"/>
      <c r="AX177" s="534"/>
    </row>
    <row r="178" spans="1:50" ht="24" customHeight="1">
      <c r="A178" s="522">
        <v>7</v>
      </c>
      <c r="B178" s="522">
        <v>1</v>
      </c>
      <c r="C178" s="550" t="s">
        <v>178</v>
      </c>
      <c r="D178" s="551"/>
      <c r="E178" s="551"/>
      <c r="F178" s="551"/>
      <c r="G178" s="551"/>
      <c r="H178" s="551"/>
      <c r="I178" s="551"/>
      <c r="J178" s="551"/>
      <c r="K178" s="551"/>
      <c r="L178" s="552"/>
      <c r="M178" s="538" t="s">
        <v>179</v>
      </c>
      <c r="N178" s="539"/>
      <c r="O178" s="539"/>
      <c r="P178" s="539"/>
      <c r="Q178" s="539"/>
      <c r="R178" s="539"/>
      <c r="S178" s="539"/>
      <c r="T178" s="539"/>
      <c r="U178" s="539"/>
      <c r="V178" s="539"/>
      <c r="W178" s="539"/>
      <c r="X178" s="539"/>
      <c r="Y178" s="539"/>
      <c r="Z178" s="539"/>
      <c r="AA178" s="539"/>
      <c r="AB178" s="539"/>
      <c r="AC178" s="539"/>
      <c r="AD178" s="539"/>
      <c r="AE178" s="539"/>
      <c r="AF178" s="539"/>
      <c r="AG178" s="539"/>
      <c r="AH178" s="539"/>
      <c r="AI178" s="539"/>
      <c r="AJ178" s="540"/>
      <c r="AK178" s="553">
        <v>18</v>
      </c>
      <c r="AL178" s="554"/>
      <c r="AM178" s="554"/>
      <c r="AN178" s="554"/>
      <c r="AO178" s="554"/>
      <c r="AP178" s="555"/>
      <c r="AQ178" s="538">
        <v>2</v>
      </c>
      <c r="AR178" s="539"/>
      <c r="AS178" s="539"/>
      <c r="AT178" s="540"/>
      <c r="AU178" s="532">
        <v>0.79969999999999997</v>
      </c>
      <c r="AV178" s="533"/>
      <c r="AW178" s="533"/>
      <c r="AX178" s="534"/>
    </row>
    <row r="179" spans="1:50" ht="24" customHeight="1">
      <c r="A179" s="522">
        <v>8</v>
      </c>
      <c r="B179" s="522">
        <v>1</v>
      </c>
      <c r="C179" s="550" t="s">
        <v>180</v>
      </c>
      <c r="D179" s="551"/>
      <c r="E179" s="551"/>
      <c r="F179" s="551"/>
      <c r="G179" s="551"/>
      <c r="H179" s="551"/>
      <c r="I179" s="551"/>
      <c r="J179" s="551"/>
      <c r="K179" s="551"/>
      <c r="L179" s="552"/>
      <c r="M179" s="538" t="s">
        <v>181</v>
      </c>
      <c r="N179" s="539"/>
      <c r="O179" s="539"/>
      <c r="P179" s="539"/>
      <c r="Q179" s="539"/>
      <c r="R179" s="539"/>
      <c r="S179" s="539"/>
      <c r="T179" s="539"/>
      <c r="U179" s="539"/>
      <c r="V179" s="539"/>
      <c r="W179" s="539"/>
      <c r="X179" s="539"/>
      <c r="Y179" s="539"/>
      <c r="Z179" s="539"/>
      <c r="AA179" s="539"/>
      <c r="AB179" s="539"/>
      <c r="AC179" s="539"/>
      <c r="AD179" s="539"/>
      <c r="AE179" s="539"/>
      <c r="AF179" s="539"/>
      <c r="AG179" s="539"/>
      <c r="AH179" s="539"/>
      <c r="AI179" s="539"/>
      <c r="AJ179" s="540"/>
      <c r="AK179" s="553">
        <v>17</v>
      </c>
      <c r="AL179" s="554"/>
      <c r="AM179" s="554"/>
      <c r="AN179" s="554"/>
      <c r="AO179" s="554"/>
      <c r="AP179" s="555"/>
      <c r="AQ179" s="538">
        <v>3</v>
      </c>
      <c r="AR179" s="539"/>
      <c r="AS179" s="539"/>
      <c r="AT179" s="540"/>
      <c r="AU179" s="532">
        <v>1</v>
      </c>
      <c r="AV179" s="533"/>
      <c r="AW179" s="533"/>
      <c r="AX179" s="534"/>
    </row>
    <row r="180" spans="1:50" ht="24" customHeight="1">
      <c r="A180" s="522">
        <v>9</v>
      </c>
      <c r="B180" s="522">
        <v>1</v>
      </c>
      <c r="C180" s="556" t="s">
        <v>182</v>
      </c>
      <c r="D180" s="551"/>
      <c r="E180" s="551"/>
      <c r="F180" s="551"/>
      <c r="G180" s="551"/>
      <c r="H180" s="551"/>
      <c r="I180" s="551"/>
      <c r="J180" s="551"/>
      <c r="K180" s="551"/>
      <c r="L180" s="552"/>
      <c r="M180" s="538" t="s">
        <v>183</v>
      </c>
      <c r="N180" s="539"/>
      <c r="O180" s="539"/>
      <c r="P180" s="539"/>
      <c r="Q180" s="539"/>
      <c r="R180" s="539"/>
      <c r="S180" s="539"/>
      <c r="T180" s="539"/>
      <c r="U180" s="539"/>
      <c r="V180" s="539"/>
      <c r="W180" s="539"/>
      <c r="X180" s="539"/>
      <c r="Y180" s="539"/>
      <c r="Z180" s="539"/>
      <c r="AA180" s="539"/>
      <c r="AB180" s="539"/>
      <c r="AC180" s="539"/>
      <c r="AD180" s="539"/>
      <c r="AE180" s="539"/>
      <c r="AF180" s="539"/>
      <c r="AG180" s="539"/>
      <c r="AH180" s="539"/>
      <c r="AI180" s="539"/>
      <c r="AJ180" s="540"/>
      <c r="AK180" s="553">
        <v>17</v>
      </c>
      <c r="AL180" s="554"/>
      <c r="AM180" s="554"/>
      <c r="AN180" s="554"/>
      <c r="AO180" s="554"/>
      <c r="AP180" s="555"/>
      <c r="AQ180" s="538">
        <v>1</v>
      </c>
      <c r="AR180" s="539"/>
      <c r="AS180" s="539"/>
      <c r="AT180" s="540"/>
      <c r="AU180" s="532">
        <v>0.98070000000000002</v>
      </c>
      <c r="AV180" s="533"/>
      <c r="AW180" s="533"/>
      <c r="AX180" s="534"/>
    </row>
    <row r="181" spans="1:50" ht="24" customHeight="1">
      <c r="A181" s="522">
        <v>10</v>
      </c>
      <c r="B181" s="522">
        <v>1</v>
      </c>
      <c r="C181" s="557" t="s">
        <v>184</v>
      </c>
      <c r="D181" s="529"/>
      <c r="E181" s="529"/>
      <c r="F181" s="529"/>
      <c r="G181" s="529"/>
      <c r="H181" s="529"/>
      <c r="I181" s="529"/>
      <c r="J181" s="529"/>
      <c r="K181" s="529"/>
      <c r="L181" s="529"/>
      <c r="M181" s="530" t="s">
        <v>185</v>
      </c>
      <c r="N181" s="530"/>
      <c r="O181" s="530"/>
      <c r="P181" s="530"/>
      <c r="Q181" s="530"/>
      <c r="R181" s="530"/>
      <c r="S181" s="530"/>
      <c r="T181" s="530"/>
      <c r="U181" s="530"/>
      <c r="V181" s="530"/>
      <c r="W181" s="530"/>
      <c r="X181" s="530"/>
      <c r="Y181" s="530"/>
      <c r="Z181" s="530"/>
      <c r="AA181" s="530"/>
      <c r="AB181" s="530"/>
      <c r="AC181" s="530"/>
      <c r="AD181" s="530"/>
      <c r="AE181" s="530"/>
      <c r="AF181" s="530"/>
      <c r="AG181" s="530"/>
      <c r="AH181" s="530"/>
      <c r="AI181" s="530"/>
      <c r="AJ181" s="530"/>
      <c r="AK181" s="531">
        <v>12</v>
      </c>
      <c r="AL181" s="530"/>
      <c r="AM181" s="530"/>
      <c r="AN181" s="530"/>
      <c r="AO181" s="530"/>
      <c r="AP181" s="530"/>
      <c r="AQ181" s="530">
        <v>1</v>
      </c>
      <c r="AR181" s="530"/>
      <c r="AS181" s="530"/>
      <c r="AT181" s="530"/>
      <c r="AU181" s="532">
        <v>0.99460000000000004</v>
      </c>
      <c r="AV181" s="533"/>
      <c r="AW181" s="533"/>
      <c r="AX181" s="534"/>
    </row>
    <row r="182" spans="1:50" ht="13.5" customHeight="1">
      <c r="C182" s="431"/>
      <c r="D182" s="431"/>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40"/>
      <c r="AL182" s="431"/>
      <c r="AM182" s="431"/>
      <c r="AN182" s="431"/>
      <c r="AO182" s="431"/>
      <c r="AP182" s="431"/>
      <c r="AQ182" s="431"/>
      <c r="AR182" s="431"/>
      <c r="AS182" s="431"/>
      <c r="AT182" s="431"/>
      <c r="AU182" s="431"/>
      <c r="AV182" s="431"/>
      <c r="AW182" s="431"/>
      <c r="AX182" s="431"/>
    </row>
    <row r="183" spans="1:50">
      <c r="B183" s="1" t="s">
        <v>186</v>
      </c>
      <c r="C183" s="1" t="s">
        <v>187</v>
      </c>
    </row>
    <row r="184" spans="1:50" ht="34.5" customHeight="1">
      <c r="A184" s="522"/>
      <c r="B184" s="522"/>
      <c r="C184" s="119" t="s">
        <v>159</v>
      </c>
      <c r="D184" s="119"/>
      <c r="E184" s="119"/>
      <c r="F184" s="119"/>
      <c r="G184" s="119"/>
      <c r="H184" s="119"/>
      <c r="I184" s="119"/>
      <c r="J184" s="119"/>
      <c r="K184" s="119"/>
      <c r="L184" s="119"/>
      <c r="M184" s="119" t="s">
        <v>160</v>
      </c>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20" t="s">
        <v>161</v>
      </c>
      <c r="AL184" s="119"/>
      <c r="AM184" s="119"/>
      <c r="AN184" s="119"/>
      <c r="AO184" s="119"/>
      <c r="AP184" s="119"/>
      <c r="AQ184" s="119" t="s">
        <v>162</v>
      </c>
      <c r="AR184" s="119"/>
      <c r="AS184" s="119"/>
      <c r="AT184" s="119"/>
      <c r="AU184" s="64" t="s">
        <v>163</v>
      </c>
      <c r="AV184" s="65"/>
      <c r="AW184" s="65"/>
      <c r="AX184" s="523"/>
    </row>
    <row r="185" spans="1:50" ht="24" customHeight="1">
      <c r="A185" s="522">
        <v>1</v>
      </c>
      <c r="B185" s="522">
        <v>1</v>
      </c>
      <c r="C185" s="558" t="s">
        <v>188</v>
      </c>
      <c r="D185" s="558"/>
      <c r="E185" s="558"/>
      <c r="F185" s="558"/>
      <c r="G185" s="558"/>
      <c r="H185" s="558"/>
      <c r="I185" s="558"/>
      <c r="J185" s="558"/>
      <c r="K185" s="558"/>
      <c r="L185" s="558"/>
      <c r="M185" s="524" t="s">
        <v>189</v>
      </c>
      <c r="N185" s="524"/>
      <c r="O185" s="524"/>
      <c r="P185" s="524"/>
      <c r="Q185" s="524"/>
      <c r="R185" s="524"/>
      <c r="S185" s="524"/>
      <c r="T185" s="524"/>
      <c r="U185" s="524"/>
      <c r="V185" s="524"/>
      <c r="W185" s="524"/>
      <c r="X185" s="524"/>
      <c r="Y185" s="524"/>
      <c r="Z185" s="524"/>
      <c r="AA185" s="524"/>
      <c r="AB185" s="524"/>
      <c r="AC185" s="524"/>
      <c r="AD185" s="524"/>
      <c r="AE185" s="524"/>
      <c r="AF185" s="524"/>
      <c r="AG185" s="524"/>
      <c r="AH185" s="524"/>
      <c r="AI185" s="524"/>
      <c r="AJ185" s="524"/>
      <c r="AK185" s="528">
        <v>10</v>
      </c>
      <c r="AL185" s="524"/>
      <c r="AM185" s="524"/>
      <c r="AN185" s="524"/>
      <c r="AO185" s="524"/>
      <c r="AP185" s="524"/>
      <c r="AQ185" s="168" t="s">
        <v>190</v>
      </c>
      <c r="AR185" s="26"/>
      <c r="AS185" s="26"/>
      <c r="AT185" s="49"/>
      <c r="AU185" s="168" t="s">
        <v>90</v>
      </c>
      <c r="AV185" s="26"/>
      <c r="AW185" s="26"/>
      <c r="AX185" s="49"/>
    </row>
    <row r="186" spans="1:50" ht="24" customHeight="1">
      <c r="A186" s="522">
        <v>2</v>
      </c>
      <c r="B186" s="522">
        <v>1</v>
      </c>
      <c r="C186" s="558" t="s">
        <v>191</v>
      </c>
      <c r="D186" s="558"/>
      <c r="E186" s="558"/>
      <c r="F186" s="558"/>
      <c r="G186" s="558"/>
      <c r="H186" s="558"/>
      <c r="I186" s="558"/>
      <c r="J186" s="558"/>
      <c r="K186" s="558"/>
      <c r="L186" s="558"/>
      <c r="M186" s="524" t="s">
        <v>192</v>
      </c>
      <c r="N186" s="524"/>
      <c r="O186" s="524"/>
      <c r="P186" s="524"/>
      <c r="Q186" s="524"/>
      <c r="R186" s="524"/>
      <c r="S186" s="524"/>
      <c r="T186" s="524"/>
      <c r="U186" s="524"/>
      <c r="V186" s="524"/>
      <c r="W186" s="524"/>
      <c r="X186" s="524"/>
      <c r="Y186" s="524"/>
      <c r="Z186" s="524"/>
      <c r="AA186" s="524"/>
      <c r="AB186" s="524"/>
      <c r="AC186" s="524"/>
      <c r="AD186" s="524"/>
      <c r="AE186" s="524"/>
      <c r="AF186" s="524"/>
      <c r="AG186" s="524"/>
      <c r="AH186" s="524"/>
      <c r="AI186" s="524"/>
      <c r="AJ186" s="524"/>
      <c r="AK186" s="528">
        <v>5</v>
      </c>
      <c r="AL186" s="524"/>
      <c r="AM186" s="524"/>
      <c r="AN186" s="524"/>
      <c r="AO186" s="524"/>
      <c r="AP186" s="524"/>
      <c r="AQ186" s="168" t="s">
        <v>190</v>
      </c>
      <c r="AR186" s="26"/>
      <c r="AS186" s="26"/>
      <c r="AT186" s="49"/>
      <c r="AU186" s="168" t="s">
        <v>90</v>
      </c>
      <c r="AV186" s="26"/>
      <c r="AW186" s="26"/>
      <c r="AX186" s="49"/>
    </row>
    <row r="187" spans="1:50" ht="24" customHeight="1">
      <c r="A187" s="522">
        <v>3</v>
      </c>
      <c r="B187" s="522">
        <v>1</v>
      </c>
      <c r="C187" s="558" t="s">
        <v>193</v>
      </c>
      <c r="D187" s="558"/>
      <c r="E187" s="558"/>
      <c r="F187" s="558"/>
      <c r="G187" s="558"/>
      <c r="H187" s="558"/>
      <c r="I187" s="558"/>
      <c r="J187" s="558"/>
      <c r="K187" s="558"/>
      <c r="L187" s="558"/>
      <c r="M187" s="524" t="s">
        <v>194</v>
      </c>
      <c r="N187" s="524"/>
      <c r="O187" s="524"/>
      <c r="P187" s="524"/>
      <c r="Q187" s="524"/>
      <c r="R187" s="524"/>
      <c r="S187" s="524"/>
      <c r="T187" s="524"/>
      <c r="U187" s="524"/>
      <c r="V187" s="524"/>
      <c r="W187" s="524"/>
      <c r="X187" s="524"/>
      <c r="Y187" s="524"/>
      <c r="Z187" s="524"/>
      <c r="AA187" s="524"/>
      <c r="AB187" s="524"/>
      <c r="AC187" s="524"/>
      <c r="AD187" s="524"/>
      <c r="AE187" s="524"/>
      <c r="AF187" s="524"/>
      <c r="AG187" s="524"/>
      <c r="AH187" s="524"/>
      <c r="AI187" s="524"/>
      <c r="AJ187" s="524"/>
      <c r="AK187" s="528">
        <v>3</v>
      </c>
      <c r="AL187" s="524"/>
      <c r="AM187" s="524"/>
      <c r="AN187" s="524"/>
      <c r="AO187" s="524"/>
      <c r="AP187" s="524"/>
      <c r="AQ187" s="168" t="s">
        <v>190</v>
      </c>
      <c r="AR187" s="26"/>
      <c r="AS187" s="26"/>
      <c r="AT187" s="49"/>
      <c r="AU187" s="168" t="s">
        <v>90</v>
      </c>
      <c r="AV187" s="26"/>
      <c r="AW187" s="26"/>
      <c r="AX187" s="49"/>
    </row>
    <row r="188" spans="1:50" ht="24" customHeight="1">
      <c r="A188" s="522">
        <v>4</v>
      </c>
      <c r="B188" s="522">
        <v>1</v>
      </c>
      <c r="C188" s="558" t="s">
        <v>195</v>
      </c>
      <c r="D188" s="558"/>
      <c r="E188" s="558"/>
      <c r="F188" s="558"/>
      <c r="G188" s="558"/>
      <c r="H188" s="558"/>
      <c r="I188" s="558"/>
      <c r="J188" s="558"/>
      <c r="K188" s="558"/>
      <c r="L188" s="558"/>
      <c r="M188" s="524" t="s">
        <v>196</v>
      </c>
      <c r="N188" s="524"/>
      <c r="O188" s="524"/>
      <c r="P188" s="524"/>
      <c r="Q188" s="524"/>
      <c r="R188" s="524"/>
      <c r="S188" s="524"/>
      <c r="T188" s="524"/>
      <c r="U188" s="524"/>
      <c r="V188" s="524"/>
      <c r="W188" s="524"/>
      <c r="X188" s="524"/>
      <c r="Y188" s="524"/>
      <c r="Z188" s="524"/>
      <c r="AA188" s="524"/>
      <c r="AB188" s="524"/>
      <c r="AC188" s="524"/>
      <c r="AD188" s="524"/>
      <c r="AE188" s="524"/>
      <c r="AF188" s="524"/>
      <c r="AG188" s="524"/>
      <c r="AH188" s="524"/>
      <c r="AI188" s="524"/>
      <c r="AJ188" s="524"/>
      <c r="AK188" s="528">
        <v>1</v>
      </c>
      <c r="AL188" s="524"/>
      <c r="AM188" s="524"/>
      <c r="AN188" s="524"/>
      <c r="AO188" s="524"/>
      <c r="AP188" s="524"/>
      <c r="AQ188" s="168" t="s">
        <v>190</v>
      </c>
      <c r="AR188" s="26"/>
      <c r="AS188" s="26"/>
      <c r="AT188" s="49"/>
      <c r="AU188" s="168" t="s">
        <v>90</v>
      </c>
      <c r="AV188" s="26"/>
      <c r="AW188" s="26"/>
      <c r="AX188" s="49"/>
    </row>
    <row r="189" spans="1:50" ht="24" customHeight="1">
      <c r="A189" s="522">
        <v>5</v>
      </c>
      <c r="B189" s="522">
        <v>1</v>
      </c>
      <c r="C189" s="558"/>
      <c r="D189" s="558"/>
      <c r="E189" s="558"/>
      <c r="F189" s="558"/>
      <c r="G189" s="558"/>
      <c r="H189" s="558"/>
      <c r="I189" s="558"/>
      <c r="J189" s="558"/>
      <c r="K189" s="558"/>
      <c r="L189" s="558"/>
      <c r="M189" s="524"/>
      <c r="N189" s="524"/>
      <c r="O189" s="524"/>
      <c r="P189" s="524"/>
      <c r="Q189" s="524"/>
      <c r="R189" s="524"/>
      <c r="S189" s="524"/>
      <c r="T189" s="524"/>
      <c r="U189" s="524"/>
      <c r="V189" s="524"/>
      <c r="W189" s="524"/>
      <c r="X189" s="524"/>
      <c r="Y189" s="524"/>
      <c r="Z189" s="524"/>
      <c r="AA189" s="524"/>
      <c r="AB189" s="524"/>
      <c r="AC189" s="524"/>
      <c r="AD189" s="524"/>
      <c r="AE189" s="524"/>
      <c r="AF189" s="524"/>
      <c r="AG189" s="524"/>
      <c r="AH189" s="524"/>
      <c r="AI189" s="524"/>
      <c r="AJ189" s="524"/>
      <c r="AK189" s="528"/>
      <c r="AL189" s="524"/>
      <c r="AM189" s="524"/>
      <c r="AN189" s="524"/>
      <c r="AO189" s="524"/>
      <c r="AP189" s="524"/>
      <c r="AQ189" s="524"/>
      <c r="AR189" s="524"/>
      <c r="AS189" s="524"/>
      <c r="AT189" s="524"/>
      <c r="AU189" s="526"/>
      <c r="AV189" s="527"/>
      <c r="AW189" s="527"/>
      <c r="AX189" s="523"/>
    </row>
    <row r="190" spans="1:50" ht="24" customHeight="1">
      <c r="A190" s="522">
        <v>6</v>
      </c>
      <c r="B190" s="522">
        <v>1</v>
      </c>
      <c r="C190" s="558"/>
      <c r="D190" s="558"/>
      <c r="E190" s="558"/>
      <c r="F190" s="558"/>
      <c r="G190" s="558"/>
      <c r="H190" s="558"/>
      <c r="I190" s="558"/>
      <c r="J190" s="558"/>
      <c r="K190" s="558"/>
      <c r="L190" s="558"/>
      <c r="M190" s="524"/>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4"/>
      <c r="AK190" s="528"/>
      <c r="AL190" s="524"/>
      <c r="AM190" s="524"/>
      <c r="AN190" s="524"/>
      <c r="AO190" s="524"/>
      <c r="AP190" s="524"/>
      <c r="AQ190" s="524"/>
      <c r="AR190" s="524"/>
      <c r="AS190" s="524"/>
      <c r="AT190" s="524"/>
      <c r="AU190" s="526"/>
      <c r="AV190" s="527"/>
      <c r="AW190" s="527"/>
      <c r="AX190" s="523"/>
    </row>
    <row r="191" spans="1:50" ht="24" customHeight="1">
      <c r="A191" s="522">
        <v>7</v>
      </c>
      <c r="B191" s="522">
        <v>1</v>
      </c>
      <c r="C191" s="558"/>
      <c r="D191" s="558"/>
      <c r="E191" s="558"/>
      <c r="F191" s="558"/>
      <c r="G191" s="558"/>
      <c r="H191" s="558"/>
      <c r="I191" s="558"/>
      <c r="J191" s="558"/>
      <c r="K191" s="558"/>
      <c r="L191" s="558"/>
      <c r="M191" s="524"/>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8"/>
      <c r="AL191" s="524"/>
      <c r="AM191" s="524"/>
      <c r="AN191" s="524"/>
      <c r="AO191" s="524"/>
      <c r="AP191" s="524"/>
      <c r="AQ191" s="524"/>
      <c r="AR191" s="524"/>
      <c r="AS191" s="524"/>
      <c r="AT191" s="524"/>
      <c r="AU191" s="526"/>
      <c r="AV191" s="527"/>
      <c r="AW191" s="527"/>
      <c r="AX191" s="523"/>
    </row>
    <row r="192" spans="1:50" ht="24" customHeight="1">
      <c r="A192" s="522">
        <v>8</v>
      </c>
      <c r="B192" s="522">
        <v>1</v>
      </c>
      <c r="C192" s="558"/>
      <c r="D192" s="558"/>
      <c r="E192" s="558"/>
      <c r="F192" s="558"/>
      <c r="G192" s="558"/>
      <c r="H192" s="558"/>
      <c r="I192" s="558"/>
      <c r="J192" s="558"/>
      <c r="K192" s="558"/>
      <c r="L192" s="558"/>
      <c r="M192" s="524"/>
      <c r="N192" s="524"/>
      <c r="O192" s="524"/>
      <c r="P192" s="524"/>
      <c r="Q192" s="524"/>
      <c r="R192" s="524"/>
      <c r="S192" s="524"/>
      <c r="T192" s="524"/>
      <c r="U192" s="524"/>
      <c r="V192" s="524"/>
      <c r="W192" s="524"/>
      <c r="X192" s="524"/>
      <c r="Y192" s="524"/>
      <c r="Z192" s="524"/>
      <c r="AA192" s="524"/>
      <c r="AB192" s="524"/>
      <c r="AC192" s="524"/>
      <c r="AD192" s="524"/>
      <c r="AE192" s="524"/>
      <c r="AF192" s="524"/>
      <c r="AG192" s="524"/>
      <c r="AH192" s="524"/>
      <c r="AI192" s="524"/>
      <c r="AJ192" s="524"/>
      <c r="AK192" s="528"/>
      <c r="AL192" s="524"/>
      <c r="AM192" s="524"/>
      <c r="AN192" s="524"/>
      <c r="AO192" s="524"/>
      <c r="AP192" s="524"/>
      <c r="AQ192" s="524"/>
      <c r="AR192" s="524"/>
      <c r="AS192" s="524"/>
      <c r="AT192" s="524"/>
      <c r="AU192" s="526"/>
      <c r="AV192" s="527"/>
      <c r="AW192" s="527"/>
      <c r="AX192" s="523"/>
    </row>
    <row r="193" spans="1:50" ht="24" customHeight="1">
      <c r="A193" s="522">
        <v>9</v>
      </c>
      <c r="B193" s="522">
        <v>1</v>
      </c>
      <c r="C193" s="558"/>
      <c r="D193" s="558"/>
      <c r="E193" s="558"/>
      <c r="F193" s="558"/>
      <c r="G193" s="558"/>
      <c r="H193" s="558"/>
      <c r="I193" s="558"/>
      <c r="J193" s="558"/>
      <c r="K193" s="558"/>
      <c r="L193" s="558"/>
      <c r="M193" s="524"/>
      <c r="N193" s="524"/>
      <c r="O193" s="524"/>
      <c r="P193" s="524"/>
      <c r="Q193" s="524"/>
      <c r="R193" s="524"/>
      <c r="S193" s="524"/>
      <c r="T193" s="524"/>
      <c r="U193" s="524"/>
      <c r="V193" s="524"/>
      <c r="W193" s="524"/>
      <c r="X193" s="524"/>
      <c r="Y193" s="524"/>
      <c r="Z193" s="524"/>
      <c r="AA193" s="524"/>
      <c r="AB193" s="524"/>
      <c r="AC193" s="524"/>
      <c r="AD193" s="524"/>
      <c r="AE193" s="524"/>
      <c r="AF193" s="524"/>
      <c r="AG193" s="524"/>
      <c r="AH193" s="524"/>
      <c r="AI193" s="524"/>
      <c r="AJ193" s="524"/>
      <c r="AK193" s="528"/>
      <c r="AL193" s="524"/>
      <c r="AM193" s="524"/>
      <c r="AN193" s="524"/>
      <c r="AO193" s="524"/>
      <c r="AP193" s="524"/>
      <c r="AQ193" s="524"/>
      <c r="AR193" s="524"/>
      <c r="AS193" s="524"/>
      <c r="AT193" s="524"/>
      <c r="AU193" s="526"/>
      <c r="AV193" s="527"/>
      <c r="AW193" s="527"/>
      <c r="AX193" s="523"/>
    </row>
    <row r="194" spans="1:50" ht="24" customHeight="1">
      <c r="A194" s="522">
        <v>10</v>
      </c>
      <c r="B194" s="522">
        <v>1</v>
      </c>
      <c r="C194" s="558"/>
      <c r="D194" s="558"/>
      <c r="E194" s="558"/>
      <c r="F194" s="558"/>
      <c r="G194" s="558"/>
      <c r="H194" s="558"/>
      <c r="I194" s="558"/>
      <c r="J194" s="558"/>
      <c r="K194" s="558"/>
      <c r="L194" s="558"/>
      <c r="M194" s="524"/>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8"/>
      <c r="AL194" s="524"/>
      <c r="AM194" s="524"/>
      <c r="AN194" s="524"/>
      <c r="AO194" s="524"/>
      <c r="AP194" s="524"/>
      <c r="AQ194" s="524"/>
      <c r="AR194" s="524"/>
      <c r="AS194" s="524"/>
      <c r="AT194" s="524"/>
      <c r="AU194" s="526"/>
      <c r="AV194" s="527"/>
      <c r="AW194" s="527"/>
      <c r="AX194" s="523"/>
    </row>
    <row r="195" spans="1:50" ht="13.5" customHeight="1">
      <c r="C195" s="431"/>
      <c r="D195" s="431"/>
      <c r="E195" s="431"/>
      <c r="F195" s="431"/>
      <c r="G195" s="431"/>
      <c r="H195" s="431"/>
      <c r="I195" s="431"/>
      <c r="J195" s="431"/>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431"/>
      <c r="AI195" s="431"/>
      <c r="AJ195" s="431"/>
      <c r="AK195" s="440"/>
      <c r="AL195" s="431"/>
      <c r="AM195" s="431"/>
      <c r="AN195" s="431"/>
      <c r="AO195" s="431"/>
      <c r="AP195" s="431"/>
      <c r="AQ195" s="431"/>
      <c r="AR195" s="431"/>
      <c r="AS195" s="431"/>
      <c r="AT195" s="431"/>
      <c r="AU195" s="431"/>
      <c r="AV195" s="431"/>
      <c r="AW195" s="431"/>
      <c r="AX195" s="431"/>
    </row>
    <row r="196" spans="1:50">
      <c r="B196" s="1" t="s">
        <v>197</v>
      </c>
      <c r="C196" s="1" t="s">
        <v>198</v>
      </c>
    </row>
    <row r="197" spans="1:50" ht="34.5" customHeight="1">
      <c r="A197" s="522"/>
      <c r="B197" s="522"/>
      <c r="C197" s="119" t="s">
        <v>159</v>
      </c>
      <c r="D197" s="119"/>
      <c r="E197" s="119"/>
      <c r="F197" s="119"/>
      <c r="G197" s="119"/>
      <c r="H197" s="119"/>
      <c r="I197" s="119"/>
      <c r="J197" s="119"/>
      <c r="K197" s="119"/>
      <c r="L197" s="119"/>
      <c r="M197" s="119" t="s">
        <v>160</v>
      </c>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20" t="s">
        <v>161</v>
      </c>
      <c r="AL197" s="119"/>
      <c r="AM197" s="119"/>
      <c r="AN197" s="119"/>
      <c r="AO197" s="119"/>
      <c r="AP197" s="119"/>
      <c r="AQ197" s="119" t="s">
        <v>162</v>
      </c>
      <c r="AR197" s="119"/>
      <c r="AS197" s="119"/>
      <c r="AT197" s="119"/>
      <c r="AU197" s="64" t="s">
        <v>163</v>
      </c>
      <c r="AV197" s="65"/>
      <c r="AW197" s="65"/>
      <c r="AX197" s="523"/>
    </row>
    <row r="198" spans="1:50" ht="24" customHeight="1">
      <c r="A198" s="522">
        <v>1</v>
      </c>
      <c r="B198" s="522">
        <v>1</v>
      </c>
      <c r="C198" s="558" t="s">
        <v>199</v>
      </c>
      <c r="D198" s="558"/>
      <c r="E198" s="558"/>
      <c r="F198" s="558"/>
      <c r="G198" s="558"/>
      <c r="H198" s="558"/>
      <c r="I198" s="558"/>
      <c r="J198" s="558"/>
      <c r="K198" s="558"/>
      <c r="L198" s="558"/>
      <c r="M198" s="524" t="s">
        <v>155</v>
      </c>
      <c r="N198" s="524"/>
      <c r="O198" s="524"/>
      <c r="P198" s="524"/>
      <c r="Q198" s="524"/>
      <c r="R198" s="524"/>
      <c r="S198" s="524"/>
      <c r="T198" s="524"/>
      <c r="U198" s="524"/>
      <c r="V198" s="524"/>
      <c r="W198" s="524"/>
      <c r="X198" s="524"/>
      <c r="Y198" s="524"/>
      <c r="Z198" s="524"/>
      <c r="AA198" s="524"/>
      <c r="AB198" s="524"/>
      <c r="AC198" s="524"/>
      <c r="AD198" s="524"/>
      <c r="AE198" s="524"/>
      <c r="AF198" s="524"/>
      <c r="AG198" s="524"/>
      <c r="AH198" s="524"/>
      <c r="AI198" s="524"/>
      <c r="AJ198" s="524"/>
      <c r="AK198" s="528">
        <v>11</v>
      </c>
      <c r="AL198" s="524"/>
      <c r="AM198" s="524"/>
      <c r="AN198" s="524"/>
      <c r="AO198" s="524"/>
      <c r="AP198" s="524"/>
      <c r="AQ198" s="167" t="s">
        <v>200</v>
      </c>
      <c r="AR198" s="167"/>
      <c r="AS198" s="167"/>
      <c r="AT198" s="167"/>
      <c r="AU198" s="168" t="s">
        <v>90</v>
      </c>
      <c r="AV198" s="26"/>
      <c r="AW198" s="26"/>
      <c r="AX198" s="49"/>
    </row>
    <row r="199" spans="1:50" ht="24" customHeight="1">
      <c r="A199" s="522">
        <v>2</v>
      </c>
      <c r="B199" s="522">
        <v>1</v>
      </c>
      <c r="C199" s="558" t="s">
        <v>201</v>
      </c>
      <c r="D199" s="558"/>
      <c r="E199" s="558"/>
      <c r="F199" s="558"/>
      <c r="G199" s="558"/>
      <c r="H199" s="558"/>
      <c r="I199" s="558"/>
      <c r="J199" s="558"/>
      <c r="K199" s="558"/>
      <c r="L199" s="558"/>
      <c r="M199" s="524" t="s">
        <v>202</v>
      </c>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8">
        <v>1</v>
      </c>
      <c r="AL199" s="524"/>
      <c r="AM199" s="524"/>
      <c r="AN199" s="524"/>
      <c r="AO199" s="524"/>
      <c r="AP199" s="524"/>
      <c r="AQ199" s="167" t="s">
        <v>200</v>
      </c>
      <c r="AR199" s="167"/>
      <c r="AS199" s="167"/>
      <c r="AT199" s="167"/>
      <c r="AU199" s="168" t="s">
        <v>90</v>
      </c>
      <c r="AV199" s="26"/>
      <c r="AW199" s="26"/>
      <c r="AX199" s="49"/>
    </row>
    <row r="200" spans="1:50" ht="24" customHeight="1">
      <c r="A200" s="522">
        <v>3</v>
      </c>
      <c r="B200" s="522">
        <v>1</v>
      </c>
      <c r="C200" s="558" t="s">
        <v>203</v>
      </c>
      <c r="D200" s="558"/>
      <c r="E200" s="558"/>
      <c r="F200" s="558"/>
      <c r="G200" s="558"/>
      <c r="H200" s="558"/>
      <c r="I200" s="558"/>
      <c r="J200" s="558"/>
      <c r="K200" s="558"/>
      <c r="L200" s="558"/>
      <c r="M200" s="524" t="s">
        <v>204</v>
      </c>
      <c r="N200" s="524"/>
      <c r="O200" s="524"/>
      <c r="P200" s="524"/>
      <c r="Q200" s="524"/>
      <c r="R200" s="524"/>
      <c r="S200" s="524"/>
      <c r="T200" s="524"/>
      <c r="U200" s="524"/>
      <c r="V200" s="524"/>
      <c r="W200" s="524"/>
      <c r="X200" s="524"/>
      <c r="Y200" s="524"/>
      <c r="Z200" s="524"/>
      <c r="AA200" s="524"/>
      <c r="AB200" s="524"/>
      <c r="AC200" s="524"/>
      <c r="AD200" s="524"/>
      <c r="AE200" s="524"/>
      <c r="AF200" s="524"/>
      <c r="AG200" s="524"/>
      <c r="AH200" s="524"/>
      <c r="AI200" s="524"/>
      <c r="AJ200" s="524"/>
      <c r="AK200" s="528">
        <v>1</v>
      </c>
      <c r="AL200" s="524"/>
      <c r="AM200" s="524"/>
      <c r="AN200" s="524"/>
      <c r="AO200" s="524"/>
      <c r="AP200" s="524"/>
      <c r="AQ200" s="167" t="s">
        <v>200</v>
      </c>
      <c r="AR200" s="167"/>
      <c r="AS200" s="167"/>
      <c r="AT200" s="167"/>
      <c r="AU200" s="168" t="s">
        <v>90</v>
      </c>
      <c r="AV200" s="26"/>
      <c r="AW200" s="26"/>
      <c r="AX200" s="49"/>
    </row>
    <row r="201" spans="1:50" ht="24" customHeight="1">
      <c r="A201" s="522">
        <v>4</v>
      </c>
      <c r="B201" s="522">
        <v>1</v>
      </c>
      <c r="C201" s="558"/>
      <c r="D201" s="558"/>
      <c r="E201" s="558"/>
      <c r="F201" s="558"/>
      <c r="G201" s="558"/>
      <c r="H201" s="558"/>
      <c r="I201" s="558"/>
      <c r="J201" s="558"/>
      <c r="K201" s="558"/>
      <c r="L201" s="558"/>
      <c r="M201" s="524"/>
      <c r="N201" s="524"/>
      <c r="O201" s="524"/>
      <c r="P201" s="524"/>
      <c r="Q201" s="524"/>
      <c r="R201" s="524"/>
      <c r="S201" s="524"/>
      <c r="T201" s="524"/>
      <c r="U201" s="524"/>
      <c r="V201" s="524"/>
      <c r="W201" s="524"/>
      <c r="X201" s="524"/>
      <c r="Y201" s="524"/>
      <c r="Z201" s="524"/>
      <c r="AA201" s="524"/>
      <c r="AB201" s="524"/>
      <c r="AC201" s="524"/>
      <c r="AD201" s="524"/>
      <c r="AE201" s="524"/>
      <c r="AF201" s="524"/>
      <c r="AG201" s="524"/>
      <c r="AH201" s="524"/>
      <c r="AI201" s="524"/>
      <c r="AJ201" s="524"/>
      <c r="AK201" s="528"/>
      <c r="AL201" s="524"/>
      <c r="AM201" s="524"/>
      <c r="AN201" s="524"/>
      <c r="AO201" s="524"/>
      <c r="AP201" s="524"/>
      <c r="AQ201" s="524"/>
      <c r="AR201" s="524"/>
      <c r="AS201" s="524"/>
      <c r="AT201" s="524"/>
      <c r="AU201" s="526"/>
      <c r="AV201" s="527"/>
      <c r="AW201" s="527"/>
      <c r="AX201" s="523"/>
    </row>
    <row r="202" spans="1:50" ht="24" customHeight="1">
      <c r="A202" s="522">
        <v>5</v>
      </c>
      <c r="B202" s="522">
        <v>1</v>
      </c>
      <c r="C202" s="558"/>
      <c r="D202" s="558"/>
      <c r="E202" s="558"/>
      <c r="F202" s="558"/>
      <c r="G202" s="558"/>
      <c r="H202" s="558"/>
      <c r="I202" s="558"/>
      <c r="J202" s="558"/>
      <c r="K202" s="558"/>
      <c r="L202" s="558"/>
      <c r="M202" s="524"/>
      <c r="N202" s="524"/>
      <c r="O202" s="524"/>
      <c r="P202" s="524"/>
      <c r="Q202" s="524"/>
      <c r="R202" s="524"/>
      <c r="S202" s="524"/>
      <c r="T202" s="524"/>
      <c r="U202" s="524"/>
      <c r="V202" s="524"/>
      <c r="W202" s="524"/>
      <c r="X202" s="524"/>
      <c r="Y202" s="524"/>
      <c r="Z202" s="524"/>
      <c r="AA202" s="524"/>
      <c r="AB202" s="524"/>
      <c r="AC202" s="524"/>
      <c r="AD202" s="524"/>
      <c r="AE202" s="524"/>
      <c r="AF202" s="524"/>
      <c r="AG202" s="524"/>
      <c r="AH202" s="524"/>
      <c r="AI202" s="524"/>
      <c r="AJ202" s="524"/>
      <c r="AK202" s="528"/>
      <c r="AL202" s="524"/>
      <c r="AM202" s="524"/>
      <c r="AN202" s="524"/>
      <c r="AO202" s="524"/>
      <c r="AP202" s="524"/>
      <c r="AQ202" s="524"/>
      <c r="AR202" s="524"/>
      <c r="AS202" s="524"/>
      <c r="AT202" s="524"/>
      <c r="AU202" s="526"/>
      <c r="AV202" s="527"/>
      <c r="AW202" s="527"/>
      <c r="AX202" s="523"/>
    </row>
    <row r="203" spans="1:50" ht="24" customHeight="1">
      <c r="A203" s="522">
        <v>6</v>
      </c>
      <c r="B203" s="522">
        <v>1</v>
      </c>
      <c r="C203" s="558"/>
      <c r="D203" s="558"/>
      <c r="E203" s="558"/>
      <c r="F203" s="558"/>
      <c r="G203" s="558"/>
      <c r="H203" s="558"/>
      <c r="I203" s="558"/>
      <c r="J203" s="558"/>
      <c r="K203" s="558"/>
      <c r="L203" s="558"/>
      <c r="M203" s="524"/>
      <c r="N203" s="524"/>
      <c r="O203" s="524"/>
      <c r="P203" s="524"/>
      <c r="Q203" s="524"/>
      <c r="R203" s="524"/>
      <c r="S203" s="524"/>
      <c r="T203" s="524"/>
      <c r="U203" s="524"/>
      <c r="V203" s="524"/>
      <c r="W203" s="524"/>
      <c r="X203" s="524"/>
      <c r="Y203" s="524"/>
      <c r="Z203" s="524"/>
      <c r="AA203" s="524"/>
      <c r="AB203" s="524"/>
      <c r="AC203" s="524"/>
      <c r="AD203" s="524"/>
      <c r="AE203" s="524"/>
      <c r="AF203" s="524"/>
      <c r="AG203" s="524"/>
      <c r="AH203" s="524"/>
      <c r="AI203" s="524"/>
      <c r="AJ203" s="524"/>
      <c r="AK203" s="528"/>
      <c r="AL203" s="524"/>
      <c r="AM203" s="524"/>
      <c r="AN203" s="524"/>
      <c r="AO203" s="524"/>
      <c r="AP203" s="524"/>
      <c r="AQ203" s="524"/>
      <c r="AR203" s="524"/>
      <c r="AS203" s="524"/>
      <c r="AT203" s="524"/>
      <c r="AU203" s="526"/>
      <c r="AV203" s="527"/>
      <c r="AW203" s="527"/>
      <c r="AX203" s="523"/>
    </row>
    <row r="204" spans="1:50" ht="24" customHeight="1">
      <c r="A204" s="522">
        <v>7</v>
      </c>
      <c r="B204" s="522">
        <v>1</v>
      </c>
      <c r="C204" s="558"/>
      <c r="D204" s="558"/>
      <c r="E204" s="558"/>
      <c r="F204" s="558"/>
      <c r="G204" s="558"/>
      <c r="H204" s="558"/>
      <c r="I204" s="558"/>
      <c r="J204" s="558"/>
      <c r="K204" s="558"/>
      <c r="L204" s="558"/>
      <c r="M204" s="524"/>
      <c r="N204" s="524"/>
      <c r="O204" s="524"/>
      <c r="P204" s="524"/>
      <c r="Q204" s="524"/>
      <c r="R204" s="524"/>
      <c r="S204" s="524"/>
      <c r="T204" s="524"/>
      <c r="U204" s="524"/>
      <c r="V204" s="524"/>
      <c r="W204" s="524"/>
      <c r="X204" s="524"/>
      <c r="Y204" s="524"/>
      <c r="Z204" s="524"/>
      <c r="AA204" s="524"/>
      <c r="AB204" s="524"/>
      <c r="AC204" s="524"/>
      <c r="AD204" s="524"/>
      <c r="AE204" s="524"/>
      <c r="AF204" s="524"/>
      <c r="AG204" s="524"/>
      <c r="AH204" s="524"/>
      <c r="AI204" s="524"/>
      <c r="AJ204" s="524"/>
      <c r="AK204" s="528"/>
      <c r="AL204" s="524"/>
      <c r="AM204" s="524"/>
      <c r="AN204" s="524"/>
      <c r="AO204" s="524"/>
      <c r="AP204" s="524"/>
      <c r="AQ204" s="524"/>
      <c r="AR204" s="524"/>
      <c r="AS204" s="524"/>
      <c r="AT204" s="524"/>
      <c r="AU204" s="526"/>
      <c r="AV204" s="527"/>
      <c r="AW204" s="527"/>
      <c r="AX204" s="523"/>
    </row>
    <row r="205" spans="1:50" ht="24" customHeight="1">
      <c r="A205" s="522">
        <v>8</v>
      </c>
      <c r="B205" s="522">
        <v>1</v>
      </c>
      <c r="C205" s="558"/>
      <c r="D205" s="558"/>
      <c r="E205" s="558"/>
      <c r="F205" s="558"/>
      <c r="G205" s="558"/>
      <c r="H205" s="558"/>
      <c r="I205" s="558"/>
      <c r="J205" s="558"/>
      <c r="K205" s="558"/>
      <c r="L205" s="558"/>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8"/>
      <c r="AL205" s="524"/>
      <c r="AM205" s="524"/>
      <c r="AN205" s="524"/>
      <c r="AO205" s="524"/>
      <c r="AP205" s="524"/>
      <c r="AQ205" s="524"/>
      <c r="AR205" s="524"/>
      <c r="AS205" s="524"/>
      <c r="AT205" s="524"/>
      <c r="AU205" s="526"/>
      <c r="AV205" s="527"/>
      <c r="AW205" s="527"/>
      <c r="AX205" s="523"/>
    </row>
    <row r="206" spans="1:50" ht="24" customHeight="1">
      <c r="A206" s="522">
        <v>9</v>
      </c>
      <c r="B206" s="522">
        <v>1</v>
      </c>
      <c r="C206" s="558"/>
      <c r="D206" s="558"/>
      <c r="E206" s="558"/>
      <c r="F206" s="558"/>
      <c r="G206" s="558"/>
      <c r="H206" s="558"/>
      <c r="I206" s="558"/>
      <c r="J206" s="558"/>
      <c r="K206" s="558"/>
      <c r="L206" s="558"/>
      <c r="M206" s="524"/>
      <c r="N206" s="524"/>
      <c r="O206" s="524"/>
      <c r="P206" s="524"/>
      <c r="Q206" s="524"/>
      <c r="R206" s="524"/>
      <c r="S206" s="524"/>
      <c r="T206" s="524"/>
      <c r="U206" s="524"/>
      <c r="V206" s="524"/>
      <c r="W206" s="524"/>
      <c r="X206" s="524"/>
      <c r="Y206" s="524"/>
      <c r="Z206" s="524"/>
      <c r="AA206" s="524"/>
      <c r="AB206" s="524"/>
      <c r="AC206" s="524"/>
      <c r="AD206" s="524"/>
      <c r="AE206" s="524"/>
      <c r="AF206" s="524"/>
      <c r="AG206" s="524"/>
      <c r="AH206" s="524"/>
      <c r="AI206" s="524"/>
      <c r="AJ206" s="524"/>
      <c r="AK206" s="528"/>
      <c r="AL206" s="524"/>
      <c r="AM206" s="524"/>
      <c r="AN206" s="524"/>
      <c r="AO206" s="524"/>
      <c r="AP206" s="524"/>
      <c r="AQ206" s="524"/>
      <c r="AR206" s="524"/>
      <c r="AS206" s="524"/>
      <c r="AT206" s="524"/>
      <c r="AU206" s="526"/>
      <c r="AV206" s="527"/>
      <c r="AW206" s="527"/>
      <c r="AX206" s="523"/>
    </row>
    <row r="207" spans="1:50" ht="24" customHeight="1">
      <c r="A207" s="522">
        <v>10</v>
      </c>
      <c r="B207" s="522">
        <v>1</v>
      </c>
      <c r="C207" s="558"/>
      <c r="D207" s="558"/>
      <c r="E207" s="558"/>
      <c r="F207" s="558"/>
      <c r="G207" s="558"/>
      <c r="H207" s="558"/>
      <c r="I207" s="558"/>
      <c r="J207" s="558"/>
      <c r="K207" s="558"/>
      <c r="L207" s="558"/>
      <c r="M207" s="524"/>
      <c r="N207" s="524"/>
      <c r="O207" s="524"/>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8"/>
      <c r="AL207" s="524"/>
      <c r="AM207" s="524"/>
      <c r="AN207" s="524"/>
      <c r="AO207" s="524"/>
      <c r="AP207" s="524"/>
      <c r="AQ207" s="524"/>
      <c r="AR207" s="524"/>
      <c r="AS207" s="524"/>
      <c r="AT207" s="524"/>
      <c r="AU207" s="526"/>
      <c r="AV207" s="527"/>
      <c r="AW207" s="527"/>
      <c r="AX207" s="523"/>
    </row>
    <row r="209" spans="1:50">
      <c r="B209" s="1" t="s">
        <v>205</v>
      </c>
      <c r="C209" s="1" t="s">
        <v>198</v>
      </c>
    </row>
    <row r="210" spans="1:50" ht="34.5" customHeight="1">
      <c r="A210" s="522"/>
      <c r="B210" s="522"/>
      <c r="C210" s="119" t="s">
        <v>159</v>
      </c>
      <c r="D210" s="119"/>
      <c r="E210" s="119"/>
      <c r="F210" s="119"/>
      <c r="G210" s="119"/>
      <c r="H210" s="119"/>
      <c r="I210" s="119"/>
      <c r="J210" s="119"/>
      <c r="K210" s="119"/>
      <c r="L210" s="119"/>
      <c r="M210" s="119" t="s">
        <v>160</v>
      </c>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20" t="s">
        <v>161</v>
      </c>
      <c r="AL210" s="119"/>
      <c r="AM210" s="119"/>
      <c r="AN210" s="119"/>
      <c r="AO210" s="119"/>
      <c r="AP210" s="119"/>
      <c r="AQ210" s="119" t="s">
        <v>162</v>
      </c>
      <c r="AR210" s="119"/>
      <c r="AS210" s="119"/>
      <c r="AT210" s="119"/>
      <c r="AU210" s="64" t="s">
        <v>163</v>
      </c>
      <c r="AV210" s="65"/>
      <c r="AW210" s="65"/>
      <c r="AX210" s="523"/>
    </row>
    <row r="211" spans="1:50" ht="24" customHeight="1">
      <c r="A211" s="522">
        <v>1</v>
      </c>
      <c r="B211" s="522">
        <v>1</v>
      </c>
      <c r="C211" s="558" t="s">
        <v>206</v>
      </c>
      <c r="D211" s="558"/>
      <c r="E211" s="558"/>
      <c r="F211" s="558"/>
      <c r="G211" s="558"/>
      <c r="H211" s="558"/>
      <c r="I211" s="558"/>
      <c r="J211" s="558"/>
      <c r="K211" s="558"/>
      <c r="L211" s="558"/>
      <c r="M211" s="524" t="s">
        <v>207</v>
      </c>
      <c r="N211" s="524"/>
      <c r="O211" s="524"/>
      <c r="P211" s="524"/>
      <c r="Q211" s="524"/>
      <c r="R211" s="524"/>
      <c r="S211" s="524"/>
      <c r="T211" s="524"/>
      <c r="U211" s="524"/>
      <c r="V211" s="524"/>
      <c r="W211" s="524"/>
      <c r="X211" s="524"/>
      <c r="Y211" s="524"/>
      <c r="Z211" s="524"/>
      <c r="AA211" s="524"/>
      <c r="AB211" s="524"/>
      <c r="AC211" s="524"/>
      <c r="AD211" s="524"/>
      <c r="AE211" s="524"/>
      <c r="AF211" s="524"/>
      <c r="AG211" s="524"/>
      <c r="AH211" s="524"/>
      <c r="AI211" s="524"/>
      <c r="AJ211" s="524"/>
      <c r="AK211" s="559">
        <v>8</v>
      </c>
      <c r="AL211" s="530"/>
      <c r="AM211" s="530"/>
      <c r="AN211" s="530"/>
      <c r="AO211" s="530"/>
      <c r="AP211" s="530"/>
      <c r="AQ211" s="168" t="s">
        <v>208</v>
      </c>
      <c r="AR211" s="26"/>
      <c r="AS211" s="26"/>
      <c r="AT211" s="49"/>
      <c r="AU211" s="168" t="s">
        <v>90</v>
      </c>
      <c r="AV211" s="26"/>
      <c r="AW211" s="26"/>
      <c r="AX211" s="49"/>
    </row>
    <row r="212" spans="1:50" ht="24" customHeight="1">
      <c r="A212" s="522">
        <v>2</v>
      </c>
      <c r="B212" s="522">
        <v>1</v>
      </c>
      <c r="C212" s="558" t="s">
        <v>209</v>
      </c>
      <c r="D212" s="558"/>
      <c r="E212" s="558"/>
      <c r="F212" s="558"/>
      <c r="G212" s="558"/>
      <c r="H212" s="558"/>
      <c r="I212" s="558"/>
      <c r="J212" s="558"/>
      <c r="K212" s="558"/>
      <c r="L212" s="558"/>
      <c r="M212" s="524" t="s">
        <v>210</v>
      </c>
      <c r="N212" s="524"/>
      <c r="O212" s="524"/>
      <c r="P212" s="524"/>
      <c r="Q212" s="524"/>
      <c r="R212" s="524"/>
      <c r="S212" s="524"/>
      <c r="T212" s="524"/>
      <c r="U212" s="524"/>
      <c r="V212" s="524"/>
      <c r="W212" s="524"/>
      <c r="X212" s="524"/>
      <c r="Y212" s="524"/>
      <c r="Z212" s="524"/>
      <c r="AA212" s="524"/>
      <c r="AB212" s="524"/>
      <c r="AC212" s="524"/>
      <c r="AD212" s="524"/>
      <c r="AE212" s="524"/>
      <c r="AF212" s="524"/>
      <c r="AG212" s="524"/>
      <c r="AH212" s="524"/>
      <c r="AI212" s="524"/>
      <c r="AJ212" s="524"/>
      <c r="AK212" s="559">
        <v>6</v>
      </c>
      <c r="AL212" s="530"/>
      <c r="AM212" s="530"/>
      <c r="AN212" s="530"/>
      <c r="AO212" s="530"/>
      <c r="AP212" s="530"/>
      <c r="AQ212" s="168" t="s">
        <v>208</v>
      </c>
      <c r="AR212" s="26"/>
      <c r="AS212" s="26"/>
      <c r="AT212" s="49"/>
      <c r="AU212" s="168" t="s">
        <v>90</v>
      </c>
      <c r="AV212" s="26"/>
      <c r="AW212" s="26"/>
      <c r="AX212" s="49"/>
    </row>
    <row r="213" spans="1:50" ht="24" customHeight="1">
      <c r="A213" s="560">
        <v>3</v>
      </c>
      <c r="B213" s="561"/>
      <c r="C213" s="562" t="s">
        <v>211</v>
      </c>
      <c r="D213" s="563"/>
      <c r="E213" s="563"/>
      <c r="F213" s="563"/>
      <c r="G213" s="563"/>
      <c r="H213" s="563"/>
      <c r="I213" s="563"/>
      <c r="J213" s="563"/>
      <c r="K213" s="563"/>
      <c r="L213" s="564"/>
      <c r="M213" s="526" t="s">
        <v>212</v>
      </c>
      <c r="N213" s="527"/>
      <c r="O213" s="527"/>
      <c r="P213" s="527"/>
      <c r="Q213" s="527"/>
      <c r="R213" s="527"/>
      <c r="S213" s="527"/>
      <c r="T213" s="527"/>
      <c r="U213" s="527"/>
      <c r="V213" s="527"/>
      <c r="W213" s="527"/>
      <c r="X213" s="527"/>
      <c r="Y213" s="527"/>
      <c r="Z213" s="527"/>
      <c r="AA213" s="527"/>
      <c r="AB213" s="527"/>
      <c r="AC213" s="527"/>
      <c r="AD213" s="527"/>
      <c r="AE213" s="527"/>
      <c r="AF213" s="527"/>
      <c r="AG213" s="527"/>
      <c r="AH213" s="527"/>
      <c r="AI213" s="527"/>
      <c r="AJ213" s="523"/>
      <c r="AK213" s="565">
        <v>5</v>
      </c>
      <c r="AL213" s="566"/>
      <c r="AM213" s="566"/>
      <c r="AN213" s="566"/>
      <c r="AO213" s="566"/>
      <c r="AP213" s="567"/>
      <c r="AQ213" s="168" t="s">
        <v>208</v>
      </c>
      <c r="AR213" s="26"/>
      <c r="AS213" s="26"/>
      <c r="AT213" s="49"/>
      <c r="AU213" s="168" t="s">
        <v>90</v>
      </c>
      <c r="AV213" s="26"/>
      <c r="AW213" s="26"/>
      <c r="AX213" s="49"/>
    </row>
    <row r="214" spans="1:50" ht="24" customHeight="1">
      <c r="A214" s="522">
        <v>4</v>
      </c>
      <c r="B214" s="522">
        <v>1</v>
      </c>
      <c r="C214" s="558" t="s">
        <v>213</v>
      </c>
      <c r="D214" s="558"/>
      <c r="E214" s="558"/>
      <c r="F214" s="558"/>
      <c r="G214" s="558"/>
      <c r="H214" s="558"/>
      <c r="I214" s="558"/>
      <c r="J214" s="558"/>
      <c r="K214" s="558"/>
      <c r="L214" s="558"/>
      <c r="M214" s="524" t="s">
        <v>207</v>
      </c>
      <c r="N214" s="524"/>
      <c r="O214" s="524"/>
      <c r="P214" s="524"/>
      <c r="Q214" s="524"/>
      <c r="R214" s="524"/>
      <c r="S214" s="524"/>
      <c r="T214" s="524"/>
      <c r="U214" s="524"/>
      <c r="V214" s="524"/>
      <c r="W214" s="524"/>
      <c r="X214" s="524"/>
      <c r="Y214" s="524"/>
      <c r="Z214" s="524"/>
      <c r="AA214" s="524"/>
      <c r="AB214" s="524"/>
      <c r="AC214" s="524"/>
      <c r="AD214" s="524"/>
      <c r="AE214" s="524"/>
      <c r="AF214" s="524"/>
      <c r="AG214" s="524"/>
      <c r="AH214" s="524"/>
      <c r="AI214" s="524"/>
      <c r="AJ214" s="524"/>
      <c r="AK214" s="559">
        <v>5</v>
      </c>
      <c r="AL214" s="530"/>
      <c r="AM214" s="530"/>
      <c r="AN214" s="530"/>
      <c r="AO214" s="530"/>
      <c r="AP214" s="530"/>
      <c r="AQ214" s="168" t="s">
        <v>208</v>
      </c>
      <c r="AR214" s="26"/>
      <c r="AS214" s="26"/>
      <c r="AT214" s="49"/>
      <c r="AU214" s="168" t="s">
        <v>90</v>
      </c>
      <c r="AV214" s="26"/>
      <c r="AW214" s="26"/>
      <c r="AX214" s="49"/>
    </row>
    <row r="215" spans="1:50" ht="24" customHeight="1">
      <c r="A215" s="522">
        <v>5</v>
      </c>
      <c r="B215" s="522">
        <v>1</v>
      </c>
      <c r="C215" s="558" t="s">
        <v>214</v>
      </c>
      <c r="D215" s="558"/>
      <c r="E215" s="558"/>
      <c r="F215" s="558"/>
      <c r="G215" s="558"/>
      <c r="H215" s="558"/>
      <c r="I215" s="558"/>
      <c r="J215" s="558"/>
      <c r="K215" s="558"/>
      <c r="L215" s="558"/>
      <c r="M215" s="524" t="s">
        <v>207</v>
      </c>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4"/>
      <c r="AJ215" s="524"/>
      <c r="AK215" s="559">
        <v>4</v>
      </c>
      <c r="AL215" s="530"/>
      <c r="AM215" s="530"/>
      <c r="AN215" s="530"/>
      <c r="AO215" s="530"/>
      <c r="AP215" s="530"/>
      <c r="AQ215" s="168" t="s">
        <v>208</v>
      </c>
      <c r="AR215" s="26"/>
      <c r="AS215" s="26"/>
      <c r="AT215" s="49"/>
      <c r="AU215" s="168" t="s">
        <v>90</v>
      </c>
      <c r="AV215" s="26"/>
      <c r="AW215" s="26"/>
      <c r="AX215" s="49"/>
    </row>
    <row r="216" spans="1:50" ht="24" customHeight="1">
      <c r="A216" s="522">
        <v>6</v>
      </c>
      <c r="B216" s="522">
        <v>1</v>
      </c>
      <c r="C216" s="558" t="s">
        <v>215</v>
      </c>
      <c r="D216" s="558"/>
      <c r="E216" s="558"/>
      <c r="F216" s="558"/>
      <c r="G216" s="558"/>
      <c r="H216" s="558"/>
      <c r="I216" s="558"/>
      <c r="J216" s="558"/>
      <c r="K216" s="558"/>
      <c r="L216" s="558"/>
      <c r="M216" s="524" t="s">
        <v>216</v>
      </c>
      <c r="N216" s="524"/>
      <c r="O216" s="524"/>
      <c r="P216" s="524"/>
      <c r="Q216" s="524"/>
      <c r="R216" s="524"/>
      <c r="S216" s="524"/>
      <c r="T216" s="524"/>
      <c r="U216" s="524"/>
      <c r="V216" s="524"/>
      <c r="W216" s="524"/>
      <c r="X216" s="524"/>
      <c r="Y216" s="524"/>
      <c r="Z216" s="524"/>
      <c r="AA216" s="524"/>
      <c r="AB216" s="524"/>
      <c r="AC216" s="524"/>
      <c r="AD216" s="524"/>
      <c r="AE216" s="524"/>
      <c r="AF216" s="524"/>
      <c r="AG216" s="524"/>
      <c r="AH216" s="524"/>
      <c r="AI216" s="524"/>
      <c r="AJ216" s="524"/>
      <c r="AK216" s="559">
        <v>4</v>
      </c>
      <c r="AL216" s="530"/>
      <c r="AM216" s="530"/>
      <c r="AN216" s="530"/>
      <c r="AO216" s="530"/>
      <c r="AP216" s="530"/>
      <c r="AQ216" s="168" t="s">
        <v>208</v>
      </c>
      <c r="AR216" s="26"/>
      <c r="AS216" s="26"/>
      <c r="AT216" s="49"/>
      <c r="AU216" s="168" t="s">
        <v>90</v>
      </c>
      <c r="AV216" s="26"/>
      <c r="AW216" s="26"/>
      <c r="AX216" s="49"/>
    </row>
    <row r="217" spans="1:50" ht="24" customHeight="1">
      <c r="A217" s="522">
        <v>7</v>
      </c>
      <c r="B217" s="522">
        <v>1</v>
      </c>
      <c r="C217" s="558" t="s">
        <v>217</v>
      </c>
      <c r="D217" s="558"/>
      <c r="E217" s="558"/>
      <c r="F217" s="558"/>
      <c r="G217" s="558"/>
      <c r="H217" s="558"/>
      <c r="I217" s="558"/>
      <c r="J217" s="558"/>
      <c r="K217" s="558"/>
      <c r="L217" s="558"/>
      <c r="M217" s="524" t="s">
        <v>218</v>
      </c>
      <c r="N217" s="524"/>
      <c r="O217" s="524"/>
      <c r="P217" s="524"/>
      <c r="Q217" s="524"/>
      <c r="R217" s="524"/>
      <c r="S217" s="524"/>
      <c r="T217" s="524"/>
      <c r="U217" s="524"/>
      <c r="V217" s="524"/>
      <c r="W217" s="524"/>
      <c r="X217" s="524"/>
      <c r="Y217" s="524"/>
      <c r="Z217" s="524"/>
      <c r="AA217" s="524"/>
      <c r="AB217" s="524"/>
      <c r="AC217" s="524"/>
      <c r="AD217" s="524"/>
      <c r="AE217" s="524"/>
      <c r="AF217" s="524"/>
      <c r="AG217" s="524"/>
      <c r="AH217" s="524"/>
      <c r="AI217" s="524"/>
      <c r="AJ217" s="524"/>
      <c r="AK217" s="559">
        <v>3</v>
      </c>
      <c r="AL217" s="530"/>
      <c r="AM217" s="530"/>
      <c r="AN217" s="530"/>
      <c r="AO217" s="530"/>
      <c r="AP217" s="530"/>
      <c r="AQ217" s="168" t="s">
        <v>208</v>
      </c>
      <c r="AR217" s="26"/>
      <c r="AS217" s="26"/>
      <c r="AT217" s="49"/>
      <c r="AU217" s="168" t="s">
        <v>90</v>
      </c>
      <c r="AV217" s="26"/>
      <c r="AW217" s="26"/>
      <c r="AX217" s="49"/>
    </row>
    <row r="218" spans="1:50" ht="24" customHeight="1">
      <c r="A218" s="522">
        <v>8</v>
      </c>
      <c r="B218" s="522">
        <v>1</v>
      </c>
      <c r="C218" s="558" t="s">
        <v>219</v>
      </c>
      <c r="D218" s="558"/>
      <c r="E218" s="558"/>
      <c r="F218" s="558"/>
      <c r="G218" s="558"/>
      <c r="H218" s="558"/>
      <c r="I218" s="558"/>
      <c r="J218" s="558"/>
      <c r="K218" s="558"/>
      <c r="L218" s="558"/>
      <c r="M218" s="524" t="s">
        <v>207</v>
      </c>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59">
        <v>3</v>
      </c>
      <c r="AL218" s="530"/>
      <c r="AM218" s="530"/>
      <c r="AN218" s="530"/>
      <c r="AO218" s="530"/>
      <c r="AP218" s="530"/>
      <c r="AQ218" s="168" t="s">
        <v>208</v>
      </c>
      <c r="AR218" s="26"/>
      <c r="AS218" s="26"/>
      <c r="AT218" s="49"/>
      <c r="AU218" s="168" t="s">
        <v>90</v>
      </c>
      <c r="AV218" s="26"/>
      <c r="AW218" s="26"/>
      <c r="AX218" s="49"/>
    </row>
    <row r="219" spans="1:50" ht="24" customHeight="1">
      <c r="A219" s="522">
        <v>9</v>
      </c>
      <c r="B219" s="522">
        <v>1</v>
      </c>
      <c r="C219" s="558" t="s">
        <v>220</v>
      </c>
      <c r="D219" s="558"/>
      <c r="E219" s="558"/>
      <c r="F219" s="558"/>
      <c r="G219" s="558"/>
      <c r="H219" s="558"/>
      <c r="I219" s="558"/>
      <c r="J219" s="558"/>
      <c r="K219" s="558"/>
      <c r="L219" s="558"/>
      <c r="M219" s="524" t="s">
        <v>207</v>
      </c>
      <c r="N219" s="524"/>
      <c r="O219" s="524"/>
      <c r="P219" s="524"/>
      <c r="Q219" s="524"/>
      <c r="R219" s="524"/>
      <c r="S219" s="524"/>
      <c r="T219" s="524"/>
      <c r="U219" s="524"/>
      <c r="V219" s="524"/>
      <c r="W219" s="524"/>
      <c r="X219" s="524"/>
      <c r="Y219" s="524"/>
      <c r="Z219" s="524"/>
      <c r="AA219" s="524"/>
      <c r="AB219" s="524"/>
      <c r="AC219" s="524"/>
      <c r="AD219" s="524"/>
      <c r="AE219" s="524"/>
      <c r="AF219" s="524"/>
      <c r="AG219" s="524"/>
      <c r="AH219" s="524"/>
      <c r="AI219" s="524"/>
      <c r="AJ219" s="524"/>
      <c r="AK219" s="559">
        <v>3</v>
      </c>
      <c r="AL219" s="530"/>
      <c r="AM219" s="530"/>
      <c r="AN219" s="530"/>
      <c r="AO219" s="530"/>
      <c r="AP219" s="530"/>
      <c r="AQ219" s="168" t="s">
        <v>208</v>
      </c>
      <c r="AR219" s="26"/>
      <c r="AS219" s="26"/>
      <c r="AT219" s="49"/>
      <c r="AU219" s="168" t="s">
        <v>90</v>
      </c>
      <c r="AV219" s="26"/>
      <c r="AW219" s="26"/>
      <c r="AX219" s="49"/>
    </row>
    <row r="220" spans="1:50" ht="24" customHeight="1">
      <c r="A220" s="522">
        <v>10</v>
      </c>
      <c r="B220" s="522">
        <v>1</v>
      </c>
      <c r="C220" s="558" t="s">
        <v>221</v>
      </c>
      <c r="D220" s="558"/>
      <c r="E220" s="558"/>
      <c r="F220" s="558"/>
      <c r="G220" s="558"/>
      <c r="H220" s="558"/>
      <c r="I220" s="558"/>
      <c r="J220" s="558"/>
      <c r="K220" s="558"/>
      <c r="L220" s="558"/>
      <c r="M220" s="524" t="s">
        <v>222</v>
      </c>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59">
        <v>2</v>
      </c>
      <c r="AL220" s="530"/>
      <c r="AM220" s="530"/>
      <c r="AN220" s="530"/>
      <c r="AO220" s="530"/>
      <c r="AP220" s="530"/>
      <c r="AQ220" s="168" t="s">
        <v>208</v>
      </c>
      <c r="AR220" s="26"/>
      <c r="AS220" s="26"/>
      <c r="AT220" s="49"/>
      <c r="AU220" s="168" t="s">
        <v>90</v>
      </c>
      <c r="AV220" s="26"/>
      <c r="AW220" s="26"/>
      <c r="AX220" s="49"/>
    </row>
  </sheetData>
  <mergeCells count="886">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C110:AG110"/>
    <mergeCell ref="AH110:AT110"/>
    <mergeCell ref="AU110:AX110"/>
    <mergeCell ref="G111:K111"/>
    <mergeCell ref="L111:X111"/>
    <mergeCell ref="Y111:AB111"/>
    <mergeCell ref="AC111:AG111"/>
    <mergeCell ref="AH111:AT111"/>
    <mergeCell ref="AU111:AX111"/>
    <mergeCell ref="J96:R97"/>
    <mergeCell ref="Z96:AK97"/>
    <mergeCell ref="Z100:AK100"/>
    <mergeCell ref="Z101:AK102"/>
    <mergeCell ref="A109:F152"/>
    <mergeCell ref="G109:AB109"/>
    <mergeCell ref="AC109:AX109"/>
    <mergeCell ref="G110:K110"/>
    <mergeCell ref="L110:X110"/>
    <mergeCell ref="Y110:AB110"/>
    <mergeCell ref="AI74:AP74"/>
    <mergeCell ref="AQ74:AX74"/>
    <mergeCell ref="A76:F107"/>
    <mergeCell ref="J85:R86"/>
    <mergeCell ref="Z85:AK85"/>
    <mergeCell ref="Z86:AK87"/>
    <mergeCell ref="Z91:AK91"/>
    <mergeCell ref="Z92:AK93"/>
    <mergeCell ref="K95:P95"/>
    <mergeCell ref="Z95:AK95"/>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3"/>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8740157480314965" right="0.39370078740157483" top="0.59055118110236227" bottom="0.39370078740157483" header="0.19685039370078741" footer="0.19685039370078741"/>
  <pageSetup paperSize="9" scale="68" fitToHeight="4" orientation="portrait" r:id="rId1"/>
  <headerFooter differentFirst="1" alignWithMargins="0">
    <oddHeader>&amp;R事業番号４１８【（独）電子航法研究所運営費交付金】</oddHeader>
  </headerFooter>
  <rowBreaks count="5" manualBreakCount="5">
    <brk id="44" max="49" man="1"/>
    <brk id="75" max="49" man="1"/>
    <brk id="108" max="49" man="1"/>
    <brk id="154" max="49" man="1"/>
    <brk id="20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418</vt:lpstr>
      <vt:lpstr>'418'!Print_Area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2014-06-25T07:18:25Z</dcterms:created>
  <dcterms:modified xsi:type="dcterms:W3CDTF">2014-06-25T07:18:26Z</dcterms:modified>
</cp:coreProperties>
</file>