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6" sheetId="1" r:id="rId1"/>
  </sheets>
  <definedNames>
    <definedName name="_xlnm.Print_Area" localSheetId="0">'396'!$A$1:$AX$167</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<sst xmlns="http://schemas.openxmlformats.org/spreadsheetml/2006/main" count="271" uniqueCount="162">
  <si>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</si>
  <si>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</si>
  <si>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</si>
  <si>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</si>
  <si>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中古住宅流通促進・ストック再生に向けた
既存住宅等の性能評価技術の開発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</si>
  <si>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</si>
  <si>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</si>
  <si>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</si>
  <si>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</si>
  <si>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平成23年度～平成26年度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</si>
  <si>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</si>
  <si>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</si>
  <si>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</si>
  <si>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</si>
  <si>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</si>
  <si>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</si>
  <si>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</si>
  <si>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</si>
  <si>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</si>
  <si>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</si>
  <si>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第4期科学技術基本計画（H23.8閣議決定）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</si>
  <si>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</si>
  <si>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性能が明らかでない既存住宅等について、図面等が無い場合においても構造・材料等を容易に把握し、その性能を効率的に評価する技術を開発する。研究成果を現況検査基準等の見直しに反映することにより、設計図面等の住宅情報が整備され、性能が明かな既存住宅等のストック拡大を促し、適切な情報を備えた中古住宅として流通する市場環境を整備し、「２０２０年までに、中古住宅流通市場やリフォーム市場の規模を倍増させる」政策目標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</si>
  <si>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</si>
  <si>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１．既存住宅の構造・材料等を容易に把握し、その性能を効率的に評価する技術を開発
・３次元計測技術を利用して、最小限の作業で住宅全体や部材（柱、窓等）の形状をモデル化する技術を開発
・住宅各部の特徴を、年代・地域等が類似する住宅のデータと照合して、隠れている部分に使用されている材料の種類・組合せ等を把握する基準を作成
・解体工事事例の実態分析に基づき、住宅の表面に観察される劣化現象や変状から内部の木材等の劣化・損傷の度合いを評価する基準を開発
２．既存住宅の性能評価等を高度化する手法の開発
・流通・リフォーム時に既存住宅の構造・材料等に関する情報を効率的に蓄積・管理する手法を開発
・既存住宅の相隣環境性能の評価手法、及び既存住宅の劣化の速さを評価する手法を開発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23年度科学技術関係施策優先度判定」（H22.10.22）において「Ａ（重要で、内容的に優れた施策であり、重点的に資源を配分）」判定を受けた。</t>
    <rPh sb="49" eb="51">
      <t>リヨウ</t>
    </rPh>
    <rPh sb="63" eb="65">
      <t>ゼンタイ</t>
    </rPh>
    <rPh sb="75" eb="77">
      <t>ケイジョウ</t>
    </rPh>
    <rPh sb="81" eb="82">
      <t>カ</t>
    </rPh>
    <rPh sb="123" eb="124">
      <t>カク</t>
    </rPh>
    <rPh sb="128" eb="130">
      <t>ブブン</t>
    </rPh>
    <rPh sb="131" eb="133">
      <t>シヨウ</t>
    </rPh>
    <rPh sb="160" eb="162">
      <t>カイタイ</t>
    </rPh>
    <rPh sb="162" eb="164">
      <t>コウジ</t>
    </rPh>
    <rPh sb="164" eb="166">
      <t>ジレイ</t>
    </rPh>
    <rPh sb="167" eb="169">
      <t>ジッタイ</t>
    </rPh>
    <rPh sb="169" eb="171">
      <t>ブンセキ</t>
    </rPh>
    <rPh sb="172" eb="173">
      <t>モト</t>
    </rPh>
    <rPh sb="176" eb="178">
      <t>ジュウタク</t>
    </rPh>
    <rPh sb="179" eb="181">
      <t>ヒョウメン</t>
    </rPh>
    <rPh sb="182" eb="184">
      <t>カンサツ</t>
    </rPh>
    <rPh sb="187" eb="189">
      <t>レッカ</t>
    </rPh>
    <rPh sb="189" eb="191">
      <t>ゲンショウ</t>
    </rPh>
    <rPh sb="196" eb="198">
      <t>ナイブ</t>
    </rPh>
    <rPh sb="199" eb="201">
      <t>モクザイ</t>
    </rPh>
    <rPh sb="201" eb="202">
      <t>トウ</t>
    </rPh>
    <rPh sb="203" eb="205">
      <t>レッカ</t>
    </rPh>
    <rPh sb="206" eb="208">
      <t>ソンショウ</t>
    </rPh>
    <rPh sb="209" eb="211">
      <t>ドア</t>
    </rPh>
    <rPh sb="213" eb="215">
      <t>ヒョウカ</t>
    </rPh>
    <rPh sb="234" eb="235">
      <t>トウ</t>
    </rPh>
    <rPh sb="236" eb="239">
      <t>コウドカ</t>
    </rPh>
    <rPh sb="290" eb="292">
      <t>カイハツ</t>
    </rPh>
    <rPh sb="294" eb="296">
      <t>キゾン</t>
    </rPh>
    <rPh sb="296" eb="298">
      <t>ジュウタク</t>
    </rPh>
    <rPh sb="299" eb="301">
      <t>ソウリン</t>
    </rPh>
    <rPh sb="301" eb="303">
      <t>カンキョウ</t>
    </rPh>
    <rPh sb="303" eb="305">
      <t>セイノウ</t>
    </rPh>
    <rPh sb="306" eb="308">
      <t>ヒョウカ</t>
    </rPh>
    <rPh sb="308" eb="310">
      <t>シュホウ</t>
    </rPh>
    <rPh sb="311" eb="312">
      <t>オヨ</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</si>
  <si>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</si>
  <si>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</si>
  <si>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</si>
  <si>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</si>
  <si>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</si>
  <si>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</si>
  <si>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</si>
  <si>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</si>
  <si>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</si>
  <si>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</si>
  <si>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</si>
  <si>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</si>
  <si>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</si>
  <si>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</si>
  <si>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</si>
  <si>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</si>
  <si>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</si>
  <si>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</si>
  <si>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</si>
  <si>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</si>
  <si>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</si>
  <si>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</si>
  <si>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</si>
  <si>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長期優良住宅（既存住宅）の認定基準の策定や既存住宅の性能評価の方法基準の拡充等の検討に際し、既存住宅の実態把握、調査分析に基づく新たな評価手法や基準案に掛かる技術資料を提示する。</t>
    <rPh sb="0" eb="2">
      <t>チョウキ</t>
    </rPh>
    <rPh sb="2" eb="4">
      <t>ユウリョウ</t>
    </rPh>
    <rPh sb="4" eb="6">
      <t>ジュウタク</t>
    </rPh>
    <rPh sb="7" eb="9">
      <t>キゾン</t>
    </rPh>
    <rPh sb="9" eb="11">
      <t>ジュウタク</t>
    </rPh>
    <rPh sb="13" eb="15">
      <t>ニンテイ</t>
    </rPh>
    <rPh sb="15" eb="17">
      <t>キジュン</t>
    </rPh>
    <rPh sb="18" eb="20">
      <t>サクテイ</t>
    </rPh>
    <rPh sb="21" eb="23">
      <t>キゾン</t>
    </rPh>
    <rPh sb="23" eb="25">
      <t>ジュウタク</t>
    </rPh>
    <rPh sb="26" eb="30">
      <t>セイノウヒョウカ</t>
    </rPh>
    <rPh sb="31" eb="33">
      <t>ホウホウ</t>
    </rPh>
    <rPh sb="33" eb="35">
      <t>キジュン</t>
    </rPh>
    <rPh sb="36" eb="38">
      <t>カクジュウ</t>
    </rPh>
    <rPh sb="38" eb="39">
      <t>トウ</t>
    </rPh>
    <rPh sb="40" eb="42">
      <t>ケントウ</t>
    </rPh>
    <rPh sb="43" eb="44">
      <t>サイ</t>
    </rPh>
    <rPh sb="46" eb="48">
      <t>キゾン</t>
    </rPh>
    <rPh sb="48" eb="50">
      <t>ジュウタク</t>
    </rPh>
    <rPh sb="51" eb="53">
      <t>ジッタイ</t>
    </rPh>
    <rPh sb="53" eb="55">
      <t>ハアク</t>
    </rPh>
    <rPh sb="56" eb="58">
      <t>チョウサ</t>
    </rPh>
    <rPh sb="58" eb="60">
      <t>ブンセキ</t>
    </rPh>
    <rPh sb="61" eb="62">
      <t>モト</t>
    </rPh>
    <rPh sb="64" eb="65">
      <t>アラ</t>
    </rPh>
    <rPh sb="67" eb="69">
      <t>ヒョウカ</t>
    </rPh>
    <rPh sb="69" eb="71">
      <t>シュホウ</t>
    </rPh>
    <rPh sb="72" eb="74">
      <t>キジュン</t>
    </rPh>
    <rPh sb="74" eb="75">
      <t>アン</t>
    </rPh>
    <rPh sb="76" eb="77">
      <t>カ</t>
    </rPh>
    <rPh sb="79" eb="81">
      <t>ギジュツ</t>
    </rPh>
    <rPh sb="81" eb="83">
      <t>シリョウ</t>
    </rPh>
    <rPh sb="84" eb="86">
      <t>テイジ</t>
    </rPh>
    <phoneticPr fontId="2"/>
  </si>
  <si>
    <t>成果実績</t>
    <rPh sb="0" eb="2">
      <t>セイカ</t>
    </rPh>
    <rPh sb="2" eb="4">
      <t>ジッセキ</t>
    </rPh>
    <phoneticPr fontId="2"/>
  </si>
  <si>
    <t>既往文献等に基づく、既存住宅の構造・年代別の材料・構法等の資料・情報・データ整理</t>
    <rPh sb="10" eb="12">
      <t>キソン</t>
    </rPh>
    <rPh sb="12" eb="14">
      <t>ジュウタク</t>
    </rPh>
    <rPh sb="15" eb="17">
      <t>コウゾウ</t>
    </rPh>
    <rPh sb="18" eb="21">
      <t>ネンダイベツ</t>
    </rPh>
    <rPh sb="22" eb="24">
      <t>ザイリョウ</t>
    </rPh>
    <rPh sb="25" eb="28">
      <t>コウホウナド</t>
    </rPh>
    <rPh sb="29" eb="31">
      <t>シリョウ</t>
    </rPh>
    <rPh sb="32" eb="34">
      <t>ジョウホウ</t>
    </rPh>
    <rPh sb="38" eb="40">
      <t>セイリ</t>
    </rPh>
    <phoneticPr fontId="2"/>
  </si>
  <si>
    <t>既存住宅の事例実態調査に基づく、既存住宅が建築された年代別の材料・構法データの整理</t>
    <rPh sb="0" eb="2">
      <t>キゾン</t>
    </rPh>
    <rPh sb="2" eb="4">
      <t>ジュウタク</t>
    </rPh>
    <rPh sb="5" eb="7">
      <t>ジレイ</t>
    </rPh>
    <rPh sb="7" eb="9">
      <t>ジッタイ</t>
    </rPh>
    <rPh sb="9" eb="11">
      <t>チョウサ</t>
    </rPh>
    <rPh sb="26" eb="28">
      <t>ネンダイ</t>
    </rPh>
    <rPh sb="28" eb="29">
      <t>ベツ</t>
    </rPh>
    <rPh sb="30" eb="32">
      <t>ザイリョウ</t>
    </rPh>
    <rPh sb="33" eb="35">
      <t>コウホウ</t>
    </rPh>
    <rPh sb="39" eb="41">
      <t>セイリ</t>
    </rPh>
    <phoneticPr fontId="2"/>
  </si>
  <si>
    <t>地域の工務店等が建築した住宅の実態調査に基づく、既存住宅の材料・構法データの整理</t>
    <rPh sb="15" eb="17">
      <t>ジッタイ</t>
    </rPh>
    <rPh sb="17" eb="19">
      <t>チョウサ</t>
    </rPh>
    <rPh sb="20" eb="21">
      <t>モト</t>
    </rPh>
    <rPh sb="38" eb="40">
      <t>セイリ</t>
    </rPh>
    <phoneticPr fontId="2"/>
  </si>
  <si>
    <t>（本事業は、既存住宅の実態把握、調査分析に基づく新たな評価手法や基準案を目標とする技術研究開発であり、定量的な成果目標を示すことができない。）</t>
    <rPh sb="6" eb="8">
      <t>キソン</t>
    </rPh>
    <rPh sb="8" eb="10">
      <t>ジュウタク</t>
    </rPh>
    <rPh sb="11" eb="13">
      <t>ジッタイ</t>
    </rPh>
    <rPh sb="13" eb="15">
      <t>ハアク</t>
    </rPh>
    <rPh sb="16" eb="18">
      <t>チョウサ</t>
    </rPh>
    <rPh sb="18" eb="20">
      <t>ブンセキ</t>
    </rPh>
    <rPh sb="21" eb="22">
      <t>モト</t>
    </rPh>
    <rPh sb="24" eb="25">
      <t>アラ</t>
    </rPh>
    <rPh sb="27" eb="29">
      <t>ヒョウカ</t>
    </rPh>
    <rPh sb="29" eb="31">
      <t>シュホウ</t>
    </rPh>
    <rPh sb="32" eb="35">
      <t>キジュンアン</t>
    </rPh>
    <rPh sb="36" eb="38">
      <t>モクヒョウ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</si>
  <si>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</si>
  <si>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</si>
  <si>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</si>
  <si>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</si>
  <si>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</si>
  <si>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</si>
  <si>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</si>
  <si>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</si>
  <si>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</si>
  <si>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</si>
  <si>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</si>
  <si>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</si>
  <si>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</si>
  <si>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</si>
  <si>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</si>
  <si>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</si>
  <si>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</si>
  <si>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</si>
  <si>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</si>
  <si>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</si>
  <si>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</si>
  <si>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</si>
  <si>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</si>
  <si>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</si>
  <si>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</si>
  <si>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</si>
  <si>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</si>
  <si>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</si>
  <si>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</si>
  <si>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・「総合科学技術会議」の「平成23年度科学技術関係施策優先度判定」（H22.10.22）において「Ａ（重要で、内容的に優れた施策であり、重点的に資源を配分）」判定を受けた。
・本事業は、外部有識者による「事前評価」において、必要性が高い課題であると評価されている。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</si>
  <si>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</si>
  <si>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</si>
  <si>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</si>
  <si>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</si>
  <si>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</si>
  <si>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</si>
  <si>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</si>
  <si>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</si>
  <si>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</si>
  <si>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</si>
  <si>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</si>
  <si>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</si>
  <si>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計画に従い、平成23年度は、既存住宅における三次元計測技術の性能実証試験、既存住宅の構造・年代別の材料・構法等の資料・情報・データ整理、既存住宅事例における材料・構法等の現状調査等を、平成24年度は、既存住宅の現況を表す建物情報モデルの作成手法の検討、既存住宅が建築された当時の仕様調査及びデータ整備、解体建物調査に基づく劣化・損傷の実態データ取得、日照水準を安定的に確保できる敷地条件の評価手法の検討、平成25年度は、既存住宅の現況を表す「建物情報モデル作成手法ガイドライン（案）」の検討、地域の工務店等が建築した住宅における仕様調査及び既存住宅の材料・構法データの整備、比較的新しい建物を含む解体建物調査に基づく劣化・損傷の実態データ取得及び分析、既存住宅の日照及び採光の水準を評価する手法の開発及び安定的に確保できる敷地条件の分析整理、をそれぞれ行った。
・研究内容の進展に伴い、論文等の公表を行った。
・今後も引き続き、研究計画に沿って研究開発等を行い、劣化状況等を踏まえた既存住宅の性能を効率的に評価する技術を開発し、現況検査基準等への反映を目指すこととされており、適切な成果目標に向けて進められている。</t>
    <rPh sb="59" eb="61">
      <t>シリョウ</t>
    </rPh>
    <rPh sb="95" eb="97">
      <t>ヘイセイ</t>
    </rPh>
    <rPh sb="99" eb="101">
      <t>ネンド</t>
    </rPh>
    <rPh sb="126" eb="128">
      <t>ケントウ</t>
    </rPh>
    <rPh sb="142" eb="144">
      <t>シヨウ</t>
    </rPh>
    <rPh sb="144" eb="146">
      <t>チョウサ</t>
    </rPh>
    <rPh sb="146" eb="147">
      <t>オヨ</t>
    </rPh>
    <rPh sb="151" eb="153">
      <t>セイビ</t>
    </rPh>
    <rPh sb="161" eb="162">
      <t>モト</t>
    </rPh>
    <rPh sb="199" eb="201">
      <t>シュホウ</t>
    </rPh>
    <rPh sb="202" eb="204">
      <t>ケントウ</t>
    </rPh>
    <rPh sb="205" eb="207">
      <t>ヘイセイ</t>
    </rPh>
    <rPh sb="209" eb="211">
      <t>ネンド</t>
    </rPh>
    <rPh sb="242" eb="243">
      <t>アン</t>
    </rPh>
    <rPh sb="249" eb="251">
      <t>チイキ</t>
    </rPh>
    <rPh sb="252" eb="255">
      <t>コウムテン</t>
    </rPh>
    <rPh sb="255" eb="256">
      <t>トウ</t>
    </rPh>
    <rPh sb="261" eb="263">
      <t>ジュウタク</t>
    </rPh>
    <rPh sb="290" eb="293">
      <t>ヒカクテキ</t>
    </rPh>
    <rPh sb="293" eb="294">
      <t>アタラ</t>
    </rPh>
    <rPh sb="296" eb="298">
      <t>タテモノ</t>
    </rPh>
    <rPh sb="299" eb="300">
      <t>フク</t>
    </rPh>
    <rPh sb="324" eb="325">
      <t>オヨ</t>
    </rPh>
    <rPh sb="326" eb="328">
      <t>ブンセキ</t>
    </rPh>
    <rPh sb="329" eb="331">
      <t>キゾン</t>
    </rPh>
    <rPh sb="331" eb="333">
      <t>ジュウタク</t>
    </rPh>
    <rPh sb="336" eb="337">
      <t>オヨ</t>
    </rPh>
    <rPh sb="338" eb="340">
      <t>サイコウ</t>
    </rPh>
    <rPh sb="344" eb="346">
      <t>ヒョウカ</t>
    </rPh>
    <rPh sb="348" eb="350">
      <t>シュホウ</t>
    </rPh>
    <rPh sb="351" eb="353">
      <t>カイハツ</t>
    </rPh>
    <rPh sb="353" eb="354">
      <t>オヨ</t>
    </rPh>
    <rPh sb="369" eb="371">
      <t>ブンセキ</t>
    </rPh>
    <rPh sb="371" eb="373">
      <t>セイリ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</si>
  <si>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</si>
  <si>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</si>
  <si>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</si>
  <si>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</si>
  <si>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</si>
  <si>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</si>
  <si>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</si>
  <si>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</si>
  <si>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・「国費投入の必要性」、「事業の効率性」、「事業の有効性」、「重複排除」の各項目については、それぞれ妥当であると判断できる。</t>
    <rPh sb="31" eb="33">
      <t>チョウフク</t>
    </rPh>
    <rPh sb="33" eb="35">
      <t>ハイジョ</t>
    </rPh>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</si>
  <si>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</si>
  <si>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</si>
  <si>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</si>
  <si>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</si>
  <si>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</si>
  <si>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</si>
  <si>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</si>
  <si>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</si>
  <si>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</si>
  <si>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</si>
  <si>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0011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</si>
  <si>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</si>
  <si>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</si>
  <si>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</si>
  <si>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</si>
  <si>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A.（株）アルセッド建築研究所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</si>
  <si>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</si>
  <si>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</si>
  <si>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</si>
  <si>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</si>
  <si>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住宅部位の劣化現象や内部の損傷等の状況について、戸建木造住宅の解体・改修物件における実態調査及び取得データの整理・分析</t>
    <rPh sb="42" eb="44">
      <t>ジッタイ</t>
    </rPh>
    <rPh sb="44" eb="46">
      <t>チョウサ</t>
    </rPh>
    <rPh sb="46" eb="47">
      <t>オヨ</t>
    </rPh>
    <rPh sb="48" eb="50">
      <t>シュトク</t>
    </rPh>
    <rPh sb="54" eb="56">
      <t>セイリ</t>
    </rPh>
    <rPh sb="57" eb="59">
      <t>ブンセキ</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</si>
  <si>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</si>
  <si>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</si>
  <si>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</si>
  <si>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</si>
  <si>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</si>
  <si>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</si>
  <si>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</si>
  <si>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</si>
  <si>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</si>
  <si>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</si>
  <si>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</si>
  <si>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</si>
  <si>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</si>
  <si>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（株）アルセッド建築研究所</t>
    <phoneticPr fontId="2"/>
  </si>
  <si>
    <t>戸建木造住宅の躯体に生じる劣化・損傷の発現リスク算定等に関する調査業務</t>
    <phoneticPr fontId="2"/>
  </si>
  <si>
    <t>1（企画競争)</t>
    <rPh sb="2" eb="4">
      <t>キカク</t>
    </rPh>
    <rPh sb="4" eb="6">
      <t>キョウソウ</t>
    </rPh>
    <phoneticPr fontId="2"/>
  </si>
  <si>
    <t>（株）ファインコラボレート研究所</t>
    <phoneticPr fontId="2"/>
  </si>
  <si>
    <t>既存戸建て木造住宅の設計仕様に関するデータ収集・整理業務</t>
    <phoneticPr fontId="2"/>
  </si>
  <si>
    <t>データ蓄積の効率化に向けた既存住宅の材料・構法の取得方法に関する調査業務</t>
    <phoneticPr fontId="2"/>
  </si>
  <si>
    <t>（株）市浦ハウジング＆プランニング東京支店</t>
    <phoneticPr fontId="2"/>
  </si>
  <si>
    <t>既成住宅市街地における既存住宅の日照・採光水準の評価に関するケーススタディ等業</t>
    <phoneticPr fontId="2"/>
  </si>
  <si>
    <t>（株）構造計画研究所</t>
    <phoneticPr fontId="2"/>
  </si>
  <si>
    <t>既存住宅の現況を表す建物情報モデル作成手法に関する図案・データの作成等業務</t>
    <phoneticPr fontId="2"/>
  </si>
  <si>
    <t>2（企画競争)</t>
    <rPh sb="2" eb="4">
      <t>キカク</t>
    </rPh>
    <rPh sb="4" eb="6">
      <t>キョウソウ</t>
    </rPh>
    <phoneticPr fontId="2"/>
  </si>
  <si>
    <t>美津野商事（株）</t>
    <phoneticPr fontId="2"/>
  </si>
  <si>
    <t>備品購入</t>
    <rPh sb="0" eb="2">
      <t>ビヒン</t>
    </rPh>
    <rPh sb="2" eb="4">
      <t>コウニュウ</t>
    </rPh>
    <phoneticPr fontId="2"/>
  </si>
  <si>
    <t>少額随契</t>
    <rPh sb="0" eb="2">
      <t>ショウガク</t>
    </rPh>
    <rPh sb="2" eb="4">
      <t>ズイケイ</t>
    </rPh>
    <phoneticPr fontId="2"/>
  </si>
  <si>
    <t>（株）トータル・サポート・システム　営業部</t>
    <phoneticPr fontId="2"/>
  </si>
  <si>
    <t>（株）ホサカ</t>
    <phoneticPr fontId="2"/>
  </si>
  <si>
    <t>茨城青写真製本（株）</t>
    <phoneticPr fontId="2"/>
  </si>
  <si>
    <t>刊行物印刷</t>
    <rPh sb="0" eb="3">
      <t>カンコウブツ</t>
    </rPh>
    <rPh sb="3" eb="5">
      <t>インサツ</t>
    </rPh>
    <phoneticPr fontId="2"/>
  </si>
  <si>
    <t>日本テクノサービス（株）</t>
    <phoneticPr fontId="2"/>
  </si>
  <si>
    <t>一般社団法人　日本建築学会</t>
    <phoneticPr fontId="2"/>
  </si>
  <si>
    <t>論文投稿料</t>
    <rPh sb="0" eb="2">
      <t>ロンブン</t>
    </rPh>
    <rPh sb="2" eb="5">
      <t>トウコウリョウ</t>
    </rPh>
    <phoneticPr fontId="2"/>
  </si>
  <si>
    <t>学会参加費</t>
    <rPh sb="0" eb="2">
      <t>ガッカイ</t>
    </rPh>
    <rPh sb="2" eb="5">
      <t>サンカヒ</t>
    </rPh>
    <phoneticPr fontId="2"/>
  </si>
</sst>
</file>

<file path=xl/styles.xml><?xml version="1.0" encoding="utf-8"?>
<styleSheet xmlns="http://schemas.openxmlformats.org/spreadsheetml/2006/main">
  <numFmts count="8">
    <numFmt numFmtId="176" formatCode="000"/>
    <numFmt numFmtId="177" formatCode="0_ "/>
    <numFmt numFmtId="178" formatCode="0;_耀"/>
    <numFmt numFmtId="179" formatCode="#,##0;&quot;▲ &quot;#,##0"/>
    <numFmt numFmtId="180" formatCode="0.0%"/>
    <numFmt numFmtId="181" formatCode="0.0"/>
    <numFmt numFmtId="182" formatCode="#,##0.0_ "/>
    <numFmt numFmtId="183"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7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178" fontId="0" fillId="0" borderId="29" xfId="0" applyNumberFormat="1" applyFont="1" applyFill="1" applyBorder="1" applyAlignment="1">
      <alignment horizontal="center" vertical="center"/>
    </xf>
    <xf numFmtId="179" fontId="16"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center"/>
    </xf>
    <xf numFmtId="179"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179" fontId="0" fillId="0" borderId="36" xfId="0" applyNumberFormat="1" applyFill="1" applyBorder="1" applyAlignment="1">
      <alignment horizontal="center" vertical="center"/>
    </xf>
    <xf numFmtId="179" fontId="1" fillId="0" borderId="36" xfId="0" applyNumberFormat="1" applyFont="1" applyFill="1" applyBorder="1" applyAlignment="1">
      <alignment horizontal="center" vertical="center"/>
    </xf>
    <xf numFmtId="179" fontId="1" fillId="0" borderId="37" xfId="0" applyNumberFormat="1" applyFont="1" applyFill="1" applyBorder="1" applyAlignment="1">
      <alignment horizontal="center" vertical="center"/>
    </xf>
    <xf numFmtId="179"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9" fontId="16" fillId="0" borderId="33" xfId="0" applyNumberFormat="1" applyFont="1" applyFill="1" applyBorder="1" applyAlignment="1">
      <alignment horizontal="center" vertical="center"/>
    </xf>
    <xf numFmtId="179" fontId="16" fillId="0" borderId="34" xfId="0" applyNumberFormat="1" applyFont="1" applyFill="1" applyBorder="1" applyAlignment="1">
      <alignment horizontal="center" vertical="center"/>
    </xf>
    <xf numFmtId="179" fontId="16" fillId="0" borderId="35" xfId="0" applyNumberFormat="1" applyFont="1" applyFill="1" applyBorder="1" applyAlignment="1">
      <alignment horizontal="center" vertical="center"/>
    </xf>
    <xf numFmtId="179" fontId="1" fillId="0" borderId="33" xfId="0" applyNumberFormat="1" applyFont="1" applyFill="1" applyBorder="1" applyAlignment="1">
      <alignment horizontal="center" vertical="center"/>
    </xf>
    <xf numFmtId="179" fontId="0" fillId="0" borderId="34" xfId="0" applyNumberFormat="1" applyFill="1" applyBorder="1" applyAlignment="1">
      <alignment horizontal="center" vertical="center"/>
    </xf>
    <xf numFmtId="179" fontId="0" fillId="0" borderId="39" xfId="0" applyNumberFormat="1" applyFill="1" applyBorder="1" applyAlignment="1">
      <alignment horizontal="center" vertical="center"/>
    </xf>
    <xf numFmtId="179" fontId="0" fillId="0" borderId="35" xfId="0" applyNumberFormat="1" applyFill="1" applyBorder="1" applyAlignment="1">
      <alignment horizontal="center" vertical="center"/>
    </xf>
    <xf numFmtId="179" fontId="1" fillId="0" borderId="40" xfId="0" applyNumberFormat="1" applyFont="1" applyFill="1" applyBorder="1" applyAlignment="1">
      <alignment horizontal="center" vertical="center"/>
    </xf>
    <xf numFmtId="179" fontId="0" fillId="0" borderId="41" xfId="0" applyNumberFormat="1" applyFill="1" applyBorder="1" applyAlignment="1">
      <alignment horizontal="center" vertical="center"/>
    </xf>
    <xf numFmtId="179"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9" fontId="1" fillId="0" borderId="47" xfId="0" applyNumberFormat="1" applyFont="1" applyFill="1" applyBorder="1" applyAlignment="1">
      <alignment horizontal="center" vertical="center"/>
    </xf>
    <xf numFmtId="179" fontId="16" fillId="0" borderId="47" xfId="0" applyNumberFormat="1" applyFont="1" applyFill="1" applyBorder="1" applyAlignment="1">
      <alignment horizontal="center" vertical="center"/>
    </xf>
    <xf numFmtId="179"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9" fontId="16" fillId="0" borderId="50" xfId="0" applyNumberFormat="1" applyFont="1" applyFill="1" applyBorder="1" applyAlignment="1">
      <alignment horizontal="center" vertical="center"/>
    </xf>
    <xf numFmtId="179" fontId="1" fillId="0" borderId="24" xfId="0" applyNumberFormat="1" applyFont="1" applyFill="1" applyBorder="1" applyAlignment="1">
      <alignment horizontal="center" vertical="center"/>
    </xf>
    <xf numFmtId="179"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80" fontId="1" fillId="0" borderId="50" xfId="1"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6" fillId="0" borderId="20" xfId="0" applyFont="1" applyFill="1" applyBorder="1" applyAlignment="1">
      <alignment vertical="center" wrapText="1"/>
    </xf>
    <xf numFmtId="0" fontId="16" fillId="0" borderId="19" xfId="0" applyFont="1" applyFill="1" applyBorder="1" applyAlignment="1">
      <alignment vertical="center" wrapText="1"/>
    </xf>
    <xf numFmtId="0" fontId="16"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 fillId="0" borderId="60" xfId="0" applyFont="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6" fillId="0" borderId="31" xfId="0" applyFont="1" applyFill="1" applyBorder="1" applyAlignment="1">
      <alignment vertical="center" wrapText="1"/>
    </xf>
    <xf numFmtId="0" fontId="16" fillId="0" borderId="0" xfId="0" applyFont="1" applyFill="1" applyBorder="1" applyAlignment="1">
      <alignment vertical="center" wrapText="1"/>
    </xf>
    <xf numFmtId="0" fontId="16" fillId="0" borderId="32" xfId="0" applyFont="1" applyFill="1" applyBorder="1" applyAlignment="1">
      <alignment vertical="center" wrapText="1"/>
    </xf>
    <xf numFmtId="0" fontId="1" fillId="0" borderId="62" xfId="0" applyFont="1" applyFill="1" applyBorder="1" applyAlignment="1">
      <alignment horizontal="center" vertical="center"/>
    </xf>
    <xf numFmtId="0" fontId="0" fillId="0" borderId="50" xfId="0" applyBorder="1" applyAlignment="1">
      <alignment horizontal="center" vertical="center"/>
    </xf>
    <xf numFmtId="0" fontId="0" fillId="0" borderId="50" xfId="0" applyFont="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6" fillId="0" borderId="43"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6" fillId="0" borderId="20" xfId="0" applyFont="1" applyFill="1" applyBorder="1" applyAlignment="1">
      <alignment vertical="center"/>
    </xf>
    <xf numFmtId="0" fontId="16" fillId="0" borderId="19" xfId="0" applyFont="1" applyFill="1" applyBorder="1" applyAlignment="1">
      <alignment vertical="center"/>
    </xf>
    <xf numFmtId="0" fontId="16" fillId="0" borderId="27" xfId="0" applyFont="1" applyFill="1" applyBorder="1" applyAlignment="1">
      <alignmen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50"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6" fillId="0" borderId="43" xfId="0" applyFont="1" applyFill="1" applyBorder="1" applyAlignment="1">
      <alignment vertical="center"/>
    </xf>
    <xf numFmtId="0" fontId="16" fillId="0" borderId="46" xfId="0" applyFont="1" applyFill="1" applyBorder="1" applyAlignment="1">
      <alignment vertical="center"/>
    </xf>
    <xf numFmtId="0" fontId="16" fillId="0" borderId="44" xfId="0" applyFont="1" applyFill="1" applyBorder="1" applyAlignment="1">
      <alignment vertical="center"/>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6" fillId="0" borderId="62"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8" fillId="4" borderId="15" xfId="0" applyFont="1" applyFill="1" applyBorder="1" applyAlignment="1">
      <alignment horizontal="center" vertical="center" wrapText="1" shrinkToFit="1"/>
    </xf>
    <xf numFmtId="0" fontId="18" fillId="4" borderId="12"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181" fontId="16" fillId="0" borderId="50" xfId="0" applyNumberFormat="1" applyFont="1" applyFill="1" applyBorder="1" applyAlignment="1">
      <alignment horizontal="center" vertical="center"/>
    </xf>
    <xf numFmtId="181" fontId="16" fillId="0" borderId="15" xfId="0" applyNumberFormat="1" applyFont="1" applyFill="1" applyBorder="1" applyAlignment="1">
      <alignment horizontal="center" vertical="center"/>
    </xf>
    <xf numFmtId="181" fontId="16" fillId="0" borderId="12" xfId="0" applyNumberFormat="1" applyFont="1" applyFill="1" applyBorder="1" applyAlignment="1">
      <alignment horizontal="center" vertical="center"/>
    </xf>
    <xf numFmtId="181" fontId="16"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6" xfId="0"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2" fontId="16" fillId="0" borderId="29" xfId="0" applyNumberFormat="1" applyFont="1" applyFill="1" applyBorder="1" applyAlignment="1">
      <alignment horizontal="center" vertical="top"/>
    </xf>
    <xf numFmtId="182"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3" fontId="16" fillId="0" borderId="36" xfId="0" applyNumberFormat="1" applyFont="1" applyFill="1" applyBorder="1" applyAlignment="1">
      <alignment horizontal="center" vertical="top"/>
    </xf>
    <xf numFmtId="182"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2" fontId="16"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34" xfId="0" applyFill="1" applyBorder="1" applyAlignment="1">
      <alignment horizontal="center" vertical="top" shrinkToFit="1"/>
    </xf>
    <xf numFmtId="0" fontId="0" fillId="0" borderId="35" xfId="0" applyFill="1" applyBorder="1" applyAlignment="1">
      <alignment horizontal="center" vertical="top" shrinkToFi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2" fontId="16" fillId="0" borderId="75" xfId="0" applyNumberFormat="1" applyFont="1" applyFill="1" applyBorder="1" applyAlignment="1">
      <alignment horizontal="center" vertical="top"/>
    </xf>
    <xf numFmtId="182" fontId="16" fillId="0" borderId="73" xfId="0" applyNumberFormat="1" applyFont="1" applyFill="1" applyBorder="1" applyAlignment="1">
      <alignment horizontal="center" vertical="top"/>
    </xf>
    <xf numFmtId="182" fontId="16" fillId="0" borderId="74" xfId="0" applyNumberFormat="1" applyFont="1" applyFill="1" applyBorder="1" applyAlignment="1">
      <alignment horizontal="center" vertical="top"/>
    </xf>
    <xf numFmtId="182" fontId="1" fillId="0" borderId="75" xfId="0" applyNumberFormat="1" applyFont="1" applyFill="1" applyBorder="1" applyAlignment="1">
      <alignment horizontal="center" vertical="top"/>
    </xf>
    <xf numFmtId="182" fontId="1" fillId="0" borderId="73" xfId="0" applyNumberFormat="1" applyFont="1" applyFill="1" applyBorder="1" applyAlignment="1">
      <alignment horizontal="center" vertical="top"/>
    </xf>
    <xf numFmtId="182"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3" fontId="16" fillId="0" borderId="81" xfId="0" applyNumberFormat="1" applyFont="1" applyFill="1" applyBorder="1" applyAlignment="1">
      <alignment horizontal="center" vertical="top"/>
    </xf>
    <xf numFmtId="183" fontId="16" fillId="0" borderId="79" xfId="0" applyNumberFormat="1" applyFont="1" applyFill="1" applyBorder="1" applyAlignment="1">
      <alignment horizontal="center" vertical="top"/>
    </xf>
    <xf numFmtId="183" fontId="16" fillId="0" borderId="80" xfId="0" applyNumberFormat="1" applyFont="1" applyFill="1" applyBorder="1" applyAlignment="1">
      <alignment horizontal="center" vertical="top"/>
    </xf>
    <xf numFmtId="182" fontId="1" fillId="0" borderId="81"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xf>
    <xf numFmtId="0" fontId="0" fillId="0" borderId="97"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98" xfId="0" applyFont="1" applyFill="1" applyBorder="1" applyAlignment="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2" fillId="0" borderId="28" xfId="0" applyFont="1" applyFill="1" applyBorder="1" applyAlignment="1">
      <alignment horizontal="left" vertical="center" wrapText="1"/>
    </xf>
    <xf numFmtId="0" fontId="22" fillId="0" borderId="19"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7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6" xfId="0" applyFont="1" applyFill="1" applyBorder="1" applyAlignment="1">
      <alignment horizontal="left" vertical="center"/>
    </xf>
    <xf numFmtId="0" fontId="22" fillId="0" borderId="45"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100" xfId="0" applyFont="1" applyFill="1" applyBorder="1" applyAlignment="1">
      <alignment horizontal="lef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2"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23"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176" fontId="23"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3"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3"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3"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00" xfId="0" applyFont="1" applyFill="1" applyBorder="1" applyAlignment="1">
      <alignment horizontal="center"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6" fillId="0" borderId="118" xfId="0" applyFont="1" applyFill="1" applyBorder="1" applyAlignment="1">
      <alignment vertical="center" wrapText="1"/>
    </xf>
    <xf numFmtId="0" fontId="16" fillId="0" borderId="119" xfId="0" applyFont="1" applyFill="1" applyBorder="1" applyAlignment="1">
      <alignment vertical="center" wrapText="1"/>
    </xf>
    <xf numFmtId="0" fontId="16" fillId="0" borderId="120" xfId="0" applyFont="1"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6" fillId="0" borderId="123" xfId="0" applyFont="1" applyFill="1" applyBorder="1" applyAlignment="1">
      <alignment vertical="center" wrapText="1"/>
    </xf>
    <xf numFmtId="0" fontId="16" fillId="0" borderId="123" xfId="0" applyFont="1" applyFill="1" applyBorder="1" applyAlignment="1">
      <alignment vertical="center"/>
    </xf>
    <xf numFmtId="0" fontId="16" fillId="0" borderId="125"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5"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6" xfId="0" applyFont="1" applyFill="1" applyBorder="1" applyAlignment="1">
      <alignment horizontal="left" vertical="center"/>
    </xf>
    <xf numFmtId="0" fontId="21"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applyFill="1" applyBorder="1" applyAlignment="1">
      <alignment horizontal="left" vertical="center"/>
    </xf>
    <xf numFmtId="0" fontId="1" fillId="0" borderId="79" xfId="0" applyFont="1" applyFill="1" applyBorder="1" applyAlignment="1">
      <alignment horizontal="left" vertical="center"/>
    </xf>
    <xf numFmtId="0" fontId="0" fillId="0" borderId="79" xfId="0" quotePrefix="1" applyBorder="1" applyAlignment="1">
      <alignment horizontal="left" vertical="center"/>
    </xf>
    <xf numFmtId="0" fontId="1" fillId="0" borderId="79" xfId="0" applyFont="1" applyBorder="1" applyAlignment="1">
      <alignment horizontal="left" vertical="center"/>
    </xf>
    <xf numFmtId="0" fontId="1" fillId="0" borderId="126" xfId="0" applyFont="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81" xfId="0" applyNumberFormat="1" applyFon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22" fillId="0" borderId="31" xfId="3" applyFont="1" applyFill="1" applyBorder="1" applyAlignment="1" applyProtection="1">
      <alignment vertical="top"/>
    </xf>
    <xf numFmtId="0" fontId="22" fillId="0" borderId="0" xfId="3" applyFont="1" applyFill="1" applyBorder="1" applyAlignment="1" applyProtection="1">
      <alignment vertical="top"/>
    </xf>
    <xf numFmtId="0" fontId="22"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6" fillId="0" borderId="10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9" xfId="0" applyFont="1" applyFill="1" applyBorder="1" applyAlignment="1">
      <alignment horizontal="center" vertical="center"/>
    </xf>
    <xf numFmtId="0" fontId="22" fillId="0" borderId="102" xfId="0" applyFont="1" applyFill="1" applyBorder="1" applyAlignment="1">
      <alignment horizontal="left" vertical="center" wrapText="1"/>
    </xf>
    <xf numFmtId="0" fontId="16" fillId="0" borderId="68" xfId="0" applyFont="1" applyFill="1" applyBorder="1" applyAlignment="1">
      <alignment horizontal="left" vertical="center"/>
    </xf>
    <xf numFmtId="0" fontId="16" fillId="0" borderId="69" xfId="0" applyFont="1" applyFill="1" applyBorder="1" applyAlignment="1">
      <alignment horizontal="left" vertical="center"/>
    </xf>
    <xf numFmtId="183" fontId="16" fillId="0" borderId="102" xfId="0" applyNumberFormat="1" applyFont="1" applyFill="1" applyBorder="1" applyAlignment="1">
      <alignment horizontal="right" vertical="center"/>
    </xf>
    <xf numFmtId="183" fontId="16" fillId="0" borderId="68" xfId="0" applyNumberFormat="1" applyFont="1" applyFill="1" applyBorder="1" applyAlignment="1">
      <alignment horizontal="right" vertical="center"/>
    </xf>
    <xf numFmtId="183" fontId="16"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3" fontId="1" fillId="0" borderId="102" xfId="0" applyNumberFormat="1" applyFont="1" applyBorder="1" applyAlignment="1">
      <alignment horizontal="right" vertical="center"/>
    </xf>
    <xf numFmtId="183" fontId="1" fillId="0" borderId="68" xfId="0" applyNumberFormat="1" applyFont="1" applyBorder="1" applyAlignment="1">
      <alignment horizontal="right" vertical="center"/>
    </xf>
    <xf numFmtId="183"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3" fontId="1" fillId="0" borderId="33" xfId="0" applyNumberFormat="1" applyFont="1" applyBorder="1" applyAlignment="1">
      <alignment horizontal="right" vertical="center"/>
    </xf>
    <xf numFmtId="183" fontId="1" fillId="0" borderId="34" xfId="0" applyNumberFormat="1" applyFont="1" applyBorder="1" applyAlignment="1">
      <alignment horizontal="right" vertical="center"/>
    </xf>
    <xf numFmtId="183"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3"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3" fontId="1" fillId="0" borderId="75" xfId="0" applyNumberFormat="1" applyFont="1" applyBorder="1" applyAlignment="1">
      <alignment horizontal="right" vertical="center"/>
    </xf>
    <xf numFmtId="183" fontId="1" fillId="0" borderId="73" xfId="0" applyNumberFormat="1" applyFont="1" applyBorder="1" applyAlignment="1">
      <alignment horizontal="right" vertical="center"/>
    </xf>
    <xf numFmtId="183"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83" fontId="1" fillId="0" borderId="69" xfId="0" applyNumberFormat="1" applyFont="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3" fontId="1" fillId="0" borderId="81" xfId="0" applyNumberFormat="1" applyFont="1" applyBorder="1" applyAlignment="1">
      <alignment horizontal="right" vertical="center"/>
    </xf>
    <xf numFmtId="183" fontId="1" fillId="0" borderId="79" xfId="0" applyNumberFormat="1" applyFont="1" applyBorder="1" applyAlignment="1">
      <alignment horizontal="right" vertical="center"/>
    </xf>
    <xf numFmtId="183" fontId="1" fillId="0" borderId="80" xfId="0" applyNumberFormat="1" applyFont="1" applyBorder="1" applyAlignment="1">
      <alignment horizontal="right" vertical="center"/>
    </xf>
    <xf numFmtId="183" fontId="1"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6" fillId="0" borderId="50" xfId="0" applyFont="1" applyFill="1" applyBorder="1" applyAlignment="1">
      <alignment vertical="center" shrinkToFit="1"/>
    </xf>
    <xf numFmtId="0" fontId="16" fillId="0" borderId="50" xfId="0" applyFont="1" applyFill="1" applyBorder="1" applyAlignment="1">
      <alignment vertical="center" wrapText="1"/>
    </xf>
    <xf numFmtId="0" fontId="16" fillId="0" borderId="50" xfId="0" applyFont="1" applyFill="1" applyBorder="1" applyAlignment="1">
      <alignment vertical="center"/>
    </xf>
    <xf numFmtId="180" fontId="16" fillId="0" borderId="50" xfId="0" applyNumberFormat="1" applyFont="1" applyFill="1" applyBorder="1" applyAlignment="1">
      <alignment horizontal="center" vertical="center"/>
    </xf>
    <xf numFmtId="0" fontId="16" fillId="0" borderId="141" xfId="0" applyFont="1" applyFill="1" applyBorder="1" applyAlignment="1">
      <alignment vertical="center" shrinkToFit="1"/>
    </xf>
    <xf numFmtId="0" fontId="16" fillId="0" borderId="141" xfId="0" applyFont="1" applyFill="1" applyBorder="1" applyAlignment="1">
      <alignment vertical="center" wrapText="1"/>
    </xf>
    <xf numFmtId="0" fontId="16" fillId="0" borderId="141" xfId="0" applyFont="1" applyFill="1" applyBorder="1" applyAlignment="1">
      <alignment vertical="center"/>
    </xf>
    <xf numFmtId="0" fontId="16" fillId="0" borderId="141" xfId="0" applyFont="1" applyFill="1" applyBorder="1" applyAlignment="1">
      <alignment horizontal="center" vertical="center"/>
    </xf>
    <xf numFmtId="180" fontId="16" fillId="0" borderId="141" xfId="0" applyNumberFormat="1" applyFont="1" applyFill="1" applyBorder="1" applyAlignment="1">
      <alignment horizontal="center" vertical="center"/>
    </xf>
    <xf numFmtId="0" fontId="16" fillId="0" borderId="142" xfId="0" applyFont="1" applyFill="1" applyBorder="1" applyAlignment="1">
      <alignment vertical="center" shrinkToFit="1"/>
    </xf>
    <xf numFmtId="0" fontId="16" fillId="0" borderId="142" xfId="0" applyFont="1" applyFill="1" applyBorder="1" applyAlignment="1">
      <alignment vertical="center" wrapText="1"/>
    </xf>
    <xf numFmtId="0" fontId="16" fillId="0" borderId="142" xfId="0" applyFont="1" applyFill="1" applyBorder="1" applyAlignment="1">
      <alignment vertical="center"/>
    </xf>
    <xf numFmtId="9" fontId="16" fillId="0" borderId="50" xfId="0" applyNumberFormat="1"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6" fillId="0" borderId="28" xfId="0" applyFont="1" applyFill="1" applyBorder="1" applyAlignment="1">
      <alignment vertical="center" shrinkToFit="1"/>
    </xf>
    <xf numFmtId="0" fontId="16" fillId="0" borderId="19" xfId="0" applyFont="1" applyFill="1" applyBorder="1" applyAlignment="1">
      <alignment vertical="center" shrinkToFit="1"/>
    </xf>
    <xf numFmtId="0" fontId="16" fillId="0" borderId="27" xfId="0" applyFont="1" applyFill="1" applyBorder="1" applyAlignment="1">
      <alignment vertical="center" shrinkToFit="1"/>
    </xf>
    <xf numFmtId="0" fontId="1" fillId="2" borderId="45" xfId="0" applyFont="1" applyFill="1" applyBorder="1" applyAlignment="1">
      <alignment vertical="center"/>
    </xf>
    <xf numFmtId="0" fontId="1" fillId="2" borderId="44" xfId="0" applyFont="1" applyFill="1" applyBorder="1" applyAlignment="1">
      <alignment vertical="center"/>
    </xf>
    <xf numFmtId="0" fontId="16" fillId="0" borderId="45" xfId="0" applyFont="1" applyFill="1" applyBorder="1" applyAlignment="1">
      <alignment vertical="center" shrinkToFit="1"/>
    </xf>
    <xf numFmtId="0" fontId="16" fillId="0" borderId="46" xfId="0" applyFont="1" applyFill="1" applyBorder="1" applyAlignment="1">
      <alignment vertical="center" shrinkToFit="1"/>
    </xf>
    <xf numFmtId="0" fontId="16" fillId="0" borderId="44" xfId="0" applyFont="1" applyFill="1" applyBorder="1" applyAlignment="1">
      <alignment vertical="center" shrinkToFit="1"/>
    </xf>
    <xf numFmtId="0" fontId="16" fillId="0" borderId="142" xfId="0" applyFont="1" applyFill="1" applyBorder="1" applyAlignment="1">
      <alignment horizontal="center"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1507938" y="31674361"/>
          <a:ext cx="185604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1653801" y="31051500"/>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3397997" y="32572318"/>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5684184" y="34715443"/>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Ａ．民間企業等（２６者）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１００百万円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4343400" y="33070800"/>
          <a:ext cx="1343025" cy="1933575"/>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2352675" y="31594425"/>
          <a:ext cx="1047750" cy="12287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5619750" y="35280600"/>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3403243" y="3231563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5693709" y="3442026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1507937" y="31674360"/>
          <a:ext cx="188325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5693709" y="32572318"/>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調査旅費等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3442260" y="33156518"/>
          <a:ext cx="18342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3390900" y="33175575"/>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228600</xdr:rowOff>
    </xdr:from>
    <xdr:to>
      <xdr:col>18</xdr:col>
      <xdr:colOff>171450</xdr:colOff>
      <xdr:row>80</xdr:row>
      <xdr:rowOff>38100</xdr:rowOff>
    </xdr:to>
    <xdr:sp macro="" textlink="">
      <xdr:nvSpPr>
        <xdr:cNvPr id="15" name="大かっこ 25"/>
        <xdr:cNvSpPr>
          <a:spLocks noChangeArrowheads="1"/>
        </xdr:cNvSpPr>
      </xdr:nvSpPr>
      <xdr:spPr bwMode="auto">
        <a:xfrm>
          <a:off x="1447800" y="31689675"/>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202407</xdr:rowOff>
    </xdr:from>
    <xdr:to>
      <xdr:col>19</xdr:col>
      <xdr:colOff>1367</xdr:colOff>
      <xdr:row>80</xdr:row>
      <xdr:rowOff>117936</xdr:rowOff>
    </xdr:to>
    <xdr:sp macro="" textlink="">
      <xdr:nvSpPr>
        <xdr:cNvPr id="16" name="テキスト ボックス 24"/>
        <xdr:cNvSpPr txBox="1">
          <a:spLocks noChangeArrowheads="1"/>
        </xdr:cNvSpPr>
      </xdr:nvSpPr>
      <xdr:spPr bwMode="auto">
        <a:xfrm>
          <a:off x="1578769" y="31663482"/>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3486150" y="33187481"/>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425122</xdr:rowOff>
    </xdr:to>
    <xdr:sp macro="" textlink="">
      <xdr:nvSpPr>
        <xdr:cNvPr id="18" name="テキスト ボックス 24"/>
        <xdr:cNvSpPr txBox="1">
          <a:spLocks noChangeArrowheads="1"/>
        </xdr:cNvSpPr>
      </xdr:nvSpPr>
      <xdr:spPr bwMode="auto">
        <a:xfrm>
          <a:off x="5643567" y="35304418"/>
          <a:ext cx="2045494"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67"/>
  <sheetViews>
    <sheetView tabSelected="1" view="pageLayout" zoomScaleNormal="8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66"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58.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67.578000000000003</v>
      </c>
      <c r="Q12" s="80"/>
      <c r="R12" s="80"/>
      <c r="S12" s="80"/>
      <c r="T12" s="80"/>
      <c r="U12" s="80"/>
      <c r="V12" s="80"/>
      <c r="W12" s="81">
        <v>72</v>
      </c>
      <c r="X12" s="81"/>
      <c r="Y12" s="81"/>
      <c r="Z12" s="81"/>
      <c r="AA12" s="81"/>
      <c r="AB12" s="81"/>
      <c r="AC12" s="81"/>
      <c r="AD12" s="82">
        <v>120.5</v>
      </c>
      <c r="AE12" s="82"/>
      <c r="AF12" s="82"/>
      <c r="AG12" s="82"/>
      <c r="AH12" s="82"/>
      <c r="AI12" s="82"/>
      <c r="AJ12" s="82"/>
      <c r="AK12" s="83">
        <v>121.327</v>
      </c>
      <c r="AL12" s="83"/>
      <c r="AM12" s="83"/>
      <c r="AN12" s="83"/>
      <c r="AO12" s="83"/>
      <c r="AP12" s="83"/>
      <c r="AQ12" s="83"/>
      <c r="AR12" s="84"/>
      <c r="AS12" s="84"/>
      <c r="AT12" s="84"/>
      <c r="AU12" s="84"/>
      <c r="AV12" s="84"/>
      <c r="AW12" s="84"/>
      <c r="AX12" s="85"/>
    </row>
    <row r="13" spans="1:50" ht="21" customHeight="1">
      <c r="A13" s="72"/>
      <c r="B13" s="73"/>
      <c r="C13" s="73"/>
      <c r="D13" s="73"/>
      <c r="E13" s="73"/>
      <c r="F13" s="74"/>
      <c r="G13" s="86"/>
      <c r="H13" s="87"/>
      <c r="I13" s="88" t="s">
        <v>35</v>
      </c>
      <c r="J13" s="89"/>
      <c r="K13" s="89"/>
      <c r="L13" s="89"/>
      <c r="M13" s="89"/>
      <c r="N13" s="89"/>
      <c r="O13" s="90"/>
      <c r="P13" s="91" t="s">
        <v>36</v>
      </c>
      <c r="Q13" s="92"/>
      <c r="R13" s="92"/>
      <c r="S13" s="92"/>
      <c r="T13" s="92"/>
      <c r="U13" s="92"/>
      <c r="V13" s="92"/>
      <c r="W13" s="93" t="s">
        <v>36</v>
      </c>
      <c r="X13" s="94"/>
      <c r="Y13" s="94"/>
      <c r="Z13" s="94"/>
      <c r="AA13" s="94"/>
      <c r="AB13" s="94"/>
      <c r="AC13" s="94"/>
      <c r="AD13" s="93" t="s">
        <v>36</v>
      </c>
      <c r="AE13" s="94"/>
      <c r="AF13" s="94"/>
      <c r="AG13" s="94"/>
      <c r="AH13" s="94"/>
      <c r="AI13" s="94"/>
      <c r="AJ13" s="94"/>
      <c r="AK13" s="95"/>
      <c r="AL13" s="96"/>
      <c r="AM13" s="96"/>
      <c r="AN13" s="96"/>
      <c r="AO13" s="96"/>
      <c r="AP13" s="96"/>
      <c r="AQ13" s="96"/>
      <c r="AR13" s="97"/>
      <c r="AS13" s="97"/>
      <c r="AT13" s="97"/>
      <c r="AU13" s="97"/>
      <c r="AV13" s="97"/>
      <c r="AW13" s="97"/>
      <c r="AX13" s="98"/>
    </row>
    <row r="14" spans="1:50" ht="21" customHeight="1">
      <c r="A14" s="72"/>
      <c r="B14" s="73"/>
      <c r="C14" s="73"/>
      <c r="D14" s="73"/>
      <c r="E14" s="73"/>
      <c r="F14" s="74"/>
      <c r="G14" s="86"/>
      <c r="H14" s="87"/>
      <c r="I14" s="88" t="s">
        <v>37</v>
      </c>
      <c r="J14" s="99"/>
      <c r="K14" s="99"/>
      <c r="L14" s="99"/>
      <c r="M14" s="99"/>
      <c r="N14" s="99"/>
      <c r="O14" s="100"/>
      <c r="P14" s="91" t="s">
        <v>36</v>
      </c>
      <c r="Q14" s="92"/>
      <c r="R14" s="92"/>
      <c r="S14" s="92"/>
      <c r="T14" s="92"/>
      <c r="U14" s="92"/>
      <c r="V14" s="92"/>
      <c r="W14" s="93" t="s">
        <v>36</v>
      </c>
      <c r="X14" s="94"/>
      <c r="Y14" s="94"/>
      <c r="Z14" s="94"/>
      <c r="AA14" s="94"/>
      <c r="AB14" s="94"/>
      <c r="AC14" s="94"/>
      <c r="AD14" s="93" t="s">
        <v>36</v>
      </c>
      <c r="AE14" s="94"/>
      <c r="AF14" s="94"/>
      <c r="AG14" s="94"/>
      <c r="AH14" s="94"/>
      <c r="AI14" s="94"/>
      <c r="AJ14" s="94"/>
      <c r="AK14" s="101" t="s">
        <v>38</v>
      </c>
      <c r="AL14" s="102"/>
      <c r="AM14" s="102"/>
      <c r="AN14" s="102"/>
      <c r="AO14" s="102"/>
      <c r="AP14" s="102"/>
      <c r="AQ14" s="103"/>
      <c r="AR14" s="104"/>
      <c r="AS14" s="105"/>
      <c r="AT14" s="105"/>
      <c r="AU14" s="105"/>
      <c r="AV14" s="105"/>
      <c r="AW14" s="105"/>
      <c r="AX14" s="106"/>
    </row>
    <row r="15" spans="1:50" ht="21" customHeight="1">
      <c r="A15" s="72"/>
      <c r="B15" s="73"/>
      <c r="C15" s="73"/>
      <c r="D15" s="73"/>
      <c r="E15" s="73"/>
      <c r="F15" s="74"/>
      <c r="G15" s="86"/>
      <c r="H15" s="87"/>
      <c r="I15" s="88" t="s">
        <v>39</v>
      </c>
      <c r="J15" s="99"/>
      <c r="K15" s="99"/>
      <c r="L15" s="99"/>
      <c r="M15" s="99"/>
      <c r="N15" s="99"/>
      <c r="O15" s="100"/>
      <c r="P15" s="91" t="s">
        <v>36</v>
      </c>
      <c r="Q15" s="92"/>
      <c r="R15" s="92"/>
      <c r="S15" s="92"/>
      <c r="T15" s="92"/>
      <c r="U15" s="92"/>
      <c r="V15" s="92"/>
      <c r="W15" s="93" t="s">
        <v>36</v>
      </c>
      <c r="X15" s="94"/>
      <c r="Y15" s="94"/>
      <c r="Z15" s="94"/>
      <c r="AA15" s="94"/>
      <c r="AB15" s="94"/>
      <c r="AC15" s="94"/>
      <c r="AD15" s="93" t="s">
        <v>36</v>
      </c>
      <c r="AE15" s="94"/>
      <c r="AF15" s="94"/>
      <c r="AG15" s="94"/>
      <c r="AH15" s="94"/>
      <c r="AI15" s="94"/>
      <c r="AJ15" s="94"/>
      <c r="AK15" s="104"/>
      <c r="AL15" s="105"/>
      <c r="AM15" s="105"/>
      <c r="AN15" s="105"/>
      <c r="AO15" s="105"/>
      <c r="AP15" s="105"/>
      <c r="AQ15" s="107"/>
      <c r="AR15" s="108"/>
      <c r="AS15" s="109"/>
      <c r="AT15" s="109"/>
      <c r="AU15" s="109"/>
      <c r="AV15" s="109"/>
      <c r="AW15" s="109"/>
      <c r="AX15" s="110"/>
    </row>
    <row r="16" spans="1:50" ht="24.75" customHeight="1">
      <c r="A16" s="72"/>
      <c r="B16" s="73"/>
      <c r="C16" s="73"/>
      <c r="D16" s="73"/>
      <c r="E16" s="73"/>
      <c r="F16" s="74"/>
      <c r="G16" s="86"/>
      <c r="H16" s="87"/>
      <c r="I16" s="88" t="s">
        <v>40</v>
      </c>
      <c r="J16" s="89"/>
      <c r="K16" s="89"/>
      <c r="L16" s="89"/>
      <c r="M16" s="89"/>
      <c r="N16" s="89"/>
      <c r="O16" s="90"/>
      <c r="P16" s="91" t="s">
        <v>36</v>
      </c>
      <c r="Q16" s="92"/>
      <c r="R16" s="92"/>
      <c r="S16" s="92"/>
      <c r="T16" s="92"/>
      <c r="U16" s="92"/>
      <c r="V16" s="92"/>
      <c r="W16" s="93" t="s">
        <v>36</v>
      </c>
      <c r="X16" s="94"/>
      <c r="Y16" s="94"/>
      <c r="Z16" s="94"/>
      <c r="AA16" s="94"/>
      <c r="AB16" s="94"/>
      <c r="AC16" s="94"/>
      <c r="AD16" s="93" t="s">
        <v>36</v>
      </c>
      <c r="AE16" s="94"/>
      <c r="AF16" s="94"/>
      <c r="AG16" s="94"/>
      <c r="AH16" s="94"/>
      <c r="AI16" s="94"/>
      <c r="AJ16" s="94"/>
      <c r="AK16" s="96"/>
      <c r="AL16" s="96"/>
      <c r="AM16" s="96"/>
      <c r="AN16" s="96"/>
      <c r="AO16" s="96"/>
      <c r="AP16" s="96"/>
      <c r="AQ16" s="96"/>
      <c r="AR16" s="97"/>
      <c r="AS16" s="97"/>
      <c r="AT16" s="97"/>
      <c r="AU16" s="97"/>
      <c r="AV16" s="97"/>
      <c r="AW16" s="97"/>
      <c r="AX16" s="98"/>
    </row>
    <row r="17" spans="1:55" ht="24.75" customHeight="1">
      <c r="A17" s="72"/>
      <c r="B17" s="73"/>
      <c r="C17" s="73"/>
      <c r="D17" s="73"/>
      <c r="E17" s="73"/>
      <c r="F17" s="74"/>
      <c r="G17" s="111"/>
      <c r="H17" s="112"/>
      <c r="I17" s="113" t="s">
        <v>41</v>
      </c>
      <c r="J17" s="114"/>
      <c r="K17" s="114"/>
      <c r="L17" s="114"/>
      <c r="M17" s="114"/>
      <c r="N17" s="114"/>
      <c r="O17" s="115"/>
      <c r="P17" s="116">
        <f>SUM(P12:V16)</f>
        <v>67.578000000000003</v>
      </c>
      <c r="Q17" s="116"/>
      <c r="R17" s="116"/>
      <c r="S17" s="116"/>
      <c r="T17" s="116"/>
      <c r="U17" s="116"/>
      <c r="V17" s="116"/>
      <c r="W17" s="116">
        <f>SUM(W12:AC16)</f>
        <v>72</v>
      </c>
      <c r="X17" s="116"/>
      <c r="Y17" s="116"/>
      <c r="Z17" s="116"/>
      <c r="AA17" s="116"/>
      <c r="AB17" s="116"/>
      <c r="AC17" s="116"/>
      <c r="AD17" s="116">
        <f>SUM(AD12:AJ16)</f>
        <v>120.5</v>
      </c>
      <c r="AE17" s="116"/>
      <c r="AF17" s="116"/>
      <c r="AG17" s="116"/>
      <c r="AH17" s="116"/>
      <c r="AI17" s="116"/>
      <c r="AJ17" s="116"/>
      <c r="AK17" s="117">
        <f>SUM(AK12:AQ16)</f>
        <v>121.327</v>
      </c>
      <c r="AL17" s="117"/>
      <c r="AM17" s="117"/>
      <c r="AN17" s="117"/>
      <c r="AO17" s="117"/>
      <c r="AP17" s="117"/>
      <c r="AQ17" s="117"/>
      <c r="AR17" s="116"/>
      <c r="AS17" s="116"/>
      <c r="AT17" s="116"/>
      <c r="AU17" s="116"/>
      <c r="AV17" s="116"/>
      <c r="AW17" s="116"/>
      <c r="AX17" s="118"/>
    </row>
    <row r="18" spans="1:55" ht="24.75" customHeight="1">
      <c r="A18" s="72"/>
      <c r="B18" s="73"/>
      <c r="C18" s="73"/>
      <c r="D18" s="73"/>
      <c r="E18" s="73"/>
      <c r="F18" s="74"/>
      <c r="G18" s="119" t="s">
        <v>42</v>
      </c>
      <c r="H18" s="120"/>
      <c r="I18" s="120"/>
      <c r="J18" s="120"/>
      <c r="K18" s="120"/>
      <c r="L18" s="120"/>
      <c r="M18" s="120"/>
      <c r="N18" s="120"/>
      <c r="O18" s="120"/>
      <c r="P18" s="121">
        <v>63.281999999999996</v>
      </c>
      <c r="Q18" s="121"/>
      <c r="R18" s="121"/>
      <c r="S18" s="121"/>
      <c r="T18" s="121"/>
      <c r="U18" s="121"/>
      <c r="V18" s="121"/>
      <c r="W18" s="121">
        <v>71.564999999999998</v>
      </c>
      <c r="X18" s="121"/>
      <c r="Y18" s="121"/>
      <c r="Z18" s="121"/>
      <c r="AA18" s="121"/>
      <c r="AB18" s="121"/>
      <c r="AC18" s="121"/>
      <c r="AD18" s="122">
        <v>102.80200000000001</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19" t="s">
        <v>43</v>
      </c>
      <c r="H19" s="120"/>
      <c r="I19" s="120"/>
      <c r="J19" s="120"/>
      <c r="K19" s="120"/>
      <c r="L19" s="120"/>
      <c r="M19" s="120"/>
      <c r="N19" s="120"/>
      <c r="O19" s="120"/>
      <c r="P19" s="128">
        <f>P18/P17</f>
        <v>0.93642901536002832</v>
      </c>
      <c r="Q19" s="128"/>
      <c r="R19" s="128"/>
      <c r="S19" s="128"/>
      <c r="T19" s="128"/>
      <c r="U19" s="128"/>
      <c r="V19" s="128"/>
      <c r="W19" s="128">
        <f>W18/W17</f>
        <v>0.99395833333333328</v>
      </c>
      <c r="X19" s="128"/>
      <c r="Y19" s="128"/>
      <c r="Z19" s="128"/>
      <c r="AA19" s="128"/>
      <c r="AB19" s="128"/>
      <c r="AC19" s="128"/>
      <c r="AD19" s="128">
        <f>AD18/AD17</f>
        <v>0.85312863070539424</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44</v>
      </c>
      <c r="B20" s="130"/>
      <c r="C20" s="130"/>
      <c r="D20" s="130"/>
      <c r="E20" s="130"/>
      <c r="F20" s="131"/>
      <c r="G20" s="132" t="s">
        <v>45</v>
      </c>
      <c r="H20" s="69"/>
      <c r="I20" s="69"/>
      <c r="J20" s="69"/>
      <c r="K20" s="69"/>
      <c r="L20" s="69"/>
      <c r="M20" s="69"/>
      <c r="N20" s="69"/>
      <c r="O20" s="69"/>
      <c r="P20" s="69"/>
      <c r="Q20" s="69"/>
      <c r="R20" s="69"/>
      <c r="S20" s="69"/>
      <c r="T20" s="69"/>
      <c r="U20" s="69"/>
      <c r="V20" s="69"/>
      <c r="W20" s="69"/>
      <c r="X20" s="70"/>
      <c r="Y20" s="133"/>
      <c r="Z20" s="134"/>
      <c r="AA20" s="135"/>
      <c r="AB20" s="136" t="s">
        <v>46</v>
      </c>
      <c r="AC20" s="69"/>
      <c r="AD20" s="70"/>
      <c r="AE20" s="137" t="s">
        <v>28</v>
      </c>
      <c r="AF20" s="138"/>
      <c r="AG20" s="138"/>
      <c r="AH20" s="138"/>
      <c r="AI20" s="138"/>
      <c r="AJ20" s="137" t="s">
        <v>29</v>
      </c>
      <c r="AK20" s="138"/>
      <c r="AL20" s="138"/>
      <c r="AM20" s="138"/>
      <c r="AN20" s="138"/>
      <c r="AO20" s="137" t="s">
        <v>30</v>
      </c>
      <c r="AP20" s="138"/>
      <c r="AQ20" s="138"/>
      <c r="AR20" s="138"/>
      <c r="AS20" s="138"/>
      <c r="AT20" s="139" t="s">
        <v>47</v>
      </c>
      <c r="AU20" s="138"/>
      <c r="AV20" s="138"/>
      <c r="AW20" s="138"/>
      <c r="AX20" s="140"/>
    </row>
    <row r="21" spans="1:55" ht="113.25" customHeight="1">
      <c r="A21" s="141"/>
      <c r="B21" s="130"/>
      <c r="C21" s="130"/>
      <c r="D21" s="130"/>
      <c r="E21" s="130"/>
      <c r="F21" s="131"/>
      <c r="G21" s="142" t="s">
        <v>48</v>
      </c>
      <c r="H21" s="143"/>
      <c r="I21" s="143"/>
      <c r="J21" s="143"/>
      <c r="K21" s="143"/>
      <c r="L21" s="143"/>
      <c r="M21" s="143"/>
      <c r="N21" s="143"/>
      <c r="O21" s="143"/>
      <c r="P21" s="143"/>
      <c r="Q21" s="143"/>
      <c r="R21" s="143"/>
      <c r="S21" s="143"/>
      <c r="T21" s="143"/>
      <c r="U21" s="143"/>
      <c r="V21" s="143"/>
      <c r="W21" s="143"/>
      <c r="X21" s="144"/>
      <c r="Y21" s="145" t="s">
        <v>49</v>
      </c>
      <c r="Z21" s="146"/>
      <c r="AA21" s="147"/>
      <c r="AB21" s="148"/>
      <c r="AC21" s="148"/>
      <c r="AD21" s="148"/>
      <c r="AE21" s="149" t="s">
        <v>50</v>
      </c>
      <c r="AF21" s="150"/>
      <c r="AG21" s="150"/>
      <c r="AH21" s="150"/>
      <c r="AI21" s="151"/>
      <c r="AJ21" s="149" t="s">
        <v>51</v>
      </c>
      <c r="AK21" s="150"/>
      <c r="AL21" s="150"/>
      <c r="AM21" s="150"/>
      <c r="AN21" s="151"/>
      <c r="AO21" s="149" t="s">
        <v>52</v>
      </c>
      <c r="AP21" s="150"/>
      <c r="AQ21" s="150"/>
      <c r="AR21" s="150"/>
      <c r="AS21" s="151"/>
      <c r="AT21" s="133"/>
      <c r="AU21" s="134"/>
      <c r="AV21" s="134"/>
      <c r="AW21" s="134"/>
      <c r="AX21" s="152"/>
    </row>
    <row r="22" spans="1:55" ht="30.75" customHeight="1">
      <c r="A22" s="153"/>
      <c r="B22" s="154"/>
      <c r="C22" s="154"/>
      <c r="D22" s="154"/>
      <c r="E22" s="154"/>
      <c r="F22" s="155"/>
      <c r="G22" s="156" t="s">
        <v>53</v>
      </c>
      <c r="H22" s="157"/>
      <c r="I22" s="157"/>
      <c r="J22" s="157"/>
      <c r="K22" s="157"/>
      <c r="L22" s="157"/>
      <c r="M22" s="157"/>
      <c r="N22" s="157"/>
      <c r="O22" s="157"/>
      <c r="P22" s="157"/>
      <c r="Q22" s="157"/>
      <c r="R22" s="157"/>
      <c r="S22" s="157"/>
      <c r="T22" s="157"/>
      <c r="U22" s="157"/>
      <c r="V22" s="157"/>
      <c r="W22" s="157"/>
      <c r="X22" s="158"/>
      <c r="Y22" s="68" t="s">
        <v>54</v>
      </c>
      <c r="Z22" s="69"/>
      <c r="AA22" s="70"/>
      <c r="AB22" s="159"/>
      <c r="AC22" s="159"/>
      <c r="AD22" s="159"/>
      <c r="AE22" s="160" t="s">
        <v>36</v>
      </c>
      <c r="AF22" s="161"/>
      <c r="AG22" s="161"/>
      <c r="AH22" s="161"/>
      <c r="AI22" s="161"/>
      <c r="AJ22" s="160" t="s">
        <v>36</v>
      </c>
      <c r="AK22" s="161"/>
      <c r="AL22" s="161"/>
      <c r="AM22" s="161"/>
      <c r="AN22" s="161"/>
      <c r="AO22" s="160" t="s">
        <v>36</v>
      </c>
      <c r="AP22" s="161"/>
      <c r="AQ22" s="161"/>
      <c r="AR22" s="161"/>
      <c r="AS22" s="161"/>
      <c r="AT22" s="162" t="s">
        <v>36</v>
      </c>
      <c r="AU22" s="163"/>
      <c r="AV22" s="163"/>
      <c r="AW22" s="163"/>
      <c r="AX22" s="164"/>
    </row>
    <row r="23" spans="1:55" ht="30.75" customHeight="1">
      <c r="A23" s="153"/>
      <c r="B23" s="154"/>
      <c r="C23" s="154"/>
      <c r="D23" s="154"/>
      <c r="E23" s="154"/>
      <c r="F23" s="155"/>
      <c r="G23" s="165"/>
      <c r="H23" s="166"/>
      <c r="I23" s="166"/>
      <c r="J23" s="166"/>
      <c r="K23" s="166"/>
      <c r="L23" s="166"/>
      <c r="M23" s="166"/>
      <c r="N23" s="166"/>
      <c r="O23" s="166"/>
      <c r="P23" s="166"/>
      <c r="Q23" s="166"/>
      <c r="R23" s="166"/>
      <c r="S23" s="166"/>
      <c r="T23" s="166"/>
      <c r="U23" s="166"/>
      <c r="V23" s="166"/>
      <c r="W23" s="166"/>
      <c r="X23" s="167"/>
      <c r="Y23" s="136" t="s">
        <v>55</v>
      </c>
      <c r="Z23" s="69"/>
      <c r="AA23" s="70"/>
      <c r="AB23" s="168" t="s">
        <v>56</v>
      </c>
      <c r="AC23" s="168"/>
      <c r="AD23" s="168"/>
      <c r="AE23" s="160" t="s">
        <v>36</v>
      </c>
      <c r="AF23" s="161"/>
      <c r="AG23" s="161"/>
      <c r="AH23" s="161"/>
      <c r="AI23" s="161"/>
      <c r="AJ23" s="160" t="s">
        <v>36</v>
      </c>
      <c r="AK23" s="161"/>
      <c r="AL23" s="161"/>
      <c r="AM23" s="161"/>
      <c r="AN23" s="161"/>
      <c r="AO23" s="160" t="s">
        <v>36</v>
      </c>
      <c r="AP23" s="161"/>
      <c r="AQ23" s="161"/>
      <c r="AR23" s="161"/>
      <c r="AS23" s="161"/>
      <c r="AT23" s="169"/>
      <c r="AU23" s="169"/>
      <c r="AV23" s="169"/>
      <c r="AW23" s="169"/>
      <c r="AX23" s="170"/>
    </row>
    <row r="24" spans="1:55" ht="31.7" customHeight="1">
      <c r="A24" s="171" t="s">
        <v>57</v>
      </c>
      <c r="B24" s="172"/>
      <c r="C24" s="172"/>
      <c r="D24" s="172"/>
      <c r="E24" s="172"/>
      <c r="F24" s="173"/>
      <c r="G24" s="132" t="s">
        <v>58</v>
      </c>
      <c r="H24" s="69"/>
      <c r="I24" s="69"/>
      <c r="J24" s="69"/>
      <c r="K24" s="69"/>
      <c r="L24" s="69"/>
      <c r="M24" s="69"/>
      <c r="N24" s="69"/>
      <c r="O24" s="69"/>
      <c r="P24" s="69"/>
      <c r="Q24" s="69"/>
      <c r="R24" s="69"/>
      <c r="S24" s="69"/>
      <c r="T24" s="69"/>
      <c r="U24" s="69"/>
      <c r="V24" s="69"/>
      <c r="W24" s="69"/>
      <c r="X24" s="70"/>
      <c r="Y24" s="133"/>
      <c r="Z24" s="134"/>
      <c r="AA24" s="135"/>
      <c r="AB24" s="136" t="s">
        <v>46</v>
      </c>
      <c r="AC24" s="69"/>
      <c r="AD24" s="70"/>
      <c r="AE24" s="137" t="s">
        <v>28</v>
      </c>
      <c r="AF24" s="138"/>
      <c r="AG24" s="138"/>
      <c r="AH24" s="138"/>
      <c r="AI24" s="138"/>
      <c r="AJ24" s="137" t="s">
        <v>29</v>
      </c>
      <c r="AK24" s="138"/>
      <c r="AL24" s="138"/>
      <c r="AM24" s="138"/>
      <c r="AN24" s="138"/>
      <c r="AO24" s="137" t="s">
        <v>30</v>
      </c>
      <c r="AP24" s="138"/>
      <c r="AQ24" s="138"/>
      <c r="AR24" s="138"/>
      <c r="AS24" s="138"/>
      <c r="AT24" s="174" t="s">
        <v>59</v>
      </c>
      <c r="AU24" s="175"/>
      <c r="AV24" s="175"/>
      <c r="AW24" s="175"/>
      <c r="AX24" s="176"/>
    </row>
    <row r="25" spans="1:55" ht="33.75" customHeight="1">
      <c r="A25" s="177"/>
      <c r="B25" s="178"/>
      <c r="C25" s="178"/>
      <c r="D25" s="178"/>
      <c r="E25" s="178"/>
      <c r="F25" s="179"/>
      <c r="G25" s="180" t="s">
        <v>60</v>
      </c>
      <c r="H25" s="181"/>
      <c r="I25" s="181"/>
      <c r="J25" s="181"/>
      <c r="K25" s="181"/>
      <c r="L25" s="181"/>
      <c r="M25" s="181"/>
      <c r="N25" s="181"/>
      <c r="O25" s="181"/>
      <c r="P25" s="181"/>
      <c r="Q25" s="181"/>
      <c r="R25" s="181"/>
      <c r="S25" s="181"/>
      <c r="T25" s="181"/>
      <c r="U25" s="181"/>
      <c r="V25" s="181"/>
      <c r="W25" s="181"/>
      <c r="X25" s="182"/>
      <c r="Y25" s="183" t="s">
        <v>61</v>
      </c>
      <c r="Z25" s="184"/>
      <c r="AA25" s="185"/>
      <c r="AB25" s="186" t="s">
        <v>62</v>
      </c>
      <c r="AC25" s="187"/>
      <c r="AD25" s="188"/>
      <c r="AE25" s="189">
        <v>1</v>
      </c>
      <c r="AF25" s="189"/>
      <c r="AG25" s="189"/>
      <c r="AH25" s="189"/>
      <c r="AI25" s="189"/>
      <c r="AJ25" s="189">
        <v>5</v>
      </c>
      <c r="AK25" s="189"/>
      <c r="AL25" s="189"/>
      <c r="AM25" s="189"/>
      <c r="AN25" s="189"/>
      <c r="AO25" s="189">
        <v>11</v>
      </c>
      <c r="AP25" s="189"/>
      <c r="AQ25" s="189"/>
      <c r="AR25" s="189"/>
      <c r="AS25" s="189"/>
      <c r="AT25" s="190" t="s">
        <v>36</v>
      </c>
      <c r="AU25" s="191"/>
      <c r="AV25" s="191"/>
      <c r="AW25" s="191"/>
      <c r="AX25" s="192"/>
      <c r="AY25" s="193"/>
      <c r="AZ25" s="194"/>
      <c r="BA25" s="194"/>
      <c r="BB25" s="194"/>
      <c r="BC25" s="194"/>
    </row>
    <row r="26" spans="1:55" ht="33.75"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63</v>
      </c>
      <c r="Z26" s="29"/>
      <c r="AA26" s="202"/>
      <c r="AB26" s="186" t="s">
        <v>62</v>
      </c>
      <c r="AC26" s="187"/>
      <c r="AD26" s="188"/>
      <c r="AE26" s="203" t="s">
        <v>36</v>
      </c>
      <c r="AF26" s="203"/>
      <c r="AG26" s="203"/>
      <c r="AH26" s="203"/>
      <c r="AI26" s="203"/>
      <c r="AJ26" s="189" t="s">
        <v>36</v>
      </c>
      <c r="AK26" s="189"/>
      <c r="AL26" s="189"/>
      <c r="AM26" s="189"/>
      <c r="AN26" s="189"/>
      <c r="AO26" s="189" t="s">
        <v>36</v>
      </c>
      <c r="AP26" s="189"/>
      <c r="AQ26" s="189"/>
      <c r="AR26" s="189"/>
      <c r="AS26" s="189"/>
      <c r="AT26" s="190">
        <v>10</v>
      </c>
      <c r="AU26" s="191"/>
      <c r="AV26" s="191"/>
      <c r="AW26" s="191"/>
      <c r="AX26" s="192"/>
    </row>
    <row r="27" spans="1:55" ht="32.25" customHeight="1">
      <c r="A27" s="171" t="s">
        <v>64</v>
      </c>
      <c r="B27" s="204"/>
      <c r="C27" s="204"/>
      <c r="D27" s="204"/>
      <c r="E27" s="204"/>
      <c r="F27" s="205"/>
      <c r="G27" s="206"/>
      <c r="H27" s="69"/>
      <c r="I27" s="69"/>
      <c r="J27" s="69"/>
      <c r="K27" s="69"/>
      <c r="L27" s="69"/>
      <c r="M27" s="69"/>
      <c r="N27" s="69"/>
      <c r="O27" s="69"/>
      <c r="P27" s="69"/>
      <c r="Q27" s="69"/>
      <c r="R27" s="69"/>
      <c r="S27" s="69"/>
      <c r="T27" s="69"/>
      <c r="U27" s="69"/>
      <c r="V27" s="69"/>
      <c r="W27" s="69"/>
      <c r="X27" s="70"/>
      <c r="Y27" s="207"/>
      <c r="Z27" s="208"/>
      <c r="AA27" s="209"/>
      <c r="AB27" s="136" t="s">
        <v>46</v>
      </c>
      <c r="AC27" s="69"/>
      <c r="AD27" s="70"/>
      <c r="AE27" s="68" t="s">
        <v>28</v>
      </c>
      <c r="AF27" s="69"/>
      <c r="AG27" s="69"/>
      <c r="AH27" s="69"/>
      <c r="AI27" s="70"/>
      <c r="AJ27" s="68" t="s">
        <v>29</v>
      </c>
      <c r="AK27" s="69"/>
      <c r="AL27" s="69"/>
      <c r="AM27" s="69"/>
      <c r="AN27" s="70"/>
      <c r="AO27" s="68" t="s">
        <v>30</v>
      </c>
      <c r="AP27" s="69"/>
      <c r="AQ27" s="69"/>
      <c r="AR27" s="69"/>
      <c r="AS27" s="70"/>
      <c r="AT27" s="174" t="s">
        <v>65</v>
      </c>
      <c r="AU27" s="175"/>
      <c r="AV27" s="175"/>
      <c r="AW27" s="175"/>
      <c r="AX27" s="176"/>
    </row>
    <row r="28" spans="1:55" ht="27" customHeight="1">
      <c r="A28" s="210"/>
      <c r="B28" s="211"/>
      <c r="C28" s="211"/>
      <c r="D28" s="211"/>
      <c r="E28" s="211"/>
      <c r="F28" s="212"/>
      <c r="G28" s="142" t="s">
        <v>66</v>
      </c>
      <c r="H28" s="143"/>
      <c r="I28" s="143"/>
      <c r="J28" s="143"/>
      <c r="K28" s="143"/>
      <c r="L28" s="143"/>
      <c r="M28" s="143"/>
      <c r="N28" s="143"/>
      <c r="O28" s="143"/>
      <c r="P28" s="143"/>
      <c r="Q28" s="143"/>
      <c r="R28" s="143"/>
      <c r="S28" s="143"/>
      <c r="T28" s="143"/>
      <c r="U28" s="143"/>
      <c r="V28" s="143"/>
      <c r="W28" s="143"/>
      <c r="X28" s="144"/>
      <c r="Y28" s="213" t="s">
        <v>64</v>
      </c>
      <c r="Z28" s="214"/>
      <c r="AA28" s="215"/>
      <c r="AB28" s="216"/>
      <c r="AC28" s="217"/>
      <c r="AD28" s="218"/>
      <c r="AE28" s="219" t="s">
        <v>36</v>
      </c>
      <c r="AF28" s="219"/>
      <c r="AG28" s="219"/>
      <c r="AH28" s="219"/>
      <c r="AI28" s="219"/>
      <c r="AJ28" s="219" t="s">
        <v>36</v>
      </c>
      <c r="AK28" s="219"/>
      <c r="AL28" s="219"/>
      <c r="AM28" s="219"/>
      <c r="AN28" s="219"/>
      <c r="AO28" s="219" t="s">
        <v>36</v>
      </c>
      <c r="AP28" s="219"/>
      <c r="AQ28" s="219"/>
      <c r="AR28" s="219"/>
      <c r="AS28" s="219"/>
      <c r="AT28" s="220" t="s">
        <v>36</v>
      </c>
      <c r="AU28" s="221"/>
      <c r="AV28" s="221"/>
      <c r="AW28" s="221"/>
      <c r="AX28" s="222"/>
    </row>
    <row r="29" spans="1:55" ht="32.25" customHeight="1">
      <c r="A29" s="223"/>
      <c r="B29" s="224"/>
      <c r="C29" s="224"/>
      <c r="D29" s="224"/>
      <c r="E29" s="224"/>
      <c r="F29" s="225"/>
      <c r="G29" s="165"/>
      <c r="H29" s="166"/>
      <c r="I29" s="166"/>
      <c r="J29" s="166"/>
      <c r="K29" s="166"/>
      <c r="L29" s="166"/>
      <c r="M29" s="166"/>
      <c r="N29" s="166"/>
      <c r="O29" s="166"/>
      <c r="P29" s="166"/>
      <c r="Q29" s="166"/>
      <c r="R29" s="166"/>
      <c r="S29" s="166"/>
      <c r="T29" s="166"/>
      <c r="U29" s="166"/>
      <c r="V29" s="166"/>
      <c r="W29" s="166"/>
      <c r="X29" s="167"/>
      <c r="Y29" s="226" t="s">
        <v>67</v>
      </c>
      <c r="Z29" s="227"/>
      <c r="AA29" s="228"/>
      <c r="AB29" s="229"/>
      <c r="AC29" s="230"/>
      <c r="AD29" s="231"/>
      <c r="AE29" s="189" t="s">
        <v>36</v>
      </c>
      <c r="AF29" s="189"/>
      <c r="AG29" s="189"/>
      <c r="AH29" s="189"/>
      <c r="AI29" s="189"/>
      <c r="AJ29" s="189" t="s">
        <v>36</v>
      </c>
      <c r="AK29" s="189"/>
      <c r="AL29" s="189"/>
      <c r="AM29" s="189"/>
      <c r="AN29" s="189"/>
      <c r="AO29" s="189" t="s">
        <v>36</v>
      </c>
      <c r="AP29" s="189"/>
      <c r="AQ29" s="189"/>
      <c r="AR29" s="189"/>
      <c r="AS29" s="189"/>
      <c r="AT29" s="190" t="s">
        <v>36</v>
      </c>
      <c r="AU29" s="191"/>
      <c r="AV29" s="191"/>
      <c r="AW29" s="191"/>
      <c r="AX29" s="192"/>
    </row>
    <row r="30" spans="1:55" ht="23.1" customHeight="1">
      <c r="A30" s="232" t="s">
        <v>68</v>
      </c>
      <c r="B30" s="233"/>
      <c r="C30" s="234" t="s">
        <v>69</v>
      </c>
      <c r="D30" s="235"/>
      <c r="E30" s="235"/>
      <c r="F30" s="235"/>
      <c r="G30" s="235"/>
      <c r="H30" s="235"/>
      <c r="I30" s="235"/>
      <c r="J30" s="235"/>
      <c r="K30" s="236"/>
      <c r="L30" s="237" t="s">
        <v>70</v>
      </c>
      <c r="M30" s="237"/>
      <c r="N30" s="237"/>
      <c r="O30" s="237"/>
      <c r="P30" s="237"/>
      <c r="Q30" s="237"/>
      <c r="R30" s="238" t="s">
        <v>32</v>
      </c>
      <c r="S30" s="239"/>
      <c r="T30" s="239"/>
      <c r="U30" s="239"/>
      <c r="V30" s="239"/>
      <c r="W30" s="239"/>
      <c r="X30" s="240" t="s">
        <v>71</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1"/>
    </row>
    <row r="31" spans="1:55" ht="18.75" customHeight="1">
      <c r="A31" s="242"/>
      <c r="B31" s="243"/>
      <c r="C31" s="244" t="s">
        <v>72</v>
      </c>
      <c r="D31" s="245"/>
      <c r="E31" s="245"/>
      <c r="F31" s="245"/>
      <c r="G31" s="245"/>
      <c r="H31" s="245"/>
      <c r="I31" s="245"/>
      <c r="J31" s="245"/>
      <c r="K31" s="246"/>
      <c r="L31" s="247">
        <v>0.28799999999999998</v>
      </c>
      <c r="M31" s="247"/>
      <c r="N31" s="247"/>
      <c r="O31" s="247"/>
      <c r="P31" s="247"/>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18.75" customHeight="1">
      <c r="A32" s="242"/>
      <c r="B32" s="243"/>
      <c r="C32" s="252" t="s">
        <v>73</v>
      </c>
      <c r="D32" s="253"/>
      <c r="E32" s="253"/>
      <c r="F32" s="253"/>
      <c r="G32" s="253"/>
      <c r="H32" s="253"/>
      <c r="I32" s="253"/>
      <c r="J32" s="253"/>
      <c r="K32" s="254"/>
      <c r="L32" s="255">
        <v>2.8359999999999999</v>
      </c>
      <c r="M32" s="255"/>
      <c r="N32" s="255"/>
      <c r="O32" s="255"/>
      <c r="P32" s="255"/>
      <c r="Q32" s="25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18.75" customHeight="1">
      <c r="A33" s="242"/>
      <c r="B33" s="243"/>
      <c r="C33" s="252" t="s">
        <v>74</v>
      </c>
      <c r="D33" s="253"/>
      <c r="E33" s="253"/>
      <c r="F33" s="253"/>
      <c r="G33" s="253"/>
      <c r="H33" s="253"/>
      <c r="I33" s="253"/>
      <c r="J33" s="253"/>
      <c r="K33" s="254"/>
      <c r="L33" s="260">
        <v>0.21299999999999999</v>
      </c>
      <c r="M33" s="260"/>
      <c r="N33" s="260"/>
      <c r="O33" s="260"/>
      <c r="P33" s="260"/>
      <c r="Q33" s="260"/>
      <c r="R33" s="256"/>
      <c r="S33" s="256"/>
      <c r="T33" s="256"/>
      <c r="U33" s="256"/>
      <c r="V33" s="256"/>
      <c r="W33" s="256"/>
      <c r="X33" s="261"/>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18.75" customHeight="1">
      <c r="A34" s="242"/>
      <c r="B34" s="243"/>
      <c r="C34" s="252" t="s">
        <v>75</v>
      </c>
      <c r="D34" s="262"/>
      <c r="E34" s="262"/>
      <c r="F34" s="262"/>
      <c r="G34" s="262"/>
      <c r="H34" s="262"/>
      <c r="I34" s="262"/>
      <c r="J34" s="262"/>
      <c r="K34" s="263"/>
      <c r="L34" s="255">
        <v>117.99</v>
      </c>
      <c r="M34" s="255"/>
      <c r="N34" s="255"/>
      <c r="O34" s="255"/>
      <c r="P34" s="255"/>
      <c r="Q34" s="255"/>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18.75" customHeight="1">
      <c r="A35" s="242"/>
      <c r="B35" s="243"/>
      <c r="C35" s="264"/>
      <c r="D35" s="265"/>
      <c r="E35" s="265"/>
      <c r="F35" s="265"/>
      <c r="G35" s="265"/>
      <c r="H35" s="265"/>
      <c r="I35" s="265"/>
      <c r="J35" s="265"/>
      <c r="K35" s="266"/>
      <c r="L35" s="260"/>
      <c r="M35" s="260"/>
      <c r="N35" s="260"/>
      <c r="O35" s="260"/>
      <c r="P35" s="260"/>
      <c r="Q35" s="260"/>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18.75" customHeight="1">
      <c r="A36" s="242"/>
      <c r="B36" s="243"/>
      <c r="C36" s="267"/>
      <c r="D36" s="268"/>
      <c r="E36" s="268"/>
      <c r="F36" s="268"/>
      <c r="G36" s="268"/>
      <c r="H36" s="268"/>
      <c r="I36" s="268"/>
      <c r="J36" s="268"/>
      <c r="K36" s="269"/>
      <c r="L36" s="270"/>
      <c r="M36" s="271"/>
      <c r="N36" s="271"/>
      <c r="O36" s="271"/>
      <c r="P36" s="271"/>
      <c r="Q36" s="272"/>
      <c r="R36" s="273"/>
      <c r="S36" s="274"/>
      <c r="T36" s="274"/>
      <c r="U36" s="274"/>
      <c r="V36" s="274"/>
      <c r="W36" s="275"/>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thickBot="1">
      <c r="A37" s="276"/>
      <c r="B37" s="277"/>
      <c r="C37" s="278" t="s">
        <v>41</v>
      </c>
      <c r="D37" s="279"/>
      <c r="E37" s="279"/>
      <c r="F37" s="279"/>
      <c r="G37" s="279"/>
      <c r="H37" s="279"/>
      <c r="I37" s="279"/>
      <c r="J37" s="279"/>
      <c r="K37" s="280"/>
      <c r="L37" s="281">
        <f>SUM(L31:Q36)</f>
        <v>121.327</v>
      </c>
      <c r="M37" s="282"/>
      <c r="N37" s="282"/>
      <c r="O37" s="282"/>
      <c r="P37" s="282"/>
      <c r="Q37" s="283"/>
      <c r="R37" s="284"/>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0.95" customHeight="1" thickBot="1">
      <c r="A38" s="290"/>
      <c r="B38" s="291"/>
      <c r="C38" s="292"/>
      <c r="D38" s="292"/>
      <c r="E38" s="292"/>
      <c r="F38" s="292"/>
      <c r="G38" s="292"/>
      <c r="H38" s="292"/>
      <c r="I38" s="292"/>
      <c r="J38" s="292"/>
      <c r="K38" s="292"/>
      <c r="L38" s="293"/>
      <c r="M38" s="293"/>
      <c r="N38" s="293"/>
      <c r="O38" s="293"/>
      <c r="P38" s="293"/>
      <c r="Q38" s="293"/>
      <c r="R38" s="293"/>
      <c r="S38" s="293"/>
      <c r="T38" s="293"/>
      <c r="U38" s="293"/>
      <c r="V38" s="293"/>
      <c r="W38" s="293"/>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5"/>
    </row>
    <row r="39" spans="1:50" ht="21" customHeight="1">
      <c r="A39" s="296" t="s">
        <v>76</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c r="A40" s="299"/>
      <c r="B40" s="300"/>
      <c r="C40" s="301" t="s">
        <v>77</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2" t="s">
        <v>78</v>
      </c>
      <c r="AE40" s="302"/>
      <c r="AF40" s="302"/>
      <c r="AG40" s="304" t="s">
        <v>79</v>
      </c>
      <c r="AH40" s="302"/>
      <c r="AI40" s="302"/>
      <c r="AJ40" s="302"/>
      <c r="AK40" s="302"/>
      <c r="AL40" s="302"/>
      <c r="AM40" s="302"/>
      <c r="AN40" s="302"/>
      <c r="AO40" s="302"/>
      <c r="AP40" s="302"/>
      <c r="AQ40" s="302"/>
      <c r="AR40" s="302"/>
      <c r="AS40" s="302"/>
      <c r="AT40" s="302"/>
      <c r="AU40" s="302"/>
      <c r="AV40" s="302"/>
      <c r="AW40" s="302"/>
      <c r="AX40" s="305"/>
    </row>
    <row r="41" spans="1:50" ht="26.25" customHeight="1">
      <c r="A41" s="306" t="s">
        <v>80</v>
      </c>
      <c r="B41" s="307"/>
      <c r="C41" s="308" t="s">
        <v>81</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82</v>
      </c>
      <c r="AE41" s="312"/>
      <c r="AF41" s="312"/>
      <c r="AG41" s="313" t="s">
        <v>83</v>
      </c>
      <c r="AH41" s="314"/>
      <c r="AI41" s="314"/>
      <c r="AJ41" s="314"/>
      <c r="AK41" s="314"/>
      <c r="AL41" s="314"/>
      <c r="AM41" s="314"/>
      <c r="AN41" s="314"/>
      <c r="AO41" s="314"/>
      <c r="AP41" s="314"/>
      <c r="AQ41" s="314"/>
      <c r="AR41" s="314"/>
      <c r="AS41" s="314"/>
      <c r="AT41" s="314"/>
      <c r="AU41" s="314"/>
      <c r="AV41" s="314"/>
      <c r="AW41" s="314"/>
      <c r="AX41" s="315"/>
    </row>
    <row r="42" spans="1:50" ht="26.25" customHeight="1">
      <c r="A42" s="316"/>
      <c r="B42" s="317"/>
      <c r="C42" s="318" t="s">
        <v>84</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82</v>
      </c>
      <c r="AE42" s="322"/>
      <c r="AF42" s="322"/>
      <c r="AG42" s="323"/>
      <c r="AH42" s="324"/>
      <c r="AI42" s="324"/>
      <c r="AJ42" s="324"/>
      <c r="AK42" s="324"/>
      <c r="AL42" s="324"/>
      <c r="AM42" s="324"/>
      <c r="AN42" s="324"/>
      <c r="AO42" s="324"/>
      <c r="AP42" s="324"/>
      <c r="AQ42" s="324"/>
      <c r="AR42" s="324"/>
      <c r="AS42" s="324"/>
      <c r="AT42" s="324"/>
      <c r="AU42" s="324"/>
      <c r="AV42" s="324"/>
      <c r="AW42" s="324"/>
      <c r="AX42" s="325"/>
    </row>
    <row r="43" spans="1:50" ht="30" customHeight="1">
      <c r="A43" s="326"/>
      <c r="B43" s="327"/>
      <c r="C43" s="328" t="s">
        <v>85</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30"/>
      <c r="AD43" s="331" t="s">
        <v>82</v>
      </c>
      <c r="AE43" s="332"/>
      <c r="AF43" s="332"/>
      <c r="AG43" s="333"/>
      <c r="AH43" s="334"/>
      <c r="AI43" s="334"/>
      <c r="AJ43" s="334"/>
      <c r="AK43" s="334"/>
      <c r="AL43" s="334"/>
      <c r="AM43" s="334"/>
      <c r="AN43" s="334"/>
      <c r="AO43" s="334"/>
      <c r="AP43" s="334"/>
      <c r="AQ43" s="334"/>
      <c r="AR43" s="334"/>
      <c r="AS43" s="334"/>
      <c r="AT43" s="334"/>
      <c r="AU43" s="334"/>
      <c r="AV43" s="334"/>
      <c r="AW43" s="334"/>
      <c r="AX43" s="335"/>
    </row>
    <row r="44" spans="1:50" ht="26.25" customHeight="1">
      <c r="A44" s="336" t="s">
        <v>86</v>
      </c>
      <c r="B44" s="337"/>
      <c r="C44" s="338" t="s">
        <v>87</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40" t="s">
        <v>82</v>
      </c>
      <c r="AE44" s="341"/>
      <c r="AF44" s="341"/>
      <c r="AG44" s="342" t="s">
        <v>88</v>
      </c>
      <c r="AH44" s="343"/>
      <c r="AI44" s="343"/>
      <c r="AJ44" s="343"/>
      <c r="AK44" s="343"/>
      <c r="AL44" s="343"/>
      <c r="AM44" s="343"/>
      <c r="AN44" s="343"/>
      <c r="AO44" s="343"/>
      <c r="AP44" s="343"/>
      <c r="AQ44" s="343"/>
      <c r="AR44" s="343"/>
      <c r="AS44" s="343"/>
      <c r="AT44" s="343"/>
      <c r="AU44" s="343"/>
      <c r="AV44" s="343"/>
      <c r="AW44" s="343"/>
      <c r="AX44" s="344"/>
    </row>
    <row r="45" spans="1:50" ht="26.25" customHeight="1">
      <c r="A45" s="316"/>
      <c r="B45" s="317"/>
      <c r="C45" s="345" t="s">
        <v>89</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36</v>
      </c>
      <c r="AE45" s="322"/>
      <c r="AF45" s="322"/>
      <c r="AG45" s="323"/>
      <c r="AH45" s="324"/>
      <c r="AI45" s="324"/>
      <c r="AJ45" s="324"/>
      <c r="AK45" s="324"/>
      <c r="AL45" s="324"/>
      <c r="AM45" s="324"/>
      <c r="AN45" s="324"/>
      <c r="AO45" s="324"/>
      <c r="AP45" s="324"/>
      <c r="AQ45" s="324"/>
      <c r="AR45" s="324"/>
      <c r="AS45" s="324"/>
      <c r="AT45" s="324"/>
      <c r="AU45" s="324"/>
      <c r="AV45" s="324"/>
      <c r="AW45" s="324"/>
      <c r="AX45" s="325"/>
    </row>
    <row r="46" spans="1:50" ht="26.25" customHeight="1">
      <c r="A46" s="316"/>
      <c r="B46" s="317"/>
      <c r="C46" s="345" t="s">
        <v>90</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46" t="s">
        <v>36</v>
      </c>
      <c r="AE46" s="347"/>
      <c r="AF46" s="347"/>
      <c r="AG46" s="323"/>
      <c r="AH46" s="324"/>
      <c r="AI46" s="324"/>
      <c r="AJ46" s="324"/>
      <c r="AK46" s="324"/>
      <c r="AL46" s="324"/>
      <c r="AM46" s="324"/>
      <c r="AN46" s="324"/>
      <c r="AO46" s="324"/>
      <c r="AP46" s="324"/>
      <c r="AQ46" s="324"/>
      <c r="AR46" s="324"/>
      <c r="AS46" s="324"/>
      <c r="AT46" s="324"/>
      <c r="AU46" s="324"/>
      <c r="AV46" s="324"/>
      <c r="AW46" s="324"/>
      <c r="AX46" s="325"/>
    </row>
    <row r="47" spans="1:50" ht="26.25" customHeight="1">
      <c r="A47" s="316"/>
      <c r="B47" s="317"/>
      <c r="C47" s="345" t="s">
        <v>91</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82</v>
      </c>
      <c r="AE47" s="322"/>
      <c r="AF47" s="322"/>
      <c r="AG47" s="323"/>
      <c r="AH47" s="324"/>
      <c r="AI47" s="324"/>
      <c r="AJ47" s="324"/>
      <c r="AK47" s="324"/>
      <c r="AL47" s="324"/>
      <c r="AM47" s="324"/>
      <c r="AN47" s="324"/>
      <c r="AO47" s="324"/>
      <c r="AP47" s="324"/>
      <c r="AQ47" s="324"/>
      <c r="AR47" s="324"/>
      <c r="AS47" s="324"/>
      <c r="AT47" s="324"/>
      <c r="AU47" s="324"/>
      <c r="AV47" s="324"/>
      <c r="AW47" s="324"/>
      <c r="AX47" s="325"/>
    </row>
    <row r="48" spans="1:50" ht="26.25" customHeight="1">
      <c r="A48" s="316"/>
      <c r="B48" s="317"/>
      <c r="C48" s="345" t="s">
        <v>92</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48"/>
      <c r="AD48" s="321" t="s">
        <v>82</v>
      </c>
      <c r="AE48" s="322"/>
      <c r="AF48" s="322"/>
      <c r="AG48" s="323"/>
      <c r="AH48" s="324"/>
      <c r="AI48" s="324"/>
      <c r="AJ48" s="324"/>
      <c r="AK48" s="324"/>
      <c r="AL48" s="324"/>
      <c r="AM48" s="324"/>
      <c r="AN48" s="324"/>
      <c r="AO48" s="324"/>
      <c r="AP48" s="324"/>
      <c r="AQ48" s="324"/>
      <c r="AR48" s="324"/>
      <c r="AS48" s="324"/>
      <c r="AT48" s="324"/>
      <c r="AU48" s="324"/>
      <c r="AV48" s="324"/>
      <c r="AW48" s="324"/>
      <c r="AX48" s="325"/>
    </row>
    <row r="49" spans="1:51" ht="26.25" customHeight="1">
      <c r="A49" s="316"/>
      <c r="B49" s="317"/>
      <c r="C49" s="349" t="s">
        <v>93</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31" t="s">
        <v>36</v>
      </c>
      <c r="AE49" s="332"/>
      <c r="AF49" s="332"/>
      <c r="AG49" s="333"/>
      <c r="AH49" s="334"/>
      <c r="AI49" s="334"/>
      <c r="AJ49" s="334"/>
      <c r="AK49" s="334"/>
      <c r="AL49" s="334"/>
      <c r="AM49" s="334"/>
      <c r="AN49" s="334"/>
      <c r="AO49" s="334"/>
      <c r="AP49" s="334"/>
      <c r="AQ49" s="334"/>
      <c r="AR49" s="334"/>
      <c r="AS49" s="334"/>
      <c r="AT49" s="334"/>
      <c r="AU49" s="334"/>
      <c r="AV49" s="334"/>
      <c r="AW49" s="334"/>
      <c r="AX49" s="335"/>
    </row>
    <row r="50" spans="1:51" ht="85.5" customHeight="1">
      <c r="A50" s="336" t="s">
        <v>94</v>
      </c>
      <c r="B50" s="337"/>
      <c r="C50" s="351" t="s">
        <v>95</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40" t="s">
        <v>82</v>
      </c>
      <c r="AE50" s="341"/>
      <c r="AF50" s="341"/>
      <c r="AG50" s="354" t="s">
        <v>96</v>
      </c>
      <c r="AH50" s="355"/>
      <c r="AI50" s="355"/>
      <c r="AJ50" s="355"/>
      <c r="AK50" s="355"/>
      <c r="AL50" s="355"/>
      <c r="AM50" s="355"/>
      <c r="AN50" s="355"/>
      <c r="AO50" s="355"/>
      <c r="AP50" s="355"/>
      <c r="AQ50" s="355"/>
      <c r="AR50" s="355"/>
      <c r="AS50" s="355"/>
      <c r="AT50" s="355"/>
      <c r="AU50" s="355"/>
      <c r="AV50" s="355"/>
      <c r="AW50" s="355"/>
      <c r="AX50" s="356"/>
    </row>
    <row r="51" spans="1:51" ht="85.5" customHeight="1">
      <c r="A51" s="316"/>
      <c r="B51" s="317"/>
      <c r="C51" s="345" t="s">
        <v>97</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82</v>
      </c>
      <c r="AE51" s="322"/>
      <c r="AF51" s="322"/>
      <c r="AG51" s="357"/>
      <c r="AH51" s="358"/>
      <c r="AI51" s="358"/>
      <c r="AJ51" s="358"/>
      <c r="AK51" s="358"/>
      <c r="AL51" s="358"/>
      <c r="AM51" s="358"/>
      <c r="AN51" s="358"/>
      <c r="AO51" s="358"/>
      <c r="AP51" s="358"/>
      <c r="AQ51" s="358"/>
      <c r="AR51" s="358"/>
      <c r="AS51" s="358"/>
      <c r="AT51" s="358"/>
      <c r="AU51" s="358"/>
      <c r="AV51" s="358"/>
      <c r="AW51" s="358"/>
      <c r="AX51" s="359"/>
    </row>
    <row r="52" spans="1:51" ht="85.5" customHeight="1">
      <c r="A52" s="316"/>
      <c r="B52" s="317"/>
      <c r="C52" s="345" t="s">
        <v>98</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1" t="s">
        <v>82</v>
      </c>
      <c r="AE52" s="322"/>
      <c r="AF52" s="322"/>
      <c r="AG52" s="360"/>
      <c r="AH52" s="361"/>
      <c r="AI52" s="361"/>
      <c r="AJ52" s="361"/>
      <c r="AK52" s="361"/>
      <c r="AL52" s="361"/>
      <c r="AM52" s="361"/>
      <c r="AN52" s="361"/>
      <c r="AO52" s="361"/>
      <c r="AP52" s="361"/>
      <c r="AQ52" s="361"/>
      <c r="AR52" s="361"/>
      <c r="AS52" s="361"/>
      <c r="AT52" s="361"/>
      <c r="AU52" s="361"/>
      <c r="AV52" s="361"/>
      <c r="AW52" s="361"/>
      <c r="AX52" s="362"/>
    </row>
    <row r="53" spans="1:51" ht="33.6" customHeight="1">
      <c r="A53" s="336" t="s">
        <v>99</v>
      </c>
      <c r="B53" s="337"/>
      <c r="C53" s="363" t="s">
        <v>100</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39"/>
      <c r="AD53" s="365" t="s">
        <v>36</v>
      </c>
      <c r="AE53" s="366"/>
      <c r="AF53" s="366"/>
      <c r="AG53" s="367" t="s">
        <v>36</v>
      </c>
      <c r="AH53" s="368"/>
      <c r="AI53" s="368"/>
      <c r="AJ53" s="368"/>
      <c r="AK53" s="368"/>
      <c r="AL53" s="368"/>
      <c r="AM53" s="368"/>
      <c r="AN53" s="368"/>
      <c r="AO53" s="368"/>
      <c r="AP53" s="368"/>
      <c r="AQ53" s="368"/>
      <c r="AR53" s="368"/>
      <c r="AS53" s="368"/>
      <c r="AT53" s="368"/>
      <c r="AU53" s="368"/>
      <c r="AV53" s="368"/>
      <c r="AW53" s="368"/>
      <c r="AX53" s="369"/>
    </row>
    <row r="54" spans="1:51" ht="15.75" customHeight="1">
      <c r="A54" s="316"/>
      <c r="B54" s="317"/>
      <c r="C54" s="370" t="s">
        <v>0</v>
      </c>
      <c r="D54" s="371"/>
      <c r="E54" s="371"/>
      <c r="F54" s="371"/>
      <c r="G54" s="372" t="s">
        <v>101</v>
      </c>
      <c r="H54" s="373"/>
      <c r="I54" s="373"/>
      <c r="J54" s="373"/>
      <c r="K54" s="373"/>
      <c r="L54" s="373"/>
      <c r="M54" s="373"/>
      <c r="N54" s="373"/>
      <c r="O54" s="373"/>
      <c r="P54" s="373"/>
      <c r="Q54" s="373"/>
      <c r="R54" s="373"/>
      <c r="S54" s="374"/>
      <c r="T54" s="375" t="s">
        <v>102</v>
      </c>
      <c r="U54" s="376"/>
      <c r="V54" s="376"/>
      <c r="W54" s="376"/>
      <c r="X54" s="376"/>
      <c r="Y54" s="376"/>
      <c r="Z54" s="376"/>
      <c r="AA54" s="376"/>
      <c r="AB54" s="376"/>
      <c r="AC54" s="376"/>
      <c r="AD54" s="376"/>
      <c r="AE54" s="376"/>
      <c r="AF54" s="376"/>
      <c r="AG54" s="377"/>
      <c r="AH54" s="378"/>
      <c r="AI54" s="378"/>
      <c r="AJ54" s="378"/>
      <c r="AK54" s="378"/>
      <c r="AL54" s="378"/>
      <c r="AM54" s="378"/>
      <c r="AN54" s="378"/>
      <c r="AO54" s="378"/>
      <c r="AP54" s="378"/>
      <c r="AQ54" s="378"/>
      <c r="AR54" s="378"/>
      <c r="AS54" s="378"/>
      <c r="AT54" s="378"/>
      <c r="AU54" s="378"/>
      <c r="AV54" s="378"/>
      <c r="AW54" s="378"/>
      <c r="AX54" s="379"/>
    </row>
    <row r="55" spans="1:51" ht="26.25" customHeight="1">
      <c r="A55" s="316"/>
      <c r="B55" s="317"/>
      <c r="C55" s="380"/>
      <c r="D55" s="381"/>
      <c r="E55" s="381"/>
      <c r="F55" s="381"/>
      <c r="G55" s="382"/>
      <c r="H55" s="320"/>
      <c r="I55" s="320"/>
      <c r="J55" s="320"/>
      <c r="K55" s="320"/>
      <c r="L55" s="320"/>
      <c r="M55" s="320"/>
      <c r="N55" s="320"/>
      <c r="O55" s="320"/>
      <c r="P55" s="320"/>
      <c r="Q55" s="320"/>
      <c r="R55" s="320"/>
      <c r="S55" s="383"/>
      <c r="T55" s="384"/>
      <c r="U55" s="320"/>
      <c r="V55" s="320"/>
      <c r="W55" s="320"/>
      <c r="X55" s="320"/>
      <c r="Y55" s="320"/>
      <c r="Z55" s="320"/>
      <c r="AA55" s="320"/>
      <c r="AB55" s="320"/>
      <c r="AC55" s="320"/>
      <c r="AD55" s="320"/>
      <c r="AE55" s="320"/>
      <c r="AF55" s="320"/>
      <c r="AG55" s="377"/>
      <c r="AH55" s="378"/>
      <c r="AI55" s="378"/>
      <c r="AJ55" s="378"/>
      <c r="AK55" s="378"/>
      <c r="AL55" s="378"/>
      <c r="AM55" s="378"/>
      <c r="AN55" s="378"/>
      <c r="AO55" s="378"/>
      <c r="AP55" s="378"/>
      <c r="AQ55" s="378"/>
      <c r="AR55" s="378"/>
      <c r="AS55" s="378"/>
      <c r="AT55" s="378"/>
      <c r="AU55" s="378"/>
      <c r="AV55" s="378"/>
      <c r="AW55" s="378"/>
      <c r="AX55" s="379"/>
    </row>
    <row r="56" spans="1:51" ht="26.25" customHeight="1">
      <c r="A56" s="326"/>
      <c r="B56" s="327"/>
      <c r="C56" s="385"/>
      <c r="D56" s="386"/>
      <c r="E56" s="386"/>
      <c r="F56" s="386"/>
      <c r="G56" s="387"/>
      <c r="H56" s="350"/>
      <c r="I56" s="350"/>
      <c r="J56" s="350"/>
      <c r="K56" s="350"/>
      <c r="L56" s="350"/>
      <c r="M56" s="350"/>
      <c r="N56" s="350"/>
      <c r="O56" s="350"/>
      <c r="P56" s="350"/>
      <c r="Q56" s="350"/>
      <c r="R56" s="350"/>
      <c r="S56" s="388"/>
      <c r="T56" s="389"/>
      <c r="U56" s="390"/>
      <c r="V56" s="390"/>
      <c r="W56" s="390"/>
      <c r="X56" s="390"/>
      <c r="Y56" s="390"/>
      <c r="Z56" s="390"/>
      <c r="AA56" s="390"/>
      <c r="AB56" s="390"/>
      <c r="AC56" s="390"/>
      <c r="AD56" s="390"/>
      <c r="AE56" s="390"/>
      <c r="AF56" s="390"/>
      <c r="AG56" s="391"/>
      <c r="AH56" s="392"/>
      <c r="AI56" s="392"/>
      <c r="AJ56" s="392"/>
      <c r="AK56" s="392"/>
      <c r="AL56" s="392"/>
      <c r="AM56" s="392"/>
      <c r="AN56" s="392"/>
      <c r="AO56" s="392"/>
      <c r="AP56" s="392"/>
      <c r="AQ56" s="392"/>
      <c r="AR56" s="392"/>
      <c r="AS56" s="392"/>
      <c r="AT56" s="392"/>
      <c r="AU56" s="392"/>
      <c r="AV56" s="392"/>
      <c r="AW56" s="392"/>
      <c r="AX56" s="393"/>
    </row>
    <row r="57" spans="1:51" ht="57" customHeight="1">
      <c r="A57" s="336" t="s">
        <v>103</v>
      </c>
      <c r="B57" s="394"/>
      <c r="C57" s="395" t="s">
        <v>104</v>
      </c>
      <c r="D57" s="396"/>
      <c r="E57" s="396"/>
      <c r="F57" s="397"/>
      <c r="G57" s="398" t="s">
        <v>105</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row>
    <row r="58" spans="1:51" ht="66.75" customHeight="1" thickBot="1">
      <c r="A58" s="401"/>
      <c r="B58" s="402"/>
      <c r="C58" s="403" t="s">
        <v>106</v>
      </c>
      <c r="D58" s="404"/>
      <c r="E58" s="404"/>
      <c r="F58" s="405"/>
      <c r="G58" s="406" t="s">
        <v>107</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row>
    <row r="59" spans="1:51" ht="21" customHeight="1">
      <c r="A59" s="409" t="s">
        <v>108</v>
      </c>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1"/>
    </row>
    <row r="60" spans="1:51" ht="66.75" customHeight="1" thickBot="1">
      <c r="A60" s="412"/>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4"/>
    </row>
    <row r="61" spans="1:51" ht="21" customHeight="1">
      <c r="A61" s="415" t="s">
        <v>109</v>
      </c>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7"/>
    </row>
    <row r="62" spans="1:51" ht="66.75" customHeight="1" thickBot="1">
      <c r="A62" s="418"/>
      <c r="B62" s="413"/>
      <c r="C62" s="413"/>
      <c r="D62" s="413"/>
      <c r="E62" s="419"/>
      <c r="F62" s="420"/>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2"/>
    </row>
    <row r="63" spans="1:51" ht="21" customHeight="1">
      <c r="A63" s="415" t="s">
        <v>110</v>
      </c>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7"/>
    </row>
    <row r="64" spans="1:51" ht="66.75" customHeight="1" thickBot="1">
      <c r="A64" s="418"/>
      <c r="B64" s="423"/>
      <c r="C64" s="423"/>
      <c r="D64" s="423"/>
      <c r="E64" s="424"/>
      <c r="F64" s="425"/>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c r="AY64" s="428"/>
    </row>
    <row r="65" spans="1:50" ht="21" customHeight="1">
      <c r="A65" s="429" t="s">
        <v>111</v>
      </c>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row>
    <row r="66" spans="1:50" ht="87.75" customHeight="1" thickBot="1">
      <c r="A66" s="432"/>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9.7" customHeight="1">
      <c r="A67" s="435" t="s">
        <v>112</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7"/>
    </row>
    <row r="68" spans="1:50" ht="19.899999999999999" customHeight="1" thickBot="1">
      <c r="A68" s="438"/>
      <c r="B68" s="439"/>
      <c r="C68" s="440" t="s">
        <v>113</v>
      </c>
      <c r="D68" s="441"/>
      <c r="E68" s="441"/>
      <c r="F68" s="441"/>
      <c r="G68" s="441"/>
      <c r="H68" s="441"/>
      <c r="I68" s="441"/>
      <c r="J68" s="442"/>
      <c r="K68" s="443" t="s">
        <v>114</v>
      </c>
      <c r="L68" s="444"/>
      <c r="M68" s="444"/>
      <c r="N68" s="444"/>
      <c r="O68" s="444"/>
      <c r="P68" s="444"/>
      <c r="Q68" s="444"/>
      <c r="R68" s="444"/>
      <c r="S68" s="440" t="s">
        <v>115</v>
      </c>
      <c r="T68" s="441"/>
      <c r="U68" s="441"/>
      <c r="V68" s="441"/>
      <c r="W68" s="441"/>
      <c r="X68" s="441"/>
      <c r="Y68" s="441"/>
      <c r="Z68" s="442"/>
      <c r="AA68" s="445" t="s">
        <v>116</v>
      </c>
      <c r="AB68" s="446"/>
      <c r="AC68" s="446"/>
      <c r="AD68" s="446"/>
      <c r="AE68" s="446"/>
      <c r="AF68" s="446"/>
      <c r="AG68" s="446"/>
      <c r="AH68" s="447"/>
      <c r="AI68" s="440" t="s">
        <v>117</v>
      </c>
      <c r="AJ68" s="448"/>
      <c r="AK68" s="448"/>
      <c r="AL68" s="448"/>
      <c r="AM68" s="448"/>
      <c r="AN68" s="448"/>
      <c r="AO68" s="448"/>
      <c r="AP68" s="449"/>
      <c r="AQ68" s="450">
        <v>417</v>
      </c>
      <c r="AR68" s="451"/>
      <c r="AS68" s="451"/>
      <c r="AT68" s="451"/>
      <c r="AU68" s="451"/>
      <c r="AV68" s="451"/>
      <c r="AW68" s="451"/>
      <c r="AX68" s="452"/>
    </row>
    <row r="69" spans="1:50" ht="0.95" customHeight="1" thickBot="1">
      <c r="A69" s="453"/>
      <c r="B69" s="454"/>
      <c r="C69" s="455"/>
      <c r="D69" s="455"/>
      <c r="E69" s="455"/>
      <c r="F69" s="455"/>
      <c r="G69" s="455"/>
      <c r="H69" s="455"/>
      <c r="I69" s="455"/>
      <c r="J69" s="455"/>
      <c r="K69" s="454"/>
      <c r="L69" s="454"/>
      <c r="M69" s="454"/>
      <c r="N69" s="454"/>
      <c r="O69" s="454"/>
      <c r="P69" s="454"/>
      <c r="Q69" s="454"/>
      <c r="R69" s="454"/>
      <c r="S69" s="455"/>
      <c r="T69" s="455"/>
      <c r="U69" s="455"/>
      <c r="V69" s="455"/>
      <c r="W69" s="455"/>
      <c r="X69" s="455"/>
      <c r="Y69" s="455"/>
      <c r="Z69" s="455"/>
      <c r="AA69" s="454"/>
      <c r="AB69" s="454"/>
      <c r="AC69" s="454"/>
      <c r="AD69" s="454"/>
      <c r="AE69" s="454"/>
      <c r="AF69" s="454"/>
      <c r="AG69" s="454"/>
      <c r="AH69" s="454"/>
      <c r="AI69" s="455"/>
      <c r="AJ69" s="455"/>
      <c r="AK69" s="455"/>
      <c r="AL69" s="455"/>
      <c r="AM69" s="455"/>
      <c r="AN69" s="455"/>
      <c r="AO69" s="455"/>
      <c r="AP69" s="455"/>
      <c r="AQ69" s="454"/>
      <c r="AR69" s="454"/>
      <c r="AS69" s="454"/>
      <c r="AT69" s="454"/>
      <c r="AU69" s="454"/>
      <c r="AV69" s="454"/>
      <c r="AW69" s="454"/>
      <c r="AX69" s="456"/>
    </row>
    <row r="70" spans="1:50" ht="23.65" customHeight="1">
      <c r="A70" s="457" t="s">
        <v>118</v>
      </c>
      <c r="B70" s="458"/>
      <c r="C70" s="458"/>
      <c r="D70" s="458"/>
      <c r="E70" s="458"/>
      <c r="F70" s="459"/>
      <c r="G70" s="460" t="s">
        <v>119</v>
      </c>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row>
    <row r="71" spans="1:50" ht="38.65" customHeight="1">
      <c r="A71" s="72"/>
      <c r="B71" s="73"/>
      <c r="C71" s="73"/>
      <c r="D71" s="73"/>
      <c r="E71" s="73"/>
      <c r="F71" s="74"/>
      <c r="G71" s="463"/>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5"/>
    </row>
    <row r="72" spans="1:50" ht="41.25" hidden="1" customHeight="1">
      <c r="A72" s="72"/>
      <c r="B72" s="73"/>
      <c r="C72" s="73"/>
      <c r="D72" s="73"/>
      <c r="E72" s="73"/>
      <c r="F72" s="74"/>
      <c r="G72" s="463"/>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5"/>
    </row>
    <row r="73" spans="1:50" ht="52.35" hidden="1" customHeight="1">
      <c r="A73" s="72"/>
      <c r="B73" s="73"/>
      <c r="C73" s="73"/>
      <c r="D73" s="73"/>
      <c r="E73" s="73"/>
      <c r="F73" s="74"/>
      <c r="G73" s="463"/>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5"/>
    </row>
    <row r="74" spans="1:50" ht="52.35" hidden="1" customHeight="1">
      <c r="A74" s="72"/>
      <c r="B74" s="73"/>
      <c r="C74" s="73"/>
      <c r="D74" s="73"/>
      <c r="E74" s="73"/>
      <c r="F74" s="74"/>
      <c r="G74" s="463"/>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row>
    <row r="75" spans="1:50" ht="52.35" hidden="1" customHeight="1">
      <c r="A75" s="72"/>
      <c r="B75" s="73"/>
      <c r="C75" s="73"/>
      <c r="D75" s="73"/>
      <c r="E75" s="73"/>
      <c r="F75" s="74"/>
      <c r="G75" s="463"/>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5"/>
    </row>
    <row r="76" spans="1:50" ht="52.35" hidden="1" customHeight="1">
      <c r="A76" s="72"/>
      <c r="B76" s="73"/>
      <c r="C76" s="73"/>
      <c r="D76" s="73"/>
      <c r="E76" s="73"/>
      <c r="F76" s="74"/>
      <c r="G76" s="463"/>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row>
    <row r="77" spans="1:50" ht="52.35" hidden="1" customHeight="1">
      <c r="A77" s="72"/>
      <c r="B77" s="73"/>
      <c r="C77" s="73"/>
      <c r="D77" s="73"/>
      <c r="E77" s="73"/>
      <c r="F77" s="74"/>
      <c r="G77" s="463"/>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5"/>
    </row>
    <row r="78" spans="1:50" ht="52.35" hidden="1" customHeight="1">
      <c r="A78" s="72"/>
      <c r="B78" s="73"/>
      <c r="C78" s="73"/>
      <c r="D78" s="73"/>
      <c r="E78" s="73"/>
      <c r="F78" s="74"/>
      <c r="G78" s="463"/>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41.25" customHeight="1">
      <c r="A79" s="72"/>
      <c r="B79" s="73"/>
      <c r="C79" s="73"/>
      <c r="D79" s="73"/>
      <c r="E79" s="73"/>
      <c r="F79" s="74"/>
      <c r="G79" s="463"/>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5"/>
    </row>
    <row r="80" spans="1:50" ht="52.5" customHeight="1">
      <c r="A80" s="72"/>
      <c r="B80" s="73"/>
      <c r="C80" s="73"/>
      <c r="D80" s="73"/>
      <c r="E80" s="73"/>
      <c r="F80" s="74"/>
      <c r="G80" s="463"/>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50" ht="52.5" customHeight="1">
      <c r="A81" s="72"/>
      <c r="B81" s="73"/>
      <c r="C81" s="73"/>
      <c r="D81" s="73"/>
      <c r="E81" s="73"/>
      <c r="F81" s="74"/>
      <c r="G81" s="463"/>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50" ht="52.5" customHeight="1">
      <c r="A82" s="72"/>
      <c r="B82" s="73"/>
      <c r="C82" s="73"/>
      <c r="D82" s="73"/>
      <c r="E82" s="73"/>
      <c r="F82" s="74"/>
      <c r="G82" s="463"/>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50" ht="52.5" customHeight="1">
      <c r="A83" s="72"/>
      <c r="B83" s="73"/>
      <c r="C83" s="73"/>
      <c r="D83" s="73"/>
      <c r="E83" s="73"/>
      <c r="F83" s="74"/>
      <c r="G83" s="463"/>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50" ht="52.5" customHeight="1">
      <c r="A84" s="72"/>
      <c r="B84" s="73"/>
      <c r="C84" s="73"/>
      <c r="D84" s="73"/>
      <c r="E84" s="73"/>
      <c r="F84" s="74"/>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5"/>
    </row>
    <row r="85" spans="1:50" ht="52.5" customHeight="1">
      <c r="A85" s="72"/>
      <c r="B85" s="73"/>
      <c r="C85" s="73"/>
      <c r="D85" s="73"/>
      <c r="E85" s="73"/>
      <c r="F85" s="74"/>
      <c r="G85" s="463"/>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5"/>
    </row>
    <row r="86" spans="1:50" ht="52.5" customHeight="1">
      <c r="A86" s="72"/>
      <c r="B86" s="73"/>
      <c r="C86" s="73"/>
      <c r="D86" s="73"/>
      <c r="E86" s="73"/>
      <c r="F86" s="74"/>
      <c r="G86" s="463"/>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5"/>
    </row>
    <row r="87" spans="1:50" ht="52.5" customHeight="1">
      <c r="A87" s="72"/>
      <c r="B87" s="73"/>
      <c r="C87" s="73"/>
      <c r="D87" s="73"/>
      <c r="E87" s="73"/>
      <c r="F87" s="74"/>
      <c r="G87" s="463"/>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5"/>
    </row>
    <row r="88" spans="1:50" ht="52.5" customHeight="1">
      <c r="A88" s="72"/>
      <c r="B88" s="73"/>
      <c r="C88" s="73"/>
      <c r="D88" s="73"/>
      <c r="E88" s="73"/>
      <c r="F88" s="74"/>
      <c r="G88" s="463"/>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5"/>
    </row>
    <row r="89" spans="1:50" ht="42.6" customHeight="1">
      <c r="A89" s="72"/>
      <c r="B89" s="73"/>
      <c r="C89" s="73"/>
      <c r="D89" s="73"/>
      <c r="E89" s="73"/>
      <c r="F89" s="74"/>
      <c r="G89" s="463"/>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5"/>
    </row>
    <row r="90" spans="1:50" ht="52.5" customHeight="1">
      <c r="A90" s="72"/>
      <c r="B90" s="73"/>
      <c r="C90" s="73"/>
      <c r="D90" s="73"/>
      <c r="E90" s="73"/>
      <c r="F90" s="74"/>
      <c r="G90" s="463"/>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5"/>
    </row>
    <row r="91" spans="1:50" ht="52.5" customHeight="1">
      <c r="A91" s="72"/>
      <c r="B91" s="73"/>
      <c r="C91" s="73"/>
      <c r="D91" s="73"/>
      <c r="E91" s="73"/>
      <c r="F91" s="74"/>
      <c r="G91" s="463"/>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5"/>
    </row>
    <row r="92" spans="1:50" ht="52.5" customHeight="1">
      <c r="A92" s="72"/>
      <c r="B92" s="73"/>
      <c r="C92" s="73"/>
      <c r="D92" s="73"/>
      <c r="E92" s="73"/>
      <c r="F92" s="74"/>
      <c r="G92" s="463"/>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5"/>
    </row>
    <row r="93" spans="1:50" ht="52.5" customHeight="1">
      <c r="A93" s="72"/>
      <c r="B93" s="73"/>
      <c r="C93" s="73"/>
      <c r="D93" s="73"/>
      <c r="E93" s="73"/>
      <c r="F93" s="74"/>
      <c r="G93" s="463"/>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5"/>
    </row>
    <row r="94" spans="1:50" ht="52.5" customHeight="1">
      <c r="A94" s="72"/>
      <c r="B94" s="73"/>
      <c r="C94" s="73"/>
      <c r="D94" s="73"/>
      <c r="E94" s="73"/>
      <c r="F94" s="74"/>
      <c r="G94" s="463"/>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5"/>
    </row>
    <row r="95" spans="1:50" ht="52.5" customHeight="1">
      <c r="A95" s="72"/>
      <c r="B95" s="73"/>
      <c r="C95" s="73"/>
      <c r="D95" s="73"/>
      <c r="E95" s="73"/>
      <c r="F95" s="74"/>
      <c r="G95" s="463"/>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5"/>
    </row>
    <row r="96" spans="1:50" ht="52.5" customHeight="1">
      <c r="A96" s="72"/>
      <c r="B96" s="73"/>
      <c r="C96" s="73"/>
      <c r="D96" s="73"/>
      <c r="E96" s="73"/>
      <c r="F96" s="74"/>
      <c r="G96" s="463"/>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5"/>
    </row>
    <row r="97" spans="1:50" ht="52.5" customHeight="1">
      <c r="A97" s="72"/>
      <c r="B97" s="73"/>
      <c r="C97" s="73"/>
      <c r="D97" s="73"/>
      <c r="E97" s="73"/>
      <c r="F97" s="74"/>
      <c r="G97" s="463"/>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5"/>
    </row>
    <row r="98" spans="1:50" ht="52.5" customHeight="1">
      <c r="A98" s="72"/>
      <c r="B98" s="73"/>
      <c r="C98" s="73"/>
      <c r="D98" s="73"/>
      <c r="E98" s="73"/>
      <c r="F98" s="74"/>
      <c r="G98" s="463"/>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5"/>
    </row>
    <row r="99" spans="1:50" ht="47.85" customHeight="1">
      <c r="A99" s="72"/>
      <c r="B99" s="73"/>
      <c r="C99" s="73"/>
      <c r="D99" s="73"/>
      <c r="E99" s="73"/>
      <c r="F99" s="74"/>
      <c r="G99" s="463"/>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5"/>
    </row>
    <row r="100" spans="1:50" ht="18.399999999999999" customHeight="1">
      <c r="A100" s="72"/>
      <c r="B100" s="73"/>
      <c r="C100" s="73"/>
      <c r="D100" s="73"/>
      <c r="E100" s="73"/>
      <c r="F100" s="74"/>
      <c r="G100" s="463"/>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5"/>
    </row>
    <row r="101" spans="1:50" ht="27.75" customHeight="1" thickBot="1">
      <c r="A101" s="466"/>
      <c r="B101" s="467"/>
      <c r="C101" s="467"/>
      <c r="D101" s="467"/>
      <c r="E101" s="467"/>
      <c r="F101" s="468"/>
      <c r="G101" s="463"/>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5"/>
    </row>
    <row r="102" spans="1:50" ht="0.95" customHeight="1" thickBot="1">
      <c r="A102" s="469"/>
      <c r="B102" s="469"/>
      <c r="C102" s="469"/>
      <c r="D102" s="469"/>
      <c r="E102" s="469"/>
      <c r="F102" s="469"/>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row>
    <row r="103" spans="1:50" ht="30" customHeight="1">
      <c r="A103" s="471" t="s">
        <v>120</v>
      </c>
      <c r="B103" s="472"/>
      <c r="C103" s="472"/>
      <c r="D103" s="472"/>
      <c r="E103" s="472"/>
      <c r="F103" s="473"/>
      <c r="G103" s="474" t="s">
        <v>121</v>
      </c>
      <c r="H103" s="475"/>
      <c r="I103" s="475"/>
      <c r="J103" s="475"/>
      <c r="K103" s="475"/>
      <c r="L103" s="475"/>
      <c r="M103" s="475"/>
      <c r="N103" s="475"/>
      <c r="O103" s="475"/>
      <c r="P103" s="475"/>
      <c r="Q103" s="475"/>
      <c r="R103" s="475"/>
      <c r="S103" s="475"/>
      <c r="T103" s="475"/>
      <c r="U103" s="475"/>
      <c r="V103" s="475"/>
      <c r="W103" s="475"/>
      <c r="X103" s="475"/>
      <c r="Y103" s="475"/>
      <c r="Z103" s="475"/>
      <c r="AA103" s="475"/>
      <c r="AB103" s="476"/>
      <c r="AC103" s="474" t="s">
        <v>122</v>
      </c>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7"/>
    </row>
    <row r="104" spans="1:50" ht="24.75" customHeight="1">
      <c r="A104" s="177"/>
      <c r="B104" s="178"/>
      <c r="C104" s="178"/>
      <c r="D104" s="178"/>
      <c r="E104" s="178"/>
      <c r="F104" s="179"/>
      <c r="G104" s="478" t="s">
        <v>69</v>
      </c>
      <c r="H104" s="479"/>
      <c r="I104" s="479"/>
      <c r="J104" s="479"/>
      <c r="K104" s="479"/>
      <c r="L104" s="480" t="s">
        <v>123</v>
      </c>
      <c r="M104" s="49"/>
      <c r="N104" s="49"/>
      <c r="O104" s="49"/>
      <c r="P104" s="49"/>
      <c r="Q104" s="49"/>
      <c r="R104" s="49"/>
      <c r="S104" s="49"/>
      <c r="T104" s="49"/>
      <c r="U104" s="49"/>
      <c r="V104" s="49"/>
      <c r="W104" s="49"/>
      <c r="X104" s="50"/>
      <c r="Y104" s="481" t="s">
        <v>124</v>
      </c>
      <c r="Z104" s="482"/>
      <c r="AA104" s="482"/>
      <c r="AB104" s="483"/>
      <c r="AC104" s="478" t="s">
        <v>69</v>
      </c>
      <c r="AD104" s="479"/>
      <c r="AE104" s="479"/>
      <c r="AF104" s="479"/>
      <c r="AG104" s="479"/>
      <c r="AH104" s="480" t="s">
        <v>123</v>
      </c>
      <c r="AI104" s="49"/>
      <c r="AJ104" s="49"/>
      <c r="AK104" s="49"/>
      <c r="AL104" s="49"/>
      <c r="AM104" s="49"/>
      <c r="AN104" s="49"/>
      <c r="AO104" s="49"/>
      <c r="AP104" s="49"/>
      <c r="AQ104" s="49"/>
      <c r="AR104" s="49"/>
      <c r="AS104" s="49"/>
      <c r="AT104" s="50"/>
      <c r="AU104" s="481" t="s">
        <v>124</v>
      </c>
      <c r="AV104" s="482"/>
      <c r="AW104" s="482"/>
      <c r="AX104" s="484"/>
    </row>
    <row r="105" spans="1:50" ht="52.5" customHeight="1">
      <c r="A105" s="177"/>
      <c r="B105" s="178"/>
      <c r="C105" s="178"/>
      <c r="D105" s="178"/>
      <c r="E105" s="178"/>
      <c r="F105" s="179"/>
      <c r="G105" s="485" t="s">
        <v>125</v>
      </c>
      <c r="H105" s="486"/>
      <c r="I105" s="486"/>
      <c r="J105" s="486"/>
      <c r="K105" s="487"/>
      <c r="L105" s="488" t="s">
        <v>126</v>
      </c>
      <c r="M105" s="489"/>
      <c r="N105" s="489"/>
      <c r="O105" s="489"/>
      <c r="P105" s="489"/>
      <c r="Q105" s="489"/>
      <c r="R105" s="489"/>
      <c r="S105" s="489"/>
      <c r="T105" s="489"/>
      <c r="U105" s="489"/>
      <c r="V105" s="489"/>
      <c r="W105" s="489"/>
      <c r="X105" s="490"/>
      <c r="Y105" s="491">
        <v>36</v>
      </c>
      <c r="Z105" s="492"/>
      <c r="AA105" s="492"/>
      <c r="AB105" s="493"/>
      <c r="AC105" s="494"/>
      <c r="AD105" s="495"/>
      <c r="AE105" s="495"/>
      <c r="AF105" s="495"/>
      <c r="AG105" s="496"/>
      <c r="AH105" s="497"/>
      <c r="AI105" s="498"/>
      <c r="AJ105" s="498"/>
      <c r="AK105" s="498"/>
      <c r="AL105" s="498"/>
      <c r="AM105" s="498"/>
      <c r="AN105" s="498"/>
      <c r="AO105" s="498"/>
      <c r="AP105" s="498"/>
      <c r="AQ105" s="498"/>
      <c r="AR105" s="498"/>
      <c r="AS105" s="498"/>
      <c r="AT105" s="499"/>
      <c r="AU105" s="500"/>
      <c r="AV105" s="501"/>
      <c r="AW105" s="501"/>
      <c r="AX105" s="502"/>
    </row>
    <row r="106" spans="1:50" ht="24.75" customHeight="1">
      <c r="A106" s="177"/>
      <c r="B106" s="178"/>
      <c r="C106" s="178"/>
      <c r="D106" s="178"/>
      <c r="E106" s="178"/>
      <c r="F106" s="179"/>
      <c r="G106" s="503"/>
      <c r="H106" s="504"/>
      <c r="I106" s="504"/>
      <c r="J106" s="504"/>
      <c r="K106" s="505"/>
      <c r="L106" s="506"/>
      <c r="M106" s="507"/>
      <c r="N106" s="507"/>
      <c r="O106" s="507"/>
      <c r="P106" s="507"/>
      <c r="Q106" s="507"/>
      <c r="R106" s="507"/>
      <c r="S106" s="507"/>
      <c r="T106" s="507"/>
      <c r="U106" s="507"/>
      <c r="V106" s="507"/>
      <c r="W106" s="507"/>
      <c r="X106" s="508"/>
      <c r="Y106" s="509"/>
      <c r="Z106" s="510"/>
      <c r="AA106" s="510"/>
      <c r="AB106" s="511"/>
      <c r="AC106" s="512"/>
      <c r="AD106" s="504"/>
      <c r="AE106" s="504"/>
      <c r="AF106" s="504"/>
      <c r="AG106" s="505"/>
      <c r="AH106" s="506"/>
      <c r="AI106" s="507"/>
      <c r="AJ106" s="507"/>
      <c r="AK106" s="507"/>
      <c r="AL106" s="507"/>
      <c r="AM106" s="507"/>
      <c r="AN106" s="507"/>
      <c r="AO106" s="507"/>
      <c r="AP106" s="507"/>
      <c r="AQ106" s="507"/>
      <c r="AR106" s="507"/>
      <c r="AS106" s="507"/>
      <c r="AT106" s="508"/>
      <c r="AU106" s="509"/>
      <c r="AV106" s="510"/>
      <c r="AW106" s="510"/>
      <c r="AX106" s="513"/>
    </row>
    <row r="107" spans="1:50" ht="24.75" customHeight="1">
      <c r="A107" s="177"/>
      <c r="B107" s="178"/>
      <c r="C107" s="178"/>
      <c r="D107" s="178"/>
      <c r="E107" s="178"/>
      <c r="F107" s="179"/>
      <c r="G107" s="512"/>
      <c r="H107" s="504"/>
      <c r="I107" s="504"/>
      <c r="J107" s="504"/>
      <c r="K107" s="505"/>
      <c r="L107" s="506"/>
      <c r="M107" s="507"/>
      <c r="N107" s="507"/>
      <c r="O107" s="507"/>
      <c r="P107" s="507"/>
      <c r="Q107" s="507"/>
      <c r="R107" s="507"/>
      <c r="S107" s="507"/>
      <c r="T107" s="507"/>
      <c r="U107" s="507"/>
      <c r="V107" s="507"/>
      <c r="W107" s="507"/>
      <c r="X107" s="508"/>
      <c r="Y107" s="509"/>
      <c r="Z107" s="510"/>
      <c r="AA107" s="510"/>
      <c r="AB107" s="511"/>
      <c r="AC107" s="512"/>
      <c r="AD107" s="504"/>
      <c r="AE107" s="504"/>
      <c r="AF107" s="504"/>
      <c r="AG107" s="505"/>
      <c r="AH107" s="506"/>
      <c r="AI107" s="507"/>
      <c r="AJ107" s="507"/>
      <c r="AK107" s="507"/>
      <c r="AL107" s="507"/>
      <c r="AM107" s="507"/>
      <c r="AN107" s="507"/>
      <c r="AO107" s="507"/>
      <c r="AP107" s="507"/>
      <c r="AQ107" s="507"/>
      <c r="AR107" s="507"/>
      <c r="AS107" s="507"/>
      <c r="AT107" s="508"/>
      <c r="AU107" s="509"/>
      <c r="AV107" s="510"/>
      <c r="AW107" s="510"/>
      <c r="AX107" s="513"/>
    </row>
    <row r="108" spans="1:50" ht="24.75" customHeight="1">
      <c r="A108" s="177"/>
      <c r="B108" s="178"/>
      <c r="C108" s="178"/>
      <c r="D108" s="178"/>
      <c r="E108" s="178"/>
      <c r="F108" s="179"/>
      <c r="G108" s="512"/>
      <c r="H108" s="504"/>
      <c r="I108" s="504"/>
      <c r="J108" s="504"/>
      <c r="K108" s="505"/>
      <c r="L108" s="506"/>
      <c r="M108" s="507"/>
      <c r="N108" s="507"/>
      <c r="O108" s="507"/>
      <c r="P108" s="507"/>
      <c r="Q108" s="507"/>
      <c r="R108" s="507"/>
      <c r="S108" s="507"/>
      <c r="T108" s="507"/>
      <c r="U108" s="507"/>
      <c r="V108" s="507"/>
      <c r="W108" s="507"/>
      <c r="X108" s="508"/>
      <c r="Y108" s="509"/>
      <c r="Z108" s="510"/>
      <c r="AA108" s="510"/>
      <c r="AB108" s="511"/>
      <c r="AC108" s="512"/>
      <c r="AD108" s="504"/>
      <c r="AE108" s="504"/>
      <c r="AF108" s="504"/>
      <c r="AG108" s="505"/>
      <c r="AH108" s="506"/>
      <c r="AI108" s="507"/>
      <c r="AJ108" s="507"/>
      <c r="AK108" s="507"/>
      <c r="AL108" s="507"/>
      <c r="AM108" s="507"/>
      <c r="AN108" s="507"/>
      <c r="AO108" s="507"/>
      <c r="AP108" s="507"/>
      <c r="AQ108" s="507"/>
      <c r="AR108" s="507"/>
      <c r="AS108" s="507"/>
      <c r="AT108" s="508"/>
      <c r="AU108" s="509"/>
      <c r="AV108" s="510"/>
      <c r="AW108" s="510"/>
      <c r="AX108" s="513"/>
    </row>
    <row r="109" spans="1:50" ht="24.75" customHeight="1">
      <c r="A109" s="177"/>
      <c r="B109" s="178"/>
      <c r="C109" s="178"/>
      <c r="D109" s="178"/>
      <c r="E109" s="178"/>
      <c r="F109" s="179"/>
      <c r="G109" s="512"/>
      <c r="H109" s="504"/>
      <c r="I109" s="504"/>
      <c r="J109" s="504"/>
      <c r="K109" s="505"/>
      <c r="L109" s="506"/>
      <c r="M109" s="507"/>
      <c r="N109" s="507"/>
      <c r="O109" s="507"/>
      <c r="P109" s="507"/>
      <c r="Q109" s="507"/>
      <c r="R109" s="507"/>
      <c r="S109" s="507"/>
      <c r="T109" s="507"/>
      <c r="U109" s="507"/>
      <c r="V109" s="507"/>
      <c r="W109" s="507"/>
      <c r="X109" s="508"/>
      <c r="Y109" s="509"/>
      <c r="Z109" s="510"/>
      <c r="AA109" s="510"/>
      <c r="AB109" s="510"/>
      <c r="AC109" s="512"/>
      <c r="AD109" s="504"/>
      <c r="AE109" s="504"/>
      <c r="AF109" s="504"/>
      <c r="AG109" s="505"/>
      <c r="AH109" s="506"/>
      <c r="AI109" s="507"/>
      <c r="AJ109" s="507"/>
      <c r="AK109" s="507"/>
      <c r="AL109" s="507"/>
      <c r="AM109" s="507"/>
      <c r="AN109" s="507"/>
      <c r="AO109" s="507"/>
      <c r="AP109" s="507"/>
      <c r="AQ109" s="507"/>
      <c r="AR109" s="507"/>
      <c r="AS109" s="507"/>
      <c r="AT109" s="508"/>
      <c r="AU109" s="509"/>
      <c r="AV109" s="510"/>
      <c r="AW109" s="510"/>
      <c r="AX109" s="513"/>
    </row>
    <row r="110" spans="1:50" ht="24.75" customHeight="1">
      <c r="A110" s="177"/>
      <c r="B110" s="178"/>
      <c r="C110" s="178"/>
      <c r="D110" s="178"/>
      <c r="E110" s="178"/>
      <c r="F110" s="179"/>
      <c r="G110" s="512"/>
      <c r="H110" s="504"/>
      <c r="I110" s="504"/>
      <c r="J110" s="504"/>
      <c r="K110" s="505"/>
      <c r="L110" s="506"/>
      <c r="M110" s="507"/>
      <c r="N110" s="507"/>
      <c r="O110" s="507"/>
      <c r="P110" s="507"/>
      <c r="Q110" s="507"/>
      <c r="R110" s="507"/>
      <c r="S110" s="507"/>
      <c r="T110" s="507"/>
      <c r="U110" s="507"/>
      <c r="V110" s="507"/>
      <c r="W110" s="507"/>
      <c r="X110" s="508"/>
      <c r="Y110" s="509"/>
      <c r="Z110" s="510"/>
      <c r="AA110" s="510"/>
      <c r="AB110" s="510"/>
      <c r="AC110" s="512"/>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3"/>
    </row>
    <row r="111" spans="1:50" ht="24.75" customHeight="1">
      <c r="A111" s="177"/>
      <c r="B111" s="178"/>
      <c r="C111" s="178"/>
      <c r="D111" s="178"/>
      <c r="E111" s="178"/>
      <c r="F111" s="179"/>
      <c r="G111" s="512"/>
      <c r="H111" s="504"/>
      <c r="I111" s="504"/>
      <c r="J111" s="504"/>
      <c r="K111" s="505"/>
      <c r="L111" s="506"/>
      <c r="M111" s="507"/>
      <c r="N111" s="507"/>
      <c r="O111" s="507"/>
      <c r="P111" s="507"/>
      <c r="Q111" s="507"/>
      <c r="R111" s="507"/>
      <c r="S111" s="507"/>
      <c r="T111" s="507"/>
      <c r="U111" s="507"/>
      <c r="V111" s="507"/>
      <c r="W111" s="507"/>
      <c r="X111" s="508"/>
      <c r="Y111" s="509"/>
      <c r="Z111" s="510"/>
      <c r="AA111" s="510"/>
      <c r="AB111" s="510"/>
      <c r="AC111" s="512"/>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3"/>
    </row>
    <row r="112" spans="1:50" ht="24.75" customHeight="1">
      <c r="A112" s="177"/>
      <c r="B112" s="178"/>
      <c r="C112" s="178"/>
      <c r="D112" s="178"/>
      <c r="E112" s="178"/>
      <c r="F112" s="179"/>
      <c r="G112" s="514"/>
      <c r="H112" s="515"/>
      <c r="I112" s="515"/>
      <c r="J112" s="515"/>
      <c r="K112" s="516"/>
      <c r="L112" s="517"/>
      <c r="M112" s="518"/>
      <c r="N112" s="518"/>
      <c r="O112" s="518"/>
      <c r="P112" s="518"/>
      <c r="Q112" s="518"/>
      <c r="R112" s="518"/>
      <c r="S112" s="518"/>
      <c r="T112" s="518"/>
      <c r="U112" s="518"/>
      <c r="V112" s="518"/>
      <c r="W112" s="518"/>
      <c r="X112" s="519"/>
      <c r="Y112" s="520"/>
      <c r="Z112" s="521"/>
      <c r="AA112" s="521"/>
      <c r="AB112" s="521"/>
      <c r="AC112" s="514"/>
      <c r="AD112" s="515"/>
      <c r="AE112" s="515"/>
      <c r="AF112" s="515"/>
      <c r="AG112" s="516"/>
      <c r="AH112" s="517"/>
      <c r="AI112" s="518"/>
      <c r="AJ112" s="518"/>
      <c r="AK112" s="518"/>
      <c r="AL112" s="518"/>
      <c r="AM112" s="518"/>
      <c r="AN112" s="518"/>
      <c r="AO112" s="518"/>
      <c r="AP112" s="518"/>
      <c r="AQ112" s="518"/>
      <c r="AR112" s="518"/>
      <c r="AS112" s="518"/>
      <c r="AT112" s="519"/>
      <c r="AU112" s="520"/>
      <c r="AV112" s="521"/>
      <c r="AW112" s="521"/>
      <c r="AX112" s="522"/>
    </row>
    <row r="113" spans="1:50" ht="24.75" customHeight="1">
      <c r="A113" s="177"/>
      <c r="B113" s="178"/>
      <c r="C113" s="178"/>
      <c r="D113" s="178"/>
      <c r="E113" s="178"/>
      <c r="F113" s="179"/>
      <c r="G113" s="523" t="s">
        <v>41</v>
      </c>
      <c r="H113" s="49"/>
      <c r="I113" s="49"/>
      <c r="J113" s="49"/>
      <c r="K113" s="49"/>
      <c r="L113" s="524"/>
      <c r="M113" s="134"/>
      <c r="N113" s="134"/>
      <c r="O113" s="134"/>
      <c r="P113" s="134"/>
      <c r="Q113" s="134"/>
      <c r="R113" s="134"/>
      <c r="S113" s="134"/>
      <c r="T113" s="134"/>
      <c r="U113" s="134"/>
      <c r="V113" s="134"/>
      <c r="W113" s="134"/>
      <c r="X113" s="135"/>
      <c r="Y113" s="525">
        <f>SUM(Y105:AB112)</f>
        <v>36</v>
      </c>
      <c r="Z113" s="526"/>
      <c r="AA113" s="526"/>
      <c r="AB113" s="527"/>
      <c r="AC113" s="523" t="s">
        <v>41</v>
      </c>
      <c r="AD113" s="49"/>
      <c r="AE113" s="49"/>
      <c r="AF113" s="49"/>
      <c r="AG113" s="49"/>
      <c r="AH113" s="524"/>
      <c r="AI113" s="134"/>
      <c r="AJ113" s="134"/>
      <c r="AK113" s="134"/>
      <c r="AL113" s="134"/>
      <c r="AM113" s="134"/>
      <c r="AN113" s="134"/>
      <c r="AO113" s="134"/>
      <c r="AP113" s="134"/>
      <c r="AQ113" s="134"/>
      <c r="AR113" s="134"/>
      <c r="AS113" s="134"/>
      <c r="AT113" s="135"/>
      <c r="AU113" s="525">
        <f>SUM(AU105:AX112)</f>
        <v>0</v>
      </c>
      <c r="AV113" s="526"/>
      <c r="AW113" s="526"/>
      <c r="AX113" s="528"/>
    </row>
    <row r="114" spans="1:50" ht="30" customHeight="1">
      <c r="A114" s="177"/>
      <c r="B114" s="178"/>
      <c r="C114" s="178"/>
      <c r="D114" s="178"/>
      <c r="E114" s="178"/>
      <c r="F114" s="179"/>
      <c r="G114" s="529" t="s">
        <v>127</v>
      </c>
      <c r="H114" s="530"/>
      <c r="I114" s="530"/>
      <c r="J114" s="530"/>
      <c r="K114" s="530"/>
      <c r="L114" s="530"/>
      <c r="M114" s="530"/>
      <c r="N114" s="530"/>
      <c r="O114" s="530"/>
      <c r="P114" s="530"/>
      <c r="Q114" s="530"/>
      <c r="R114" s="530"/>
      <c r="S114" s="530"/>
      <c r="T114" s="530"/>
      <c r="U114" s="530"/>
      <c r="V114" s="530"/>
      <c r="W114" s="530"/>
      <c r="X114" s="530"/>
      <c r="Y114" s="530"/>
      <c r="Z114" s="530"/>
      <c r="AA114" s="530"/>
      <c r="AB114" s="531"/>
      <c r="AC114" s="529" t="s">
        <v>128</v>
      </c>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2"/>
    </row>
    <row r="115" spans="1:50" ht="25.5" customHeight="1">
      <c r="A115" s="177"/>
      <c r="B115" s="178"/>
      <c r="C115" s="178"/>
      <c r="D115" s="178"/>
      <c r="E115" s="178"/>
      <c r="F115" s="179"/>
      <c r="G115" s="478" t="s">
        <v>69</v>
      </c>
      <c r="H115" s="479"/>
      <c r="I115" s="479"/>
      <c r="J115" s="479"/>
      <c r="K115" s="479"/>
      <c r="L115" s="480" t="s">
        <v>123</v>
      </c>
      <c r="M115" s="49"/>
      <c r="N115" s="49"/>
      <c r="O115" s="49"/>
      <c r="P115" s="49"/>
      <c r="Q115" s="49"/>
      <c r="R115" s="49"/>
      <c r="S115" s="49"/>
      <c r="T115" s="49"/>
      <c r="U115" s="49"/>
      <c r="V115" s="49"/>
      <c r="W115" s="49"/>
      <c r="X115" s="50"/>
      <c r="Y115" s="481" t="s">
        <v>124</v>
      </c>
      <c r="Z115" s="482"/>
      <c r="AA115" s="482"/>
      <c r="AB115" s="483"/>
      <c r="AC115" s="478" t="s">
        <v>69</v>
      </c>
      <c r="AD115" s="479"/>
      <c r="AE115" s="479"/>
      <c r="AF115" s="479"/>
      <c r="AG115" s="479"/>
      <c r="AH115" s="480" t="s">
        <v>123</v>
      </c>
      <c r="AI115" s="49"/>
      <c r="AJ115" s="49"/>
      <c r="AK115" s="49"/>
      <c r="AL115" s="49"/>
      <c r="AM115" s="49"/>
      <c r="AN115" s="49"/>
      <c r="AO115" s="49"/>
      <c r="AP115" s="49"/>
      <c r="AQ115" s="49"/>
      <c r="AR115" s="49"/>
      <c r="AS115" s="49"/>
      <c r="AT115" s="50"/>
      <c r="AU115" s="481" t="s">
        <v>124</v>
      </c>
      <c r="AV115" s="482"/>
      <c r="AW115" s="482"/>
      <c r="AX115" s="484"/>
    </row>
    <row r="116" spans="1:50" ht="24.75" customHeight="1">
      <c r="A116" s="177"/>
      <c r="B116" s="178"/>
      <c r="C116" s="178"/>
      <c r="D116" s="178"/>
      <c r="E116" s="178"/>
      <c r="F116" s="179"/>
      <c r="G116" s="494"/>
      <c r="H116" s="495"/>
      <c r="I116" s="495"/>
      <c r="J116" s="495"/>
      <c r="K116" s="496"/>
      <c r="L116" s="497"/>
      <c r="M116" s="498"/>
      <c r="N116" s="498"/>
      <c r="O116" s="498"/>
      <c r="P116" s="498"/>
      <c r="Q116" s="498"/>
      <c r="R116" s="498"/>
      <c r="S116" s="498"/>
      <c r="T116" s="498"/>
      <c r="U116" s="498"/>
      <c r="V116" s="498"/>
      <c r="W116" s="498"/>
      <c r="X116" s="499"/>
      <c r="Y116" s="500"/>
      <c r="Z116" s="501"/>
      <c r="AA116" s="501"/>
      <c r="AB116" s="533"/>
      <c r="AC116" s="494"/>
      <c r="AD116" s="495"/>
      <c r="AE116" s="495"/>
      <c r="AF116" s="495"/>
      <c r="AG116" s="496"/>
      <c r="AH116" s="497"/>
      <c r="AI116" s="498"/>
      <c r="AJ116" s="498"/>
      <c r="AK116" s="498"/>
      <c r="AL116" s="498"/>
      <c r="AM116" s="498"/>
      <c r="AN116" s="498"/>
      <c r="AO116" s="498"/>
      <c r="AP116" s="498"/>
      <c r="AQ116" s="498"/>
      <c r="AR116" s="498"/>
      <c r="AS116" s="498"/>
      <c r="AT116" s="499"/>
      <c r="AU116" s="500"/>
      <c r="AV116" s="501"/>
      <c r="AW116" s="501"/>
      <c r="AX116" s="502"/>
    </row>
    <row r="117" spans="1:50" ht="24.75" customHeight="1">
      <c r="A117" s="177"/>
      <c r="B117" s="178"/>
      <c r="C117" s="178"/>
      <c r="D117" s="178"/>
      <c r="E117" s="178"/>
      <c r="F117" s="179"/>
      <c r="G117" s="512"/>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12"/>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3"/>
    </row>
    <row r="118" spans="1:50" ht="24.75" customHeight="1">
      <c r="A118" s="177"/>
      <c r="B118" s="178"/>
      <c r="C118" s="178"/>
      <c r="D118" s="178"/>
      <c r="E118" s="178"/>
      <c r="F118" s="179"/>
      <c r="G118" s="512"/>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12"/>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3"/>
    </row>
    <row r="119" spans="1:50" ht="24.75" customHeight="1">
      <c r="A119" s="177"/>
      <c r="B119" s="178"/>
      <c r="C119" s="178"/>
      <c r="D119" s="178"/>
      <c r="E119" s="178"/>
      <c r="F119" s="179"/>
      <c r="G119" s="512"/>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12"/>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3"/>
    </row>
    <row r="120" spans="1:50" ht="24.75" customHeight="1">
      <c r="A120" s="177"/>
      <c r="B120" s="178"/>
      <c r="C120" s="178"/>
      <c r="D120" s="178"/>
      <c r="E120" s="178"/>
      <c r="F120" s="179"/>
      <c r="G120" s="512"/>
      <c r="H120" s="504"/>
      <c r="I120" s="504"/>
      <c r="J120" s="504"/>
      <c r="K120" s="505"/>
      <c r="L120" s="506"/>
      <c r="M120" s="507"/>
      <c r="N120" s="507"/>
      <c r="O120" s="507"/>
      <c r="P120" s="507"/>
      <c r="Q120" s="507"/>
      <c r="R120" s="507"/>
      <c r="S120" s="507"/>
      <c r="T120" s="507"/>
      <c r="U120" s="507"/>
      <c r="V120" s="507"/>
      <c r="W120" s="507"/>
      <c r="X120" s="508"/>
      <c r="Y120" s="509"/>
      <c r="Z120" s="510"/>
      <c r="AA120" s="510"/>
      <c r="AB120" s="510"/>
      <c r="AC120" s="512"/>
      <c r="AD120" s="504"/>
      <c r="AE120" s="504"/>
      <c r="AF120" s="504"/>
      <c r="AG120" s="505"/>
      <c r="AH120" s="506"/>
      <c r="AI120" s="507"/>
      <c r="AJ120" s="507"/>
      <c r="AK120" s="507"/>
      <c r="AL120" s="507"/>
      <c r="AM120" s="507"/>
      <c r="AN120" s="507"/>
      <c r="AO120" s="507"/>
      <c r="AP120" s="507"/>
      <c r="AQ120" s="507"/>
      <c r="AR120" s="507"/>
      <c r="AS120" s="507"/>
      <c r="AT120" s="508"/>
      <c r="AU120" s="509"/>
      <c r="AV120" s="510"/>
      <c r="AW120" s="510"/>
      <c r="AX120" s="513"/>
    </row>
    <row r="121" spans="1:50" ht="24.75" customHeight="1">
      <c r="A121" s="177"/>
      <c r="B121" s="178"/>
      <c r="C121" s="178"/>
      <c r="D121" s="178"/>
      <c r="E121" s="178"/>
      <c r="F121" s="179"/>
      <c r="G121" s="512"/>
      <c r="H121" s="504"/>
      <c r="I121" s="504"/>
      <c r="J121" s="504"/>
      <c r="K121" s="505"/>
      <c r="L121" s="506"/>
      <c r="M121" s="507"/>
      <c r="N121" s="507"/>
      <c r="O121" s="507"/>
      <c r="P121" s="507"/>
      <c r="Q121" s="507"/>
      <c r="R121" s="507"/>
      <c r="S121" s="507"/>
      <c r="T121" s="507"/>
      <c r="U121" s="507"/>
      <c r="V121" s="507"/>
      <c r="W121" s="507"/>
      <c r="X121" s="508"/>
      <c r="Y121" s="509"/>
      <c r="Z121" s="510"/>
      <c r="AA121" s="510"/>
      <c r="AB121" s="510"/>
      <c r="AC121" s="512"/>
      <c r="AD121" s="504"/>
      <c r="AE121" s="504"/>
      <c r="AF121" s="504"/>
      <c r="AG121" s="505"/>
      <c r="AH121" s="506"/>
      <c r="AI121" s="507"/>
      <c r="AJ121" s="507"/>
      <c r="AK121" s="507"/>
      <c r="AL121" s="507"/>
      <c r="AM121" s="507"/>
      <c r="AN121" s="507"/>
      <c r="AO121" s="507"/>
      <c r="AP121" s="507"/>
      <c r="AQ121" s="507"/>
      <c r="AR121" s="507"/>
      <c r="AS121" s="507"/>
      <c r="AT121" s="508"/>
      <c r="AU121" s="509"/>
      <c r="AV121" s="510"/>
      <c r="AW121" s="510"/>
      <c r="AX121" s="513"/>
    </row>
    <row r="122" spans="1:50" ht="24.75" customHeight="1">
      <c r="A122" s="177"/>
      <c r="B122" s="178"/>
      <c r="C122" s="178"/>
      <c r="D122" s="178"/>
      <c r="E122" s="178"/>
      <c r="F122" s="179"/>
      <c r="G122" s="512"/>
      <c r="H122" s="504"/>
      <c r="I122" s="504"/>
      <c r="J122" s="504"/>
      <c r="K122" s="505"/>
      <c r="L122" s="506"/>
      <c r="M122" s="507"/>
      <c r="N122" s="507"/>
      <c r="O122" s="507"/>
      <c r="P122" s="507"/>
      <c r="Q122" s="507"/>
      <c r="R122" s="507"/>
      <c r="S122" s="507"/>
      <c r="T122" s="507"/>
      <c r="U122" s="507"/>
      <c r="V122" s="507"/>
      <c r="W122" s="507"/>
      <c r="X122" s="508"/>
      <c r="Y122" s="509"/>
      <c r="Z122" s="510"/>
      <c r="AA122" s="510"/>
      <c r="AB122" s="510"/>
      <c r="AC122" s="512"/>
      <c r="AD122" s="504"/>
      <c r="AE122" s="504"/>
      <c r="AF122" s="504"/>
      <c r="AG122" s="505"/>
      <c r="AH122" s="506"/>
      <c r="AI122" s="507"/>
      <c r="AJ122" s="507"/>
      <c r="AK122" s="507"/>
      <c r="AL122" s="507"/>
      <c r="AM122" s="507"/>
      <c r="AN122" s="507"/>
      <c r="AO122" s="507"/>
      <c r="AP122" s="507"/>
      <c r="AQ122" s="507"/>
      <c r="AR122" s="507"/>
      <c r="AS122" s="507"/>
      <c r="AT122" s="508"/>
      <c r="AU122" s="509"/>
      <c r="AV122" s="510"/>
      <c r="AW122" s="510"/>
      <c r="AX122" s="513"/>
    </row>
    <row r="123" spans="1:50" ht="24.75" customHeight="1">
      <c r="A123" s="177"/>
      <c r="B123" s="178"/>
      <c r="C123" s="178"/>
      <c r="D123" s="178"/>
      <c r="E123" s="178"/>
      <c r="F123" s="179"/>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1"/>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2"/>
    </row>
    <row r="124" spans="1:50" ht="24.75" customHeight="1">
      <c r="A124" s="177"/>
      <c r="B124" s="178"/>
      <c r="C124" s="178"/>
      <c r="D124" s="178"/>
      <c r="E124" s="178"/>
      <c r="F124" s="179"/>
      <c r="G124" s="523" t="s">
        <v>41</v>
      </c>
      <c r="H124" s="49"/>
      <c r="I124" s="49"/>
      <c r="J124" s="49"/>
      <c r="K124" s="49"/>
      <c r="L124" s="524"/>
      <c r="M124" s="134"/>
      <c r="N124" s="134"/>
      <c r="O124" s="134"/>
      <c r="P124" s="134"/>
      <c r="Q124" s="134"/>
      <c r="R124" s="134"/>
      <c r="S124" s="134"/>
      <c r="T124" s="134"/>
      <c r="U124" s="134"/>
      <c r="V124" s="134"/>
      <c r="W124" s="134"/>
      <c r="X124" s="135"/>
      <c r="Y124" s="525">
        <f>SUM(Y116:AB123)</f>
        <v>0</v>
      </c>
      <c r="Z124" s="526"/>
      <c r="AA124" s="526"/>
      <c r="AB124" s="527"/>
      <c r="AC124" s="523" t="s">
        <v>41</v>
      </c>
      <c r="AD124" s="49"/>
      <c r="AE124" s="49"/>
      <c r="AF124" s="49"/>
      <c r="AG124" s="49"/>
      <c r="AH124" s="524"/>
      <c r="AI124" s="134"/>
      <c r="AJ124" s="134"/>
      <c r="AK124" s="134"/>
      <c r="AL124" s="134"/>
      <c r="AM124" s="134"/>
      <c r="AN124" s="134"/>
      <c r="AO124" s="134"/>
      <c r="AP124" s="134"/>
      <c r="AQ124" s="134"/>
      <c r="AR124" s="134"/>
      <c r="AS124" s="134"/>
      <c r="AT124" s="135"/>
      <c r="AU124" s="525">
        <f>SUM(AU116:AX123)</f>
        <v>0</v>
      </c>
      <c r="AV124" s="526"/>
      <c r="AW124" s="526"/>
      <c r="AX124" s="528"/>
    </row>
    <row r="125" spans="1:50" ht="30" customHeight="1">
      <c r="A125" s="177"/>
      <c r="B125" s="178"/>
      <c r="C125" s="178"/>
      <c r="D125" s="178"/>
      <c r="E125" s="178"/>
      <c r="F125" s="179"/>
      <c r="G125" s="529" t="s">
        <v>129</v>
      </c>
      <c r="H125" s="530"/>
      <c r="I125" s="530"/>
      <c r="J125" s="530"/>
      <c r="K125" s="530"/>
      <c r="L125" s="530"/>
      <c r="M125" s="530"/>
      <c r="N125" s="530"/>
      <c r="O125" s="530"/>
      <c r="P125" s="530"/>
      <c r="Q125" s="530"/>
      <c r="R125" s="530"/>
      <c r="S125" s="530"/>
      <c r="T125" s="530"/>
      <c r="U125" s="530"/>
      <c r="V125" s="530"/>
      <c r="W125" s="530"/>
      <c r="X125" s="530"/>
      <c r="Y125" s="530"/>
      <c r="Z125" s="530"/>
      <c r="AA125" s="530"/>
      <c r="AB125" s="531"/>
      <c r="AC125" s="529" t="s">
        <v>130</v>
      </c>
      <c r="AD125" s="530"/>
      <c r="AE125" s="530"/>
      <c r="AF125" s="530"/>
      <c r="AG125" s="530"/>
      <c r="AH125" s="530"/>
      <c r="AI125" s="530"/>
      <c r="AJ125" s="530"/>
      <c r="AK125" s="530"/>
      <c r="AL125" s="530"/>
      <c r="AM125" s="530"/>
      <c r="AN125" s="530"/>
      <c r="AO125" s="530"/>
      <c r="AP125" s="530"/>
      <c r="AQ125" s="530"/>
      <c r="AR125" s="530"/>
      <c r="AS125" s="530"/>
      <c r="AT125" s="530"/>
      <c r="AU125" s="530"/>
      <c r="AV125" s="530"/>
      <c r="AW125" s="530"/>
      <c r="AX125" s="532"/>
    </row>
    <row r="126" spans="1:50" ht="24.75" customHeight="1">
      <c r="A126" s="177"/>
      <c r="B126" s="178"/>
      <c r="C126" s="178"/>
      <c r="D126" s="178"/>
      <c r="E126" s="178"/>
      <c r="F126" s="179"/>
      <c r="G126" s="478" t="s">
        <v>69</v>
      </c>
      <c r="H126" s="479"/>
      <c r="I126" s="479"/>
      <c r="J126" s="479"/>
      <c r="K126" s="479"/>
      <c r="L126" s="480" t="s">
        <v>123</v>
      </c>
      <c r="M126" s="49"/>
      <c r="N126" s="49"/>
      <c r="O126" s="49"/>
      <c r="P126" s="49"/>
      <c r="Q126" s="49"/>
      <c r="R126" s="49"/>
      <c r="S126" s="49"/>
      <c r="T126" s="49"/>
      <c r="U126" s="49"/>
      <c r="V126" s="49"/>
      <c r="W126" s="49"/>
      <c r="X126" s="50"/>
      <c r="Y126" s="481" t="s">
        <v>124</v>
      </c>
      <c r="Z126" s="482"/>
      <c r="AA126" s="482"/>
      <c r="AB126" s="483"/>
      <c r="AC126" s="478" t="s">
        <v>69</v>
      </c>
      <c r="AD126" s="479"/>
      <c r="AE126" s="479"/>
      <c r="AF126" s="479"/>
      <c r="AG126" s="479"/>
      <c r="AH126" s="480" t="s">
        <v>123</v>
      </c>
      <c r="AI126" s="49"/>
      <c r="AJ126" s="49"/>
      <c r="AK126" s="49"/>
      <c r="AL126" s="49"/>
      <c r="AM126" s="49"/>
      <c r="AN126" s="49"/>
      <c r="AO126" s="49"/>
      <c r="AP126" s="49"/>
      <c r="AQ126" s="49"/>
      <c r="AR126" s="49"/>
      <c r="AS126" s="49"/>
      <c r="AT126" s="50"/>
      <c r="AU126" s="481" t="s">
        <v>124</v>
      </c>
      <c r="AV126" s="482"/>
      <c r="AW126" s="482"/>
      <c r="AX126" s="484"/>
    </row>
    <row r="127" spans="1:50" ht="24.75" customHeight="1">
      <c r="A127" s="177"/>
      <c r="B127" s="178"/>
      <c r="C127" s="178"/>
      <c r="D127" s="178"/>
      <c r="E127" s="178"/>
      <c r="F127" s="179"/>
      <c r="G127" s="494"/>
      <c r="H127" s="495"/>
      <c r="I127" s="495"/>
      <c r="J127" s="495"/>
      <c r="K127" s="496"/>
      <c r="L127" s="497"/>
      <c r="M127" s="498"/>
      <c r="N127" s="498"/>
      <c r="O127" s="498"/>
      <c r="P127" s="498"/>
      <c r="Q127" s="498"/>
      <c r="R127" s="498"/>
      <c r="S127" s="498"/>
      <c r="T127" s="498"/>
      <c r="U127" s="498"/>
      <c r="V127" s="498"/>
      <c r="W127" s="498"/>
      <c r="X127" s="499"/>
      <c r="Y127" s="500"/>
      <c r="Z127" s="501"/>
      <c r="AA127" s="501"/>
      <c r="AB127" s="533"/>
      <c r="AC127" s="494"/>
      <c r="AD127" s="495"/>
      <c r="AE127" s="495"/>
      <c r="AF127" s="495"/>
      <c r="AG127" s="496"/>
      <c r="AH127" s="497"/>
      <c r="AI127" s="498"/>
      <c r="AJ127" s="498"/>
      <c r="AK127" s="498"/>
      <c r="AL127" s="498"/>
      <c r="AM127" s="498"/>
      <c r="AN127" s="498"/>
      <c r="AO127" s="498"/>
      <c r="AP127" s="498"/>
      <c r="AQ127" s="498"/>
      <c r="AR127" s="498"/>
      <c r="AS127" s="498"/>
      <c r="AT127" s="499"/>
      <c r="AU127" s="500"/>
      <c r="AV127" s="501"/>
      <c r="AW127" s="501"/>
      <c r="AX127" s="502"/>
    </row>
    <row r="128" spans="1:50" ht="24.75" customHeight="1">
      <c r="A128" s="177"/>
      <c r="B128" s="178"/>
      <c r="C128" s="178"/>
      <c r="D128" s="178"/>
      <c r="E128" s="178"/>
      <c r="F128" s="179"/>
      <c r="G128" s="512"/>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12"/>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3"/>
    </row>
    <row r="129" spans="1:50" ht="24.75" customHeight="1">
      <c r="A129" s="177"/>
      <c r="B129" s="178"/>
      <c r="C129" s="178"/>
      <c r="D129" s="178"/>
      <c r="E129" s="178"/>
      <c r="F129" s="179"/>
      <c r="G129" s="512"/>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12"/>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3"/>
    </row>
    <row r="130" spans="1:50" ht="24.75" customHeight="1">
      <c r="A130" s="177"/>
      <c r="B130" s="178"/>
      <c r="C130" s="178"/>
      <c r="D130" s="178"/>
      <c r="E130" s="178"/>
      <c r="F130" s="179"/>
      <c r="G130" s="512"/>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12"/>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3"/>
    </row>
    <row r="131" spans="1:50" ht="24.75" customHeight="1">
      <c r="A131" s="177"/>
      <c r="B131" s="178"/>
      <c r="C131" s="178"/>
      <c r="D131" s="178"/>
      <c r="E131" s="178"/>
      <c r="F131" s="179"/>
      <c r="G131" s="512"/>
      <c r="H131" s="504"/>
      <c r="I131" s="504"/>
      <c r="J131" s="504"/>
      <c r="K131" s="505"/>
      <c r="L131" s="506"/>
      <c r="M131" s="507"/>
      <c r="N131" s="507"/>
      <c r="O131" s="507"/>
      <c r="P131" s="507"/>
      <c r="Q131" s="507"/>
      <c r="R131" s="507"/>
      <c r="S131" s="507"/>
      <c r="T131" s="507"/>
      <c r="U131" s="507"/>
      <c r="V131" s="507"/>
      <c r="W131" s="507"/>
      <c r="X131" s="508"/>
      <c r="Y131" s="509"/>
      <c r="Z131" s="510"/>
      <c r="AA131" s="510"/>
      <c r="AB131" s="510"/>
      <c r="AC131" s="512"/>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3"/>
    </row>
    <row r="132" spans="1:50" ht="24.75" customHeight="1">
      <c r="A132" s="177"/>
      <c r="B132" s="178"/>
      <c r="C132" s="178"/>
      <c r="D132" s="178"/>
      <c r="E132" s="178"/>
      <c r="F132" s="179"/>
      <c r="G132" s="512"/>
      <c r="H132" s="504"/>
      <c r="I132" s="504"/>
      <c r="J132" s="504"/>
      <c r="K132" s="505"/>
      <c r="L132" s="506"/>
      <c r="M132" s="507"/>
      <c r="N132" s="507"/>
      <c r="O132" s="507"/>
      <c r="P132" s="507"/>
      <c r="Q132" s="507"/>
      <c r="R132" s="507"/>
      <c r="S132" s="507"/>
      <c r="T132" s="507"/>
      <c r="U132" s="507"/>
      <c r="V132" s="507"/>
      <c r="W132" s="507"/>
      <c r="X132" s="508"/>
      <c r="Y132" s="509"/>
      <c r="Z132" s="510"/>
      <c r="AA132" s="510"/>
      <c r="AB132" s="510"/>
      <c r="AC132" s="512"/>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3"/>
    </row>
    <row r="133" spans="1:50" ht="24.75" customHeight="1">
      <c r="A133" s="177"/>
      <c r="B133" s="178"/>
      <c r="C133" s="178"/>
      <c r="D133" s="178"/>
      <c r="E133" s="178"/>
      <c r="F133" s="179"/>
      <c r="G133" s="512"/>
      <c r="H133" s="504"/>
      <c r="I133" s="504"/>
      <c r="J133" s="504"/>
      <c r="K133" s="505"/>
      <c r="L133" s="506"/>
      <c r="M133" s="507"/>
      <c r="N133" s="507"/>
      <c r="O133" s="507"/>
      <c r="P133" s="507"/>
      <c r="Q133" s="507"/>
      <c r="R133" s="507"/>
      <c r="S133" s="507"/>
      <c r="T133" s="507"/>
      <c r="U133" s="507"/>
      <c r="V133" s="507"/>
      <c r="W133" s="507"/>
      <c r="X133" s="508"/>
      <c r="Y133" s="509"/>
      <c r="Z133" s="510"/>
      <c r="AA133" s="510"/>
      <c r="AB133" s="510"/>
      <c r="AC133" s="512"/>
      <c r="AD133" s="504"/>
      <c r="AE133" s="504"/>
      <c r="AF133" s="504"/>
      <c r="AG133" s="505"/>
      <c r="AH133" s="506"/>
      <c r="AI133" s="507"/>
      <c r="AJ133" s="507"/>
      <c r="AK133" s="507"/>
      <c r="AL133" s="507"/>
      <c r="AM133" s="507"/>
      <c r="AN133" s="507"/>
      <c r="AO133" s="507"/>
      <c r="AP133" s="507"/>
      <c r="AQ133" s="507"/>
      <c r="AR133" s="507"/>
      <c r="AS133" s="507"/>
      <c r="AT133" s="508"/>
      <c r="AU133" s="509"/>
      <c r="AV133" s="510"/>
      <c r="AW133" s="510"/>
      <c r="AX133" s="513"/>
    </row>
    <row r="134" spans="1:50" ht="24.75" customHeight="1">
      <c r="A134" s="177"/>
      <c r="B134" s="178"/>
      <c r="C134" s="178"/>
      <c r="D134" s="178"/>
      <c r="E134" s="178"/>
      <c r="F134" s="179"/>
      <c r="G134" s="514"/>
      <c r="H134" s="515"/>
      <c r="I134" s="515"/>
      <c r="J134" s="515"/>
      <c r="K134" s="516"/>
      <c r="L134" s="517"/>
      <c r="M134" s="518"/>
      <c r="N134" s="518"/>
      <c r="O134" s="518"/>
      <c r="P134" s="518"/>
      <c r="Q134" s="518"/>
      <c r="R134" s="518"/>
      <c r="S134" s="518"/>
      <c r="T134" s="518"/>
      <c r="U134" s="518"/>
      <c r="V134" s="518"/>
      <c r="W134" s="518"/>
      <c r="X134" s="519"/>
      <c r="Y134" s="520"/>
      <c r="Z134" s="521"/>
      <c r="AA134" s="521"/>
      <c r="AB134" s="521"/>
      <c r="AC134" s="514"/>
      <c r="AD134" s="515"/>
      <c r="AE134" s="515"/>
      <c r="AF134" s="515"/>
      <c r="AG134" s="516"/>
      <c r="AH134" s="517"/>
      <c r="AI134" s="518"/>
      <c r="AJ134" s="518"/>
      <c r="AK134" s="518"/>
      <c r="AL134" s="518"/>
      <c r="AM134" s="518"/>
      <c r="AN134" s="518"/>
      <c r="AO134" s="518"/>
      <c r="AP134" s="518"/>
      <c r="AQ134" s="518"/>
      <c r="AR134" s="518"/>
      <c r="AS134" s="518"/>
      <c r="AT134" s="519"/>
      <c r="AU134" s="520"/>
      <c r="AV134" s="521"/>
      <c r="AW134" s="521"/>
      <c r="AX134" s="522"/>
    </row>
    <row r="135" spans="1:50" ht="24.75" customHeight="1">
      <c r="A135" s="177"/>
      <c r="B135" s="178"/>
      <c r="C135" s="178"/>
      <c r="D135" s="178"/>
      <c r="E135" s="178"/>
      <c r="F135" s="179"/>
      <c r="G135" s="523" t="s">
        <v>41</v>
      </c>
      <c r="H135" s="49"/>
      <c r="I135" s="49"/>
      <c r="J135" s="49"/>
      <c r="K135" s="49"/>
      <c r="L135" s="524"/>
      <c r="M135" s="134"/>
      <c r="N135" s="134"/>
      <c r="O135" s="134"/>
      <c r="P135" s="134"/>
      <c r="Q135" s="134"/>
      <c r="R135" s="134"/>
      <c r="S135" s="134"/>
      <c r="T135" s="134"/>
      <c r="U135" s="134"/>
      <c r="V135" s="134"/>
      <c r="W135" s="134"/>
      <c r="X135" s="135"/>
      <c r="Y135" s="525">
        <f>SUM(Y127:AB134)</f>
        <v>0</v>
      </c>
      <c r="Z135" s="526"/>
      <c r="AA135" s="526"/>
      <c r="AB135" s="527"/>
      <c r="AC135" s="523" t="s">
        <v>41</v>
      </c>
      <c r="AD135" s="49"/>
      <c r="AE135" s="49"/>
      <c r="AF135" s="49"/>
      <c r="AG135" s="49"/>
      <c r="AH135" s="524"/>
      <c r="AI135" s="134"/>
      <c r="AJ135" s="134"/>
      <c r="AK135" s="134"/>
      <c r="AL135" s="134"/>
      <c r="AM135" s="134"/>
      <c r="AN135" s="134"/>
      <c r="AO135" s="134"/>
      <c r="AP135" s="134"/>
      <c r="AQ135" s="134"/>
      <c r="AR135" s="134"/>
      <c r="AS135" s="134"/>
      <c r="AT135" s="135"/>
      <c r="AU135" s="525">
        <f>SUM(AU127:AX134)</f>
        <v>0</v>
      </c>
      <c r="AV135" s="526"/>
      <c r="AW135" s="526"/>
      <c r="AX135" s="528"/>
    </row>
    <row r="136" spans="1:50" ht="30" customHeight="1">
      <c r="A136" s="177"/>
      <c r="B136" s="178"/>
      <c r="C136" s="178"/>
      <c r="D136" s="178"/>
      <c r="E136" s="178"/>
      <c r="F136" s="179"/>
      <c r="G136" s="529" t="s">
        <v>131</v>
      </c>
      <c r="H136" s="530"/>
      <c r="I136" s="530"/>
      <c r="J136" s="530"/>
      <c r="K136" s="530"/>
      <c r="L136" s="530"/>
      <c r="M136" s="530"/>
      <c r="N136" s="530"/>
      <c r="O136" s="530"/>
      <c r="P136" s="530"/>
      <c r="Q136" s="530"/>
      <c r="R136" s="530"/>
      <c r="S136" s="530"/>
      <c r="T136" s="530"/>
      <c r="U136" s="530"/>
      <c r="V136" s="530"/>
      <c r="W136" s="530"/>
      <c r="X136" s="530"/>
      <c r="Y136" s="530"/>
      <c r="Z136" s="530"/>
      <c r="AA136" s="530"/>
      <c r="AB136" s="531"/>
      <c r="AC136" s="529" t="s">
        <v>132</v>
      </c>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2"/>
    </row>
    <row r="137" spans="1:50" ht="24.75" customHeight="1">
      <c r="A137" s="177"/>
      <c r="B137" s="178"/>
      <c r="C137" s="178"/>
      <c r="D137" s="178"/>
      <c r="E137" s="178"/>
      <c r="F137" s="179"/>
      <c r="G137" s="478" t="s">
        <v>69</v>
      </c>
      <c r="H137" s="479"/>
      <c r="I137" s="479"/>
      <c r="J137" s="479"/>
      <c r="K137" s="479"/>
      <c r="L137" s="480" t="s">
        <v>123</v>
      </c>
      <c r="M137" s="49"/>
      <c r="N137" s="49"/>
      <c r="O137" s="49"/>
      <c r="P137" s="49"/>
      <c r="Q137" s="49"/>
      <c r="R137" s="49"/>
      <c r="S137" s="49"/>
      <c r="T137" s="49"/>
      <c r="U137" s="49"/>
      <c r="V137" s="49"/>
      <c r="W137" s="49"/>
      <c r="X137" s="50"/>
      <c r="Y137" s="481" t="s">
        <v>124</v>
      </c>
      <c r="Z137" s="482"/>
      <c r="AA137" s="482"/>
      <c r="AB137" s="483"/>
      <c r="AC137" s="478" t="s">
        <v>69</v>
      </c>
      <c r="AD137" s="479"/>
      <c r="AE137" s="479"/>
      <c r="AF137" s="479"/>
      <c r="AG137" s="479"/>
      <c r="AH137" s="480" t="s">
        <v>123</v>
      </c>
      <c r="AI137" s="49"/>
      <c r="AJ137" s="49"/>
      <c r="AK137" s="49"/>
      <c r="AL137" s="49"/>
      <c r="AM137" s="49"/>
      <c r="AN137" s="49"/>
      <c r="AO137" s="49"/>
      <c r="AP137" s="49"/>
      <c r="AQ137" s="49"/>
      <c r="AR137" s="49"/>
      <c r="AS137" s="49"/>
      <c r="AT137" s="50"/>
      <c r="AU137" s="481" t="s">
        <v>124</v>
      </c>
      <c r="AV137" s="482"/>
      <c r="AW137" s="482"/>
      <c r="AX137" s="484"/>
    </row>
    <row r="138" spans="1:50" ht="24.75" customHeight="1">
      <c r="A138" s="177"/>
      <c r="B138" s="178"/>
      <c r="C138" s="178"/>
      <c r="D138" s="178"/>
      <c r="E138" s="178"/>
      <c r="F138" s="179"/>
      <c r="G138" s="494"/>
      <c r="H138" s="495"/>
      <c r="I138" s="495"/>
      <c r="J138" s="495"/>
      <c r="K138" s="496"/>
      <c r="L138" s="497"/>
      <c r="M138" s="498"/>
      <c r="N138" s="498"/>
      <c r="O138" s="498"/>
      <c r="P138" s="498"/>
      <c r="Q138" s="498"/>
      <c r="R138" s="498"/>
      <c r="S138" s="498"/>
      <c r="T138" s="498"/>
      <c r="U138" s="498"/>
      <c r="V138" s="498"/>
      <c r="W138" s="498"/>
      <c r="X138" s="499"/>
      <c r="Y138" s="500"/>
      <c r="Z138" s="501"/>
      <c r="AA138" s="501"/>
      <c r="AB138" s="533"/>
      <c r="AC138" s="494"/>
      <c r="AD138" s="495"/>
      <c r="AE138" s="495"/>
      <c r="AF138" s="495"/>
      <c r="AG138" s="496"/>
      <c r="AH138" s="497"/>
      <c r="AI138" s="498"/>
      <c r="AJ138" s="498"/>
      <c r="AK138" s="498"/>
      <c r="AL138" s="498"/>
      <c r="AM138" s="498"/>
      <c r="AN138" s="498"/>
      <c r="AO138" s="498"/>
      <c r="AP138" s="498"/>
      <c r="AQ138" s="498"/>
      <c r="AR138" s="498"/>
      <c r="AS138" s="498"/>
      <c r="AT138" s="499"/>
      <c r="AU138" s="500"/>
      <c r="AV138" s="501"/>
      <c r="AW138" s="501"/>
      <c r="AX138" s="502"/>
    </row>
    <row r="139" spans="1:50" ht="24.75" customHeight="1">
      <c r="A139" s="177"/>
      <c r="B139" s="178"/>
      <c r="C139" s="178"/>
      <c r="D139" s="178"/>
      <c r="E139" s="178"/>
      <c r="F139" s="179"/>
      <c r="G139" s="512"/>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12"/>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3"/>
    </row>
    <row r="140" spans="1:50" ht="24.75" customHeight="1">
      <c r="A140" s="177"/>
      <c r="B140" s="178"/>
      <c r="C140" s="178"/>
      <c r="D140" s="178"/>
      <c r="E140" s="178"/>
      <c r="F140" s="179"/>
      <c r="G140" s="512"/>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12"/>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3"/>
    </row>
    <row r="141" spans="1:50" ht="24.75" customHeight="1">
      <c r="A141" s="177"/>
      <c r="B141" s="178"/>
      <c r="C141" s="178"/>
      <c r="D141" s="178"/>
      <c r="E141" s="178"/>
      <c r="F141" s="179"/>
      <c r="G141" s="512"/>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12"/>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3"/>
    </row>
    <row r="142" spans="1:50" ht="24.75" customHeight="1">
      <c r="A142" s="177"/>
      <c r="B142" s="178"/>
      <c r="C142" s="178"/>
      <c r="D142" s="178"/>
      <c r="E142" s="178"/>
      <c r="F142" s="179"/>
      <c r="G142" s="512"/>
      <c r="H142" s="504"/>
      <c r="I142" s="504"/>
      <c r="J142" s="504"/>
      <c r="K142" s="505"/>
      <c r="L142" s="506"/>
      <c r="M142" s="507"/>
      <c r="N142" s="507"/>
      <c r="O142" s="507"/>
      <c r="P142" s="507"/>
      <c r="Q142" s="507"/>
      <c r="R142" s="507"/>
      <c r="S142" s="507"/>
      <c r="T142" s="507"/>
      <c r="U142" s="507"/>
      <c r="V142" s="507"/>
      <c r="W142" s="507"/>
      <c r="X142" s="508"/>
      <c r="Y142" s="509"/>
      <c r="Z142" s="510"/>
      <c r="AA142" s="510"/>
      <c r="AB142" s="510"/>
      <c r="AC142" s="512"/>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3"/>
    </row>
    <row r="143" spans="1:50" ht="24.75" customHeight="1">
      <c r="A143" s="177"/>
      <c r="B143" s="178"/>
      <c r="C143" s="178"/>
      <c r="D143" s="178"/>
      <c r="E143" s="178"/>
      <c r="F143" s="179"/>
      <c r="G143" s="512"/>
      <c r="H143" s="504"/>
      <c r="I143" s="504"/>
      <c r="J143" s="504"/>
      <c r="K143" s="505"/>
      <c r="L143" s="506"/>
      <c r="M143" s="507"/>
      <c r="N143" s="507"/>
      <c r="O143" s="507"/>
      <c r="P143" s="507"/>
      <c r="Q143" s="507"/>
      <c r="R143" s="507"/>
      <c r="S143" s="507"/>
      <c r="T143" s="507"/>
      <c r="U143" s="507"/>
      <c r="V143" s="507"/>
      <c r="W143" s="507"/>
      <c r="X143" s="508"/>
      <c r="Y143" s="509"/>
      <c r="Z143" s="510"/>
      <c r="AA143" s="510"/>
      <c r="AB143" s="510"/>
      <c r="AC143" s="512"/>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3"/>
    </row>
    <row r="144" spans="1:50" ht="24.75" customHeight="1">
      <c r="A144" s="177"/>
      <c r="B144" s="178"/>
      <c r="C144" s="178"/>
      <c r="D144" s="178"/>
      <c r="E144" s="178"/>
      <c r="F144" s="179"/>
      <c r="G144" s="512"/>
      <c r="H144" s="504"/>
      <c r="I144" s="504"/>
      <c r="J144" s="504"/>
      <c r="K144" s="505"/>
      <c r="L144" s="506"/>
      <c r="M144" s="507"/>
      <c r="N144" s="507"/>
      <c r="O144" s="507"/>
      <c r="P144" s="507"/>
      <c r="Q144" s="507"/>
      <c r="R144" s="507"/>
      <c r="S144" s="507"/>
      <c r="T144" s="507"/>
      <c r="U144" s="507"/>
      <c r="V144" s="507"/>
      <c r="W144" s="507"/>
      <c r="X144" s="508"/>
      <c r="Y144" s="509"/>
      <c r="Z144" s="510"/>
      <c r="AA144" s="510"/>
      <c r="AB144" s="510"/>
      <c r="AC144" s="512"/>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3"/>
    </row>
    <row r="145" spans="1:50" ht="24.75" customHeight="1">
      <c r="A145" s="177"/>
      <c r="B145" s="178"/>
      <c r="C145" s="178"/>
      <c r="D145" s="178"/>
      <c r="E145" s="178"/>
      <c r="F145" s="179"/>
      <c r="G145" s="514"/>
      <c r="H145" s="515"/>
      <c r="I145" s="515"/>
      <c r="J145" s="515"/>
      <c r="K145" s="516"/>
      <c r="L145" s="517"/>
      <c r="M145" s="518"/>
      <c r="N145" s="518"/>
      <c r="O145" s="518"/>
      <c r="P145" s="518"/>
      <c r="Q145" s="518"/>
      <c r="R145" s="518"/>
      <c r="S145" s="518"/>
      <c r="T145" s="518"/>
      <c r="U145" s="518"/>
      <c r="V145" s="518"/>
      <c r="W145" s="518"/>
      <c r="X145" s="519"/>
      <c r="Y145" s="520"/>
      <c r="Z145" s="521"/>
      <c r="AA145" s="521"/>
      <c r="AB145" s="521"/>
      <c r="AC145" s="514"/>
      <c r="AD145" s="515"/>
      <c r="AE145" s="515"/>
      <c r="AF145" s="515"/>
      <c r="AG145" s="516"/>
      <c r="AH145" s="517"/>
      <c r="AI145" s="518"/>
      <c r="AJ145" s="518"/>
      <c r="AK145" s="518"/>
      <c r="AL145" s="518"/>
      <c r="AM145" s="518"/>
      <c r="AN145" s="518"/>
      <c r="AO145" s="518"/>
      <c r="AP145" s="518"/>
      <c r="AQ145" s="518"/>
      <c r="AR145" s="518"/>
      <c r="AS145" s="518"/>
      <c r="AT145" s="519"/>
      <c r="AU145" s="520"/>
      <c r="AV145" s="521"/>
      <c r="AW145" s="521"/>
      <c r="AX145" s="522"/>
    </row>
    <row r="146" spans="1:50" ht="24.75" customHeight="1" thickBot="1">
      <c r="A146" s="534"/>
      <c r="B146" s="535"/>
      <c r="C146" s="535"/>
      <c r="D146" s="535"/>
      <c r="E146" s="535"/>
      <c r="F146" s="536"/>
      <c r="G146" s="537" t="s">
        <v>41</v>
      </c>
      <c r="H146" s="441"/>
      <c r="I146" s="441"/>
      <c r="J146" s="441"/>
      <c r="K146" s="441"/>
      <c r="L146" s="538"/>
      <c r="M146" s="539"/>
      <c r="N146" s="539"/>
      <c r="O146" s="539"/>
      <c r="P146" s="539"/>
      <c r="Q146" s="539"/>
      <c r="R146" s="539"/>
      <c r="S146" s="539"/>
      <c r="T146" s="539"/>
      <c r="U146" s="539"/>
      <c r="V146" s="539"/>
      <c r="W146" s="539"/>
      <c r="X146" s="540"/>
      <c r="Y146" s="541">
        <f>SUM(Y138:AB145)</f>
        <v>0</v>
      </c>
      <c r="Z146" s="542"/>
      <c r="AA146" s="542"/>
      <c r="AB146" s="543"/>
      <c r="AC146" s="537" t="s">
        <v>41</v>
      </c>
      <c r="AD146" s="441"/>
      <c r="AE146" s="441"/>
      <c r="AF146" s="441"/>
      <c r="AG146" s="441"/>
      <c r="AH146" s="538"/>
      <c r="AI146" s="539"/>
      <c r="AJ146" s="539"/>
      <c r="AK146" s="539"/>
      <c r="AL146" s="539"/>
      <c r="AM146" s="539"/>
      <c r="AN146" s="539"/>
      <c r="AO146" s="539"/>
      <c r="AP146" s="539"/>
      <c r="AQ146" s="539"/>
      <c r="AR146" s="539"/>
      <c r="AS146" s="539"/>
      <c r="AT146" s="540"/>
      <c r="AU146" s="541">
        <f>SUM(AU138:AX145)</f>
        <v>0</v>
      </c>
      <c r="AV146" s="542"/>
      <c r="AW146" s="542"/>
      <c r="AX146" s="544"/>
    </row>
    <row r="147" spans="1:50" ht="24.75" customHeight="1">
      <c r="A147" s="545"/>
      <c r="B147" s="545"/>
      <c r="C147" s="545"/>
      <c r="D147" s="545"/>
      <c r="E147" s="545"/>
      <c r="F147" s="545"/>
      <c r="G147" s="546"/>
      <c r="H147" s="546"/>
      <c r="I147" s="546"/>
      <c r="J147" s="546"/>
      <c r="K147" s="546"/>
      <c r="L147" s="547"/>
      <c r="M147" s="546"/>
      <c r="N147" s="546"/>
      <c r="O147" s="546"/>
      <c r="P147" s="546"/>
      <c r="Q147" s="546"/>
      <c r="R147" s="546"/>
      <c r="S147" s="546"/>
      <c r="T147" s="546"/>
      <c r="U147" s="546"/>
      <c r="V147" s="546"/>
      <c r="W147" s="546"/>
      <c r="X147" s="546"/>
      <c r="Y147" s="548"/>
      <c r="Z147" s="548"/>
      <c r="AA147" s="548"/>
      <c r="AB147" s="548"/>
      <c r="AC147" s="546"/>
      <c r="AD147" s="546"/>
      <c r="AE147" s="546"/>
      <c r="AF147" s="546"/>
      <c r="AG147" s="546"/>
      <c r="AH147" s="547"/>
      <c r="AI147" s="546"/>
      <c r="AJ147" s="546"/>
      <c r="AK147" s="546"/>
      <c r="AL147" s="546"/>
      <c r="AM147" s="546"/>
      <c r="AN147" s="546"/>
      <c r="AO147" s="546"/>
      <c r="AP147" s="546"/>
      <c r="AQ147" s="546"/>
      <c r="AR147" s="546"/>
      <c r="AS147" s="546"/>
      <c r="AT147" s="546"/>
      <c r="AU147" s="548"/>
      <c r="AV147" s="548"/>
      <c r="AW147" s="548"/>
      <c r="AX147" s="548"/>
    </row>
    <row r="148" spans="1:50">
      <c r="A148" s="549"/>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49"/>
    </row>
    <row r="149" spans="1:50">
      <c r="A149" s="549"/>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49"/>
    </row>
    <row r="150" spans="1:50" ht="14.25">
      <c r="A150" s="549"/>
      <c r="B150" s="550" t="s">
        <v>133</v>
      </c>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549"/>
      <c r="AM150" s="549"/>
      <c r="AN150" s="549"/>
      <c r="AO150" s="549"/>
      <c r="AP150" s="549"/>
      <c r="AQ150" s="549"/>
      <c r="AR150" s="549"/>
      <c r="AS150" s="549"/>
      <c r="AT150" s="549"/>
      <c r="AU150" s="549"/>
      <c r="AV150" s="549"/>
      <c r="AW150" s="549"/>
      <c r="AX150" s="549"/>
    </row>
    <row r="151" spans="1:50">
      <c r="A151" s="549"/>
      <c r="B151" s="551" t="s">
        <v>134</v>
      </c>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49"/>
      <c r="AV151" s="549"/>
      <c r="AW151" s="549"/>
      <c r="AX151" s="549"/>
    </row>
    <row r="152" spans="1:50" ht="34.5" customHeight="1">
      <c r="A152" s="552"/>
      <c r="B152" s="552"/>
      <c r="C152" s="138" t="s">
        <v>135</v>
      </c>
      <c r="D152" s="138"/>
      <c r="E152" s="138"/>
      <c r="F152" s="138"/>
      <c r="G152" s="138"/>
      <c r="H152" s="138"/>
      <c r="I152" s="138"/>
      <c r="J152" s="138"/>
      <c r="K152" s="138"/>
      <c r="L152" s="138"/>
      <c r="M152" s="138" t="s">
        <v>136</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53" t="s">
        <v>137</v>
      </c>
      <c r="AL152" s="138"/>
      <c r="AM152" s="138"/>
      <c r="AN152" s="138"/>
      <c r="AO152" s="138"/>
      <c r="AP152" s="138"/>
      <c r="AQ152" s="138" t="s">
        <v>138</v>
      </c>
      <c r="AR152" s="138"/>
      <c r="AS152" s="138"/>
      <c r="AT152" s="138"/>
      <c r="AU152" s="136" t="s">
        <v>139</v>
      </c>
      <c r="AV152" s="69"/>
      <c r="AW152" s="69"/>
      <c r="AX152" s="554"/>
    </row>
    <row r="153" spans="1:50" ht="24" customHeight="1">
      <c r="A153" s="552">
        <v>1</v>
      </c>
      <c r="B153" s="552">
        <v>1</v>
      </c>
      <c r="C153" s="555" t="s">
        <v>140</v>
      </c>
      <c r="D153" s="555"/>
      <c r="E153" s="555"/>
      <c r="F153" s="555"/>
      <c r="G153" s="555"/>
      <c r="H153" s="555"/>
      <c r="I153" s="555"/>
      <c r="J153" s="555"/>
      <c r="K153" s="555"/>
      <c r="L153" s="555"/>
      <c r="M153" s="555" t="s">
        <v>141</v>
      </c>
      <c r="N153" s="555"/>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6">
        <v>36</v>
      </c>
      <c r="AL153" s="557"/>
      <c r="AM153" s="557"/>
      <c r="AN153" s="557"/>
      <c r="AO153" s="557"/>
      <c r="AP153" s="557"/>
      <c r="AQ153" s="216" t="s">
        <v>142</v>
      </c>
      <c r="AR153" s="217"/>
      <c r="AS153" s="217"/>
      <c r="AT153" s="218"/>
      <c r="AU153" s="558">
        <v>0.999</v>
      </c>
      <c r="AV153" s="558"/>
      <c r="AW153" s="558"/>
      <c r="AX153" s="558"/>
    </row>
    <row r="154" spans="1:50" ht="24" customHeight="1">
      <c r="A154" s="552">
        <v>2</v>
      </c>
      <c r="B154" s="552"/>
      <c r="C154" s="555" t="s">
        <v>143</v>
      </c>
      <c r="D154" s="555"/>
      <c r="E154" s="555"/>
      <c r="F154" s="555"/>
      <c r="G154" s="555"/>
      <c r="H154" s="555"/>
      <c r="I154" s="555"/>
      <c r="J154" s="555"/>
      <c r="K154" s="555"/>
      <c r="L154" s="555"/>
      <c r="M154" s="559" t="s">
        <v>144</v>
      </c>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60">
        <v>21</v>
      </c>
      <c r="AL154" s="561"/>
      <c r="AM154" s="561"/>
      <c r="AN154" s="561"/>
      <c r="AO154" s="561"/>
      <c r="AP154" s="561"/>
      <c r="AQ154" s="562">
        <v>1</v>
      </c>
      <c r="AR154" s="562"/>
      <c r="AS154" s="562"/>
      <c r="AT154" s="562"/>
      <c r="AU154" s="563">
        <v>0.97126000000000001</v>
      </c>
      <c r="AV154" s="563"/>
      <c r="AW154" s="563"/>
      <c r="AX154" s="563"/>
    </row>
    <row r="155" spans="1:50" ht="24" customHeight="1">
      <c r="A155" s="552"/>
      <c r="B155" s="552"/>
      <c r="C155" s="555"/>
      <c r="D155" s="555"/>
      <c r="E155" s="555"/>
      <c r="F155" s="555"/>
      <c r="G155" s="555"/>
      <c r="H155" s="555"/>
      <c r="I155" s="555"/>
      <c r="J155" s="555"/>
      <c r="K155" s="555"/>
      <c r="L155" s="555"/>
      <c r="M155" s="564" t="s">
        <v>145</v>
      </c>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5">
        <v>15</v>
      </c>
      <c r="AL155" s="566"/>
      <c r="AM155" s="566"/>
      <c r="AN155" s="566"/>
      <c r="AO155" s="566"/>
      <c r="AP155" s="566"/>
      <c r="AQ155" s="216" t="s">
        <v>142</v>
      </c>
      <c r="AR155" s="217"/>
      <c r="AS155" s="217"/>
      <c r="AT155" s="218"/>
      <c r="AU155" s="558">
        <v>0.99399999999999999</v>
      </c>
      <c r="AV155" s="558"/>
      <c r="AW155" s="558"/>
      <c r="AX155" s="558"/>
    </row>
    <row r="156" spans="1:50" ht="24" customHeight="1">
      <c r="A156" s="552">
        <v>3</v>
      </c>
      <c r="B156" s="552">
        <v>1</v>
      </c>
      <c r="C156" s="555" t="s">
        <v>146</v>
      </c>
      <c r="D156" s="555"/>
      <c r="E156" s="555"/>
      <c r="F156" s="555"/>
      <c r="G156" s="555"/>
      <c r="H156" s="555"/>
      <c r="I156" s="555"/>
      <c r="J156" s="555"/>
      <c r="K156" s="555"/>
      <c r="L156" s="555"/>
      <c r="M156" s="555" t="s">
        <v>147</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6">
        <v>17</v>
      </c>
      <c r="AL156" s="557"/>
      <c r="AM156" s="557"/>
      <c r="AN156" s="557"/>
      <c r="AO156" s="557"/>
      <c r="AP156" s="557"/>
      <c r="AQ156" s="189">
        <v>1</v>
      </c>
      <c r="AR156" s="189"/>
      <c r="AS156" s="189"/>
      <c r="AT156" s="189"/>
      <c r="AU156" s="558">
        <v>0.99617</v>
      </c>
      <c r="AV156" s="558"/>
      <c r="AW156" s="558"/>
      <c r="AX156" s="558"/>
    </row>
    <row r="157" spans="1:50" ht="24" customHeight="1">
      <c r="A157" s="552">
        <v>4</v>
      </c>
      <c r="B157" s="552">
        <v>1</v>
      </c>
      <c r="C157" s="555" t="s">
        <v>148</v>
      </c>
      <c r="D157" s="555"/>
      <c r="E157" s="555"/>
      <c r="F157" s="555"/>
      <c r="G157" s="555"/>
      <c r="H157" s="555"/>
      <c r="I157" s="555"/>
      <c r="J157" s="555"/>
      <c r="K157" s="555"/>
      <c r="L157" s="555"/>
      <c r="M157" s="555" t="s">
        <v>149</v>
      </c>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6">
        <v>9</v>
      </c>
      <c r="AL157" s="557"/>
      <c r="AM157" s="557"/>
      <c r="AN157" s="557"/>
      <c r="AO157" s="557"/>
      <c r="AP157" s="557"/>
      <c r="AQ157" s="216" t="s">
        <v>150</v>
      </c>
      <c r="AR157" s="217"/>
      <c r="AS157" s="217"/>
      <c r="AT157" s="218"/>
      <c r="AU157" s="567">
        <v>1</v>
      </c>
      <c r="AV157" s="567"/>
      <c r="AW157" s="567"/>
      <c r="AX157" s="567"/>
    </row>
    <row r="158" spans="1:50" ht="24" customHeight="1">
      <c r="A158" s="568">
        <v>5</v>
      </c>
      <c r="B158" s="569"/>
      <c r="C158" s="570" t="s">
        <v>151</v>
      </c>
      <c r="D158" s="571"/>
      <c r="E158" s="571"/>
      <c r="F158" s="571"/>
      <c r="G158" s="571"/>
      <c r="H158" s="571"/>
      <c r="I158" s="571"/>
      <c r="J158" s="571"/>
      <c r="K158" s="571"/>
      <c r="L158" s="572"/>
      <c r="M158" s="559" t="s">
        <v>152</v>
      </c>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60">
        <v>0.7</v>
      </c>
      <c r="AL158" s="561"/>
      <c r="AM158" s="561"/>
      <c r="AN158" s="561"/>
      <c r="AO158" s="561"/>
      <c r="AP158" s="561"/>
      <c r="AQ158" s="562" t="s">
        <v>153</v>
      </c>
      <c r="AR158" s="562"/>
      <c r="AS158" s="562"/>
      <c r="AT158" s="562"/>
      <c r="AU158" s="562" t="s">
        <v>36</v>
      </c>
      <c r="AV158" s="562"/>
      <c r="AW158" s="562"/>
      <c r="AX158" s="562"/>
    </row>
    <row r="159" spans="1:50" ht="24" customHeight="1">
      <c r="A159" s="573"/>
      <c r="B159" s="574"/>
      <c r="C159" s="575"/>
      <c r="D159" s="576"/>
      <c r="E159" s="576"/>
      <c r="F159" s="576"/>
      <c r="G159" s="576"/>
      <c r="H159" s="576"/>
      <c r="I159" s="576"/>
      <c r="J159" s="576"/>
      <c r="K159" s="576"/>
      <c r="L159" s="577"/>
      <c r="M159" s="564" t="s">
        <v>152</v>
      </c>
      <c r="N159" s="564"/>
      <c r="O159" s="564"/>
      <c r="P159" s="564"/>
      <c r="Q159" s="564"/>
      <c r="R159" s="564"/>
      <c r="S159" s="564"/>
      <c r="T159" s="564"/>
      <c r="U159" s="564"/>
      <c r="V159" s="564"/>
      <c r="W159" s="564"/>
      <c r="X159" s="564"/>
      <c r="Y159" s="564"/>
      <c r="Z159" s="564"/>
      <c r="AA159" s="564"/>
      <c r="AB159" s="564"/>
      <c r="AC159" s="564"/>
      <c r="AD159" s="564"/>
      <c r="AE159" s="564"/>
      <c r="AF159" s="564"/>
      <c r="AG159" s="564"/>
      <c r="AH159" s="564"/>
      <c r="AI159" s="564"/>
      <c r="AJ159" s="564"/>
      <c r="AK159" s="565">
        <v>0.2</v>
      </c>
      <c r="AL159" s="566"/>
      <c r="AM159" s="566"/>
      <c r="AN159" s="566"/>
      <c r="AO159" s="566"/>
      <c r="AP159" s="566"/>
      <c r="AQ159" s="578" t="s">
        <v>153</v>
      </c>
      <c r="AR159" s="578"/>
      <c r="AS159" s="578"/>
      <c r="AT159" s="578"/>
      <c r="AU159" s="578" t="s">
        <v>38</v>
      </c>
      <c r="AV159" s="578"/>
      <c r="AW159" s="578"/>
      <c r="AX159" s="578"/>
    </row>
    <row r="160" spans="1:50" ht="24" customHeight="1">
      <c r="A160" s="552">
        <v>6</v>
      </c>
      <c r="B160" s="552">
        <v>1</v>
      </c>
      <c r="C160" s="555" t="s">
        <v>154</v>
      </c>
      <c r="D160" s="555"/>
      <c r="E160" s="555"/>
      <c r="F160" s="555"/>
      <c r="G160" s="555"/>
      <c r="H160" s="555"/>
      <c r="I160" s="555"/>
      <c r="J160" s="555"/>
      <c r="K160" s="555"/>
      <c r="L160" s="555"/>
      <c r="M160" s="555" t="s">
        <v>152</v>
      </c>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6">
        <v>0.8</v>
      </c>
      <c r="AL160" s="557"/>
      <c r="AM160" s="557"/>
      <c r="AN160" s="557"/>
      <c r="AO160" s="557"/>
      <c r="AP160" s="557"/>
      <c r="AQ160" s="189" t="s">
        <v>153</v>
      </c>
      <c r="AR160" s="189"/>
      <c r="AS160" s="189"/>
      <c r="AT160" s="189"/>
      <c r="AU160" s="189" t="s">
        <v>38</v>
      </c>
      <c r="AV160" s="189"/>
      <c r="AW160" s="189"/>
      <c r="AX160" s="189"/>
    </row>
    <row r="161" spans="1:50" ht="24" customHeight="1">
      <c r="A161" s="552">
        <v>7</v>
      </c>
      <c r="B161" s="552">
        <v>1</v>
      </c>
      <c r="C161" s="555" t="s">
        <v>155</v>
      </c>
      <c r="D161" s="555"/>
      <c r="E161" s="555"/>
      <c r="F161" s="555"/>
      <c r="G161" s="555"/>
      <c r="H161" s="555"/>
      <c r="I161" s="555"/>
      <c r="J161" s="555"/>
      <c r="K161" s="555"/>
      <c r="L161" s="555"/>
      <c r="M161" s="555" t="s">
        <v>152</v>
      </c>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6">
        <v>0.3</v>
      </c>
      <c r="AL161" s="557"/>
      <c r="AM161" s="557"/>
      <c r="AN161" s="557"/>
      <c r="AO161" s="557"/>
      <c r="AP161" s="557"/>
      <c r="AQ161" s="189" t="s">
        <v>153</v>
      </c>
      <c r="AR161" s="189"/>
      <c r="AS161" s="189"/>
      <c r="AT161" s="189"/>
      <c r="AU161" s="189" t="s">
        <v>38</v>
      </c>
      <c r="AV161" s="189"/>
      <c r="AW161" s="189"/>
      <c r="AX161" s="189"/>
    </row>
    <row r="162" spans="1:50" ht="24" customHeight="1">
      <c r="A162" s="552">
        <v>8</v>
      </c>
      <c r="B162" s="552">
        <v>1</v>
      </c>
      <c r="C162" s="555" t="s">
        <v>156</v>
      </c>
      <c r="D162" s="555"/>
      <c r="E162" s="555"/>
      <c r="F162" s="555"/>
      <c r="G162" s="555"/>
      <c r="H162" s="555"/>
      <c r="I162" s="555"/>
      <c r="J162" s="555"/>
      <c r="K162" s="555"/>
      <c r="L162" s="555"/>
      <c r="M162" s="555" t="s">
        <v>157</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6">
        <v>0.3</v>
      </c>
      <c r="AL162" s="557"/>
      <c r="AM162" s="557"/>
      <c r="AN162" s="557"/>
      <c r="AO162" s="557"/>
      <c r="AP162" s="557"/>
      <c r="AQ162" s="189" t="s">
        <v>153</v>
      </c>
      <c r="AR162" s="189"/>
      <c r="AS162" s="189"/>
      <c r="AT162" s="189"/>
      <c r="AU162" s="189" t="s">
        <v>38</v>
      </c>
      <c r="AV162" s="189"/>
      <c r="AW162" s="189"/>
      <c r="AX162" s="189"/>
    </row>
    <row r="163" spans="1:50" ht="24" customHeight="1">
      <c r="A163" s="552">
        <v>9</v>
      </c>
      <c r="B163" s="552">
        <v>1</v>
      </c>
      <c r="C163" s="555" t="s">
        <v>158</v>
      </c>
      <c r="D163" s="555"/>
      <c r="E163" s="555"/>
      <c r="F163" s="555"/>
      <c r="G163" s="555"/>
      <c r="H163" s="555"/>
      <c r="I163" s="555"/>
      <c r="J163" s="555"/>
      <c r="K163" s="555"/>
      <c r="L163" s="555"/>
      <c r="M163" s="555" t="s">
        <v>152</v>
      </c>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6">
        <v>0.3</v>
      </c>
      <c r="AL163" s="557"/>
      <c r="AM163" s="557"/>
      <c r="AN163" s="557"/>
      <c r="AO163" s="557"/>
      <c r="AP163" s="557"/>
      <c r="AQ163" s="189" t="s">
        <v>153</v>
      </c>
      <c r="AR163" s="189"/>
      <c r="AS163" s="189"/>
      <c r="AT163" s="189"/>
      <c r="AU163" s="189" t="s">
        <v>38</v>
      </c>
      <c r="AV163" s="189"/>
      <c r="AW163" s="189"/>
      <c r="AX163" s="189"/>
    </row>
    <row r="164" spans="1:50" ht="24" customHeight="1">
      <c r="A164" s="568">
        <v>10</v>
      </c>
      <c r="B164" s="569"/>
      <c r="C164" s="570" t="s">
        <v>159</v>
      </c>
      <c r="D164" s="571"/>
      <c r="E164" s="571"/>
      <c r="F164" s="571"/>
      <c r="G164" s="571"/>
      <c r="H164" s="571"/>
      <c r="I164" s="571"/>
      <c r="J164" s="571"/>
      <c r="K164" s="571"/>
      <c r="L164" s="572"/>
      <c r="M164" s="559" t="s">
        <v>160</v>
      </c>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60">
        <v>0.06</v>
      </c>
      <c r="AL164" s="561"/>
      <c r="AM164" s="561"/>
      <c r="AN164" s="561"/>
      <c r="AO164" s="561"/>
      <c r="AP164" s="561"/>
      <c r="AQ164" s="562" t="s">
        <v>36</v>
      </c>
      <c r="AR164" s="562"/>
      <c r="AS164" s="562"/>
      <c r="AT164" s="562"/>
      <c r="AU164" s="562" t="s">
        <v>36</v>
      </c>
      <c r="AV164" s="562"/>
      <c r="AW164" s="562"/>
      <c r="AX164" s="562"/>
    </row>
    <row r="165" spans="1:50" ht="24" customHeight="1">
      <c r="A165" s="573"/>
      <c r="B165" s="574"/>
      <c r="C165" s="575"/>
      <c r="D165" s="576"/>
      <c r="E165" s="576"/>
      <c r="F165" s="576"/>
      <c r="G165" s="576"/>
      <c r="H165" s="576"/>
      <c r="I165" s="576"/>
      <c r="J165" s="576"/>
      <c r="K165" s="576"/>
      <c r="L165" s="577"/>
      <c r="M165" s="564" t="s">
        <v>161</v>
      </c>
      <c r="N165" s="564"/>
      <c r="O165" s="564"/>
      <c r="P165" s="564"/>
      <c r="Q165" s="564"/>
      <c r="R165" s="564"/>
      <c r="S165" s="564"/>
      <c r="T165" s="564"/>
      <c r="U165" s="564"/>
      <c r="V165" s="564"/>
      <c r="W165" s="564"/>
      <c r="X165" s="564"/>
      <c r="Y165" s="564"/>
      <c r="Z165" s="564"/>
      <c r="AA165" s="564"/>
      <c r="AB165" s="564"/>
      <c r="AC165" s="564"/>
      <c r="AD165" s="564"/>
      <c r="AE165" s="564"/>
      <c r="AF165" s="564"/>
      <c r="AG165" s="564"/>
      <c r="AH165" s="564"/>
      <c r="AI165" s="564"/>
      <c r="AJ165" s="564"/>
      <c r="AK165" s="565">
        <v>0.06</v>
      </c>
      <c r="AL165" s="566"/>
      <c r="AM165" s="566"/>
      <c r="AN165" s="566"/>
      <c r="AO165" s="566"/>
      <c r="AP165" s="566"/>
      <c r="AQ165" s="578" t="s">
        <v>36</v>
      </c>
      <c r="AR165" s="578"/>
      <c r="AS165" s="578"/>
      <c r="AT165" s="578"/>
      <c r="AU165" s="578" t="s">
        <v>36</v>
      </c>
      <c r="AV165" s="578"/>
      <c r="AW165" s="578"/>
      <c r="AX165" s="578"/>
    </row>
    <row r="166" spans="1:50">
      <c r="A166" s="549"/>
      <c r="B166" s="549"/>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49"/>
      <c r="AV166" s="549"/>
      <c r="AW166" s="549"/>
      <c r="AX166" s="549"/>
    </row>
    <row r="167" spans="1:50">
      <c r="A167" s="549"/>
      <c r="B167" s="549"/>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row>
  </sheetData>
  <mergeCells count="586">
    <mergeCell ref="A164:B165"/>
    <mergeCell ref="C164:L165"/>
    <mergeCell ref="M164:AJ164"/>
    <mergeCell ref="AK164:AP164"/>
    <mergeCell ref="AQ164:AT164"/>
    <mergeCell ref="AU164:AX164"/>
    <mergeCell ref="M165:AJ165"/>
    <mergeCell ref="AK165:AP165"/>
    <mergeCell ref="AQ165:AT165"/>
    <mergeCell ref="AU165:AX165"/>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8:B159"/>
    <mergeCell ref="C158:L159"/>
    <mergeCell ref="M158:AJ158"/>
    <mergeCell ref="AK158:AP158"/>
    <mergeCell ref="AQ158:AT158"/>
    <mergeCell ref="AU158:AX158"/>
    <mergeCell ref="M159:AJ159"/>
    <mergeCell ref="AK159:AP159"/>
    <mergeCell ref="AQ159:AT159"/>
    <mergeCell ref="AU159:AX159"/>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4:B155"/>
    <mergeCell ref="C154:L155"/>
    <mergeCell ref="M154:AJ154"/>
    <mergeCell ref="AK154:AP154"/>
    <mergeCell ref="AQ154:AT154"/>
    <mergeCell ref="AU154:AX154"/>
    <mergeCell ref="M155:AJ155"/>
    <mergeCell ref="AK155:AP155"/>
    <mergeCell ref="AQ155:AT155"/>
    <mergeCell ref="AU155:AX15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J22:AN22"/>
    <mergeCell ref="AO22:AS22"/>
    <mergeCell ref="AT22:AX22"/>
    <mergeCell ref="Y23:AA23"/>
    <mergeCell ref="AB23:AD23"/>
    <mergeCell ref="AE23:AI23"/>
    <mergeCell ref="AJ23:AN23"/>
    <mergeCell ref="AO23:AS23"/>
    <mergeCell ref="AT23:AX23"/>
    <mergeCell ref="AO20:AS20"/>
    <mergeCell ref="AT20:AX20"/>
    <mergeCell ref="G21:X21"/>
    <mergeCell ref="Y21:AA21"/>
    <mergeCell ref="AB21:AD21"/>
    <mergeCell ref="AE21:AI21"/>
    <mergeCell ref="AJ21:AN21"/>
    <mergeCell ref="AO21:AS21"/>
    <mergeCell ref="AT21:AX21"/>
    <mergeCell ref="A20:F23"/>
    <mergeCell ref="G20:X20"/>
    <mergeCell ref="Y20:AA20"/>
    <mergeCell ref="AB20:AD20"/>
    <mergeCell ref="AE20:AI20"/>
    <mergeCell ref="AJ20:AN20"/>
    <mergeCell ref="G22:X23"/>
    <mergeCell ref="Y22:AA22"/>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&amp;R事業番号396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396</vt:lpstr>
      <vt:lpstr>'396'!Print_Area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2014-06-26T02:52:24Z</dcterms:created>
  <dcterms:modified xsi:type="dcterms:W3CDTF">2014-06-26T02:52:25Z</dcterms:modified>
</cp:coreProperties>
</file>