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19" sheetId="1" r:id="rId1"/>
  </sheets>
  <definedNames>
    <definedName name="_xlnm.Print_Area" localSheetId="0">'019'!$A$1:$AX$182</definedName>
  </definedNames>
  <calcPr calcId="125725"/>
</workbook>
</file>

<file path=xl/calcChain.xml><?xml version="1.0" encoding="utf-8"?>
<calcChain xmlns="http://schemas.openxmlformats.org/spreadsheetml/2006/main">
  <c r="AU149" i="1"/>
  <c r="Y149"/>
  <c r="AU138"/>
  <c r="Y138"/>
  <c r="AU127"/>
  <c r="Y127"/>
  <c r="AU116"/>
  <c r="Y116"/>
  <c r="AO23"/>
  <c r="AJ23"/>
  <c r="AE23"/>
  <c r="AD19"/>
  <c r="W19"/>
  <c r="P19"/>
</calcChain>
</file>

<file path=xl/sharedStrings.xml><?xml version="1.0" encoding="utf-8"?>
<sst xmlns="http://schemas.openxmlformats.org/spreadsheetml/2006/main" count="301" uniqueCount="175">
  <si>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</si>
  <si>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</si>
  <si>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</si>
  <si>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</si>
  <si>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総合的なバリアフリー社会の形成の推進</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</si>
  <si>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</si>
  <si>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</si>
  <si>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</si>
  <si>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</si>
  <si>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平成１８年度～終了（予定）なし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</si>
  <si>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</si>
  <si>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安心生活政策課</t>
    <rPh sb="0" eb="2">
      <t>アンシン</t>
    </rPh>
    <rPh sb="2" eb="4">
      <t>セイカツ</t>
    </rPh>
    <rPh sb="4" eb="7">
      <t>セイサクカ</t>
    </rPh>
    <phoneticPr fontId="2"/>
  </si>
  <si>
    <t>課長
岩月　理浩</t>
    <rPh sb="0" eb="2">
      <t>カチョウ</t>
    </rPh>
    <rPh sb="3" eb="5">
      <t>イワツキ</t>
    </rPh>
    <rPh sb="6" eb="7">
      <t>リ</t>
    </rPh>
    <rPh sb="7" eb="8">
      <t>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</si>
  <si>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</si>
  <si>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</si>
  <si>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</si>
  <si>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
　　バリアフリー社会の実現
　3　総合的なバリアフリー化を推進する</t>
    <rPh sb="2" eb="4">
      <t>リョウコウ</t>
    </rPh>
    <rPh sb="5" eb="7">
      <t>セイカツ</t>
    </rPh>
    <rPh sb="7" eb="9">
      <t>カンキョウ</t>
    </rPh>
    <rPh sb="10" eb="12">
      <t>シゼン</t>
    </rPh>
    <rPh sb="12" eb="14">
      <t>カンキョウ</t>
    </rPh>
    <rPh sb="15" eb="17">
      <t>ケイセイ</t>
    </rPh>
    <rPh sb="27" eb="29">
      <t>シャカイ</t>
    </rPh>
    <rPh sb="30" eb="32">
      <t>ジツゲン</t>
    </rPh>
    <rPh sb="36" eb="39">
      <t>ソウゴウテキ</t>
    </rPh>
    <rPh sb="46" eb="47">
      <t>カ</t>
    </rPh>
    <rPh sb="48" eb="50">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</si>
  <si>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</si>
  <si>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高齢者、障害者等の移動等の円滑化の促進に関する法律</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</si>
  <si>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</si>
  <si>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</si>
  <si>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</si>
  <si>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建築物や公共交通機関のバリアフリー化、一定の地域内における一体的・連続的なバリアフリー化を促進するなど、バリアフリー施策を総合的に展開することを目的に、平成１８年１２月に「高齢者、障害者等の移動等の円滑化の促進に関する法律」（バリアフリー法）が施行された。本法では、バリアフリー施策のスパイラルアップ及び心のバリアフリーについては、国の責務とされている。これを踏まえ、高齢者・障害者をはじめとする誰もが自立できるユニバーサルデザインの考えに基づいたバリアフリー社会を着実に実現するための施策を推進する。</t>
    <rPh sb="128" eb="130">
      <t>ホンポウ</t>
    </rPh>
    <rPh sb="139" eb="141">
      <t>セサク</t>
    </rPh>
    <rPh sb="150" eb="151">
      <t>オヨ</t>
    </rPh>
    <rPh sb="152" eb="153">
      <t>ココロ</t>
    </rPh>
    <rPh sb="166" eb="167">
      <t>クニ</t>
    </rPh>
    <rPh sb="168" eb="170">
      <t>セキム</t>
    </rPh>
    <rPh sb="180" eb="181">
      <t>フ</t>
    </rPh>
    <rPh sb="184" eb="187">
      <t>コウレイシャ</t>
    </rPh>
    <rPh sb="188" eb="191">
      <t>ショウガイシャ</t>
    </rPh>
    <rPh sb="198" eb="199">
      <t>ダレ</t>
    </rPh>
    <rPh sb="201" eb="203">
      <t>ジリツ</t>
    </rPh>
    <rPh sb="217" eb="218">
      <t>カンガ</t>
    </rPh>
    <rPh sb="220" eb="221">
      <t>モト</t>
    </rPh>
    <rPh sb="230" eb="232">
      <t>シャカイ</t>
    </rPh>
    <rPh sb="233" eb="235">
      <t>チャクジツ</t>
    </rPh>
    <rPh sb="236" eb="238">
      <t>ジツゲン</t>
    </rPh>
    <rPh sb="243" eb="245">
      <t>セサク</t>
    </rPh>
    <rPh sb="246" eb="248">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</si>
  <si>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</si>
  <si>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１）当事者参画によるスパイラルアップのための施策関連事業
①バリアフリー化基準適合義務に関する調査・検討（H22年度～）、②バリアフリー技術規格調査研究（H14年度～）＜公共交通機関や建築物等の利用における弱視者・色覚障害者の安全性・利便性に関する調査研究＞、③バリアフリー化による経済効果に関する調査研究（H25年度）、④バリアフリーネットワーク会議等の開催（H19年度～）
２）地方公共団体のための基本構想作成等促進事業
①バリアフリープロモーター派遣（H15年度～）
３）心のバリアフリーの推進関連事業
①バリアフリー教室の開催（H13年度～）、②バリアフリーリーダーの認定・育成（H１７年度～）
</t>
    <rPh sb="56" eb="58">
      <t>ネンド</t>
    </rPh>
    <rPh sb="80" eb="82">
      <t>ネンド</t>
    </rPh>
    <rPh sb="157" eb="159">
      <t>ネンド</t>
    </rPh>
    <rPh sb="184" eb="186">
      <t>ネンド</t>
    </rPh>
    <rPh sb="232" eb="234">
      <t>ネンド</t>
    </rPh>
    <rPh sb="271" eb="273">
      <t>ネンド</t>
    </rPh>
    <rPh sb="297" eb="299">
      <t>ネンド</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</si>
  <si>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</si>
  <si>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</si>
  <si>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</si>
  <si>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</si>
  <si>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</si>
  <si>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</si>
  <si>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</si>
  <si>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</si>
  <si>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</si>
  <si>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</si>
  <si>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</si>
  <si>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</si>
  <si>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</si>
  <si>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</si>
  <si>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</si>
  <si>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</si>
  <si>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</si>
  <si>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</si>
  <si>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</si>
  <si>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</si>
  <si>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</si>
  <si>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</si>
  <si>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ハード対策を支えるソフト対策としての
バリアフリー教室の参加人数</t>
    <rPh sb="3" eb="5">
      <t>タイサク</t>
    </rPh>
    <rPh sb="6" eb="7">
      <t>ササ</t>
    </rPh>
    <rPh sb="12" eb="14">
      <t>タイサク</t>
    </rPh>
    <rPh sb="25" eb="27">
      <t>キョウシツ</t>
    </rPh>
    <rPh sb="28" eb="30">
      <t>サンカ</t>
    </rPh>
    <rPh sb="30" eb="32">
      <t>ニンズウ</t>
    </rPh>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</si>
  <si>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</si>
  <si>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</si>
  <si>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</si>
  <si>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</si>
  <si>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</si>
  <si>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</si>
  <si>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</si>
  <si>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</si>
  <si>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バリアフリー教室の開催</t>
    <rPh sb="6" eb="8">
      <t>キョウシツ</t>
    </rPh>
    <rPh sb="9" eb="11">
      <t>カイサイ</t>
    </rPh>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</si>
  <si>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</si>
  <si>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</si>
  <si>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</si>
  <si>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</si>
  <si>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</si>
  <si>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</si>
  <si>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25年度</t>
    <rPh sb="2" eb="4">
      <t>ネンド</t>
    </rPh>
    <phoneticPr fontId="2"/>
  </si>
  <si>
    <t>26年度見込</t>
    <rPh sb="2" eb="4">
      <t>ネンド</t>
    </rPh>
    <rPh sb="4" eb="6">
      <t>ミコ</t>
    </rPh>
    <phoneticPr fontId="2"/>
  </si>
  <si>
    <t>年間でバリアフリー教室開催にかかった費用の合計／
バリアフリー教室開催回数</t>
    <rPh sb="0" eb="2">
      <t>ネンカン</t>
    </rPh>
    <rPh sb="9" eb="11">
      <t>キョウシツ</t>
    </rPh>
    <rPh sb="11" eb="13">
      <t>カイサイ</t>
    </rPh>
    <rPh sb="18" eb="20">
      <t>ヒヨウ</t>
    </rPh>
    <rPh sb="21" eb="23">
      <t>ゴウケイ</t>
    </rPh>
    <rPh sb="31" eb="33">
      <t>キョウシツ</t>
    </rPh>
    <rPh sb="33" eb="35">
      <t>カイサイ</t>
    </rPh>
    <rPh sb="35" eb="37">
      <t>カイスウ</t>
    </rPh>
    <phoneticPr fontId="2"/>
  </si>
  <si>
    <t>（円／回数）</t>
    <rPh sb="1" eb="2">
      <t>エン</t>
    </rPh>
    <rPh sb="3" eb="5">
      <t>カイスウ</t>
    </rPh>
    <phoneticPr fontId="2"/>
  </si>
  <si>
    <t>計算式</t>
    <rPh sb="0" eb="2">
      <t>ケイサン</t>
    </rPh>
    <rPh sb="2" eb="3">
      <t>シキ</t>
    </rPh>
    <phoneticPr fontId="2"/>
  </si>
  <si>
    <t>(12,861,169円
／222回）</t>
    <rPh sb="11" eb="12">
      <t>エン</t>
    </rPh>
    <rPh sb="17" eb="18">
      <t>カイ</t>
    </rPh>
    <phoneticPr fontId="2"/>
  </si>
  <si>
    <t>(12,595,499円
／218 回）</t>
    <rPh sb="11" eb="12">
      <t>エン</t>
    </rPh>
    <rPh sb="18" eb="19">
      <t>カイ</t>
    </rPh>
    <phoneticPr fontId="2"/>
  </si>
  <si>
    <t>（12,887,740円
／236回）</t>
    <rPh sb="11" eb="12">
      <t>エン</t>
    </rPh>
    <rPh sb="17" eb="18">
      <t>カイ</t>
    </rPh>
    <phoneticPr fontId="2"/>
  </si>
  <si>
    <t>平成26・27年度予算内訳
（単位：百万円）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</si>
  <si>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</si>
  <si>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</si>
  <si>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</si>
  <si>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</si>
  <si>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</si>
  <si>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</si>
  <si>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</si>
  <si>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総合的バリアフリー推進調査費</t>
    <rPh sb="0" eb="3">
      <t>ソウゴウテキ</t>
    </rPh>
    <rPh sb="9" eb="11">
      <t>スイシン</t>
    </rPh>
    <rPh sb="11" eb="14">
      <t>チョウサヒ</t>
    </rPh>
    <phoneticPr fontId="2"/>
  </si>
  <si>
    <t>（地方運輸局分）</t>
    <rPh sb="1" eb="3">
      <t>チホウ</t>
    </rPh>
    <rPh sb="3" eb="6">
      <t>ウンユキョク</t>
    </rPh>
    <rPh sb="6" eb="7">
      <t>ブン</t>
    </rPh>
    <phoneticPr fontId="2"/>
  </si>
  <si>
    <t>総合的バリアフリー推進調査費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</si>
  <si>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</si>
  <si>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</si>
  <si>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</si>
  <si>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</si>
  <si>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</si>
  <si>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</si>
  <si>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</si>
  <si>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誰もが安心して生活できるユニバーサル社会の構築に資する法制度等の普及のためのものであり、バリアフリー法では、国の責務として、バリアフリー化促進に関する国民の理解を深めるとともに、その実施に関する国民の協力を求めることを規定しており、普及促進のための検討は政府が行う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</si>
  <si>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</si>
  <si>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</si>
  <si>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</si>
  <si>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</si>
  <si>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地方運輸局等執行分においては、本省で地方運輸局等からの要望の集約を行い、必要性の精査を行ったうえで、限られた予算の範囲内で地方運輸局等に対して予算配賦の決定を行っている。
国土交通本省の執行においては、企画競争により業者を決定しており、競争性のある方法により適切に執行している。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</si>
  <si>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</si>
  <si>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</si>
  <si>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</si>
  <si>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</si>
  <si>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</si>
  <si>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</si>
  <si>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</si>
  <si>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業務は、内容により地方運輸局等を通じて実施しており、また、国土交通本省執行分は、企画競争を用いて競争性を確保した手段により実施しており、実効性の高い手段をとっている。
活動実績は、バリアフリー教室の平成27年度目標参加人数の約9割となる実績となっており、目標達成に向け着実に成果をあげている。</t>
    <rPh sb="99" eb="101">
      <t>ヘイセイ</t>
    </rPh>
    <rPh sb="103" eb="105">
      <t>ネンド</t>
    </rPh>
    <rPh sb="112" eb="113">
      <t>ヤク</t>
    </rPh>
    <rPh sb="114" eb="115">
      <t>ワリ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</si>
  <si>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</si>
  <si>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</si>
  <si>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</si>
  <si>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</si>
  <si>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</si>
  <si>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</si>
  <si>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</si>
  <si>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</si>
  <si>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色覚障害者の移動等円滑化に関する調査研究等の、専門性が高いもののみを外部委託するとともに、バリアフリー教室を同一地域で実施する場合、連続日での実施や、バリアフリー関係の会議等と同日開催することにより、旅費等の圧縮に努めるなど効率化を図った。
執行上で改善した結果、予算額を圧縮しつつ、バリアフリー教室の参加人数は着実に伸びており、少ないコストで効果的な成果を出すことができた。</t>
    <phoneticPr fontId="2"/>
  </si>
  <si>
    <t>改善の
方向性</t>
    <rPh sb="0" eb="2">
      <t>カイゼン</t>
    </rPh>
    <rPh sb="4" eb="7">
      <t>ホウコウセイ</t>
    </rPh>
    <phoneticPr fontId="2"/>
  </si>
  <si>
    <t>引き続き、少ないコストで効果的な成果を出せるよう改善を行っていく。</t>
    <rPh sb="0" eb="1">
      <t>ヒ</t>
    </rPh>
    <rPh sb="2" eb="3">
      <t>ツヅ</t>
    </rPh>
    <rPh sb="5" eb="6">
      <t>スク</t>
    </rPh>
    <rPh sb="12" eb="15">
      <t>コウカテキ</t>
    </rPh>
    <rPh sb="16" eb="18">
      <t>セイカ</t>
    </rPh>
    <rPh sb="19" eb="20">
      <t>ダ</t>
    </rPh>
    <rPh sb="24" eb="26">
      <t>カイゼン</t>
    </rPh>
    <rPh sb="27" eb="28">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</si>
  <si>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</si>
  <si>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</si>
  <si>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</si>
  <si>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</si>
  <si>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</si>
  <si>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</si>
  <si>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</si>
  <si>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</si>
  <si>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</si>
  <si>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</si>
  <si>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</si>
  <si>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A.関東運輸局</t>
    <rPh sb="2" eb="4">
      <t>カントウ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</si>
  <si>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</si>
  <si>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</si>
  <si>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</si>
  <si>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借料及び損料等</t>
    <rPh sb="0" eb="2">
      <t>シャクリョウ</t>
    </rPh>
    <rPh sb="2" eb="3">
      <t>オヨ</t>
    </rPh>
    <rPh sb="4" eb="6">
      <t>ソンリョウ</t>
    </rPh>
    <rPh sb="6" eb="7">
      <t>トウ</t>
    </rPh>
    <phoneticPr fontId="2"/>
  </si>
  <si>
    <t>会場費、教材費等</t>
    <rPh sb="0" eb="3">
      <t>カイジョウヒ</t>
    </rPh>
    <rPh sb="4" eb="7">
      <t>キョウザイヒ</t>
    </rPh>
    <rPh sb="7" eb="8">
      <t>トウ</t>
    </rPh>
    <phoneticPr fontId="2"/>
  </si>
  <si>
    <t>バリアフリーネットワーク会議
バリアフリー教室　等</t>
    <rPh sb="12" eb="14">
      <t>カイギ</t>
    </rPh>
    <rPh sb="21" eb="23">
      <t>キョウシツ</t>
    </rPh>
    <rPh sb="24" eb="25">
      <t>トウ</t>
    </rPh>
    <phoneticPr fontId="2"/>
  </si>
  <si>
    <t>B.社会システム（株）</t>
    <rPh sb="2" eb="4">
      <t>シャカイ</t>
    </rPh>
    <rPh sb="8" eb="11">
      <t>カブ</t>
    </rPh>
    <phoneticPr fontId="2"/>
  </si>
  <si>
    <t>F.</t>
    <phoneticPr fontId="2"/>
  </si>
  <si>
    <t>人件費</t>
    <rPh sb="0" eb="3">
      <t>ジンケンヒ</t>
    </rPh>
    <phoneticPr fontId="2"/>
  </si>
  <si>
    <t>主任技師、技師、技術員</t>
    <rPh sb="0" eb="2">
      <t>シュニン</t>
    </rPh>
    <rPh sb="2" eb="4">
      <t>ギシ</t>
    </rPh>
    <rPh sb="5" eb="7">
      <t>ギシ</t>
    </rPh>
    <rPh sb="8" eb="11">
      <t>ギジュツイン</t>
    </rPh>
    <phoneticPr fontId="2"/>
  </si>
  <si>
    <t>諸経費等</t>
    <rPh sb="0" eb="3">
      <t>ショケイヒ</t>
    </rPh>
    <rPh sb="3" eb="4">
      <t>トウ</t>
    </rPh>
    <phoneticPr fontId="2"/>
  </si>
  <si>
    <t>旅費交通費、印刷製本費及び委員謝金等</t>
    <rPh sb="0" eb="2">
      <t>リョヒ</t>
    </rPh>
    <rPh sb="2" eb="5">
      <t>コウツウヒ</t>
    </rPh>
    <rPh sb="6" eb="8">
      <t>インサツ</t>
    </rPh>
    <rPh sb="8" eb="10">
      <t>セイホン</t>
    </rPh>
    <rPh sb="10" eb="11">
      <t>ヒ</t>
    </rPh>
    <rPh sb="11" eb="12">
      <t>オヨ</t>
    </rPh>
    <rPh sb="13" eb="15">
      <t>イイン</t>
    </rPh>
    <rPh sb="15" eb="17">
      <t>シャキン</t>
    </rPh>
    <rPh sb="17" eb="18">
      <t>トウ</t>
    </rPh>
    <phoneticPr fontId="2"/>
  </si>
  <si>
    <t>その他</t>
    <rPh sb="2" eb="3">
      <t>タ</t>
    </rPh>
    <phoneticPr fontId="2"/>
  </si>
  <si>
    <t>一般管理費等</t>
    <rPh sb="0" eb="2">
      <t>イッパン</t>
    </rPh>
    <rPh sb="2" eb="5">
      <t>カンリヒ</t>
    </rPh>
    <rPh sb="5" eb="6">
      <t>トウ</t>
    </rPh>
    <phoneticPr fontId="2"/>
  </si>
  <si>
    <t>C.（一財）国土技術研究センター</t>
    <phoneticPr fontId="2"/>
  </si>
  <si>
    <t>G.</t>
    <phoneticPr fontId="2"/>
  </si>
  <si>
    <t>主任技師、技師</t>
    <rPh sb="0" eb="2">
      <t>シュニン</t>
    </rPh>
    <rPh sb="2" eb="4">
      <t>ギシ</t>
    </rPh>
    <rPh sb="5" eb="7">
      <t>ギシ</t>
    </rPh>
    <phoneticPr fontId="2"/>
  </si>
  <si>
    <t>D</t>
    <phoneticPr fontId="2"/>
  </si>
  <si>
    <t>H.</t>
    <phoneticPr fontId="2"/>
  </si>
  <si>
    <t>支出先上位１０者リスト</t>
    <phoneticPr fontId="2"/>
  </si>
  <si>
    <t>A.地方運輸局等</t>
    <rPh sb="2" eb="4">
      <t>チホウ</t>
    </rPh>
    <rPh sb="4" eb="6">
      <t>ウンユ</t>
    </rPh>
    <rPh sb="6" eb="7">
      <t>キョク</t>
    </rPh>
    <rPh sb="7" eb="8">
      <t>トウ</t>
    </rPh>
    <phoneticPr fontId="2"/>
  </si>
  <si>
    <t>支　出　先</t>
    <phoneticPr fontId="2"/>
  </si>
  <si>
    <t>業　務　概　要</t>
    <phoneticPr fontId="2"/>
  </si>
  <si>
    <t>支　出　額
（百万円）</t>
    <phoneticPr fontId="2"/>
  </si>
  <si>
    <t>入札者数</t>
  </si>
  <si>
    <t>落札率</t>
  </si>
  <si>
    <t>関東運輸局</t>
    <rPh sb="0" eb="2">
      <t>カントウ</t>
    </rPh>
    <rPh sb="2" eb="5">
      <t>ウンユキョク</t>
    </rPh>
    <phoneticPr fontId="2"/>
  </si>
  <si>
    <t>バリアフリーネットワーク会議、バリアフリー教室開催　等</t>
    <rPh sb="12" eb="14">
      <t>カイギ</t>
    </rPh>
    <rPh sb="21" eb="23">
      <t>キョウシツ</t>
    </rPh>
    <rPh sb="23" eb="25">
      <t>カイサイ</t>
    </rPh>
    <rPh sb="26" eb="27">
      <t>トウ</t>
    </rPh>
    <phoneticPr fontId="2"/>
  </si>
  <si>
    <t>東北運輸局</t>
    <rPh sb="0" eb="2">
      <t>トウホク</t>
    </rPh>
    <phoneticPr fontId="2"/>
  </si>
  <si>
    <t>中国運輸局</t>
    <rPh sb="0" eb="2">
      <t>チュウゴク</t>
    </rPh>
    <phoneticPr fontId="2"/>
  </si>
  <si>
    <t>近畿運輸局</t>
    <rPh sb="0" eb="2">
      <t>キンキ</t>
    </rPh>
    <phoneticPr fontId="2"/>
  </si>
  <si>
    <t>沖縄総合事務局</t>
    <rPh sb="0" eb="2">
      <t>オキナワ</t>
    </rPh>
    <rPh sb="2" eb="4">
      <t>ソウゴウ</t>
    </rPh>
    <rPh sb="4" eb="7">
      <t>ジムキョク</t>
    </rPh>
    <phoneticPr fontId="2"/>
  </si>
  <si>
    <t>北陸信越運輸局</t>
    <rPh sb="0" eb="2">
      <t>ホクリク</t>
    </rPh>
    <rPh sb="2" eb="4">
      <t>シンエツ</t>
    </rPh>
    <phoneticPr fontId="2"/>
  </si>
  <si>
    <t>中部運輸局</t>
    <rPh sb="0" eb="2">
      <t>チュウブ</t>
    </rPh>
    <phoneticPr fontId="2"/>
  </si>
  <si>
    <t>九州運輸局</t>
    <rPh sb="0" eb="2">
      <t>キュウシュウ</t>
    </rPh>
    <phoneticPr fontId="2"/>
  </si>
  <si>
    <t>北海道運輸局</t>
    <rPh sb="0" eb="3">
      <t>ホッカイドウ</t>
    </rPh>
    <phoneticPr fontId="2"/>
  </si>
  <si>
    <t>四国運輸局</t>
    <rPh sb="0" eb="2">
      <t>シコク</t>
    </rPh>
    <phoneticPr fontId="2"/>
  </si>
  <si>
    <t>B.</t>
    <phoneticPr fontId="2"/>
  </si>
  <si>
    <t>社会システム（株）</t>
    <rPh sb="0" eb="2">
      <t>シャカイ</t>
    </rPh>
    <rPh sb="6" eb="9">
      <t>カブ</t>
    </rPh>
    <phoneticPr fontId="2"/>
  </si>
  <si>
    <t>色覚障害者の移動等円滑化に関する調査研究</t>
    <phoneticPr fontId="2"/>
  </si>
  <si>
    <t>C.</t>
    <phoneticPr fontId="2"/>
  </si>
  <si>
    <t>（一財）国土技術研究センター</t>
    <phoneticPr fontId="2"/>
  </si>
  <si>
    <t>一体的・連続的なバリアフリー化のあり方とその波及効果に関する調査研究</t>
    <phoneticPr fontId="2"/>
  </si>
  <si>
    <t>D.</t>
    <phoneticPr fontId="2"/>
  </si>
  <si>
    <t>（株）大光社印刷</t>
    <phoneticPr fontId="2"/>
  </si>
  <si>
    <t>パンフレット印刷等</t>
    <rPh sb="6" eb="8">
      <t>インサツ</t>
    </rPh>
    <rPh sb="8" eb="9">
      <t>トウ</t>
    </rPh>
    <phoneticPr fontId="2"/>
  </si>
  <si>
    <t>E.</t>
    <phoneticPr fontId="2"/>
  </si>
  <si>
    <t>（一財）全日本ろうあ連盟</t>
    <phoneticPr fontId="2"/>
  </si>
  <si>
    <t>手話通訳業務</t>
    <rPh sb="0" eb="2">
      <t>シュワ</t>
    </rPh>
    <rPh sb="2" eb="4">
      <t>ツウヤク</t>
    </rPh>
    <rPh sb="4" eb="6">
      <t>ギョウム</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</si>
</sst>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theme="1" tint="4.9989318521683403E-2"/>
      <name val="ＭＳ Ｐゴシック"/>
      <family val="3"/>
      <charset val="128"/>
    </font>
    <font>
      <sz val="10"/>
      <color theme="1" tint="4.9989318521683403E-2"/>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rgb="FFFF0000"/>
      <name val="ＭＳ Ｐゴシック"/>
      <family val="3"/>
      <charset val="128"/>
    </font>
    <font>
      <b/>
      <sz val="12"/>
      <name val="ＭＳ Ｐゴシック"/>
      <family val="3"/>
      <charset val="128"/>
    </font>
    <font>
      <sz val="10.5"/>
      <name val="ＭＳ Ｐゴシック"/>
      <family val="3"/>
      <charset val="128"/>
    </font>
    <font>
      <sz val="14"/>
      <color theme="1" tint="4.9989318521683403E-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0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176" fontId="7" fillId="3" borderId="3" xfId="0" applyNumberFormat="1" applyFont="1" applyFill="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5" fillId="0" borderId="36"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5"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5"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15"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9" fontId="1" fillId="0" borderId="50" xfId="0" applyNumberFormat="1" applyFont="1" applyBorder="1" applyAlignment="1">
      <alignment horizontal="center" vertical="center"/>
    </xf>
    <xf numFmtId="179" fontId="1" fillId="0" borderId="50" xfId="0" applyNumberFormat="1" applyFont="1" applyFill="1" applyBorder="1" applyAlignment="1">
      <alignment horizontal="center" vertical="center"/>
    </xf>
    <xf numFmtId="179" fontId="1" fillId="0" borderId="24" xfId="0" applyNumberFormat="1" applyFont="1" applyBorder="1" applyAlignment="1">
      <alignment horizontal="center" vertical="center"/>
    </xf>
    <xf numFmtId="179" fontId="1" fillId="0" borderId="51" xfId="0" applyNumberFormat="1"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179" fontId="1" fillId="0" borderId="61" xfId="0" applyNumberFormat="1" applyFont="1" applyFill="1" applyBorder="1" applyAlignment="1">
      <alignment horizontal="center" vertical="center"/>
    </xf>
    <xf numFmtId="179" fontId="1" fillId="0" borderId="59" xfId="0" applyNumberFormat="1" applyFont="1" applyFill="1" applyBorder="1" applyAlignment="1">
      <alignment horizontal="center"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179" fontId="1" fillId="0" borderId="63" xfId="0" applyNumberFormat="1" applyFont="1" applyBorder="1" applyAlignment="1">
      <alignment horizontal="center" vertical="center"/>
    </xf>
    <xf numFmtId="179" fontId="1" fillId="0" borderId="64" xfId="0" applyNumberFormat="1"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179" fontId="0" fillId="2" borderId="50" xfId="0" applyNumberFormat="1" applyFont="1" applyFill="1" applyBorder="1" applyAlignment="1">
      <alignment horizontal="center" vertical="center"/>
    </xf>
    <xf numFmtId="179" fontId="1" fillId="2" borderId="50" xfId="0" applyNumberFormat="1" applyFont="1" applyFill="1" applyBorder="1" applyAlignment="1">
      <alignment horizontal="center" vertical="center"/>
    </xf>
    <xf numFmtId="179" fontId="13" fillId="2" borderId="15" xfId="0" applyNumberFormat="1" applyFont="1" applyFill="1" applyBorder="1" applyAlignment="1">
      <alignment horizontal="center" vertical="center" shrinkToFit="1"/>
    </xf>
    <xf numFmtId="179" fontId="13" fillId="2" borderId="12" xfId="0" applyNumberFormat="1" applyFont="1" applyFill="1" applyBorder="1" applyAlignment="1">
      <alignment horizontal="center" vertical="center" shrinkToFit="1"/>
    </xf>
    <xf numFmtId="179" fontId="13" fillId="2" borderId="17" xfId="0" applyNumberFormat="1"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left"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179" fontId="1" fillId="0" borderId="61" xfId="0" applyNumberFormat="1" applyFont="1" applyBorder="1" applyAlignment="1">
      <alignment horizontal="center" vertical="center"/>
    </xf>
    <xf numFmtId="179" fontId="1" fillId="0" borderId="15" xfId="0" applyNumberFormat="1" applyFont="1" applyBorder="1" applyAlignment="1">
      <alignment horizontal="center" vertical="center"/>
    </xf>
    <xf numFmtId="179" fontId="1" fillId="0" borderId="12" xfId="0" applyNumberFormat="1" applyFont="1" applyBorder="1" applyAlignment="1">
      <alignment horizontal="center" vertical="center"/>
    </xf>
    <xf numFmtId="179" fontId="1" fillId="0" borderId="17" xfId="0" applyNumberFormat="1"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179" fontId="1" fillId="0" borderId="16" xfId="0" applyNumberFormat="1" applyFont="1" applyBorder="1" applyAlignment="1">
      <alignment horizontal="center" vertical="center"/>
    </xf>
    <xf numFmtId="179" fontId="1" fillId="0" borderId="45" xfId="0" applyNumberFormat="1" applyFont="1" applyBorder="1" applyAlignment="1">
      <alignment horizontal="center" vertical="center"/>
    </xf>
    <xf numFmtId="179" fontId="1" fillId="0" borderId="46" xfId="0" applyNumberFormat="1" applyFont="1" applyBorder="1" applyAlignment="1">
      <alignment horizontal="center" vertical="center"/>
    </xf>
    <xf numFmtId="179" fontId="1" fillId="0" borderId="44" xfId="0" applyNumberFormat="1" applyFont="1" applyBorder="1" applyAlignment="1">
      <alignment horizontal="center" vertical="center"/>
    </xf>
    <xf numFmtId="179" fontId="1" fillId="0" borderId="45" xfId="0" applyNumberFormat="1" applyFont="1" applyFill="1" applyBorder="1" applyAlignment="1">
      <alignment horizontal="center" vertical="center"/>
    </xf>
    <xf numFmtId="179" fontId="1" fillId="0" borderId="46" xfId="0" applyNumberFormat="1" applyFont="1" applyFill="1" applyBorder="1" applyAlignment="1">
      <alignment horizontal="center" vertical="center"/>
    </xf>
    <xf numFmtId="179" fontId="1" fillId="0" borderId="65"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179" fontId="0" fillId="2" borderId="15" xfId="0" applyNumberFormat="1" applyFont="1" applyFill="1" applyBorder="1" applyAlignment="1">
      <alignment horizontal="center" vertical="center"/>
    </xf>
    <xf numFmtId="179" fontId="1" fillId="2" borderId="12" xfId="0" applyNumberFormat="1" applyFont="1" applyFill="1" applyBorder="1" applyAlignment="1">
      <alignment horizontal="center" vertical="center"/>
    </xf>
    <xf numFmtId="179" fontId="1" fillId="2" borderId="16" xfId="0" applyNumberFormat="1" applyFont="1" applyFill="1" applyBorder="1" applyAlignment="1">
      <alignment horizontal="center" vertical="center"/>
    </xf>
    <xf numFmtId="179" fontId="15" fillId="2" borderId="15" xfId="0" applyNumberFormat="1" applyFont="1" applyFill="1" applyBorder="1" applyAlignment="1">
      <alignment horizontal="center" vertical="center"/>
    </xf>
    <xf numFmtId="179" fontId="15" fillId="2" borderId="12" xfId="0" applyNumberFormat="1" applyFont="1" applyFill="1" applyBorder="1" applyAlignment="1">
      <alignment horizontal="center" vertical="center"/>
    </xf>
    <xf numFmtId="179" fontId="15" fillId="2" borderId="16" xfId="0" applyNumberFormat="1" applyFont="1"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179" fontId="15" fillId="0" borderId="15" xfId="0" applyNumberFormat="1" applyFont="1" applyFill="1" applyBorder="1" applyAlignment="1">
      <alignment horizontal="center" vertical="center"/>
    </xf>
    <xf numFmtId="179" fontId="15" fillId="0" borderId="12" xfId="0" applyNumberFormat="1" applyFont="1" applyFill="1" applyBorder="1" applyAlignment="1">
      <alignment horizontal="center" vertical="center"/>
    </xf>
    <xf numFmtId="179" fontId="15" fillId="0" borderId="16" xfId="0" applyNumberFormat="1" applyFont="1" applyFill="1" applyBorder="1" applyAlignment="1">
      <alignment horizontal="center" vertical="center"/>
    </xf>
    <xf numFmtId="179" fontId="0" fillId="0" borderId="17" xfId="0" applyNumberForma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179" fontId="0" fillId="0" borderId="15" xfId="0" applyNumberFormat="1" applyFill="1" applyBorder="1" applyAlignment="1">
      <alignment horizontal="center" vertical="center" wrapText="1"/>
    </xf>
    <xf numFmtId="179" fontId="15" fillId="0" borderId="15" xfId="0" applyNumberFormat="1" applyFont="1"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2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0"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0" fillId="0" borderId="72" xfId="0"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5" fillId="0" borderId="95" xfId="0" applyFont="1" applyFill="1" applyBorder="1" applyAlignment="1">
      <alignment horizontal="left"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5" fillId="0" borderId="71" xfId="0" applyFont="1" applyBorder="1" applyAlignment="1">
      <alignment horizontal="left" vertical="center" wrapText="1"/>
    </xf>
    <xf numFmtId="0" fontId="15" fillId="0" borderId="0" xfId="0" applyFont="1" applyBorder="1" applyAlignment="1">
      <alignment horizontal="left" vertical="center" wrapText="1"/>
    </xf>
    <xf numFmtId="0" fontId="15"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 fillId="0" borderId="98" xfId="0" applyFont="1" applyFill="1" applyBorder="1" applyAlignment="1">
      <alignment vertical="center"/>
    </xf>
    <xf numFmtId="0" fontId="15" fillId="0" borderId="71" xfId="0" applyFont="1" applyBorder="1" applyAlignment="1">
      <alignment horizontal="left" vertical="center"/>
    </xf>
    <xf numFmtId="0" fontId="15" fillId="0" borderId="0" xfId="0" applyFont="1" applyBorder="1" applyAlignment="1">
      <alignment horizontal="left" vertical="center"/>
    </xf>
    <xf numFmtId="0" fontId="15" fillId="0" borderId="66"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65"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1"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5" fillId="0" borderId="119" xfId="0" applyFont="1" applyFill="1" applyBorder="1" applyAlignment="1">
      <alignment vertical="center"/>
    </xf>
    <xf numFmtId="0" fontId="15" fillId="0" borderId="121"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15" fillId="0" borderId="20" xfId="0" applyFont="1" applyFill="1" applyBorder="1" applyAlignment="1">
      <alignment horizontal="center" vertical="center"/>
    </xf>
    <xf numFmtId="0" fontId="15" fillId="0" borderId="19" xfId="0" applyFont="1" applyBorder="1" applyAlignment="1">
      <alignment horizontal="center" vertical="center"/>
    </xf>
    <xf numFmtId="0" fontId="15" fillId="0" borderId="15" xfId="0" applyFont="1" applyFill="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5" fillId="0" borderId="100"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101" xfId="0" applyFont="1" applyBorder="1" applyAlignment="1">
      <alignment horizontal="left" vertical="center" wrapText="1"/>
    </xf>
    <xf numFmtId="0" fontId="15" fillId="0" borderId="68" xfId="0" applyFont="1" applyBorder="1" applyAlignment="1">
      <alignment horizontal="left" vertical="center"/>
    </xf>
    <xf numFmtId="0" fontId="15" fillId="0" borderId="69" xfId="0" applyFont="1" applyBorder="1" applyAlignment="1">
      <alignment horizontal="left" vertical="center"/>
    </xf>
    <xf numFmtId="180" fontId="15" fillId="0" borderId="101" xfId="0" applyNumberFormat="1" applyFont="1" applyBorder="1" applyAlignment="1">
      <alignment horizontal="right" vertical="center"/>
    </xf>
    <xf numFmtId="180" fontId="15" fillId="0" borderId="68" xfId="0" applyNumberFormat="1" applyFont="1" applyBorder="1" applyAlignment="1">
      <alignment horizontal="right" vertical="center"/>
    </xf>
    <xf numFmtId="180" fontId="15" fillId="0" borderId="69" xfId="0" applyNumberFormat="1" applyFont="1" applyBorder="1" applyAlignment="1">
      <alignment horizontal="right"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0"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15" fillId="0" borderId="98"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6" fillId="0" borderId="33" xfId="0" applyFont="1" applyBorder="1" applyAlignment="1">
      <alignment horizontal="left" vertical="center" wrapText="1"/>
    </xf>
    <xf numFmtId="0" fontId="16" fillId="0" borderId="34" xfId="0" applyFont="1" applyBorder="1" applyAlignment="1">
      <alignment horizontal="left" vertical="center"/>
    </xf>
    <xf numFmtId="0" fontId="16" fillId="0" borderId="35" xfId="0" applyFont="1" applyBorder="1" applyAlignment="1">
      <alignment horizontal="left" vertical="center"/>
    </xf>
    <xf numFmtId="180" fontId="15" fillId="0" borderId="33" xfId="0" applyNumberFormat="1" applyFont="1" applyBorder="1" applyAlignment="1">
      <alignment horizontal="right" vertical="center"/>
    </xf>
    <xf numFmtId="180" fontId="15" fillId="0" borderId="34" xfId="0" applyNumberFormat="1" applyFont="1" applyBorder="1" applyAlignment="1">
      <alignment horizontal="right" vertical="center"/>
    </xf>
    <xf numFmtId="180" fontId="15"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99"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6" fillId="0" borderId="75" xfId="0" applyFont="1" applyBorder="1" applyAlignment="1">
      <alignment horizontal="left" vertical="center" wrapText="1"/>
    </xf>
    <xf numFmtId="0" fontId="15" fillId="0" borderId="73" xfId="0" applyFont="1" applyBorder="1" applyAlignment="1">
      <alignment horizontal="left" vertical="center"/>
    </xf>
    <xf numFmtId="0" fontId="15" fillId="0" borderId="74" xfId="0" applyFont="1" applyBorder="1" applyAlignment="1">
      <alignment horizontal="left" vertical="center"/>
    </xf>
    <xf numFmtId="180" fontId="15" fillId="0" borderId="75" xfId="0" applyNumberFormat="1" applyFont="1" applyBorder="1" applyAlignment="1">
      <alignment horizontal="right" vertical="center"/>
    </xf>
    <xf numFmtId="180" fontId="15" fillId="0" borderId="73"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5" fillId="0" borderId="14" xfId="0" applyFont="1" applyBorder="1" applyAlignment="1">
      <alignment horizontal="center" vertical="center"/>
    </xf>
    <xf numFmtId="0" fontId="16" fillId="0" borderId="56" xfId="0" applyFont="1" applyBorder="1" applyAlignment="1">
      <alignment horizontal="center" vertical="center" wrapTex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180" fontId="15" fillId="0" borderId="15"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0" fillId="0" borderId="98" xfId="0" applyBorder="1" applyAlignment="1">
      <alignment horizontal="center" vertical="center"/>
    </xf>
    <xf numFmtId="0" fontId="0" fillId="0" borderId="33" xfId="0" applyFont="1" applyBorder="1" applyAlignment="1">
      <alignment horizontal="left" vertical="center" shrinkToFit="1"/>
    </xf>
    <xf numFmtId="0" fontId="0" fillId="0" borderId="34" xfId="0" applyFont="1" applyBorder="1" applyAlignment="1">
      <alignment horizontal="left" vertical="center" shrinkToFit="1"/>
    </xf>
    <xf numFmtId="0" fontId="0" fillId="0" borderId="35" xfId="0" applyFont="1" applyBorder="1" applyAlignment="1">
      <alignment horizontal="left" vertical="center" shrinkToFit="1"/>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1" fillId="0" borderId="35"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25" fillId="0" borderId="16" xfId="0" applyFont="1" applyBorder="1" applyAlignment="1">
      <alignment horizontal="center" vertical="center"/>
    </xf>
    <xf numFmtId="0" fontId="13" fillId="0" borderId="16" xfId="0" applyFont="1" applyBorder="1" applyAlignment="1">
      <alignment horizontal="center" vertical="center"/>
    </xf>
    <xf numFmtId="0" fontId="0" fillId="0" borderId="101" xfId="0" applyBorder="1" applyAlignment="1">
      <alignment horizontal="left"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5" fillId="0" borderId="50" xfId="0" applyFont="1" applyBorder="1" applyAlignment="1">
      <alignment vertical="center"/>
    </xf>
    <xf numFmtId="0" fontId="15" fillId="0" borderId="28" xfId="0" applyFont="1" applyBorder="1" applyAlignment="1">
      <alignment horizontal="left" vertical="center"/>
    </xf>
    <xf numFmtId="0" fontId="15" fillId="0" borderId="27" xfId="0" applyFont="1" applyBorder="1" applyAlignment="1">
      <alignment horizontal="left" vertical="center"/>
    </xf>
    <xf numFmtId="0" fontId="15" fillId="0" borderId="50" xfId="0" applyFont="1" applyBorder="1" applyAlignment="1">
      <alignment vertical="center" wrapText="1"/>
    </xf>
    <xf numFmtId="0" fontId="15" fillId="0" borderId="15" xfId="0" applyFont="1" applyBorder="1" applyAlignment="1">
      <alignment horizontal="center" vertical="center"/>
    </xf>
    <xf numFmtId="0" fontId="15" fillId="0" borderId="32" xfId="0" applyFont="1" applyBorder="1" applyAlignment="1">
      <alignment horizontal="left" vertical="center"/>
    </xf>
    <xf numFmtId="0" fontId="15" fillId="0" borderId="44" xfId="0" applyFont="1" applyBorder="1" applyAlignment="1">
      <alignment horizontal="lef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0" fontId="0" fillId="0" borderId="15" xfId="0"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153147</xdr:colOff>
      <xdr:row>73</xdr:row>
      <xdr:rowOff>0</xdr:rowOff>
    </xdr:from>
    <xdr:to>
      <xdr:col>31</xdr:col>
      <xdr:colOff>173665</xdr:colOff>
      <xdr:row>81</xdr:row>
      <xdr:rowOff>84507</xdr:rowOff>
    </xdr:to>
    <xdr:sp macro="" textlink="">
      <xdr:nvSpPr>
        <xdr:cNvPr id="2" name="テキスト ボックス 1"/>
        <xdr:cNvSpPr txBox="1"/>
      </xdr:nvSpPr>
      <xdr:spPr>
        <a:xfrm>
          <a:off x="4353672" y="31832550"/>
          <a:ext cx="20207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solidFill>
            </a:rPr>
            <a:t>２７</a:t>
          </a:r>
          <a:r>
            <a:rPr kumimoji="1" lang="ja-JP" altLang="en-US" sz="1100">
              <a:solidFill>
                <a:sysClr val="windowText" lastClr="000000"/>
              </a:solidFill>
            </a:rPr>
            <a:t>　百万円</a:t>
          </a:r>
        </a:p>
      </xdr:txBody>
    </xdr:sp>
    <xdr:clientData/>
  </xdr:twoCellAnchor>
  <xdr:twoCellAnchor>
    <xdr:from>
      <xdr:col>21</xdr:col>
      <xdr:colOff>54535</xdr:colOff>
      <xdr:row>81</xdr:row>
      <xdr:rowOff>127747</xdr:rowOff>
    </xdr:from>
    <xdr:to>
      <xdr:col>32</xdr:col>
      <xdr:colOff>63607</xdr:colOff>
      <xdr:row>81</xdr:row>
      <xdr:rowOff>523662</xdr:rowOff>
    </xdr:to>
    <xdr:sp macro="" textlink="">
      <xdr:nvSpPr>
        <xdr:cNvPr id="3" name="大かっこ 2"/>
        <xdr:cNvSpPr/>
      </xdr:nvSpPr>
      <xdr:spPr>
        <a:xfrm>
          <a:off x="4255060" y="32446072"/>
          <a:ext cx="220934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178547</xdr:colOff>
      <xdr:row>81</xdr:row>
      <xdr:rowOff>89648</xdr:rowOff>
    </xdr:from>
    <xdr:to>
      <xdr:col>31</xdr:col>
      <xdr:colOff>175879</xdr:colOff>
      <xdr:row>82</xdr:row>
      <xdr:rowOff>256801</xdr:rowOff>
    </xdr:to>
    <xdr:sp macro="" textlink="">
      <xdr:nvSpPr>
        <xdr:cNvPr id="4" name="テキスト ボックス 3"/>
        <xdr:cNvSpPr txBox="1"/>
      </xdr:nvSpPr>
      <xdr:spPr>
        <a:xfrm>
          <a:off x="4379072" y="32407973"/>
          <a:ext cx="19975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clientData/>
  </xdr:twoCellAnchor>
  <xdr:twoCellAnchor>
    <xdr:from>
      <xdr:col>8</xdr:col>
      <xdr:colOff>180789</xdr:colOff>
      <xdr:row>82</xdr:row>
      <xdr:rowOff>258295</xdr:rowOff>
    </xdr:from>
    <xdr:to>
      <xdr:col>18</xdr:col>
      <xdr:colOff>77266</xdr:colOff>
      <xdr:row>82</xdr:row>
      <xdr:rowOff>525491</xdr:rowOff>
    </xdr:to>
    <xdr:sp macro="" textlink="">
      <xdr:nvSpPr>
        <xdr:cNvPr id="5" name="テキスト ボックス 4"/>
        <xdr:cNvSpPr txBox="1"/>
      </xdr:nvSpPr>
      <xdr:spPr>
        <a:xfrm>
          <a:off x="1780989" y="33100495"/>
          <a:ext cx="18967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28389</xdr:colOff>
      <xdr:row>82</xdr:row>
      <xdr:rowOff>521820</xdr:rowOff>
    </xdr:from>
    <xdr:to>
      <xdr:col>19</xdr:col>
      <xdr:colOff>60455</xdr:colOff>
      <xdr:row>83</xdr:row>
      <xdr:rowOff>596632</xdr:rowOff>
    </xdr:to>
    <xdr:sp macro="" textlink="">
      <xdr:nvSpPr>
        <xdr:cNvPr id="6" name="テキスト ボックス 5"/>
        <xdr:cNvSpPr txBox="1"/>
      </xdr:nvSpPr>
      <xdr:spPr>
        <a:xfrm>
          <a:off x="1628589" y="33364020"/>
          <a:ext cx="2232341" cy="741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a:t>
          </a:r>
          <a:endParaRPr kumimoji="1" lang="en-US" altLang="ja-JP" sz="1100"/>
        </a:p>
        <a:p>
          <a:r>
            <a:rPr kumimoji="1" lang="ja-JP" altLang="en-US" sz="1100"/>
            <a:t>　　　 ６．１百万円</a:t>
          </a:r>
        </a:p>
      </xdr:txBody>
    </xdr:sp>
    <xdr:clientData/>
  </xdr:twoCellAnchor>
  <xdr:twoCellAnchor>
    <xdr:from>
      <xdr:col>8</xdr:col>
      <xdr:colOff>79190</xdr:colOff>
      <xdr:row>84</xdr:row>
      <xdr:rowOff>15314</xdr:rowOff>
    </xdr:from>
    <xdr:to>
      <xdr:col>18</xdr:col>
      <xdr:colOff>163286</xdr:colOff>
      <xdr:row>84</xdr:row>
      <xdr:rowOff>557894</xdr:rowOff>
    </xdr:to>
    <xdr:sp macro="" textlink="">
      <xdr:nvSpPr>
        <xdr:cNvPr id="7" name="大かっこ 6"/>
        <xdr:cNvSpPr/>
      </xdr:nvSpPr>
      <xdr:spPr>
        <a:xfrm>
          <a:off x="1679390" y="34191014"/>
          <a:ext cx="2084346" cy="54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66489</xdr:colOff>
      <xdr:row>83</xdr:row>
      <xdr:rowOff>652742</xdr:rowOff>
    </xdr:from>
    <xdr:to>
      <xdr:col>19</xdr:col>
      <xdr:colOff>40821</xdr:colOff>
      <xdr:row>85</xdr:row>
      <xdr:rowOff>122464</xdr:rowOff>
    </xdr:to>
    <xdr:sp macro="" textlink="">
      <xdr:nvSpPr>
        <xdr:cNvPr id="8" name="テキスト ボックス 7"/>
        <xdr:cNvSpPr txBox="1"/>
      </xdr:nvSpPr>
      <xdr:spPr>
        <a:xfrm>
          <a:off x="1666689" y="34161692"/>
          <a:ext cx="2174607" cy="80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色覚障害者の移動等円滑化に関する調査研究</a:t>
          </a:r>
          <a:endParaRPr kumimoji="1" lang="ja-JP" altLang="en-US" sz="1100"/>
        </a:p>
      </xdr:txBody>
    </xdr:sp>
    <xdr:clientData/>
  </xdr:twoCellAnchor>
  <xdr:twoCellAnchor>
    <xdr:from>
      <xdr:col>8</xdr:col>
      <xdr:colOff>180789</xdr:colOff>
      <xdr:row>85</xdr:row>
      <xdr:rowOff>238311</xdr:rowOff>
    </xdr:from>
    <xdr:to>
      <xdr:col>18</xdr:col>
      <xdr:colOff>77453</xdr:colOff>
      <xdr:row>85</xdr:row>
      <xdr:rowOff>543679</xdr:rowOff>
    </xdr:to>
    <xdr:sp macro="" textlink="">
      <xdr:nvSpPr>
        <xdr:cNvPr id="9" name="テキスト ボックス 8"/>
        <xdr:cNvSpPr txBox="1"/>
      </xdr:nvSpPr>
      <xdr:spPr>
        <a:xfrm>
          <a:off x="1780989" y="35080761"/>
          <a:ext cx="1896914"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12699</xdr:colOff>
      <xdr:row>85</xdr:row>
      <xdr:rowOff>527236</xdr:rowOff>
    </xdr:from>
    <xdr:to>
      <xdr:col>19</xdr:col>
      <xdr:colOff>81643</xdr:colOff>
      <xdr:row>86</xdr:row>
      <xdr:rowOff>571500</xdr:rowOff>
    </xdr:to>
    <xdr:sp macro="" textlink="">
      <xdr:nvSpPr>
        <xdr:cNvPr id="10" name="テキスト ボックス 9"/>
        <xdr:cNvSpPr txBox="1"/>
      </xdr:nvSpPr>
      <xdr:spPr>
        <a:xfrm>
          <a:off x="1612899" y="35369686"/>
          <a:ext cx="2269219" cy="711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．（一財）国土技術研究センター</a:t>
          </a:r>
          <a:endParaRPr kumimoji="1" lang="en-US" altLang="ja-JP" sz="1100"/>
        </a:p>
        <a:p>
          <a:r>
            <a:rPr kumimoji="1" lang="ja-JP" altLang="en-US" sz="1100"/>
            <a:t>　　　　４．４百万円</a:t>
          </a:r>
        </a:p>
      </xdr:txBody>
    </xdr:sp>
    <xdr:clientData/>
  </xdr:twoCellAnchor>
  <xdr:twoCellAnchor>
    <xdr:from>
      <xdr:col>8</xdr:col>
      <xdr:colOff>28389</xdr:colOff>
      <xdr:row>86</xdr:row>
      <xdr:rowOff>664510</xdr:rowOff>
    </xdr:from>
    <xdr:to>
      <xdr:col>19</xdr:col>
      <xdr:colOff>0</xdr:colOff>
      <xdr:row>87</xdr:row>
      <xdr:rowOff>639536</xdr:rowOff>
    </xdr:to>
    <xdr:sp macro="" textlink="">
      <xdr:nvSpPr>
        <xdr:cNvPr id="11" name="大かっこ 10"/>
        <xdr:cNvSpPr/>
      </xdr:nvSpPr>
      <xdr:spPr>
        <a:xfrm>
          <a:off x="1628589" y="36173710"/>
          <a:ext cx="2171886" cy="641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53790</xdr:colOff>
      <xdr:row>86</xdr:row>
      <xdr:rowOff>639110</xdr:rowOff>
    </xdr:from>
    <xdr:to>
      <xdr:col>18</xdr:col>
      <xdr:colOff>122464</xdr:colOff>
      <xdr:row>88</xdr:row>
      <xdr:rowOff>40822</xdr:rowOff>
    </xdr:to>
    <xdr:sp macro="" textlink="">
      <xdr:nvSpPr>
        <xdr:cNvPr id="12" name="テキスト ボックス 11"/>
        <xdr:cNvSpPr txBox="1"/>
      </xdr:nvSpPr>
      <xdr:spPr>
        <a:xfrm>
          <a:off x="1653990" y="36148310"/>
          <a:ext cx="2068924" cy="73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一体的・連続的なバリアフリー化のあり方とその波及効果に関する調査研究</a:t>
          </a:r>
          <a:endParaRPr lang="ja-JP" altLang="ja-JP"/>
        </a:p>
        <a:p>
          <a:endParaRPr kumimoji="1" lang="ja-JP" altLang="en-US" sz="1100"/>
        </a:p>
      </xdr:txBody>
    </xdr:sp>
    <xdr:clientData/>
  </xdr:twoCellAnchor>
  <xdr:twoCellAnchor>
    <xdr:from>
      <xdr:col>8</xdr:col>
      <xdr:colOff>0</xdr:colOff>
      <xdr:row>88</xdr:row>
      <xdr:rowOff>448048</xdr:rowOff>
    </xdr:from>
    <xdr:to>
      <xdr:col>18</xdr:col>
      <xdr:colOff>198848</xdr:colOff>
      <xdr:row>89</xdr:row>
      <xdr:rowOff>310537</xdr:rowOff>
    </xdr:to>
    <xdr:sp macro="" textlink="">
      <xdr:nvSpPr>
        <xdr:cNvPr id="13" name="テキスト ボックス 12"/>
        <xdr:cNvSpPr txBox="1"/>
      </xdr:nvSpPr>
      <xdr:spPr>
        <a:xfrm>
          <a:off x="1600200" y="37290748"/>
          <a:ext cx="2199098" cy="52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D</a:t>
          </a:r>
          <a:r>
            <a:rPr kumimoji="1" lang="ja-JP" altLang="en-US" sz="1100"/>
            <a:t>．（株）大光社印刷</a:t>
          </a:r>
          <a:endParaRPr kumimoji="1" lang="en-US" altLang="ja-JP" sz="1100"/>
        </a:p>
        <a:p>
          <a:r>
            <a:rPr kumimoji="1" lang="ja-JP" altLang="en-US" sz="1100"/>
            <a:t>　　　　０．７百万円</a:t>
          </a:r>
        </a:p>
      </xdr:txBody>
    </xdr:sp>
    <xdr:clientData/>
  </xdr:twoCellAnchor>
  <xdr:twoCellAnchor>
    <xdr:from>
      <xdr:col>8</xdr:col>
      <xdr:colOff>12700</xdr:colOff>
      <xdr:row>89</xdr:row>
      <xdr:rowOff>372595</xdr:rowOff>
    </xdr:from>
    <xdr:to>
      <xdr:col>18</xdr:col>
      <xdr:colOff>165206</xdr:colOff>
      <xdr:row>90</xdr:row>
      <xdr:rowOff>77303</xdr:rowOff>
    </xdr:to>
    <xdr:sp macro="" textlink="">
      <xdr:nvSpPr>
        <xdr:cNvPr id="14" name="大かっこ 13"/>
        <xdr:cNvSpPr/>
      </xdr:nvSpPr>
      <xdr:spPr>
        <a:xfrm>
          <a:off x="1612900" y="37882045"/>
          <a:ext cx="2152756" cy="371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41089</xdr:colOff>
      <xdr:row>89</xdr:row>
      <xdr:rowOff>334495</xdr:rowOff>
    </xdr:from>
    <xdr:to>
      <xdr:col>18</xdr:col>
      <xdr:colOff>150180</xdr:colOff>
      <xdr:row>90</xdr:row>
      <xdr:rowOff>356313</xdr:rowOff>
    </xdr:to>
    <xdr:sp macro="" textlink="">
      <xdr:nvSpPr>
        <xdr:cNvPr id="15" name="テキスト ボックス 14"/>
        <xdr:cNvSpPr txBox="1"/>
      </xdr:nvSpPr>
      <xdr:spPr>
        <a:xfrm>
          <a:off x="1641289" y="37843945"/>
          <a:ext cx="21093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パンフレット等印刷</a:t>
          </a:r>
        </a:p>
      </xdr:txBody>
    </xdr:sp>
    <xdr:clientData/>
  </xdr:twoCellAnchor>
  <xdr:twoCellAnchor>
    <xdr:from>
      <xdr:col>24</xdr:col>
      <xdr:colOff>100853</xdr:colOff>
      <xdr:row>82</xdr:row>
      <xdr:rowOff>503330</xdr:rowOff>
    </xdr:from>
    <xdr:to>
      <xdr:col>24</xdr:col>
      <xdr:colOff>100853</xdr:colOff>
      <xdr:row>91</xdr:row>
      <xdr:rowOff>302559</xdr:rowOff>
    </xdr:to>
    <xdr:cxnSp macro="">
      <xdr:nvCxnSpPr>
        <xdr:cNvPr id="16" name="直線コネクタ 15"/>
        <xdr:cNvCxnSpPr/>
      </xdr:nvCxnSpPr>
      <xdr:spPr>
        <a:xfrm flipH="1">
          <a:off x="4901453" y="33345530"/>
          <a:ext cx="0" cy="5799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96371</xdr:colOff>
      <xdr:row>83</xdr:row>
      <xdr:rowOff>284442</xdr:rowOff>
    </xdr:from>
    <xdr:to>
      <xdr:col>24</xdr:col>
      <xdr:colOff>111473</xdr:colOff>
      <xdr:row>83</xdr:row>
      <xdr:rowOff>284442</xdr:rowOff>
    </xdr:to>
    <xdr:cxnSp macro="">
      <xdr:nvCxnSpPr>
        <xdr:cNvPr id="17" name="直線矢印コネクタ 16"/>
        <xdr:cNvCxnSpPr/>
      </xdr:nvCxnSpPr>
      <xdr:spPr>
        <a:xfrm flipH="1" flipV="1">
          <a:off x="3896846" y="33793392"/>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94877</xdr:colOff>
      <xdr:row>86</xdr:row>
      <xdr:rowOff>261284</xdr:rowOff>
    </xdr:from>
    <xdr:to>
      <xdr:col>24</xdr:col>
      <xdr:colOff>109979</xdr:colOff>
      <xdr:row>86</xdr:row>
      <xdr:rowOff>261284</xdr:rowOff>
    </xdr:to>
    <xdr:cxnSp macro="">
      <xdr:nvCxnSpPr>
        <xdr:cNvPr id="18" name="直線矢印コネクタ 17"/>
        <xdr:cNvCxnSpPr/>
      </xdr:nvCxnSpPr>
      <xdr:spPr>
        <a:xfrm flipH="1" flipV="1">
          <a:off x="3895352" y="35770484"/>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106083</xdr:colOff>
      <xdr:row>89</xdr:row>
      <xdr:rowOff>77133</xdr:rowOff>
    </xdr:from>
    <xdr:to>
      <xdr:col>24</xdr:col>
      <xdr:colOff>121185</xdr:colOff>
      <xdr:row>89</xdr:row>
      <xdr:rowOff>77133</xdr:rowOff>
    </xdr:to>
    <xdr:cxnSp macro="">
      <xdr:nvCxnSpPr>
        <xdr:cNvPr id="19" name="直線矢印コネクタ 18"/>
        <xdr:cNvCxnSpPr/>
      </xdr:nvCxnSpPr>
      <xdr:spPr>
        <a:xfrm flipH="1" flipV="1">
          <a:off x="3906558" y="37586583"/>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49306</xdr:colOff>
      <xdr:row>82</xdr:row>
      <xdr:rowOff>524061</xdr:rowOff>
    </xdr:from>
    <xdr:to>
      <xdr:col>30</xdr:col>
      <xdr:colOff>49306</xdr:colOff>
      <xdr:row>84</xdr:row>
      <xdr:rowOff>49335</xdr:rowOff>
    </xdr:to>
    <xdr:cxnSp macro="">
      <xdr:nvCxnSpPr>
        <xdr:cNvPr id="20" name="直線矢印コネクタ 19"/>
        <xdr:cNvCxnSpPr/>
      </xdr:nvCxnSpPr>
      <xdr:spPr>
        <a:xfrm>
          <a:off x="6050056" y="33366261"/>
          <a:ext cx="0" cy="858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37353</xdr:colOff>
      <xdr:row>84</xdr:row>
      <xdr:rowOff>437589</xdr:rowOff>
    </xdr:from>
    <xdr:to>
      <xdr:col>39</xdr:col>
      <xdr:colOff>162832</xdr:colOff>
      <xdr:row>85</xdr:row>
      <xdr:rowOff>312718</xdr:rowOff>
    </xdr:to>
    <xdr:sp macro="" textlink="">
      <xdr:nvSpPr>
        <xdr:cNvPr id="21" name="テキスト ボックス 20"/>
        <xdr:cNvSpPr txBox="1"/>
      </xdr:nvSpPr>
      <xdr:spPr>
        <a:xfrm>
          <a:off x="5838078" y="34613289"/>
          <a:ext cx="2097154"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a:t>
          </a:r>
          <a:r>
            <a:rPr kumimoji="1" lang="ja-JP" altLang="en-US" sz="1100" baseline="0">
              <a:solidFill>
                <a:schemeClr val="tx1"/>
              </a:solidFill>
            </a:rPr>
            <a:t>１３</a:t>
          </a:r>
          <a:r>
            <a:rPr kumimoji="1" lang="ja-JP" altLang="en-US" sz="1100">
              <a:solidFill>
                <a:schemeClr val="tx1"/>
              </a:solidFill>
            </a:rPr>
            <a:t>百万円</a:t>
          </a:r>
        </a:p>
      </xdr:txBody>
    </xdr:sp>
    <xdr:clientData/>
  </xdr:twoCellAnchor>
  <xdr:twoCellAnchor>
    <xdr:from>
      <xdr:col>28</xdr:col>
      <xdr:colOff>175559</xdr:colOff>
      <xdr:row>85</xdr:row>
      <xdr:rowOff>463736</xdr:rowOff>
    </xdr:from>
    <xdr:to>
      <xdr:col>40</xdr:col>
      <xdr:colOff>38207</xdr:colOff>
      <xdr:row>86</xdr:row>
      <xdr:rowOff>168445</xdr:rowOff>
    </xdr:to>
    <xdr:sp macro="" textlink="">
      <xdr:nvSpPr>
        <xdr:cNvPr id="22" name="大かっこ 21"/>
        <xdr:cNvSpPr/>
      </xdr:nvSpPr>
      <xdr:spPr>
        <a:xfrm>
          <a:off x="5776259" y="35306186"/>
          <a:ext cx="2234373"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24653</xdr:colOff>
      <xdr:row>85</xdr:row>
      <xdr:rowOff>425636</xdr:rowOff>
    </xdr:from>
    <xdr:to>
      <xdr:col>39</xdr:col>
      <xdr:colOff>125078</xdr:colOff>
      <xdr:row>86</xdr:row>
      <xdr:rowOff>436979</xdr:rowOff>
    </xdr:to>
    <xdr:sp macro="" textlink="">
      <xdr:nvSpPr>
        <xdr:cNvPr id="23" name="テキスト ボックス 22"/>
        <xdr:cNvSpPr txBox="1"/>
      </xdr:nvSpPr>
      <xdr:spPr>
        <a:xfrm>
          <a:off x="5825378" y="35268086"/>
          <a:ext cx="2072100"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clientData/>
  </xdr:twoCellAnchor>
  <xdr:twoCellAnchor>
    <xdr:from>
      <xdr:col>21</xdr:col>
      <xdr:colOff>112054</xdr:colOff>
      <xdr:row>93</xdr:row>
      <xdr:rowOff>7927</xdr:rowOff>
    </xdr:from>
    <xdr:to>
      <xdr:col>28</xdr:col>
      <xdr:colOff>14188</xdr:colOff>
      <xdr:row>93</xdr:row>
      <xdr:rowOff>555410</xdr:rowOff>
    </xdr:to>
    <xdr:sp macro="" textlink="">
      <xdr:nvSpPr>
        <xdr:cNvPr id="24" name="テキスト ボックス 23"/>
        <xdr:cNvSpPr txBox="1"/>
      </xdr:nvSpPr>
      <xdr:spPr>
        <a:xfrm>
          <a:off x="4312579" y="40051027"/>
          <a:ext cx="130230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０．７百万円</a:t>
          </a:r>
        </a:p>
      </xdr:txBody>
    </xdr:sp>
    <xdr:clientData/>
  </xdr:twoCellAnchor>
  <xdr:twoCellAnchor>
    <xdr:from>
      <xdr:col>33</xdr:col>
      <xdr:colOff>134464</xdr:colOff>
      <xdr:row>93</xdr:row>
      <xdr:rowOff>7927</xdr:rowOff>
    </xdr:from>
    <xdr:to>
      <xdr:col>40</xdr:col>
      <xdr:colOff>116534</xdr:colOff>
      <xdr:row>93</xdr:row>
      <xdr:rowOff>555410</xdr:rowOff>
    </xdr:to>
    <xdr:sp macro="" textlink="">
      <xdr:nvSpPr>
        <xdr:cNvPr id="25" name="テキスト ボックス 24"/>
        <xdr:cNvSpPr txBox="1"/>
      </xdr:nvSpPr>
      <xdr:spPr>
        <a:xfrm>
          <a:off x="6735289" y="40051027"/>
          <a:ext cx="1353670"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０．９百万円</a:t>
          </a:r>
        </a:p>
      </xdr:txBody>
    </xdr:sp>
    <xdr:clientData/>
  </xdr:twoCellAnchor>
  <xdr:twoCellAnchor>
    <xdr:from>
      <xdr:col>8</xdr:col>
      <xdr:colOff>0</xdr:colOff>
      <xdr:row>91</xdr:row>
      <xdr:rowOff>0</xdr:rowOff>
    </xdr:from>
    <xdr:to>
      <xdr:col>18</xdr:col>
      <xdr:colOff>198848</xdr:colOff>
      <xdr:row>91</xdr:row>
      <xdr:rowOff>534842</xdr:rowOff>
    </xdr:to>
    <xdr:sp macro="" textlink="">
      <xdr:nvSpPr>
        <xdr:cNvPr id="26" name="テキスト ボックス 25"/>
        <xdr:cNvSpPr txBox="1"/>
      </xdr:nvSpPr>
      <xdr:spPr>
        <a:xfrm>
          <a:off x="1600200" y="38842950"/>
          <a:ext cx="2199098" cy="53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．（一財）全日本ろうあ連盟</a:t>
          </a:r>
          <a:endParaRPr kumimoji="1" lang="en-US" altLang="ja-JP" sz="1100"/>
        </a:p>
        <a:p>
          <a:r>
            <a:rPr kumimoji="1" lang="ja-JP" altLang="en-US" sz="1100"/>
            <a:t>　　　　０．１百万円</a:t>
          </a:r>
        </a:p>
      </xdr:txBody>
    </xdr:sp>
    <xdr:clientData/>
  </xdr:twoCellAnchor>
  <xdr:twoCellAnchor>
    <xdr:from>
      <xdr:col>8</xdr:col>
      <xdr:colOff>12700</xdr:colOff>
      <xdr:row>92</xdr:row>
      <xdr:rowOff>59018</xdr:rowOff>
    </xdr:from>
    <xdr:to>
      <xdr:col>18</xdr:col>
      <xdr:colOff>165206</xdr:colOff>
      <xdr:row>92</xdr:row>
      <xdr:rowOff>436079</xdr:rowOff>
    </xdr:to>
    <xdr:sp macro="" textlink="">
      <xdr:nvSpPr>
        <xdr:cNvPr id="27" name="大かっこ 26"/>
        <xdr:cNvSpPr/>
      </xdr:nvSpPr>
      <xdr:spPr>
        <a:xfrm>
          <a:off x="1612900" y="39435368"/>
          <a:ext cx="2152756" cy="377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41089</xdr:colOff>
      <xdr:row>92</xdr:row>
      <xdr:rowOff>20918</xdr:rowOff>
    </xdr:from>
    <xdr:to>
      <xdr:col>18</xdr:col>
      <xdr:colOff>150180</xdr:colOff>
      <xdr:row>93</xdr:row>
      <xdr:rowOff>42736</xdr:rowOff>
    </xdr:to>
    <xdr:sp macro="" textlink="">
      <xdr:nvSpPr>
        <xdr:cNvPr id="28" name="テキスト ボックス 27"/>
        <xdr:cNvSpPr txBox="1"/>
      </xdr:nvSpPr>
      <xdr:spPr>
        <a:xfrm>
          <a:off x="1641289" y="39397268"/>
          <a:ext cx="21093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手話通訳業務</a:t>
          </a:r>
        </a:p>
      </xdr:txBody>
    </xdr:sp>
    <xdr:clientData/>
  </xdr:twoCellAnchor>
  <xdr:twoCellAnchor>
    <xdr:from>
      <xdr:col>19</xdr:col>
      <xdr:colOff>106083</xdr:colOff>
      <xdr:row>91</xdr:row>
      <xdr:rowOff>301438</xdr:rowOff>
    </xdr:from>
    <xdr:to>
      <xdr:col>24</xdr:col>
      <xdr:colOff>121185</xdr:colOff>
      <xdr:row>91</xdr:row>
      <xdr:rowOff>301438</xdr:rowOff>
    </xdr:to>
    <xdr:cxnSp macro="">
      <xdr:nvCxnSpPr>
        <xdr:cNvPr id="29" name="直線矢印コネクタ 28"/>
        <xdr:cNvCxnSpPr/>
      </xdr:nvCxnSpPr>
      <xdr:spPr>
        <a:xfrm flipH="1" flipV="1">
          <a:off x="3906558" y="39144388"/>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93</xdr:row>
      <xdr:rowOff>11206</xdr:rowOff>
    </xdr:from>
    <xdr:to>
      <xdr:col>15</xdr:col>
      <xdr:colOff>53788</xdr:colOff>
      <xdr:row>93</xdr:row>
      <xdr:rowOff>568128</xdr:rowOff>
    </xdr:to>
    <xdr:sp macro="" textlink="">
      <xdr:nvSpPr>
        <xdr:cNvPr id="30" name="テキスト ボックス 29"/>
        <xdr:cNvSpPr txBox="1"/>
      </xdr:nvSpPr>
      <xdr:spPr>
        <a:xfrm>
          <a:off x="1800225" y="40054306"/>
          <a:ext cx="12539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１．０百万円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181"/>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45.75"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6" t="s">
        <v>25</v>
      </c>
      <c r="B10" s="57"/>
      <c r="C10" s="57"/>
      <c r="D10" s="57"/>
      <c r="E10" s="57"/>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43.991</v>
      </c>
      <c r="Q12" s="84"/>
      <c r="R12" s="84"/>
      <c r="S12" s="84"/>
      <c r="T12" s="84"/>
      <c r="U12" s="84"/>
      <c r="V12" s="84"/>
      <c r="W12" s="84">
        <v>38.570999999999998</v>
      </c>
      <c r="X12" s="84"/>
      <c r="Y12" s="84"/>
      <c r="Z12" s="84"/>
      <c r="AA12" s="84"/>
      <c r="AB12" s="84"/>
      <c r="AC12" s="84"/>
      <c r="AD12" s="84">
        <v>34.713999999999999</v>
      </c>
      <c r="AE12" s="84"/>
      <c r="AF12" s="84"/>
      <c r="AG12" s="84"/>
      <c r="AH12" s="84"/>
      <c r="AI12" s="84"/>
      <c r="AJ12" s="84"/>
      <c r="AK12" s="84">
        <v>36.659999999999997</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t="s">
        <v>36</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0"/>
      <c r="AS14" s="98"/>
      <c r="AT14" s="98"/>
      <c r="AU14" s="98"/>
      <c r="AV14" s="98"/>
      <c r="AW14" s="98"/>
      <c r="AX14" s="101"/>
    </row>
    <row r="15" spans="1:50" ht="21" customHeight="1">
      <c r="A15" s="76"/>
      <c r="B15" s="77"/>
      <c r="C15" s="77"/>
      <c r="D15" s="77"/>
      <c r="E15" s="77"/>
      <c r="F15" s="78"/>
      <c r="G15" s="86"/>
      <c r="H15" s="87"/>
      <c r="I15" s="88"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98"/>
      <c r="AM15" s="98"/>
      <c r="AN15" s="98"/>
      <c r="AO15" s="98"/>
      <c r="AP15" s="98"/>
      <c r="AQ15" s="99"/>
      <c r="AR15" s="102"/>
      <c r="AS15" s="103"/>
      <c r="AT15" s="103"/>
      <c r="AU15" s="103"/>
      <c r="AV15" s="103"/>
      <c r="AW15" s="103"/>
      <c r="AX15" s="104"/>
    </row>
    <row r="16" spans="1:50" ht="24.75" customHeight="1">
      <c r="A16" s="76"/>
      <c r="B16" s="77"/>
      <c r="C16" s="77"/>
      <c r="D16" s="77"/>
      <c r="E16" s="77"/>
      <c r="F16" s="78"/>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105" t="s">
        <v>36</v>
      </c>
      <c r="AE16" s="105"/>
      <c r="AF16" s="105"/>
      <c r="AG16" s="105"/>
      <c r="AH16" s="105"/>
      <c r="AI16" s="105"/>
      <c r="AJ16" s="105"/>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6"/>
      <c r="H17" s="107"/>
      <c r="I17" s="108" t="s">
        <v>40</v>
      </c>
      <c r="J17" s="109"/>
      <c r="K17" s="109"/>
      <c r="L17" s="109"/>
      <c r="M17" s="109"/>
      <c r="N17" s="109"/>
      <c r="O17" s="110"/>
      <c r="P17" s="111">
        <v>43.991</v>
      </c>
      <c r="Q17" s="111"/>
      <c r="R17" s="111"/>
      <c r="S17" s="111"/>
      <c r="T17" s="111"/>
      <c r="U17" s="111"/>
      <c r="V17" s="111"/>
      <c r="W17" s="111">
        <v>38.570999999999998</v>
      </c>
      <c r="X17" s="111"/>
      <c r="Y17" s="111"/>
      <c r="Z17" s="111"/>
      <c r="AA17" s="111"/>
      <c r="AB17" s="111"/>
      <c r="AC17" s="111"/>
      <c r="AD17" s="112">
        <v>34.713999999999999</v>
      </c>
      <c r="AE17" s="112"/>
      <c r="AF17" s="112"/>
      <c r="AG17" s="112"/>
      <c r="AH17" s="112"/>
      <c r="AI17" s="112"/>
      <c r="AJ17" s="112"/>
      <c r="AK17" s="111">
        <v>36.659999999999997</v>
      </c>
      <c r="AL17" s="111"/>
      <c r="AM17" s="111"/>
      <c r="AN17" s="111"/>
      <c r="AO17" s="111"/>
      <c r="AP17" s="111"/>
      <c r="AQ17" s="111"/>
      <c r="AR17" s="111"/>
      <c r="AS17" s="111"/>
      <c r="AT17" s="111"/>
      <c r="AU17" s="111"/>
      <c r="AV17" s="111"/>
      <c r="AW17" s="111"/>
      <c r="AX17" s="113"/>
    </row>
    <row r="18" spans="1:55" ht="24.75" customHeight="1">
      <c r="A18" s="76"/>
      <c r="B18" s="77"/>
      <c r="C18" s="77"/>
      <c r="D18" s="77"/>
      <c r="E18" s="77"/>
      <c r="F18" s="78"/>
      <c r="G18" s="114" t="s">
        <v>41</v>
      </c>
      <c r="H18" s="115"/>
      <c r="I18" s="115"/>
      <c r="J18" s="115"/>
      <c r="K18" s="115"/>
      <c r="L18" s="115"/>
      <c r="M18" s="115"/>
      <c r="N18" s="115"/>
      <c r="O18" s="115"/>
      <c r="P18" s="116">
        <v>33.119999999999997</v>
      </c>
      <c r="Q18" s="116"/>
      <c r="R18" s="116"/>
      <c r="S18" s="116"/>
      <c r="T18" s="116"/>
      <c r="U18" s="116"/>
      <c r="V18" s="116"/>
      <c r="W18" s="116">
        <v>29.228000000000002</v>
      </c>
      <c r="X18" s="116"/>
      <c r="Y18" s="116"/>
      <c r="Z18" s="116"/>
      <c r="AA18" s="116"/>
      <c r="AB18" s="116"/>
      <c r="AC18" s="116"/>
      <c r="AD18" s="117">
        <v>27</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4" t="s">
        <v>42</v>
      </c>
      <c r="H19" s="115"/>
      <c r="I19" s="115"/>
      <c r="J19" s="115"/>
      <c r="K19" s="115"/>
      <c r="L19" s="115"/>
      <c r="M19" s="115"/>
      <c r="N19" s="115"/>
      <c r="O19" s="115"/>
      <c r="P19" s="123">
        <f>P18/P17</f>
        <v>0.75288127116910275</v>
      </c>
      <c r="Q19" s="123"/>
      <c r="R19" s="123"/>
      <c r="S19" s="123"/>
      <c r="T19" s="123"/>
      <c r="U19" s="123"/>
      <c r="V19" s="123"/>
      <c r="W19" s="123">
        <f>W18/W17</f>
        <v>0.75777138264499244</v>
      </c>
      <c r="X19" s="123"/>
      <c r="Y19" s="123"/>
      <c r="Z19" s="123"/>
      <c r="AA19" s="123"/>
      <c r="AB19" s="123"/>
      <c r="AC19" s="123"/>
      <c r="AD19" s="124">
        <f>AD18/AD17</f>
        <v>0.77778417929365673</v>
      </c>
      <c r="AE19" s="124"/>
      <c r="AF19" s="124"/>
      <c r="AG19" s="124"/>
      <c r="AH19" s="124"/>
      <c r="AI19" s="124"/>
      <c r="AJ19" s="124"/>
      <c r="AK19" s="118"/>
      <c r="AL19" s="118"/>
      <c r="AM19" s="118"/>
      <c r="AN19" s="118"/>
      <c r="AO19" s="118"/>
      <c r="AP19" s="118"/>
      <c r="AQ19" s="118"/>
      <c r="AR19" s="118"/>
      <c r="AS19" s="118"/>
      <c r="AT19" s="118"/>
      <c r="AU19" s="118"/>
      <c r="AV19" s="118"/>
      <c r="AW19" s="118"/>
      <c r="AX19" s="119"/>
    </row>
    <row r="20" spans="1:55" ht="31.7" customHeight="1">
      <c r="A20" s="125" t="s">
        <v>43</v>
      </c>
      <c r="B20" s="126"/>
      <c r="C20" s="126"/>
      <c r="D20" s="126"/>
      <c r="E20" s="126"/>
      <c r="F20" s="127"/>
      <c r="G20" s="128" t="s">
        <v>44</v>
      </c>
      <c r="H20" s="73"/>
      <c r="I20" s="73"/>
      <c r="J20" s="73"/>
      <c r="K20" s="73"/>
      <c r="L20" s="73"/>
      <c r="M20" s="73"/>
      <c r="N20" s="73"/>
      <c r="O20" s="73"/>
      <c r="P20" s="73"/>
      <c r="Q20" s="73"/>
      <c r="R20" s="73"/>
      <c r="S20" s="73"/>
      <c r="T20" s="73"/>
      <c r="U20" s="73"/>
      <c r="V20" s="73"/>
      <c r="W20" s="73"/>
      <c r="X20" s="74"/>
      <c r="Y20" s="129"/>
      <c r="Z20" s="130"/>
      <c r="AA20" s="131"/>
      <c r="AB20" s="132" t="s">
        <v>45</v>
      </c>
      <c r="AC20" s="73"/>
      <c r="AD20" s="74"/>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5"/>
      <c r="AD21" s="145"/>
      <c r="AE21" s="146">
        <v>64365</v>
      </c>
      <c r="AF21" s="146"/>
      <c r="AG21" s="146"/>
      <c r="AH21" s="146"/>
      <c r="AI21" s="146"/>
      <c r="AJ21" s="147">
        <v>76258</v>
      </c>
      <c r="AK21" s="147"/>
      <c r="AL21" s="147"/>
      <c r="AM21" s="147"/>
      <c r="AN21" s="147"/>
      <c r="AO21" s="147">
        <v>88982</v>
      </c>
      <c r="AP21" s="147"/>
      <c r="AQ21" s="147"/>
      <c r="AR21" s="147"/>
      <c r="AS21" s="147"/>
      <c r="AT21" s="148"/>
      <c r="AU21" s="148"/>
      <c r="AV21" s="148"/>
      <c r="AW21" s="148"/>
      <c r="AX21" s="149"/>
    </row>
    <row r="22" spans="1:55"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72" t="s">
        <v>50</v>
      </c>
      <c r="Z22" s="73"/>
      <c r="AA22" s="74"/>
      <c r="AB22" s="156" t="s">
        <v>49</v>
      </c>
      <c r="AC22" s="157"/>
      <c r="AD22" s="157"/>
      <c r="AE22" s="158">
        <v>50000</v>
      </c>
      <c r="AF22" s="158"/>
      <c r="AG22" s="158"/>
      <c r="AH22" s="158"/>
      <c r="AI22" s="158"/>
      <c r="AJ22" s="158">
        <v>50000</v>
      </c>
      <c r="AK22" s="158"/>
      <c r="AL22" s="158"/>
      <c r="AM22" s="158"/>
      <c r="AN22" s="158"/>
      <c r="AO22" s="158">
        <v>100000</v>
      </c>
      <c r="AP22" s="158"/>
      <c r="AQ22" s="158"/>
      <c r="AR22" s="158"/>
      <c r="AS22" s="158"/>
      <c r="AT22" s="147">
        <v>100000</v>
      </c>
      <c r="AU22" s="147"/>
      <c r="AV22" s="147"/>
      <c r="AW22" s="147"/>
      <c r="AX22" s="159"/>
    </row>
    <row r="23" spans="1:55" ht="32.25" customHeight="1">
      <c r="A23" s="150"/>
      <c r="B23" s="151"/>
      <c r="C23" s="151"/>
      <c r="D23" s="151"/>
      <c r="E23" s="151"/>
      <c r="F23" s="152"/>
      <c r="G23" s="160"/>
      <c r="H23" s="161"/>
      <c r="I23" s="161"/>
      <c r="J23" s="161"/>
      <c r="K23" s="161"/>
      <c r="L23" s="161"/>
      <c r="M23" s="161"/>
      <c r="N23" s="161"/>
      <c r="O23" s="161"/>
      <c r="P23" s="161"/>
      <c r="Q23" s="161"/>
      <c r="R23" s="161"/>
      <c r="S23" s="161"/>
      <c r="T23" s="161"/>
      <c r="U23" s="161"/>
      <c r="V23" s="161"/>
      <c r="W23" s="161"/>
      <c r="X23" s="162"/>
      <c r="Y23" s="132" t="s">
        <v>51</v>
      </c>
      <c r="Z23" s="73"/>
      <c r="AA23" s="74"/>
      <c r="AB23" s="163" t="s">
        <v>52</v>
      </c>
      <c r="AC23" s="163"/>
      <c r="AD23" s="163"/>
      <c r="AE23" s="164">
        <f>AE21/AE22</f>
        <v>1.2873000000000001</v>
      </c>
      <c r="AF23" s="164"/>
      <c r="AG23" s="164"/>
      <c r="AH23" s="164"/>
      <c r="AI23" s="164"/>
      <c r="AJ23" s="164">
        <f>AJ21/AJ22</f>
        <v>1.5251600000000001</v>
      </c>
      <c r="AK23" s="164"/>
      <c r="AL23" s="164"/>
      <c r="AM23" s="164"/>
      <c r="AN23" s="164"/>
      <c r="AO23" s="164">
        <f>AO21/AO22</f>
        <v>0.88982000000000006</v>
      </c>
      <c r="AP23" s="164"/>
      <c r="AQ23" s="164"/>
      <c r="AR23" s="164"/>
      <c r="AS23" s="164"/>
      <c r="AT23" s="165"/>
      <c r="AU23" s="165"/>
      <c r="AV23" s="165"/>
      <c r="AW23" s="165"/>
      <c r="AX23" s="166"/>
    </row>
    <row r="24" spans="1:55" ht="31.7" customHeight="1">
      <c r="A24" s="167" t="s">
        <v>53</v>
      </c>
      <c r="B24" s="168"/>
      <c r="C24" s="168"/>
      <c r="D24" s="168"/>
      <c r="E24" s="168"/>
      <c r="F24" s="169"/>
      <c r="G24" s="128" t="s">
        <v>54</v>
      </c>
      <c r="H24" s="73"/>
      <c r="I24" s="73"/>
      <c r="J24" s="73"/>
      <c r="K24" s="73"/>
      <c r="L24" s="73"/>
      <c r="M24" s="73"/>
      <c r="N24" s="73"/>
      <c r="O24" s="73"/>
      <c r="P24" s="73"/>
      <c r="Q24" s="73"/>
      <c r="R24" s="73"/>
      <c r="S24" s="73"/>
      <c r="T24" s="73"/>
      <c r="U24" s="73"/>
      <c r="V24" s="73"/>
      <c r="W24" s="73"/>
      <c r="X24" s="74"/>
      <c r="Y24" s="129"/>
      <c r="Z24" s="130"/>
      <c r="AA24" s="131"/>
      <c r="AB24" s="132" t="s">
        <v>45</v>
      </c>
      <c r="AC24" s="73"/>
      <c r="AD24" s="74"/>
      <c r="AE24" s="170" t="s">
        <v>28</v>
      </c>
      <c r="AF24" s="171"/>
      <c r="AG24" s="171"/>
      <c r="AH24" s="171"/>
      <c r="AI24" s="171"/>
      <c r="AJ24" s="170" t="s">
        <v>29</v>
      </c>
      <c r="AK24" s="171"/>
      <c r="AL24" s="171"/>
      <c r="AM24" s="171"/>
      <c r="AN24" s="171"/>
      <c r="AO24" s="170" t="s">
        <v>30</v>
      </c>
      <c r="AP24" s="171"/>
      <c r="AQ24" s="171"/>
      <c r="AR24" s="171"/>
      <c r="AS24" s="171"/>
      <c r="AT24" s="172" t="s">
        <v>55</v>
      </c>
      <c r="AU24" s="173"/>
      <c r="AV24" s="173"/>
      <c r="AW24" s="173"/>
      <c r="AX24" s="174"/>
    </row>
    <row r="25" spans="1:55" ht="39.950000000000003" customHeight="1">
      <c r="A25" s="175"/>
      <c r="B25" s="176"/>
      <c r="C25" s="176"/>
      <c r="D25" s="176"/>
      <c r="E25" s="176"/>
      <c r="F25" s="177"/>
      <c r="G25" s="178" t="s">
        <v>56</v>
      </c>
      <c r="H25" s="139"/>
      <c r="I25" s="139"/>
      <c r="J25" s="139"/>
      <c r="K25" s="139"/>
      <c r="L25" s="139"/>
      <c r="M25" s="139"/>
      <c r="N25" s="139"/>
      <c r="O25" s="139"/>
      <c r="P25" s="139"/>
      <c r="Q25" s="139"/>
      <c r="R25" s="139"/>
      <c r="S25" s="139"/>
      <c r="T25" s="139"/>
      <c r="U25" s="139"/>
      <c r="V25" s="139"/>
      <c r="W25" s="139"/>
      <c r="X25" s="140"/>
      <c r="Y25" s="179" t="s">
        <v>57</v>
      </c>
      <c r="Z25" s="180"/>
      <c r="AA25" s="181"/>
      <c r="AB25" s="182" t="s">
        <v>58</v>
      </c>
      <c r="AC25" s="180"/>
      <c r="AD25" s="181"/>
      <c r="AE25" s="183">
        <v>222</v>
      </c>
      <c r="AF25" s="183"/>
      <c r="AG25" s="183"/>
      <c r="AH25" s="183"/>
      <c r="AI25" s="183"/>
      <c r="AJ25" s="147">
        <v>218</v>
      </c>
      <c r="AK25" s="147"/>
      <c r="AL25" s="147"/>
      <c r="AM25" s="147"/>
      <c r="AN25" s="147"/>
      <c r="AO25" s="147">
        <v>236</v>
      </c>
      <c r="AP25" s="147"/>
      <c r="AQ25" s="147"/>
      <c r="AR25" s="147"/>
      <c r="AS25" s="147"/>
      <c r="AT25" s="184" t="s">
        <v>59</v>
      </c>
      <c r="AU25" s="185"/>
      <c r="AV25" s="185"/>
      <c r="AW25" s="185"/>
      <c r="AX25" s="186"/>
      <c r="AY25" s="187"/>
      <c r="AZ25" s="188"/>
      <c r="BA25" s="188"/>
      <c r="BB25" s="188"/>
      <c r="BC25" s="188"/>
    </row>
    <row r="26" spans="1:55" ht="32.25" customHeight="1">
      <c r="A26" s="189"/>
      <c r="B26" s="190"/>
      <c r="C26" s="190"/>
      <c r="D26" s="190"/>
      <c r="E26" s="190"/>
      <c r="F26" s="191"/>
      <c r="G26" s="160"/>
      <c r="H26" s="161"/>
      <c r="I26" s="161"/>
      <c r="J26" s="161"/>
      <c r="K26" s="161"/>
      <c r="L26" s="161"/>
      <c r="M26" s="161"/>
      <c r="N26" s="161"/>
      <c r="O26" s="161"/>
      <c r="P26" s="161"/>
      <c r="Q26" s="161"/>
      <c r="R26" s="161"/>
      <c r="S26" s="161"/>
      <c r="T26" s="161"/>
      <c r="U26" s="161"/>
      <c r="V26" s="161"/>
      <c r="W26" s="161"/>
      <c r="X26" s="162"/>
      <c r="Y26" s="192" t="s">
        <v>60</v>
      </c>
      <c r="Z26" s="193"/>
      <c r="AA26" s="194"/>
      <c r="AB26" s="195" t="s">
        <v>58</v>
      </c>
      <c r="AC26" s="193"/>
      <c r="AD26" s="194"/>
      <c r="AE26" s="184">
        <v>33</v>
      </c>
      <c r="AF26" s="185"/>
      <c r="AG26" s="185"/>
      <c r="AH26" s="185"/>
      <c r="AI26" s="196"/>
      <c r="AJ26" s="197">
        <v>33</v>
      </c>
      <c r="AK26" s="198"/>
      <c r="AL26" s="198"/>
      <c r="AM26" s="198"/>
      <c r="AN26" s="199"/>
      <c r="AO26" s="197">
        <v>33</v>
      </c>
      <c r="AP26" s="198"/>
      <c r="AQ26" s="198"/>
      <c r="AR26" s="198"/>
      <c r="AS26" s="199"/>
      <c r="AT26" s="200">
        <v>33</v>
      </c>
      <c r="AU26" s="201"/>
      <c r="AV26" s="201"/>
      <c r="AW26" s="201"/>
      <c r="AX26" s="202"/>
    </row>
    <row r="27" spans="1:55" ht="32.25" customHeight="1">
      <c r="A27" s="167" t="s">
        <v>61</v>
      </c>
      <c r="B27" s="203"/>
      <c r="C27" s="203"/>
      <c r="D27" s="203"/>
      <c r="E27" s="203"/>
      <c r="F27" s="204"/>
      <c r="G27" s="205" t="s">
        <v>62</v>
      </c>
      <c r="H27" s="73"/>
      <c r="I27" s="73"/>
      <c r="J27" s="73"/>
      <c r="K27" s="73"/>
      <c r="L27" s="73"/>
      <c r="M27" s="73"/>
      <c r="N27" s="73"/>
      <c r="O27" s="73"/>
      <c r="P27" s="73"/>
      <c r="Q27" s="73"/>
      <c r="R27" s="73"/>
      <c r="S27" s="73"/>
      <c r="T27" s="73"/>
      <c r="U27" s="73"/>
      <c r="V27" s="73"/>
      <c r="W27" s="73"/>
      <c r="X27" s="74"/>
      <c r="Y27" s="206"/>
      <c r="Z27" s="207"/>
      <c r="AA27" s="208"/>
      <c r="AB27" s="132" t="s">
        <v>45</v>
      </c>
      <c r="AC27" s="73"/>
      <c r="AD27" s="74"/>
      <c r="AE27" s="209" t="s">
        <v>28</v>
      </c>
      <c r="AF27" s="210"/>
      <c r="AG27" s="210"/>
      <c r="AH27" s="210"/>
      <c r="AI27" s="211"/>
      <c r="AJ27" s="209" t="s">
        <v>29</v>
      </c>
      <c r="AK27" s="210"/>
      <c r="AL27" s="210"/>
      <c r="AM27" s="210"/>
      <c r="AN27" s="211"/>
      <c r="AO27" s="212" t="s">
        <v>63</v>
      </c>
      <c r="AP27" s="213"/>
      <c r="AQ27" s="213"/>
      <c r="AR27" s="213"/>
      <c r="AS27" s="214"/>
      <c r="AT27" s="172" t="s">
        <v>64</v>
      </c>
      <c r="AU27" s="173"/>
      <c r="AV27" s="173"/>
      <c r="AW27" s="173"/>
      <c r="AX27" s="174"/>
    </row>
    <row r="28" spans="1:55" ht="46.5" customHeight="1">
      <c r="A28" s="215"/>
      <c r="B28" s="216"/>
      <c r="C28" s="216"/>
      <c r="D28" s="216"/>
      <c r="E28" s="216"/>
      <c r="F28" s="217"/>
      <c r="G28" s="218" t="s">
        <v>65</v>
      </c>
      <c r="H28" s="219"/>
      <c r="I28" s="219"/>
      <c r="J28" s="219"/>
      <c r="K28" s="219"/>
      <c r="L28" s="219"/>
      <c r="M28" s="219"/>
      <c r="N28" s="219"/>
      <c r="O28" s="219"/>
      <c r="P28" s="219"/>
      <c r="Q28" s="219"/>
      <c r="R28" s="219"/>
      <c r="S28" s="219"/>
      <c r="T28" s="219"/>
      <c r="U28" s="219"/>
      <c r="V28" s="219"/>
      <c r="W28" s="219"/>
      <c r="X28" s="220"/>
      <c r="Y28" s="221" t="s">
        <v>61</v>
      </c>
      <c r="Z28" s="222"/>
      <c r="AA28" s="223"/>
      <c r="AB28" s="224" t="s">
        <v>66</v>
      </c>
      <c r="AC28" s="225"/>
      <c r="AD28" s="226"/>
      <c r="AE28" s="227">
        <v>57933</v>
      </c>
      <c r="AF28" s="228"/>
      <c r="AG28" s="228"/>
      <c r="AH28" s="228"/>
      <c r="AI28" s="229"/>
      <c r="AJ28" s="227">
        <v>57778</v>
      </c>
      <c r="AK28" s="228"/>
      <c r="AL28" s="228"/>
      <c r="AM28" s="228"/>
      <c r="AN28" s="229"/>
      <c r="AO28" s="230">
        <v>54609</v>
      </c>
      <c r="AP28" s="231"/>
      <c r="AQ28" s="231"/>
      <c r="AR28" s="231"/>
      <c r="AS28" s="232"/>
      <c r="AT28" s="227"/>
      <c r="AU28" s="228"/>
      <c r="AV28" s="228"/>
      <c r="AW28" s="228"/>
      <c r="AX28" s="233"/>
    </row>
    <row r="29" spans="1:55" ht="47.1" customHeight="1">
      <c r="A29" s="234"/>
      <c r="B29" s="235"/>
      <c r="C29" s="235"/>
      <c r="D29" s="235"/>
      <c r="E29" s="235"/>
      <c r="F29" s="236"/>
      <c r="G29" s="237"/>
      <c r="H29" s="238"/>
      <c r="I29" s="238"/>
      <c r="J29" s="238"/>
      <c r="K29" s="238"/>
      <c r="L29" s="238"/>
      <c r="M29" s="238"/>
      <c r="N29" s="238"/>
      <c r="O29" s="238"/>
      <c r="P29" s="238"/>
      <c r="Q29" s="238"/>
      <c r="R29" s="238"/>
      <c r="S29" s="238"/>
      <c r="T29" s="238"/>
      <c r="U29" s="238"/>
      <c r="V29" s="238"/>
      <c r="W29" s="238"/>
      <c r="X29" s="239"/>
      <c r="Y29" s="240" t="s">
        <v>67</v>
      </c>
      <c r="Z29" s="193"/>
      <c r="AA29" s="194"/>
      <c r="AB29" s="224" t="s">
        <v>66</v>
      </c>
      <c r="AC29" s="225"/>
      <c r="AD29" s="226"/>
      <c r="AE29" s="241" t="s">
        <v>68</v>
      </c>
      <c r="AF29" s="228"/>
      <c r="AG29" s="228"/>
      <c r="AH29" s="228"/>
      <c r="AI29" s="229"/>
      <c r="AJ29" s="241" t="s">
        <v>69</v>
      </c>
      <c r="AK29" s="228"/>
      <c r="AL29" s="228"/>
      <c r="AM29" s="228"/>
      <c r="AN29" s="229"/>
      <c r="AO29" s="242" t="s">
        <v>70</v>
      </c>
      <c r="AP29" s="231"/>
      <c r="AQ29" s="231"/>
      <c r="AR29" s="231"/>
      <c r="AS29" s="232"/>
      <c r="AT29" s="227"/>
      <c r="AU29" s="228"/>
      <c r="AV29" s="228"/>
      <c r="AW29" s="228"/>
      <c r="AX29" s="233"/>
    </row>
    <row r="30" spans="1:55" ht="23.1" customHeight="1">
      <c r="A30" s="243" t="s">
        <v>71</v>
      </c>
      <c r="B30" s="244"/>
      <c r="C30" s="245" t="s">
        <v>72</v>
      </c>
      <c r="D30" s="246"/>
      <c r="E30" s="246"/>
      <c r="F30" s="246"/>
      <c r="G30" s="246"/>
      <c r="H30" s="246"/>
      <c r="I30" s="246"/>
      <c r="J30" s="246"/>
      <c r="K30" s="247"/>
      <c r="L30" s="248" t="s">
        <v>73</v>
      </c>
      <c r="M30" s="248"/>
      <c r="N30" s="248"/>
      <c r="O30" s="248"/>
      <c r="P30" s="248"/>
      <c r="Q30" s="248"/>
      <c r="R30" s="249" t="s">
        <v>32</v>
      </c>
      <c r="S30" s="250"/>
      <c r="T30" s="250"/>
      <c r="U30" s="250"/>
      <c r="V30" s="250"/>
      <c r="W30" s="250"/>
      <c r="X30" s="251" t="s">
        <v>74</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2"/>
    </row>
    <row r="31" spans="1:55" ht="23.1" customHeight="1">
      <c r="A31" s="253"/>
      <c r="B31" s="254"/>
      <c r="C31" s="255" t="s">
        <v>75</v>
      </c>
      <c r="D31" s="256"/>
      <c r="E31" s="256"/>
      <c r="F31" s="256"/>
      <c r="G31" s="256"/>
      <c r="H31" s="256"/>
      <c r="I31" s="256"/>
      <c r="J31" s="256"/>
      <c r="K31" s="257"/>
      <c r="L31" s="258"/>
      <c r="M31" s="258"/>
      <c r="N31" s="258"/>
      <c r="O31" s="258"/>
      <c r="P31" s="258"/>
      <c r="Q31" s="258"/>
      <c r="R31" s="259"/>
      <c r="S31" s="259"/>
      <c r="T31" s="259"/>
      <c r="U31" s="259"/>
      <c r="V31" s="259"/>
      <c r="W31" s="259"/>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5" ht="23.1" customHeight="1">
      <c r="A32" s="253"/>
      <c r="B32" s="254"/>
      <c r="C32" s="263" t="s">
        <v>76</v>
      </c>
      <c r="D32" s="264"/>
      <c r="E32" s="264"/>
      <c r="F32" s="264"/>
      <c r="G32" s="264"/>
      <c r="H32" s="264"/>
      <c r="I32" s="264"/>
      <c r="J32" s="264"/>
      <c r="K32" s="265"/>
      <c r="L32" s="266">
        <v>2</v>
      </c>
      <c r="M32" s="266"/>
      <c r="N32" s="266"/>
      <c r="O32" s="266"/>
      <c r="P32" s="266"/>
      <c r="Q32" s="266"/>
      <c r="R32" s="267"/>
      <c r="S32" s="267"/>
      <c r="T32" s="267"/>
      <c r="U32" s="267"/>
      <c r="V32" s="267"/>
      <c r="W32" s="267"/>
      <c r="X32" s="268"/>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70"/>
    </row>
    <row r="33" spans="1:50" ht="23.1" customHeight="1">
      <c r="A33" s="253"/>
      <c r="B33" s="254"/>
      <c r="C33" s="263" t="s">
        <v>77</v>
      </c>
      <c r="D33" s="264"/>
      <c r="E33" s="264"/>
      <c r="F33" s="264"/>
      <c r="G33" s="264"/>
      <c r="H33" s="264"/>
      <c r="I33" s="264"/>
      <c r="J33" s="264"/>
      <c r="K33" s="265"/>
      <c r="L33" s="266">
        <v>1</v>
      </c>
      <c r="M33" s="266"/>
      <c r="N33" s="266"/>
      <c r="O33" s="266"/>
      <c r="P33" s="266"/>
      <c r="Q33" s="266"/>
      <c r="R33" s="267"/>
      <c r="S33" s="267"/>
      <c r="T33" s="267"/>
      <c r="U33" s="267"/>
      <c r="V33" s="267"/>
      <c r="W33" s="267"/>
      <c r="X33" s="271"/>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70"/>
    </row>
    <row r="34" spans="1:50" ht="23.1" customHeight="1">
      <c r="A34" s="253"/>
      <c r="B34" s="254"/>
      <c r="C34" s="263" t="s">
        <v>78</v>
      </c>
      <c r="D34" s="264"/>
      <c r="E34" s="264"/>
      <c r="F34" s="264"/>
      <c r="G34" s="264"/>
      <c r="H34" s="264"/>
      <c r="I34" s="264"/>
      <c r="J34" s="264"/>
      <c r="K34" s="265"/>
      <c r="L34" s="266">
        <v>2</v>
      </c>
      <c r="M34" s="266"/>
      <c r="N34" s="266"/>
      <c r="O34" s="266"/>
      <c r="P34" s="266"/>
      <c r="Q34" s="266"/>
      <c r="R34" s="267"/>
      <c r="S34" s="267"/>
      <c r="T34" s="267"/>
      <c r="U34" s="267"/>
      <c r="V34" s="267"/>
      <c r="W34" s="267"/>
      <c r="X34" s="271"/>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70"/>
    </row>
    <row r="35" spans="1:50" ht="23.1" customHeight="1">
      <c r="A35" s="253"/>
      <c r="B35" s="254"/>
      <c r="C35" s="272" t="s">
        <v>79</v>
      </c>
      <c r="D35" s="273"/>
      <c r="E35" s="273"/>
      <c r="F35" s="273"/>
      <c r="G35" s="273"/>
      <c r="H35" s="273"/>
      <c r="I35" s="273"/>
      <c r="J35" s="273"/>
      <c r="K35" s="274"/>
      <c r="L35" s="266">
        <v>18</v>
      </c>
      <c r="M35" s="266"/>
      <c r="N35" s="266"/>
      <c r="O35" s="266"/>
      <c r="P35" s="266"/>
      <c r="Q35" s="266"/>
      <c r="R35" s="267"/>
      <c r="S35" s="267"/>
      <c r="T35" s="267"/>
      <c r="U35" s="267"/>
      <c r="V35" s="267"/>
      <c r="W35" s="267"/>
      <c r="X35" s="271"/>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1" customHeight="1">
      <c r="A36" s="253"/>
      <c r="B36" s="254"/>
      <c r="C36" s="263" t="s">
        <v>80</v>
      </c>
      <c r="D36" s="264"/>
      <c r="E36" s="264"/>
      <c r="F36" s="264"/>
      <c r="G36" s="264"/>
      <c r="H36" s="264"/>
      <c r="I36" s="264"/>
      <c r="J36" s="264"/>
      <c r="K36" s="265"/>
      <c r="L36" s="266"/>
      <c r="M36" s="266"/>
      <c r="N36" s="266"/>
      <c r="O36" s="266"/>
      <c r="P36" s="266"/>
      <c r="Q36" s="266"/>
      <c r="R36" s="267"/>
      <c r="S36" s="267"/>
      <c r="T36" s="267"/>
      <c r="U36" s="267"/>
      <c r="V36" s="267"/>
      <c r="W36" s="267"/>
      <c r="X36" s="271"/>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3.1" customHeight="1">
      <c r="A37" s="253"/>
      <c r="B37" s="254"/>
      <c r="C37" s="263" t="s">
        <v>76</v>
      </c>
      <c r="D37" s="264"/>
      <c r="E37" s="264"/>
      <c r="F37" s="264"/>
      <c r="G37" s="264"/>
      <c r="H37" s="264"/>
      <c r="I37" s="264"/>
      <c r="J37" s="264"/>
      <c r="K37" s="265"/>
      <c r="L37" s="266">
        <v>3</v>
      </c>
      <c r="M37" s="266"/>
      <c r="N37" s="266"/>
      <c r="O37" s="266"/>
      <c r="P37" s="266"/>
      <c r="Q37" s="266"/>
      <c r="R37" s="267"/>
      <c r="S37" s="267"/>
      <c r="T37" s="267"/>
      <c r="U37" s="267"/>
      <c r="V37" s="267"/>
      <c r="W37" s="267"/>
      <c r="X37" s="271"/>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3.1" customHeight="1">
      <c r="A38" s="253"/>
      <c r="B38" s="254"/>
      <c r="C38" s="263" t="s">
        <v>77</v>
      </c>
      <c r="D38" s="264"/>
      <c r="E38" s="264"/>
      <c r="F38" s="264"/>
      <c r="G38" s="264"/>
      <c r="H38" s="264"/>
      <c r="I38" s="264"/>
      <c r="J38" s="264"/>
      <c r="K38" s="265"/>
      <c r="L38" s="266">
        <v>2</v>
      </c>
      <c r="M38" s="266"/>
      <c r="N38" s="266"/>
      <c r="O38" s="266"/>
      <c r="P38" s="266"/>
      <c r="Q38" s="266"/>
      <c r="R38" s="267"/>
      <c r="S38" s="267"/>
      <c r="T38" s="267"/>
      <c r="U38" s="267"/>
      <c r="V38" s="267"/>
      <c r="W38" s="267"/>
      <c r="X38" s="268"/>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3.1" customHeight="1">
      <c r="A39" s="253"/>
      <c r="B39" s="254"/>
      <c r="C39" s="263" t="s">
        <v>78</v>
      </c>
      <c r="D39" s="264"/>
      <c r="E39" s="264"/>
      <c r="F39" s="264"/>
      <c r="G39" s="264"/>
      <c r="H39" s="264"/>
      <c r="I39" s="264"/>
      <c r="J39" s="264"/>
      <c r="K39" s="265"/>
      <c r="L39" s="266">
        <v>2</v>
      </c>
      <c r="M39" s="266"/>
      <c r="N39" s="266"/>
      <c r="O39" s="266"/>
      <c r="P39" s="266"/>
      <c r="Q39" s="266"/>
      <c r="R39" s="267"/>
      <c r="S39" s="267"/>
      <c r="T39" s="267"/>
      <c r="U39" s="267"/>
      <c r="V39" s="267"/>
      <c r="W39" s="267"/>
      <c r="X39" s="268"/>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3.1" customHeight="1">
      <c r="A40" s="253"/>
      <c r="B40" s="254"/>
      <c r="C40" s="275" t="s">
        <v>81</v>
      </c>
      <c r="D40" s="276"/>
      <c r="E40" s="276"/>
      <c r="F40" s="276"/>
      <c r="G40" s="276"/>
      <c r="H40" s="276"/>
      <c r="I40" s="276"/>
      <c r="J40" s="276"/>
      <c r="K40" s="277"/>
      <c r="L40" s="278">
        <v>7</v>
      </c>
      <c r="M40" s="279"/>
      <c r="N40" s="279"/>
      <c r="O40" s="279"/>
      <c r="P40" s="279"/>
      <c r="Q40" s="280"/>
      <c r="R40" s="281"/>
      <c r="S40" s="282"/>
      <c r="T40" s="282"/>
      <c r="U40" s="282"/>
      <c r="V40" s="282"/>
      <c r="W40" s="283"/>
      <c r="X40" s="268"/>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row>
    <row r="41" spans="1:50" ht="21" customHeight="1" thickBot="1">
      <c r="A41" s="284"/>
      <c r="B41" s="285"/>
      <c r="C41" s="286" t="s">
        <v>40</v>
      </c>
      <c r="D41" s="287"/>
      <c r="E41" s="287"/>
      <c r="F41" s="287"/>
      <c r="G41" s="287"/>
      <c r="H41" s="287"/>
      <c r="I41" s="287"/>
      <c r="J41" s="287"/>
      <c r="K41" s="288"/>
      <c r="L41" s="289">
        <v>37</v>
      </c>
      <c r="M41" s="290"/>
      <c r="N41" s="290"/>
      <c r="O41" s="290"/>
      <c r="P41" s="290"/>
      <c r="Q41" s="291"/>
      <c r="R41" s="292"/>
      <c r="S41" s="293"/>
      <c r="T41" s="293"/>
      <c r="U41" s="293"/>
      <c r="V41" s="293"/>
      <c r="W41" s="294"/>
      <c r="X41" s="295"/>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7"/>
    </row>
    <row r="42" spans="1:50" ht="21" customHeight="1">
      <c r="A42" s="298" t="s">
        <v>82</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row>
    <row r="43" spans="1:50" ht="21" customHeight="1">
      <c r="A43" s="301"/>
      <c r="B43" s="302"/>
      <c r="C43" s="303" t="s">
        <v>83</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4" t="s">
        <v>84</v>
      </c>
      <c r="AE43" s="304"/>
      <c r="AF43" s="304"/>
      <c r="AG43" s="306" t="s">
        <v>85</v>
      </c>
      <c r="AH43" s="304"/>
      <c r="AI43" s="304"/>
      <c r="AJ43" s="304"/>
      <c r="AK43" s="304"/>
      <c r="AL43" s="304"/>
      <c r="AM43" s="304"/>
      <c r="AN43" s="304"/>
      <c r="AO43" s="304"/>
      <c r="AP43" s="304"/>
      <c r="AQ43" s="304"/>
      <c r="AR43" s="304"/>
      <c r="AS43" s="304"/>
      <c r="AT43" s="304"/>
      <c r="AU43" s="304"/>
      <c r="AV43" s="304"/>
      <c r="AW43" s="304"/>
      <c r="AX43" s="307"/>
    </row>
    <row r="44" spans="1:50" ht="29.25" customHeight="1">
      <c r="A44" s="308" t="s">
        <v>86</v>
      </c>
      <c r="B44" s="309"/>
      <c r="C44" s="310" t="s">
        <v>87</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2"/>
      <c r="AD44" s="313" t="s">
        <v>88</v>
      </c>
      <c r="AE44" s="314"/>
      <c r="AF44" s="314"/>
      <c r="AG44" s="315" t="s">
        <v>89</v>
      </c>
      <c r="AH44" s="316"/>
      <c r="AI44" s="316"/>
      <c r="AJ44" s="316"/>
      <c r="AK44" s="316"/>
      <c r="AL44" s="316"/>
      <c r="AM44" s="316"/>
      <c r="AN44" s="316"/>
      <c r="AO44" s="316"/>
      <c r="AP44" s="316"/>
      <c r="AQ44" s="316"/>
      <c r="AR44" s="316"/>
      <c r="AS44" s="316"/>
      <c r="AT44" s="316"/>
      <c r="AU44" s="316"/>
      <c r="AV44" s="316"/>
      <c r="AW44" s="316"/>
      <c r="AX44" s="317"/>
    </row>
    <row r="45" spans="1:50" ht="29.25" customHeight="1">
      <c r="A45" s="318"/>
      <c r="B45" s="319"/>
      <c r="C45" s="320" t="s">
        <v>90</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2"/>
      <c r="AD45" s="323" t="s">
        <v>88</v>
      </c>
      <c r="AE45" s="324"/>
      <c r="AF45" s="324"/>
      <c r="AG45" s="325"/>
      <c r="AH45" s="326"/>
      <c r="AI45" s="326"/>
      <c r="AJ45" s="326"/>
      <c r="AK45" s="326"/>
      <c r="AL45" s="326"/>
      <c r="AM45" s="326"/>
      <c r="AN45" s="326"/>
      <c r="AO45" s="326"/>
      <c r="AP45" s="326"/>
      <c r="AQ45" s="326"/>
      <c r="AR45" s="326"/>
      <c r="AS45" s="326"/>
      <c r="AT45" s="326"/>
      <c r="AU45" s="326"/>
      <c r="AV45" s="326"/>
      <c r="AW45" s="326"/>
      <c r="AX45" s="327"/>
    </row>
    <row r="46" spans="1:50" ht="29.25" customHeight="1">
      <c r="A46" s="328"/>
      <c r="B46" s="329"/>
      <c r="C46" s="330" t="s">
        <v>91</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2"/>
      <c r="AD46" s="333" t="s">
        <v>88</v>
      </c>
      <c r="AE46" s="334"/>
      <c r="AF46" s="334"/>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338" t="s">
        <v>92</v>
      </c>
      <c r="B47" s="339"/>
      <c r="C47" s="340" t="s">
        <v>93</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2" t="s">
        <v>88</v>
      </c>
      <c r="AE47" s="343"/>
      <c r="AF47" s="343"/>
      <c r="AG47" s="344" t="s">
        <v>94</v>
      </c>
      <c r="AH47" s="345"/>
      <c r="AI47" s="345"/>
      <c r="AJ47" s="345"/>
      <c r="AK47" s="345"/>
      <c r="AL47" s="345"/>
      <c r="AM47" s="345"/>
      <c r="AN47" s="345"/>
      <c r="AO47" s="345"/>
      <c r="AP47" s="345"/>
      <c r="AQ47" s="345"/>
      <c r="AR47" s="345"/>
      <c r="AS47" s="345"/>
      <c r="AT47" s="345"/>
      <c r="AU47" s="345"/>
      <c r="AV47" s="345"/>
      <c r="AW47" s="345"/>
      <c r="AX47" s="346"/>
    </row>
    <row r="48" spans="1:50" ht="26.25" customHeight="1">
      <c r="A48" s="318"/>
      <c r="B48" s="319"/>
      <c r="C48" s="347" t="s">
        <v>95</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3" t="s">
        <v>20</v>
      </c>
      <c r="AE48" s="324"/>
      <c r="AF48" s="324"/>
      <c r="AG48" s="348"/>
      <c r="AH48" s="349"/>
      <c r="AI48" s="349"/>
      <c r="AJ48" s="349"/>
      <c r="AK48" s="349"/>
      <c r="AL48" s="349"/>
      <c r="AM48" s="349"/>
      <c r="AN48" s="349"/>
      <c r="AO48" s="349"/>
      <c r="AP48" s="349"/>
      <c r="AQ48" s="349"/>
      <c r="AR48" s="349"/>
      <c r="AS48" s="349"/>
      <c r="AT48" s="349"/>
      <c r="AU48" s="349"/>
      <c r="AV48" s="349"/>
      <c r="AW48" s="349"/>
      <c r="AX48" s="350"/>
    </row>
    <row r="49" spans="1:50" ht="26.25" customHeight="1">
      <c r="A49" s="318"/>
      <c r="B49" s="319"/>
      <c r="C49" s="347" t="s">
        <v>96</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3" t="s">
        <v>88</v>
      </c>
      <c r="AE49" s="324"/>
      <c r="AF49" s="324"/>
      <c r="AG49" s="348"/>
      <c r="AH49" s="349"/>
      <c r="AI49" s="349"/>
      <c r="AJ49" s="349"/>
      <c r="AK49" s="349"/>
      <c r="AL49" s="349"/>
      <c r="AM49" s="349"/>
      <c r="AN49" s="349"/>
      <c r="AO49" s="349"/>
      <c r="AP49" s="349"/>
      <c r="AQ49" s="349"/>
      <c r="AR49" s="349"/>
      <c r="AS49" s="349"/>
      <c r="AT49" s="349"/>
      <c r="AU49" s="349"/>
      <c r="AV49" s="349"/>
      <c r="AW49" s="349"/>
      <c r="AX49" s="350"/>
    </row>
    <row r="50" spans="1:50" ht="26.25" customHeight="1">
      <c r="A50" s="318"/>
      <c r="B50" s="319"/>
      <c r="C50" s="347" t="s">
        <v>97</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3" t="s">
        <v>88</v>
      </c>
      <c r="AE50" s="324"/>
      <c r="AF50" s="324"/>
      <c r="AG50" s="348"/>
      <c r="AH50" s="349"/>
      <c r="AI50" s="349"/>
      <c r="AJ50" s="349"/>
      <c r="AK50" s="349"/>
      <c r="AL50" s="349"/>
      <c r="AM50" s="349"/>
      <c r="AN50" s="349"/>
      <c r="AO50" s="349"/>
      <c r="AP50" s="349"/>
      <c r="AQ50" s="349"/>
      <c r="AR50" s="349"/>
      <c r="AS50" s="349"/>
      <c r="AT50" s="349"/>
      <c r="AU50" s="349"/>
      <c r="AV50" s="349"/>
      <c r="AW50" s="349"/>
      <c r="AX50" s="350"/>
    </row>
    <row r="51" spans="1:50" ht="26.25" customHeight="1">
      <c r="A51" s="318"/>
      <c r="B51" s="319"/>
      <c r="C51" s="347" t="s">
        <v>98</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51"/>
      <c r="AD51" s="323" t="s">
        <v>88</v>
      </c>
      <c r="AE51" s="324"/>
      <c r="AF51" s="324"/>
      <c r="AG51" s="348"/>
      <c r="AH51" s="349"/>
      <c r="AI51" s="349"/>
      <c r="AJ51" s="349"/>
      <c r="AK51" s="349"/>
      <c r="AL51" s="349"/>
      <c r="AM51" s="349"/>
      <c r="AN51" s="349"/>
      <c r="AO51" s="349"/>
      <c r="AP51" s="349"/>
      <c r="AQ51" s="349"/>
      <c r="AR51" s="349"/>
      <c r="AS51" s="349"/>
      <c r="AT51" s="349"/>
      <c r="AU51" s="349"/>
      <c r="AV51" s="349"/>
      <c r="AW51" s="349"/>
      <c r="AX51" s="350"/>
    </row>
    <row r="52" spans="1:50" ht="26.25" customHeight="1">
      <c r="A52" s="318"/>
      <c r="B52" s="319"/>
      <c r="C52" s="352" t="s">
        <v>99</v>
      </c>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33" t="s">
        <v>88</v>
      </c>
      <c r="AE52" s="334"/>
      <c r="AF52" s="334"/>
      <c r="AG52" s="354"/>
      <c r="AH52" s="355"/>
      <c r="AI52" s="355"/>
      <c r="AJ52" s="355"/>
      <c r="AK52" s="355"/>
      <c r="AL52" s="355"/>
      <c r="AM52" s="355"/>
      <c r="AN52" s="355"/>
      <c r="AO52" s="355"/>
      <c r="AP52" s="355"/>
      <c r="AQ52" s="355"/>
      <c r="AR52" s="355"/>
      <c r="AS52" s="355"/>
      <c r="AT52" s="355"/>
      <c r="AU52" s="355"/>
      <c r="AV52" s="355"/>
      <c r="AW52" s="355"/>
      <c r="AX52" s="356"/>
    </row>
    <row r="53" spans="1:50" ht="33" customHeight="1">
      <c r="A53" s="338" t="s">
        <v>100</v>
      </c>
      <c r="B53" s="339"/>
      <c r="C53" s="357" t="s">
        <v>101</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9"/>
      <c r="AD53" s="342" t="s">
        <v>88</v>
      </c>
      <c r="AE53" s="343"/>
      <c r="AF53" s="343"/>
      <c r="AG53" s="344" t="s">
        <v>102</v>
      </c>
      <c r="AH53" s="345"/>
      <c r="AI53" s="345"/>
      <c r="AJ53" s="345"/>
      <c r="AK53" s="345"/>
      <c r="AL53" s="345"/>
      <c r="AM53" s="345"/>
      <c r="AN53" s="345"/>
      <c r="AO53" s="345"/>
      <c r="AP53" s="345"/>
      <c r="AQ53" s="345"/>
      <c r="AR53" s="345"/>
      <c r="AS53" s="345"/>
      <c r="AT53" s="345"/>
      <c r="AU53" s="345"/>
      <c r="AV53" s="345"/>
      <c r="AW53" s="345"/>
      <c r="AX53" s="346"/>
    </row>
    <row r="54" spans="1:50" ht="33" customHeight="1">
      <c r="A54" s="318"/>
      <c r="B54" s="319"/>
      <c r="C54" s="347" t="s">
        <v>103</v>
      </c>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3" t="s">
        <v>88</v>
      </c>
      <c r="AE54" s="324"/>
      <c r="AF54" s="324"/>
      <c r="AG54" s="348"/>
      <c r="AH54" s="349"/>
      <c r="AI54" s="349"/>
      <c r="AJ54" s="349"/>
      <c r="AK54" s="349"/>
      <c r="AL54" s="349"/>
      <c r="AM54" s="349"/>
      <c r="AN54" s="349"/>
      <c r="AO54" s="349"/>
      <c r="AP54" s="349"/>
      <c r="AQ54" s="349"/>
      <c r="AR54" s="349"/>
      <c r="AS54" s="349"/>
      <c r="AT54" s="349"/>
      <c r="AU54" s="349"/>
      <c r="AV54" s="349"/>
      <c r="AW54" s="349"/>
      <c r="AX54" s="350"/>
    </row>
    <row r="55" spans="1:50" ht="36" customHeight="1">
      <c r="A55" s="318"/>
      <c r="B55" s="319"/>
      <c r="C55" s="347" t="s">
        <v>104</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3" t="s">
        <v>88</v>
      </c>
      <c r="AE55" s="324"/>
      <c r="AF55" s="324"/>
      <c r="AG55" s="348"/>
      <c r="AH55" s="349"/>
      <c r="AI55" s="349"/>
      <c r="AJ55" s="349"/>
      <c r="AK55" s="349"/>
      <c r="AL55" s="349"/>
      <c r="AM55" s="349"/>
      <c r="AN55" s="349"/>
      <c r="AO55" s="349"/>
      <c r="AP55" s="349"/>
      <c r="AQ55" s="349"/>
      <c r="AR55" s="349"/>
      <c r="AS55" s="349"/>
      <c r="AT55" s="349"/>
      <c r="AU55" s="349"/>
      <c r="AV55" s="349"/>
      <c r="AW55" s="349"/>
      <c r="AX55" s="350"/>
    </row>
    <row r="56" spans="1:50" ht="33.6" customHeight="1">
      <c r="A56" s="338" t="s">
        <v>105</v>
      </c>
      <c r="B56" s="339"/>
      <c r="C56" s="360" t="s">
        <v>106</v>
      </c>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41"/>
      <c r="AD56" s="342" t="s">
        <v>20</v>
      </c>
      <c r="AE56" s="343"/>
      <c r="AF56" s="343"/>
      <c r="AG56" s="260"/>
      <c r="AH56" s="139"/>
      <c r="AI56" s="139"/>
      <c r="AJ56" s="139"/>
      <c r="AK56" s="139"/>
      <c r="AL56" s="139"/>
      <c r="AM56" s="139"/>
      <c r="AN56" s="139"/>
      <c r="AO56" s="139"/>
      <c r="AP56" s="139"/>
      <c r="AQ56" s="139"/>
      <c r="AR56" s="139"/>
      <c r="AS56" s="139"/>
      <c r="AT56" s="139"/>
      <c r="AU56" s="139"/>
      <c r="AV56" s="139"/>
      <c r="AW56" s="139"/>
      <c r="AX56" s="362"/>
    </row>
    <row r="57" spans="1:50" ht="15.75" customHeight="1">
      <c r="A57" s="318"/>
      <c r="B57" s="319"/>
      <c r="C57" s="363" t="s">
        <v>0</v>
      </c>
      <c r="D57" s="364"/>
      <c r="E57" s="364"/>
      <c r="F57" s="364"/>
      <c r="G57" s="365" t="s">
        <v>107</v>
      </c>
      <c r="H57" s="366"/>
      <c r="I57" s="366"/>
      <c r="J57" s="366"/>
      <c r="K57" s="366"/>
      <c r="L57" s="366"/>
      <c r="M57" s="366"/>
      <c r="N57" s="366"/>
      <c r="O57" s="366"/>
      <c r="P57" s="366"/>
      <c r="Q57" s="366"/>
      <c r="R57" s="366"/>
      <c r="S57" s="367"/>
      <c r="T57" s="368" t="s">
        <v>108</v>
      </c>
      <c r="U57" s="369"/>
      <c r="V57" s="369"/>
      <c r="W57" s="369"/>
      <c r="X57" s="369"/>
      <c r="Y57" s="369"/>
      <c r="Z57" s="369"/>
      <c r="AA57" s="369"/>
      <c r="AB57" s="369"/>
      <c r="AC57" s="369"/>
      <c r="AD57" s="369"/>
      <c r="AE57" s="369"/>
      <c r="AF57" s="369"/>
      <c r="AG57" s="370"/>
      <c r="AH57" s="154"/>
      <c r="AI57" s="154"/>
      <c r="AJ57" s="154"/>
      <c r="AK57" s="154"/>
      <c r="AL57" s="154"/>
      <c r="AM57" s="154"/>
      <c r="AN57" s="154"/>
      <c r="AO57" s="154"/>
      <c r="AP57" s="154"/>
      <c r="AQ57" s="154"/>
      <c r="AR57" s="154"/>
      <c r="AS57" s="154"/>
      <c r="AT57" s="154"/>
      <c r="AU57" s="154"/>
      <c r="AV57" s="154"/>
      <c r="AW57" s="154"/>
      <c r="AX57" s="371"/>
    </row>
    <row r="58" spans="1:50" ht="26.25" customHeight="1">
      <c r="A58" s="318"/>
      <c r="B58" s="319"/>
      <c r="C58" s="372"/>
      <c r="D58" s="373"/>
      <c r="E58" s="373"/>
      <c r="F58" s="373"/>
      <c r="G58" s="374"/>
      <c r="H58" s="322"/>
      <c r="I58" s="322"/>
      <c r="J58" s="322"/>
      <c r="K58" s="322"/>
      <c r="L58" s="322"/>
      <c r="M58" s="322"/>
      <c r="N58" s="322"/>
      <c r="O58" s="322"/>
      <c r="P58" s="322"/>
      <c r="Q58" s="322"/>
      <c r="R58" s="322"/>
      <c r="S58" s="375"/>
      <c r="T58" s="376"/>
      <c r="U58" s="322"/>
      <c r="V58" s="322"/>
      <c r="W58" s="322"/>
      <c r="X58" s="322"/>
      <c r="Y58" s="322"/>
      <c r="Z58" s="322"/>
      <c r="AA58" s="322"/>
      <c r="AB58" s="322"/>
      <c r="AC58" s="322"/>
      <c r="AD58" s="322"/>
      <c r="AE58" s="322"/>
      <c r="AF58" s="322"/>
      <c r="AG58" s="370"/>
      <c r="AH58" s="154"/>
      <c r="AI58" s="154"/>
      <c r="AJ58" s="154"/>
      <c r="AK58" s="154"/>
      <c r="AL58" s="154"/>
      <c r="AM58" s="154"/>
      <c r="AN58" s="154"/>
      <c r="AO58" s="154"/>
      <c r="AP58" s="154"/>
      <c r="AQ58" s="154"/>
      <c r="AR58" s="154"/>
      <c r="AS58" s="154"/>
      <c r="AT58" s="154"/>
      <c r="AU58" s="154"/>
      <c r="AV58" s="154"/>
      <c r="AW58" s="154"/>
      <c r="AX58" s="371"/>
    </row>
    <row r="59" spans="1:50" ht="26.25" customHeight="1">
      <c r="A59" s="328"/>
      <c r="B59" s="329"/>
      <c r="C59" s="377"/>
      <c r="D59" s="378"/>
      <c r="E59" s="378"/>
      <c r="F59" s="378"/>
      <c r="G59" s="379"/>
      <c r="H59" s="353"/>
      <c r="I59" s="353"/>
      <c r="J59" s="353"/>
      <c r="K59" s="353"/>
      <c r="L59" s="353"/>
      <c r="M59" s="353"/>
      <c r="N59" s="353"/>
      <c r="O59" s="353"/>
      <c r="P59" s="353"/>
      <c r="Q59" s="353"/>
      <c r="R59" s="353"/>
      <c r="S59" s="380"/>
      <c r="T59" s="381"/>
      <c r="U59" s="382"/>
      <c r="V59" s="382"/>
      <c r="W59" s="382"/>
      <c r="X59" s="382"/>
      <c r="Y59" s="382"/>
      <c r="Z59" s="382"/>
      <c r="AA59" s="382"/>
      <c r="AB59" s="382"/>
      <c r="AC59" s="382"/>
      <c r="AD59" s="382"/>
      <c r="AE59" s="382"/>
      <c r="AF59" s="382"/>
      <c r="AG59" s="383"/>
      <c r="AH59" s="161"/>
      <c r="AI59" s="161"/>
      <c r="AJ59" s="161"/>
      <c r="AK59" s="161"/>
      <c r="AL59" s="161"/>
      <c r="AM59" s="161"/>
      <c r="AN59" s="161"/>
      <c r="AO59" s="161"/>
      <c r="AP59" s="161"/>
      <c r="AQ59" s="161"/>
      <c r="AR59" s="161"/>
      <c r="AS59" s="161"/>
      <c r="AT59" s="161"/>
      <c r="AU59" s="161"/>
      <c r="AV59" s="161"/>
      <c r="AW59" s="161"/>
      <c r="AX59" s="384"/>
    </row>
    <row r="60" spans="1:50" ht="72" customHeight="1">
      <c r="A60" s="338" t="s">
        <v>109</v>
      </c>
      <c r="B60" s="385"/>
      <c r="C60" s="386" t="s">
        <v>110</v>
      </c>
      <c r="D60" s="387"/>
      <c r="E60" s="387"/>
      <c r="F60" s="388"/>
      <c r="G60" s="389" t="s">
        <v>111</v>
      </c>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0" ht="66.75" customHeight="1" thickBot="1">
      <c r="A61" s="392"/>
      <c r="B61" s="393"/>
      <c r="C61" s="394" t="s">
        <v>112</v>
      </c>
      <c r="D61" s="395"/>
      <c r="E61" s="395"/>
      <c r="F61" s="396"/>
      <c r="G61" s="397" t="s">
        <v>113</v>
      </c>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0" ht="21" customHeight="1">
      <c r="A62" s="399" t="s">
        <v>114</v>
      </c>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120" customHeight="1" thickBot="1">
      <c r="A63" s="402"/>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0" ht="21" customHeight="1">
      <c r="A64" s="405" t="s">
        <v>115</v>
      </c>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row>
    <row r="65" spans="1:51" ht="120" customHeight="1" thickBot="1">
      <c r="A65" s="408"/>
      <c r="B65" s="403"/>
      <c r="C65" s="403"/>
      <c r="D65" s="403"/>
      <c r="E65" s="409"/>
      <c r="F65" s="410"/>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1" ht="21" customHeight="1">
      <c r="A66" s="405" t="s">
        <v>116</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1" ht="99.95" customHeight="1" thickBot="1">
      <c r="A67" s="408"/>
      <c r="B67" s="413"/>
      <c r="C67" s="413"/>
      <c r="D67" s="413"/>
      <c r="E67" s="414"/>
      <c r="F67" s="415"/>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c r="AY67" s="418"/>
    </row>
    <row r="68" spans="1:51" ht="21" customHeight="1">
      <c r="A68" s="419" t="s">
        <v>117</v>
      </c>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1" ht="99.95" customHeight="1" thickBot="1">
      <c r="A69" s="422"/>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4"/>
    </row>
    <row r="70" spans="1:51" ht="19.7" customHeight="1">
      <c r="A70" s="425" t="s">
        <v>118</v>
      </c>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1" ht="19.899999999999999" customHeight="1" thickBot="1">
      <c r="A71" s="428"/>
      <c r="B71" s="429"/>
      <c r="C71" s="430" t="s">
        <v>119</v>
      </c>
      <c r="D71" s="431"/>
      <c r="E71" s="431"/>
      <c r="F71" s="431"/>
      <c r="G71" s="431"/>
      <c r="H71" s="431"/>
      <c r="I71" s="431"/>
      <c r="J71" s="432"/>
      <c r="K71" s="433">
        <v>34</v>
      </c>
      <c r="L71" s="433"/>
      <c r="M71" s="433"/>
      <c r="N71" s="433"/>
      <c r="O71" s="433"/>
      <c r="P71" s="433"/>
      <c r="Q71" s="433"/>
      <c r="R71" s="433"/>
      <c r="S71" s="430" t="s">
        <v>120</v>
      </c>
      <c r="T71" s="431"/>
      <c r="U71" s="431"/>
      <c r="V71" s="431"/>
      <c r="W71" s="431"/>
      <c r="X71" s="431"/>
      <c r="Y71" s="431"/>
      <c r="Z71" s="432"/>
      <c r="AA71" s="434">
        <v>39</v>
      </c>
      <c r="AB71" s="433"/>
      <c r="AC71" s="433"/>
      <c r="AD71" s="433"/>
      <c r="AE71" s="433"/>
      <c r="AF71" s="433"/>
      <c r="AG71" s="433"/>
      <c r="AH71" s="433"/>
      <c r="AI71" s="430" t="s">
        <v>121</v>
      </c>
      <c r="AJ71" s="435"/>
      <c r="AK71" s="435"/>
      <c r="AL71" s="435"/>
      <c r="AM71" s="435"/>
      <c r="AN71" s="435"/>
      <c r="AO71" s="435"/>
      <c r="AP71" s="436"/>
      <c r="AQ71" s="437">
        <v>18</v>
      </c>
      <c r="AR71" s="437"/>
      <c r="AS71" s="437"/>
      <c r="AT71" s="437"/>
      <c r="AU71" s="437"/>
      <c r="AV71" s="437"/>
      <c r="AW71" s="437"/>
      <c r="AX71" s="438"/>
    </row>
    <row r="72" spans="1:51" ht="0.95" customHeight="1" thickBot="1">
      <c r="A72" s="439"/>
      <c r="B72" s="440"/>
      <c r="C72" s="441"/>
      <c r="D72" s="441"/>
      <c r="E72" s="441"/>
      <c r="F72" s="441"/>
      <c r="G72" s="441"/>
      <c r="H72" s="441"/>
      <c r="I72" s="441"/>
      <c r="J72" s="441"/>
      <c r="K72" s="440"/>
      <c r="L72" s="440"/>
      <c r="M72" s="440"/>
      <c r="N72" s="440"/>
      <c r="O72" s="440"/>
      <c r="P72" s="440"/>
      <c r="Q72" s="440"/>
      <c r="R72" s="440"/>
      <c r="S72" s="441"/>
      <c r="T72" s="441"/>
      <c r="U72" s="441"/>
      <c r="V72" s="441"/>
      <c r="W72" s="441"/>
      <c r="X72" s="441"/>
      <c r="Y72" s="441"/>
      <c r="Z72" s="441"/>
      <c r="AA72" s="440"/>
      <c r="AB72" s="440"/>
      <c r="AC72" s="440"/>
      <c r="AD72" s="440"/>
      <c r="AE72" s="440"/>
      <c r="AF72" s="440"/>
      <c r="AG72" s="440"/>
      <c r="AH72" s="440"/>
      <c r="AI72" s="441"/>
      <c r="AJ72" s="441"/>
      <c r="AK72" s="441"/>
      <c r="AL72" s="441"/>
      <c r="AM72" s="441"/>
      <c r="AN72" s="441"/>
      <c r="AO72" s="441"/>
      <c r="AP72" s="441"/>
      <c r="AQ72" s="440"/>
      <c r="AR72" s="440"/>
      <c r="AS72" s="440"/>
      <c r="AT72" s="440"/>
      <c r="AU72" s="440"/>
      <c r="AV72" s="440"/>
      <c r="AW72" s="440"/>
      <c r="AX72" s="442"/>
    </row>
    <row r="73" spans="1:51" ht="23.65" customHeight="1">
      <c r="A73" s="443" t="s">
        <v>122</v>
      </c>
      <c r="B73" s="444"/>
      <c r="C73" s="444"/>
      <c r="D73" s="444"/>
      <c r="E73" s="444"/>
      <c r="F73" s="445"/>
      <c r="G73" s="446" t="s">
        <v>123</v>
      </c>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1" ht="38.65" customHeight="1">
      <c r="A74" s="76"/>
      <c r="B74" s="77"/>
      <c r="C74" s="77"/>
      <c r="D74" s="77"/>
      <c r="E74" s="77"/>
      <c r="F74" s="78"/>
      <c r="G74" s="449"/>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1"/>
    </row>
    <row r="75" spans="1:51" ht="41.25" hidden="1" customHeight="1">
      <c r="A75" s="76"/>
      <c r="B75" s="77"/>
      <c r="C75" s="77"/>
      <c r="D75" s="77"/>
      <c r="E75" s="77"/>
      <c r="F75" s="78"/>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row>
    <row r="76" spans="1:51" ht="52.35" hidden="1" customHeight="1">
      <c r="A76" s="76"/>
      <c r="B76" s="77"/>
      <c r="C76" s="77"/>
      <c r="D76" s="77"/>
      <c r="E76" s="77"/>
      <c r="F76" s="78"/>
      <c r="G76" s="449"/>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1"/>
    </row>
    <row r="77" spans="1:51" ht="52.35" hidden="1" customHeight="1">
      <c r="A77" s="76"/>
      <c r="B77" s="77"/>
      <c r="C77" s="77"/>
      <c r="D77" s="77"/>
      <c r="E77" s="77"/>
      <c r="F77" s="78"/>
      <c r="G77" s="449"/>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row>
    <row r="78" spans="1:51" ht="52.35" hidden="1" customHeight="1">
      <c r="A78" s="76"/>
      <c r="B78" s="77"/>
      <c r="C78" s="77"/>
      <c r="D78" s="77"/>
      <c r="E78" s="77"/>
      <c r="F78" s="78"/>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row>
    <row r="79" spans="1:51" ht="52.35" hidden="1" customHeight="1">
      <c r="A79" s="76"/>
      <c r="B79" s="77"/>
      <c r="C79" s="77"/>
      <c r="D79" s="77"/>
      <c r="E79" s="77"/>
      <c r="F79" s="78"/>
      <c r="G79" s="449"/>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1"/>
    </row>
    <row r="80" spans="1:51" ht="52.35" hidden="1" customHeight="1">
      <c r="A80" s="76"/>
      <c r="B80" s="77"/>
      <c r="C80" s="77"/>
      <c r="D80" s="77"/>
      <c r="E80" s="77"/>
      <c r="F80" s="78"/>
      <c r="G80" s="449"/>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50" ht="52.35" hidden="1" customHeight="1">
      <c r="A81" s="76"/>
      <c r="B81" s="77"/>
      <c r="C81" s="77"/>
      <c r="D81" s="77"/>
      <c r="E81" s="77"/>
      <c r="F81" s="78"/>
      <c r="G81" s="449"/>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50" ht="41.25" customHeight="1">
      <c r="A82" s="76"/>
      <c r="B82" s="77"/>
      <c r="C82" s="77"/>
      <c r="D82" s="77"/>
      <c r="E82" s="77"/>
      <c r="F82" s="78"/>
      <c r="G82" s="449"/>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1"/>
    </row>
    <row r="83" spans="1:50" ht="52.5" customHeight="1">
      <c r="A83" s="76"/>
      <c r="B83" s="77"/>
      <c r="C83" s="77"/>
      <c r="D83" s="77"/>
      <c r="E83" s="77"/>
      <c r="F83" s="78"/>
      <c r="G83" s="449"/>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1"/>
    </row>
    <row r="84" spans="1:50" ht="52.5" customHeight="1">
      <c r="A84" s="76"/>
      <c r="B84" s="77"/>
      <c r="C84" s="77"/>
      <c r="D84" s="77"/>
      <c r="E84" s="77"/>
      <c r="F84" s="78"/>
      <c r="G84" s="449"/>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1"/>
    </row>
    <row r="85" spans="1:50" ht="52.5" customHeight="1">
      <c r="A85" s="76"/>
      <c r="B85" s="77"/>
      <c r="C85" s="77"/>
      <c r="D85" s="77"/>
      <c r="E85" s="77"/>
      <c r="F85" s="78"/>
      <c r="G85" s="449"/>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1"/>
    </row>
    <row r="86" spans="1:50" ht="52.5" customHeight="1">
      <c r="A86" s="76"/>
      <c r="B86" s="77"/>
      <c r="C86" s="77"/>
      <c r="D86" s="77"/>
      <c r="E86" s="77"/>
      <c r="F86" s="78"/>
      <c r="G86" s="449"/>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1"/>
    </row>
    <row r="87" spans="1:50" ht="52.5" customHeight="1">
      <c r="A87" s="76"/>
      <c r="B87" s="77"/>
      <c r="C87" s="77"/>
      <c r="D87" s="77"/>
      <c r="E87" s="77"/>
      <c r="F87" s="78"/>
      <c r="G87" s="449"/>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1"/>
    </row>
    <row r="88" spans="1:50" ht="52.5" customHeight="1">
      <c r="A88" s="76"/>
      <c r="B88" s="77"/>
      <c r="C88" s="77"/>
      <c r="D88" s="77"/>
      <c r="E88" s="77"/>
      <c r="F88" s="78"/>
      <c r="G88" s="449"/>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1"/>
    </row>
    <row r="89" spans="1:50" ht="52.5" customHeight="1">
      <c r="A89" s="76"/>
      <c r="B89" s="77"/>
      <c r="C89" s="77"/>
      <c r="D89" s="77"/>
      <c r="E89" s="77"/>
      <c r="F89" s="78"/>
      <c r="G89" s="449"/>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1"/>
    </row>
    <row r="90" spans="1:50" ht="52.5" customHeight="1">
      <c r="A90" s="76"/>
      <c r="B90" s="77"/>
      <c r="C90" s="77"/>
      <c r="D90" s="77"/>
      <c r="E90" s="77"/>
      <c r="F90" s="78"/>
      <c r="G90" s="449"/>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1"/>
    </row>
    <row r="91" spans="1:50" ht="52.5" customHeight="1">
      <c r="A91" s="76"/>
      <c r="B91" s="77"/>
      <c r="C91" s="77"/>
      <c r="D91" s="77"/>
      <c r="E91" s="77"/>
      <c r="F91" s="78"/>
      <c r="G91" s="449"/>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1"/>
    </row>
    <row r="92" spans="1:50" ht="42.6" customHeight="1">
      <c r="A92" s="76"/>
      <c r="B92" s="77"/>
      <c r="C92" s="77"/>
      <c r="D92" s="77"/>
      <c r="E92" s="77"/>
      <c r="F92" s="78"/>
      <c r="G92" s="449"/>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1"/>
    </row>
    <row r="93" spans="1:50" ht="52.5" customHeight="1">
      <c r="A93" s="76"/>
      <c r="B93" s="77"/>
      <c r="C93" s="77"/>
      <c r="D93" s="77"/>
      <c r="E93" s="77"/>
      <c r="F93" s="78"/>
      <c r="G93" s="449"/>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1"/>
    </row>
    <row r="94" spans="1:50" ht="52.5" customHeight="1">
      <c r="A94" s="76"/>
      <c r="B94" s="77"/>
      <c r="C94" s="77"/>
      <c r="D94" s="77"/>
      <c r="E94" s="77"/>
      <c r="F94" s="78"/>
      <c r="G94" s="449"/>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1:50" ht="52.5" customHeight="1">
      <c r="A95" s="76"/>
      <c r="B95" s="77"/>
      <c r="C95" s="77"/>
      <c r="D95" s="77"/>
      <c r="E95" s="77"/>
      <c r="F95" s="78"/>
      <c r="G95" s="449"/>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1"/>
    </row>
    <row r="96" spans="1:50" ht="52.5" customHeight="1">
      <c r="A96" s="76"/>
      <c r="B96" s="77"/>
      <c r="C96" s="77"/>
      <c r="D96" s="77"/>
      <c r="E96" s="77"/>
      <c r="F96" s="78"/>
      <c r="G96" s="449"/>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1"/>
    </row>
    <row r="97" spans="1:50" ht="52.5" customHeight="1">
      <c r="A97" s="76"/>
      <c r="B97" s="77"/>
      <c r="C97" s="77"/>
      <c r="D97" s="77"/>
      <c r="E97" s="77"/>
      <c r="F97" s="78"/>
      <c r="G97" s="449"/>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1"/>
    </row>
    <row r="98" spans="1:50" ht="52.5" customHeight="1">
      <c r="A98" s="76"/>
      <c r="B98" s="77"/>
      <c r="C98" s="77"/>
      <c r="D98" s="77"/>
      <c r="E98" s="77"/>
      <c r="F98" s="78"/>
      <c r="G98" s="449"/>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1"/>
    </row>
    <row r="99" spans="1:50" ht="52.5" customHeight="1">
      <c r="A99" s="76"/>
      <c r="B99" s="77"/>
      <c r="C99" s="77"/>
      <c r="D99" s="77"/>
      <c r="E99" s="77"/>
      <c r="F99" s="78"/>
      <c r="G99" s="449"/>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1"/>
    </row>
    <row r="100" spans="1:50" ht="52.5" customHeight="1">
      <c r="A100" s="76"/>
      <c r="B100" s="77"/>
      <c r="C100" s="77"/>
      <c r="D100" s="77"/>
      <c r="E100" s="77"/>
      <c r="F100" s="78"/>
      <c r="G100" s="449"/>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1"/>
    </row>
    <row r="101" spans="1:50" ht="52.5" customHeight="1">
      <c r="A101" s="76"/>
      <c r="B101" s="77"/>
      <c r="C101" s="77"/>
      <c r="D101" s="77"/>
      <c r="E101" s="77"/>
      <c r="F101" s="78"/>
      <c r="G101" s="449"/>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1"/>
    </row>
    <row r="102" spans="1:50" ht="47.85" customHeight="1">
      <c r="A102" s="76"/>
      <c r="B102" s="77"/>
      <c r="C102" s="77"/>
      <c r="D102" s="77"/>
      <c r="E102" s="77"/>
      <c r="F102" s="78"/>
      <c r="G102" s="449"/>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1"/>
    </row>
    <row r="103" spans="1:50" ht="18.399999999999999" customHeight="1">
      <c r="A103" s="76"/>
      <c r="B103" s="77"/>
      <c r="C103" s="77"/>
      <c r="D103" s="77"/>
      <c r="E103" s="77"/>
      <c r="F103" s="78"/>
      <c r="G103" s="449"/>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1"/>
    </row>
    <row r="104" spans="1:50" ht="27.75" customHeight="1" thickBot="1">
      <c r="A104" s="452"/>
      <c r="B104" s="453"/>
      <c r="C104" s="453"/>
      <c r="D104" s="453"/>
      <c r="E104" s="453"/>
      <c r="F104" s="454"/>
      <c r="G104" s="449"/>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0.75" customHeight="1" thickBot="1">
      <c r="A105" s="455"/>
      <c r="B105" s="455"/>
      <c r="C105" s="455"/>
      <c r="D105" s="455"/>
      <c r="E105" s="455"/>
      <c r="F105" s="455"/>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row>
    <row r="106" spans="1:50" ht="30" customHeight="1">
      <c r="A106" s="457" t="s">
        <v>124</v>
      </c>
      <c r="B106" s="458"/>
      <c r="C106" s="458"/>
      <c r="D106" s="458"/>
      <c r="E106" s="458"/>
      <c r="F106" s="459"/>
      <c r="G106" s="460" t="s">
        <v>125</v>
      </c>
      <c r="H106" s="461"/>
      <c r="I106" s="461"/>
      <c r="J106" s="461"/>
      <c r="K106" s="461"/>
      <c r="L106" s="461"/>
      <c r="M106" s="461"/>
      <c r="N106" s="461"/>
      <c r="O106" s="461"/>
      <c r="P106" s="461"/>
      <c r="Q106" s="461"/>
      <c r="R106" s="461"/>
      <c r="S106" s="461"/>
      <c r="T106" s="461"/>
      <c r="U106" s="461"/>
      <c r="V106" s="461"/>
      <c r="W106" s="461"/>
      <c r="X106" s="461"/>
      <c r="Y106" s="461"/>
      <c r="Z106" s="461"/>
      <c r="AA106" s="461"/>
      <c r="AB106" s="462"/>
      <c r="AC106" s="463" t="s">
        <v>126</v>
      </c>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4.75" customHeight="1">
      <c r="A107" s="175"/>
      <c r="B107" s="176"/>
      <c r="C107" s="176"/>
      <c r="D107" s="176"/>
      <c r="E107" s="176"/>
      <c r="F107" s="177"/>
      <c r="G107" s="466" t="s">
        <v>72</v>
      </c>
      <c r="H107" s="467"/>
      <c r="I107" s="467"/>
      <c r="J107" s="467"/>
      <c r="K107" s="467"/>
      <c r="L107" s="468" t="s">
        <v>127</v>
      </c>
      <c r="M107" s="469"/>
      <c r="N107" s="469"/>
      <c r="O107" s="469"/>
      <c r="P107" s="469"/>
      <c r="Q107" s="469"/>
      <c r="R107" s="469"/>
      <c r="S107" s="469"/>
      <c r="T107" s="469"/>
      <c r="U107" s="469"/>
      <c r="V107" s="469"/>
      <c r="W107" s="469"/>
      <c r="X107" s="470"/>
      <c r="Y107" s="471" t="s">
        <v>128</v>
      </c>
      <c r="Z107" s="472"/>
      <c r="AA107" s="472"/>
      <c r="AB107" s="473"/>
      <c r="AC107" s="474" t="s">
        <v>72</v>
      </c>
      <c r="AD107" s="475"/>
      <c r="AE107" s="475"/>
      <c r="AF107" s="475"/>
      <c r="AG107" s="475"/>
      <c r="AH107" s="476" t="s">
        <v>127</v>
      </c>
      <c r="AI107" s="51"/>
      <c r="AJ107" s="51"/>
      <c r="AK107" s="51"/>
      <c r="AL107" s="51"/>
      <c r="AM107" s="51"/>
      <c r="AN107" s="51"/>
      <c r="AO107" s="51"/>
      <c r="AP107" s="51"/>
      <c r="AQ107" s="51"/>
      <c r="AR107" s="51"/>
      <c r="AS107" s="51"/>
      <c r="AT107" s="52"/>
      <c r="AU107" s="477" t="s">
        <v>128</v>
      </c>
      <c r="AV107" s="478"/>
      <c r="AW107" s="478"/>
      <c r="AX107" s="479"/>
    </row>
    <row r="108" spans="1:50" ht="24.75" customHeight="1">
      <c r="A108" s="175"/>
      <c r="B108" s="176"/>
      <c r="C108" s="176"/>
      <c r="D108" s="176"/>
      <c r="E108" s="176"/>
      <c r="F108" s="177"/>
      <c r="G108" s="480" t="s">
        <v>129</v>
      </c>
      <c r="H108" s="481"/>
      <c r="I108" s="481"/>
      <c r="J108" s="481"/>
      <c r="K108" s="482"/>
      <c r="L108" s="483" t="s">
        <v>130</v>
      </c>
      <c r="M108" s="484"/>
      <c r="N108" s="484"/>
      <c r="O108" s="484"/>
      <c r="P108" s="484"/>
      <c r="Q108" s="484"/>
      <c r="R108" s="484"/>
      <c r="S108" s="484"/>
      <c r="T108" s="484"/>
      <c r="U108" s="484"/>
      <c r="V108" s="484"/>
      <c r="W108" s="484"/>
      <c r="X108" s="485"/>
      <c r="Y108" s="486">
        <v>1.1000000000000001</v>
      </c>
      <c r="Z108" s="487"/>
      <c r="AA108" s="487"/>
      <c r="AB108" s="488"/>
      <c r="AC108" s="489"/>
      <c r="AD108" s="343"/>
      <c r="AE108" s="343"/>
      <c r="AF108" s="343"/>
      <c r="AG108" s="490"/>
      <c r="AH108" s="491"/>
      <c r="AI108" s="492"/>
      <c r="AJ108" s="492"/>
      <c r="AK108" s="492"/>
      <c r="AL108" s="492"/>
      <c r="AM108" s="492"/>
      <c r="AN108" s="492"/>
      <c r="AO108" s="492"/>
      <c r="AP108" s="492"/>
      <c r="AQ108" s="492"/>
      <c r="AR108" s="492"/>
      <c r="AS108" s="492"/>
      <c r="AT108" s="493"/>
      <c r="AU108" s="494"/>
      <c r="AV108" s="495"/>
      <c r="AW108" s="495"/>
      <c r="AX108" s="496"/>
    </row>
    <row r="109" spans="1:50" ht="24.75" customHeight="1">
      <c r="A109" s="175"/>
      <c r="B109" s="176"/>
      <c r="C109" s="176"/>
      <c r="D109" s="176"/>
      <c r="E109" s="176"/>
      <c r="F109" s="177"/>
      <c r="G109" s="497" t="s">
        <v>76</v>
      </c>
      <c r="H109" s="498"/>
      <c r="I109" s="498"/>
      <c r="J109" s="498"/>
      <c r="K109" s="499"/>
      <c r="L109" s="500" t="s">
        <v>131</v>
      </c>
      <c r="M109" s="501"/>
      <c r="N109" s="501"/>
      <c r="O109" s="501"/>
      <c r="P109" s="501"/>
      <c r="Q109" s="501"/>
      <c r="R109" s="501"/>
      <c r="S109" s="501"/>
      <c r="T109" s="501"/>
      <c r="U109" s="501"/>
      <c r="V109" s="501"/>
      <c r="W109" s="501"/>
      <c r="X109" s="502"/>
      <c r="Y109" s="503">
        <v>0.5</v>
      </c>
      <c r="Z109" s="504"/>
      <c r="AA109" s="504"/>
      <c r="AB109" s="505"/>
      <c r="AC109" s="506"/>
      <c r="AD109" s="324"/>
      <c r="AE109" s="324"/>
      <c r="AF109" s="324"/>
      <c r="AG109" s="507"/>
      <c r="AH109" s="508"/>
      <c r="AI109" s="509"/>
      <c r="AJ109" s="509"/>
      <c r="AK109" s="509"/>
      <c r="AL109" s="509"/>
      <c r="AM109" s="509"/>
      <c r="AN109" s="509"/>
      <c r="AO109" s="509"/>
      <c r="AP109" s="509"/>
      <c r="AQ109" s="509"/>
      <c r="AR109" s="509"/>
      <c r="AS109" s="509"/>
      <c r="AT109" s="510"/>
      <c r="AU109" s="511"/>
      <c r="AV109" s="512"/>
      <c r="AW109" s="512"/>
      <c r="AX109" s="513"/>
    </row>
    <row r="110" spans="1:50" ht="24.75" customHeight="1">
      <c r="A110" s="175"/>
      <c r="B110" s="176"/>
      <c r="C110" s="176"/>
      <c r="D110" s="176"/>
      <c r="E110" s="176"/>
      <c r="F110" s="177"/>
      <c r="G110" s="497" t="s">
        <v>77</v>
      </c>
      <c r="H110" s="498"/>
      <c r="I110" s="498"/>
      <c r="J110" s="498"/>
      <c r="K110" s="499"/>
      <c r="L110" s="500" t="s">
        <v>131</v>
      </c>
      <c r="M110" s="501"/>
      <c r="N110" s="501"/>
      <c r="O110" s="501"/>
      <c r="P110" s="501"/>
      <c r="Q110" s="501"/>
      <c r="R110" s="501"/>
      <c r="S110" s="501"/>
      <c r="T110" s="501"/>
      <c r="U110" s="501"/>
      <c r="V110" s="501"/>
      <c r="W110" s="501"/>
      <c r="X110" s="502"/>
      <c r="Y110" s="503">
        <v>0.4</v>
      </c>
      <c r="Z110" s="504"/>
      <c r="AA110" s="504"/>
      <c r="AB110" s="505"/>
      <c r="AC110" s="506"/>
      <c r="AD110" s="324"/>
      <c r="AE110" s="324"/>
      <c r="AF110" s="324"/>
      <c r="AG110" s="507"/>
      <c r="AH110" s="508"/>
      <c r="AI110" s="509"/>
      <c r="AJ110" s="509"/>
      <c r="AK110" s="509"/>
      <c r="AL110" s="509"/>
      <c r="AM110" s="509"/>
      <c r="AN110" s="509"/>
      <c r="AO110" s="509"/>
      <c r="AP110" s="509"/>
      <c r="AQ110" s="509"/>
      <c r="AR110" s="509"/>
      <c r="AS110" s="509"/>
      <c r="AT110" s="510"/>
      <c r="AU110" s="511"/>
      <c r="AV110" s="512"/>
      <c r="AW110" s="512"/>
      <c r="AX110" s="513"/>
    </row>
    <row r="111" spans="1:50" ht="24.75" customHeight="1">
      <c r="A111" s="175"/>
      <c r="B111" s="176"/>
      <c r="C111" s="176"/>
      <c r="D111" s="176"/>
      <c r="E111" s="176"/>
      <c r="F111" s="177"/>
      <c r="G111" s="497" t="s">
        <v>78</v>
      </c>
      <c r="H111" s="498"/>
      <c r="I111" s="498"/>
      <c r="J111" s="498"/>
      <c r="K111" s="499"/>
      <c r="L111" s="500" t="s">
        <v>131</v>
      </c>
      <c r="M111" s="501"/>
      <c r="N111" s="501"/>
      <c r="O111" s="501"/>
      <c r="P111" s="501"/>
      <c r="Q111" s="501"/>
      <c r="R111" s="501"/>
      <c r="S111" s="501"/>
      <c r="T111" s="501"/>
      <c r="U111" s="501"/>
      <c r="V111" s="501"/>
      <c r="W111" s="501"/>
      <c r="X111" s="502"/>
      <c r="Y111" s="503">
        <v>0.1</v>
      </c>
      <c r="Z111" s="504"/>
      <c r="AA111" s="504"/>
      <c r="AB111" s="505"/>
      <c r="AC111" s="506"/>
      <c r="AD111" s="324"/>
      <c r="AE111" s="324"/>
      <c r="AF111" s="324"/>
      <c r="AG111" s="507"/>
      <c r="AH111" s="508"/>
      <c r="AI111" s="509"/>
      <c r="AJ111" s="509"/>
      <c r="AK111" s="509"/>
      <c r="AL111" s="509"/>
      <c r="AM111" s="509"/>
      <c r="AN111" s="509"/>
      <c r="AO111" s="509"/>
      <c r="AP111" s="509"/>
      <c r="AQ111" s="509"/>
      <c r="AR111" s="509"/>
      <c r="AS111" s="509"/>
      <c r="AT111" s="510"/>
      <c r="AU111" s="511"/>
      <c r="AV111" s="512"/>
      <c r="AW111" s="512"/>
      <c r="AX111" s="513"/>
    </row>
    <row r="112" spans="1:50" ht="24.75" customHeight="1">
      <c r="A112" s="175"/>
      <c r="B112" s="176"/>
      <c r="C112" s="176"/>
      <c r="D112" s="176"/>
      <c r="E112" s="176"/>
      <c r="F112" s="177"/>
      <c r="G112" s="497"/>
      <c r="H112" s="498"/>
      <c r="I112" s="498"/>
      <c r="J112" s="498"/>
      <c r="K112" s="499"/>
      <c r="L112" s="500"/>
      <c r="M112" s="514"/>
      <c r="N112" s="514"/>
      <c r="O112" s="514"/>
      <c r="P112" s="514"/>
      <c r="Q112" s="514"/>
      <c r="R112" s="514"/>
      <c r="S112" s="514"/>
      <c r="T112" s="514"/>
      <c r="U112" s="514"/>
      <c r="V112" s="514"/>
      <c r="W112" s="514"/>
      <c r="X112" s="515"/>
      <c r="Y112" s="503"/>
      <c r="Z112" s="504"/>
      <c r="AA112" s="504"/>
      <c r="AB112" s="504"/>
      <c r="AC112" s="506"/>
      <c r="AD112" s="324"/>
      <c r="AE112" s="324"/>
      <c r="AF112" s="324"/>
      <c r="AG112" s="507"/>
      <c r="AH112" s="508"/>
      <c r="AI112" s="509"/>
      <c r="AJ112" s="509"/>
      <c r="AK112" s="509"/>
      <c r="AL112" s="509"/>
      <c r="AM112" s="509"/>
      <c r="AN112" s="509"/>
      <c r="AO112" s="509"/>
      <c r="AP112" s="509"/>
      <c r="AQ112" s="509"/>
      <c r="AR112" s="509"/>
      <c r="AS112" s="509"/>
      <c r="AT112" s="510"/>
      <c r="AU112" s="511"/>
      <c r="AV112" s="512"/>
      <c r="AW112" s="512"/>
      <c r="AX112" s="513"/>
    </row>
    <row r="113" spans="1:50" ht="24.75" customHeight="1">
      <c r="A113" s="175"/>
      <c r="B113" s="176"/>
      <c r="C113" s="176"/>
      <c r="D113" s="176"/>
      <c r="E113" s="176"/>
      <c r="F113" s="177"/>
      <c r="G113" s="497"/>
      <c r="H113" s="498"/>
      <c r="I113" s="498"/>
      <c r="J113" s="498"/>
      <c r="K113" s="499"/>
      <c r="L113" s="500"/>
      <c r="M113" s="514"/>
      <c r="N113" s="514"/>
      <c r="O113" s="514"/>
      <c r="P113" s="514"/>
      <c r="Q113" s="514"/>
      <c r="R113" s="514"/>
      <c r="S113" s="514"/>
      <c r="T113" s="514"/>
      <c r="U113" s="514"/>
      <c r="V113" s="514"/>
      <c r="W113" s="514"/>
      <c r="X113" s="515"/>
      <c r="Y113" s="503"/>
      <c r="Z113" s="504"/>
      <c r="AA113" s="504"/>
      <c r="AB113" s="504"/>
      <c r="AC113" s="506"/>
      <c r="AD113" s="324"/>
      <c r="AE113" s="324"/>
      <c r="AF113" s="324"/>
      <c r="AG113" s="507"/>
      <c r="AH113" s="508"/>
      <c r="AI113" s="509"/>
      <c r="AJ113" s="509"/>
      <c r="AK113" s="509"/>
      <c r="AL113" s="509"/>
      <c r="AM113" s="509"/>
      <c r="AN113" s="509"/>
      <c r="AO113" s="509"/>
      <c r="AP113" s="509"/>
      <c r="AQ113" s="509"/>
      <c r="AR113" s="509"/>
      <c r="AS113" s="509"/>
      <c r="AT113" s="510"/>
      <c r="AU113" s="511"/>
      <c r="AV113" s="512"/>
      <c r="AW113" s="512"/>
      <c r="AX113" s="513"/>
    </row>
    <row r="114" spans="1:50" ht="24.75" customHeight="1">
      <c r="A114" s="175"/>
      <c r="B114" s="176"/>
      <c r="C114" s="176"/>
      <c r="D114" s="176"/>
      <c r="E114" s="176"/>
      <c r="F114" s="177"/>
      <c r="G114" s="497"/>
      <c r="H114" s="498"/>
      <c r="I114" s="498"/>
      <c r="J114" s="498"/>
      <c r="K114" s="499"/>
      <c r="L114" s="500"/>
      <c r="M114" s="514"/>
      <c r="N114" s="514"/>
      <c r="O114" s="514"/>
      <c r="P114" s="514"/>
      <c r="Q114" s="514"/>
      <c r="R114" s="514"/>
      <c r="S114" s="514"/>
      <c r="T114" s="514"/>
      <c r="U114" s="514"/>
      <c r="V114" s="514"/>
      <c r="W114" s="514"/>
      <c r="X114" s="515"/>
      <c r="Y114" s="503"/>
      <c r="Z114" s="504"/>
      <c r="AA114" s="504"/>
      <c r="AB114" s="504"/>
      <c r="AC114" s="506"/>
      <c r="AD114" s="324"/>
      <c r="AE114" s="324"/>
      <c r="AF114" s="324"/>
      <c r="AG114" s="507"/>
      <c r="AH114" s="508"/>
      <c r="AI114" s="509"/>
      <c r="AJ114" s="509"/>
      <c r="AK114" s="509"/>
      <c r="AL114" s="509"/>
      <c r="AM114" s="509"/>
      <c r="AN114" s="509"/>
      <c r="AO114" s="509"/>
      <c r="AP114" s="509"/>
      <c r="AQ114" s="509"/>
      <c r="AR114" s="509"/>
      <c r="AS114" s="509"/>
      <c r="AT114" s="510"/>
      <c r="AU114" s="511"/>
      <c r="AV114" s="512"/>
      <c r="AW114" s="512"/>
      <c r="AX114" s="513"/>
    </row>
    <row r="115" spans="1:50" ht="24.75" customHeight="1">
      <c r="A115" s="175"/>
      <c r="B115" s="176"/>
      <c r="C115" s="176"/>
      <c r="D115" s="176"/>
      <c r="E115" s="176"/>
      <c r="F115" s="177"/>
      <c r="G115" s="516"/>
      <c r="H115" s="517"/>
      <c r="I115" s="517"/>
      <c r="J115" s="517"/>
      <c r="K115" s="518"/>
      <c r="L115" s="519"/>
      <c r="M115" s="520"/>
      <c r="N115" s="520"/>
      <c r="O115" s="520"/>
      <c r="P115" s="520"/>
      <c r="Q115" s="520"/>
      <c r="R115" s="520"/>
      <c r="S115" s="520"/>
      <c r="T115" s="520"/>
      <c r="U115" s="520"/>
      <c r="V115" s="520"/>
      <c r="W115" s="520"/>
      <c r="X115" s="521"/>
      <c r="Y115" s="522"/>
      <c r="Z115" s="523"/>
      <c r="AA115" s="523"/>
      <c r="AB115" s="523"/>
      <c r="AC115" s="524"/>
      <c r="AD115" s="334"/>
      <c r="AE115" s="334"/>
      <c r="AF115" s="334"/>
      <c r="AG115" s="525"/>
      <c r="AH115" s="526"/>
      <c r="AI115" s="527"/>
      <c r="AJ115" s="527"/>
      <c r="AK115" s="527"/>
      <c r="AL115" s="527"/>
      <c r="AM115" s="527"/>
      <c r="AN115" s="527"/>
      <c r="AO115" s="527"/>
      <c r="AP115" s="527"/>
      <c r="AQ115" s="527"/>
      <c r="AR115" s="527"/>
      <c r="AS115" s="527"/>
      <c r="AT115" s="528"/>
      <c r="AU115" s="529"/>
      <c r="AV115" s="530"/>
      <c r="AW115" s="530"/>
      <c r="AX115" s="531"/>
    </row>
    <row r="116" spans="1:50" ht="24.75" customHeight="1">
      <c r="A116" s="175"/>
      <c r="B116" s="176"/>
      <c r="C116" s="176"/>
      <c r="D116" s="176"/>
      <c r="E116" s="176"/>
      <c r="F116" s="177"/>
      <c r="G116" s="532" t="s">
        <v>40</v>
      </c>
      <c r="H116" s="469"/>
      <c r="I116" s="469"/>
      <c r="J116" s="469"/>
      <c r="K116" s="469"/>
      <c r="L116" s="533"/>
      <c r="M116" s="534"/>
      <c r="N116" s="534"/>
      <c r="O116" s="534"/>
      <c r="P116" s="534"/>
      <c r="Q116" s="534"/>
      <c r="R116" s="534"/>
      <c r="S116" s="534"/>
      <c r="T116" s="534"/>
      <c r="U116" s="534"/>
      <c r="V116" s="534"/>
      <c r="W116" s="534"/>
      <c r="X116" s="535"/>
      <c r="Y116" s="536">
        <f>SUM(Y108:AB115)</f>
        <v>2.1</v>
      </c>
      <c r="Z116" s="537"/>
      <c r="AA116" s="537"/>
      <c r="AB116" s="538"/>
      <c r="AC116" s="539" t="s">
        <v>40</v>
      </c>
      <c r="AD116" s="51"/>
      <c r="AE116" s="51"/>
      <c r="AF116" s="51"/>
      <c r="AG116" s="51"/>
      <c r="AH116" s="540"/>
      <c r="AI116" s="130"/>
      <c r="AJ116" s="130"/>
      <c r="AK116" s="130"/>
      <c r="AL116" s="130"/>
      <c r="AM116" s="130"/>
      <c r="AN116" s="130"/>
      <c r="AO116" s="130"/>
      <c r="AP116" s="130"/>
      <c r="AQ116" s="130"/>
      <c r="AR116" s="130"/>
      <c r="AS116" s="130"/>
      <c r="AT116" s="131"/>
      <c r="AU116" s="541">
        <f>SUM(AU108:AX115)</f>
        <v>0</v>
      </c>
      <c r="AV116" s="542"/>
      <c r="AW116" s="542"/>
      <c r="AX116" s="543"/>
    </row>
    <row r="117" spans="1:50" ht="30" customHeight="1">
      <c r="A117" s="175"/>
      <c r="B117" s="176"/>
      <c r="C117" s="176"/>
      <c r="D117" s="176"/>
      <c r="E117" s="176"/>
      <c r="F117" s="177"/>
      <c r="G117" s="544" t="s">
        <v>132</v>
      </c>
      <c r="H117" s="545"/>
      <c r="I117" s="545"/>
      <c r="J117" s="545"/>
      <c r="K117" s="545"/>
      <c r="L117" s="545"/>
      <c r="M117" s="545"/>
      <c r="N117" s="545"/>
      <c r="O117" s="545"/>
      <c r="P117" s="545"/>
      <c r="Q117" s="545"/>
      <c r="R117" s="545"/>
      <c r="S117" s="545"/>
      <c r="T117" s="545"/>
      <c r="U117" s="545"/>
      <c r="V117" s="545"/>
      <c r="W117" s="545"/>
      <c r="X117" s="545"/>
      <c r="Y117" s="545"/>
      <c r="Z117" s="545"/>
      <c r="AA117" s="545"/>
      <c r="AB117" s="546"/>
      <c r="AC117" s="547" t="s">
        <v>133</v>
      </c>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5.5" customHeight="1">
      <c r="A118" s="175"/>
      <c r="B118" s="176"/>
      <c r="C118" s="176"/>
      <c r="D118" s="176"/>
      <c r="E118" s="176"/>
      <c r="F118" s="177"/>
      <c r="G118" s="466" t="s">
        <v>72</v>
      </c>
      <c r="H118" s="467"/>
      <c r="I118" s="467"/>
      <c r="J118" s="467"/>
      <c r="K118" s="467"/>
      <c r="L118" s="468" t="s">
        <v>127</v>
      </c>
      <c r="M118" s="469"/>
      <c r="N118" s="469"/>
      <c r="O118" s="469"/>
      <c r="P118" s="469"/>
      <c r="Q118" s="469"/>
      <c r="R118" s="469"/>
      <c r="S118" s="469"/>
      <c r="T118" s="469"/>
      <c r="U118" s="469"/>
      <c r="V118" s="469"/>
      <c r="W118" s="469"/>
      <c r="X118" s="470"/>
      <c r="Y118" s="471" t="s">
        <v>128</v>
      </c>
      <c r="Z118" s="472"/>
      <c r="AA118" s="472"/>
      <c r="AB118" s="473"/>
      <c r="AC118" s="474" t="s">
        <v>72</v>
      </c>
      <c r="AD118" s="475"/>
      <c r="AE118" s="475"/>
      <c r="AF118" s="475"/>
      <c r="AG118" s="475"/>
      <c r="AH118" s="476" t="s">
        <v>127</v>
      </c>
      <c r="AI118" s="51"/>
      <c r="AJ118" s="51"/>
      <c r="AK118" s="51"/>
      <c r="AL118" s="51"/>
      <c r="AM118" s="51"/>
      <c r="AN118" s="51"/>
      <c r="AO118" s="51"/>
      <c r="AP118" s="51"/>
      <c r="AQ118" s="51"/>
      <c r="AR118" s="51"/>
      <c r="AS118" s="51"/>
      <c r="AT118" s="52"/>
      <c r="AU118" s="477" t="s">
        <v>128</v>
      </c>
      <c r="AV118" s="478"/>
      <c r="AW118" s="478"/>
      <c r="AX118" s="479"/>
    </row>
    <row r="119" spans="1:50" ht="24.75" customHeight="1">
      <c r="A119" s="175"/>
      <c r="B119" s="176"/>
      <c r="C119" s="176"/>
      <c r="D119" s="176"/>
      <c r="E119" s="176"/>
      <c r="F119" s="177"/>
      <c r="G119" s="489" t="s">
        <v>134</v>
      </c>
      <c r="H119" s="343"/>
      <c r="I119" s="343"/>
      <c r="J119" s="343"/>
      <c r="K119" s="490"/>
      <c r="L119" s="491" t="s">
        <v>135</v>
      </c>
      <c r="M119" s="492"/>
      <c r="N119" s="492"/>
      <c r="O119" s="492"/>
      <c r="P119" s="492"/>
      <c r="Q119" s="492"/>
      <c r="R119" s="492"/>
      <c r="S119" s="492"/>
      <c r="T119" s="492"/>
      <c r="U119" s="492"/>
      <c r="V119" s="492"/>
      <c r="W119" s="492"/>
      <c r="X119" s="493"/>
      <c r="Y119" s="494">
        <v>2.2999999999999998</v>
      </c>
      <c r="Z119" s="495"/>
      <c r="AA119" s="495"/>
      <c r="AB119" s="550"/>
      <c r="AC119" s="551"/>
      <c r="AD119" s="343"/>
      <c r="AE119" s="343"/>
      <c r="AF119" s="343"/>
      <c r="AG119" s="490"/>
      <c r="AH119" s="552"/>
      <c r="AI119" s="553"/>
      <c r="AJ119" s="553"/>
      <c r="AK119" s="553"/>
      <c r="AL119" s="553"/>
      <c r="AM119" s="553"/>
      <c r="AN119" s="553"/>
      <c r="AO119" s="553"/>
      <c r="AP119" s="553"/>
      <c r="AQ119" s="553"/>
      <c r="AR119" s="553"/>
      <c r="AS119" s="553"/>
      <c r="AT119" s="554"/>
      <c r="AU119" s="555"/>
      <c r="AV119" s="556"/>
      <c r="AW119" s="556"/>
      <c r="AX119" s="557"/>
    </row>
    <row r="120" spans="1:50" ht="24.75" customHeight="1">
      <c r="A120" s="175"/>
      <c r="B120" s="176"/>
      <c r="C120" s="176"/>
      <c r="D120" s="176"/>
      <c r="E120" s="176"/>
      <c r="F120" s="177"/>
      <c r="G120" s="558" t="s">
        <v>136</v>
      </c>
      <c r="H120" s="324"/>
      <c r="I120" s="324"/>
      <c r="J120" s="324"/>
      <c r="K120" s="507"/>
      <c r="L120" s="559" t="s">
        <v>137</v>
      </c>
      <c r="M120" s="560"/>
      <c r="N120" s="560"/>
      <c r="O120" s="560"/>
      <c r="P120" s="560"/>
      <c r="Q120" s="560"/>
      <c r="R120" s="560"/>
      <c r="S120" s="560"/>
      <c r="T120" s="560"/>
      <c r="U120" s="560"/>
      <c r="V120" s="560"/>
      <c r="W120" s="560"/>
      <c r="X120" s="561"/>
      <c r="Y120" s="562">
        <v>0.6</v>
      </c>
      <c r="Z120" s="563"/>
      <c r="AA120" s="563"/>
      <c r="AB120" s="564"/>
      <c r="AC120" s="506"/>
      <c r="AD120" s="324"/>
      <c r="AE120" s="324"/>
      <c r="AF120" s="324"/>
      <c r="AG120" s="507"/>
      <c r="AH120" s="508"/>
      <c r="AI120" s="509"/>
      <c r="AJ120" s="509"/>
      <c r="AK120" s="509"/>
      <c r="AL120" s="509"/>
      <c r="AM120" s="509"/>
      <c r="AN120" s="509"/>
      <c r="AO120" s="509"/>
      <c r="AP120" s="509"/>
      <c r="AQ120" s="509"/>
      <c r="AR120" s="509"/>
      <c r="AS120" s="509"/>
      <c r="AT120" s="510"/>
      <c r="AU120" s="511"/>
      <c r="AV120" s="512"/>
      <c r="AW120" s="512"/>
      <c r="AX120" s="513"/>
    </row>
    <row r="121" spans="1:50" ht="24.75" customHeight="1">
      <c r="A121" s="175"/>
      <c r="B121" s="176"/>
      <c r="C121" s="176"/>
      <c r="D121" s="176"/>
      <c r="E121" s="176"/>
      <c r="F121" s="177"/>
      <c r="G121" s="558" t="s">
        <v>138</v>
      </c>
      <c r="H121" s="324"/>
      <c r="I121" s="324"/>
      <c r="J121" s="324"/>
      <c r="K121" s="507"/>
      <c r="L121" s="565" t="s">
        <v>139</v>
      </c>
      <c r="M121" s="566"/>
      <c r="N121" s="566"/>
      <c r="O121" s="566"/>
      <c r="P121" s="566"/>
      <c r="Q121" s="566"/>
      <c r="R121" s="566"/>
      <c r="S121" s="566"/>
      <c r="T121" s="566"/>
      <c r="U121" s="566"/>
      <c r="V121" s="566"/>
      <c r="W121" s="566"/>
      <c r="X121" s="567"/>
      <c r="Y121" s="562">
        <v>3.2</v>
      </c>
      <c r="Z121" s="563"/>
      <c r="AA121" s="563"/>
      <c r="AB121" s="564"/>
      <c r="AC121" s="506"/>
      <c r="AD121" s="324"/>
      <c r="AE121" s="324"/>
      <c r="AF121" s="324"/>
      <c r="AG121" s="507"/>
      <c r="AH121" s="508"/>
      <c r="AI121" s="509"/>
      <c r="AJ121" s="509"/>
      <c r="AK121" s="509"/>
      <c r="AL121" s="509"/>
      <c r="AM121" s="509"/>
      <c r="AN121" s="509"/>
      <c r="AO121" s="509"/>
      <c r="AP121" s="509"/>
      <c r="AQ121" s="509"/>
      <c r="AR121" s="509"/>
      <c r="AS121" s="509"/>
      <c r="AT121" s="510"/>
      <c r="AU121" s="511"/>
      <c r="AV121" s="512"/>
      <c r="AW121" s="512"/>
      <c r="AX121" s="513"/>
    </row>
    <row r="122" spans="1:50" ht="24.75" customHeight="1">
      <c r="A122" s="175"/>
      <c r="B122" s="176"/>
      <c r="C122" s="176"/>
      <c r="D122" s="176"/>
      <c r="E122" s="176"/>
      <c r="F122" s="177"/>
      <c r="G122" s="506"/>
      <c r="H122" s="324"/>
      <c r="I122" s="324"/>
      <c r="J122" s="324"/>
      <c r="K122" s="507"/>
      <c r="L122" s="508"/>
      <c r="M122" s="509"/>
      <c r="N122" s="509"/>
      <c r="O122" s="509"/>
      <c r="P122" s="509"/>
      <c r="Q122" s="509"/>
      <c r="R122" s="509"/>
      <c r="S122" s="509"/>
      <c r="T122" s="509"/>
      <c r="U122" s="509"/>
      <c r="V122" s="509"/>
      <c r="W122" s="509"/>
      <c r="X122" s="510"/>
      <c r="Y122" s="511"/>
      <c r="Z122" s="512"/>
      <c r="AA122" s="512"/>
      <c r="AB122" s="568"/>
      <c r="AC122" s="506"/>
      <c r="AD122" s="324"/>
      <c r="AE122" s="324"/>
      <c r="AF122" s="324"/>
      <c r="AG122" s="507"/>
      <c r="AH122" s="508"/>
      <c r="AI122" s="509"/>
      <c r="AJ122" s="509"/>
      <c r="AK122" s="509"/>
      <c r="AL122" s="509"/>
      <c r="AM122" s="509"/>
      <c r="AN122" s="509"/>
      <c r="AO122" s="509"/>
      <c r="AP122" s="509"/>
      <c r="AQ122" s="509"/>
      <c r="AR122" s="509"/>
      <c r="AS122" s="509"/>
      <c r="AT122" s="510"/>
      <c r="AU122" s="511"/>
      <c r="AV122" s="512"/>
      <c r="AW122" s="512"/>
      <c r="AX122" s="513"/>
    </row>
    <row r="123" spans="1:50" ht="24.75" customHeight="1">
      <c r="A123" s="175"/>
      <c r="B123" s="176"/>
      <c r="C123" s="176"/>
      <c r="D123" s="176"/>
      <c r="E123" s="176"/>
      <c r="F123" s="177"/>
      <c r="G123" s="506"/>
      <c r="H123" s="324"/>
      <c r="I123" s="324"/>
      <c r="J123" s="324"/>
      <c r="K123" s="507"/>
      <c r="L123" s="508"/>
      <c r="M123" s="509"/>
      <c r="N123" s="509"/>
      <c r="O123" s="509"/>
      <c r="P123" s="509"/>
      <c r="Q123" s="509"/>
      <c r="R123" s="509"/>
      <c r="S123" s="509"/>
      <c r="T123" s="509"/>
      <c r="U123" s="509"/>
      <c r="V123" s="509"/>
      <c r="W123" s="509"/>
      <c r="X123" s="510"/>
      <c r="Y123" s="511"/>
      <c r="Z123" s="512"/>
      <c r="AA123" s="512"/>
      <c r="AB123" s="512"/>
      <c r="AC123" s="506"/>
      <c r="AD123" s="324"/>
      <c r="AE123" s="324"/>
      <c r="AF123" s="324"/>
      <c r="AG123" s="507"/>
      <c r="AH123" s="508"/>
      <c r="AI123" s="509"/>
      <c r="AJ123" s="509"/>
      <c r="AK123" s="509"/>
      <c r="AL123" s="509"/>
      <c r="AM123" s="509"/>
      <c r="AN123" s="509"/>
      <c r="AO123" s="509"/>
      <c r="AP123" s="509"/>
      <c r="AQ123" s="509"/>
      <c r="AR123" s="509"/>
      <c r="AS123" s="509"/>
      <c r="AT123" s="510"/>
      <c r="AU123" s="511"/>
      <c r="AV123" s="512"/>
      <c r="AW123" s="512"/>
      <c r="AX123" s="513"/>
    </row>
    <row r="124" spans="1:50" ht="24.75" customHeight="1">
      <c r="A124" s="175"/>
      <c r="B124" s="176"/>
      <c r="C124" s="176"/>
      <c r="D124" s="176"/>
      <c r="E124" s="176"/>
      <c r="F124" s="177"/>
      <c r="G124" s="506"/>
      <c r="H124" s="324"/>
      <c r="I124" s="324"/>
      <c r="J124" s="324"/>
      <c r="K124" s="507"/>
      <c r="L124" s="508"/>
      <c r="M124" s="509"/>
      <c r="N124" s="509"/>
      <c r="O124" s="509"/>
      <c r="P124" s="509"/>
      <c r="Q124" s="509"/>
      <c r="R124" s="509"/>
      <c r="S124" s="509"/>
      <c r="T124" s="509"/>
      <c r="U124" s="509"/>
      <c r="V124" s="509"/>
      <c r="W124" s="509"/>
      <c r="X124" s="510"/>
      <c r="Y124" s="511"/>
      <c r="Z124" s="512"/>
      <c r="AA124" s="512"/>
      <c r="AB124" s="512"/>
      <c r="AC124" s="506"/>
      <c r="AD124" s="324"/>
      <c r="AE124" s="324"/>
      <c r="AF124" s="324"/>
      <c r="AG124" s="507"/>
      <c r="AH124" s="508"/>
      <c r="AI124" s="509"/>
      <c r="AJ124" s="509"/>
      <c r="AK124" s="509"/>
      <c r="AL124" s="509"/>
      <c r="AM124" s="509"/>
      <c r="AN124" s="509"/>
      <c r="AO124" s="509"/>
      <c r="AP124" s="509"/>
      <c r="AQ124" s="509"/>
      <c r="AR124" s="509"/>
      <c r="AS124" s="509"/>
      <c r="AT124" s="510"/>
      <c r="AU124" s="511"/>
      <c r="AV124" s="512"/>
      <c r="AW124" s="512"/>
      <c r="AX124" s="513"/>
    </row>
    <row r="125" spans="1:50" ht="24.75" customHeight="1">
      <c r="A125" s="175"/>
      <c r="B125" s="176"/>
      <c r="C125" s="176"/>
      <c r="D125" s="176"/>
      <c r="E125" s="176"/>
      <c r="F125" s="177"/>
      <c r="G125" s="506"/>
      <c r="H125" s="324"/>
      <c r="I125" s="324"/>
      <c r="J125" s="324"/>
      <c r="K125" s="507"/>
      <c r="L125" s="508"/>
      <c r="M125" s="509"/>
      <c r="N125" s="509"/>
      <c r="O125" s="509"/>
      <c r="P125" s="509"/>
      <c r="Q125" s="509"/>
      <c r="R125" s="509"/>
      <c r="S125" s="509"/>
      <c r="T125" s="509"/>
      <c r="U125" s="509"/>
      <c r="V125" s="509"/>
      <c r="W125" s="509"/>
      <c r="X125" s="510"/>
      <c r="Y125" s="511"/>
      <c r="Z125" s="512"/>
      <c r="AA125" s="512"/>
      <c r="AB125" s="512"/>
      <c r="AC125" s="506"/>
      <c r="AD125" s="324"/>
      <c r="AE125" s="324"/>
      <c r="AF125" s="324"/>
      <c r="AG125" s="507"/>
      <c r="AH125" s="508"/>
      <c r="AI125" s="509"/>
      <c r="AJ125" s="509"/>
      <c r="AK125" s="509"/>
      <c r="AL125" s="509"/>
      <c r="AM125" s="509"/>
      <c r="AN125" s="509"/>
      <c r="AO125" s="509"/>
      <c r="AP125" s="509"/>
      <c r="AQ125" s="509"/>
      <c r="AR125" s="509"/>
      <c r="AS125" s="509"/>
      <c r="AT125" s="510"/>
      <c r="AU125" s="511"/>
      <c r="AV125" s="512"/>
      <c r="AW125" s="512"/>
      <c r="AX125" s="513"/>
    </row>
    <row r="126" spans="1:50" ht="24.75" customHeight="1">
      <c r="A126" s="175"/>
      <c r="B126" s="176"/>
      <c r="C126" s="176"/>
      <c r="D126" s="176"/>
      <c r="E126" s="176"/>
      <c r="F126" s="177"/>
      <c r="G126" s="524"/>
      <c r="H126" s="334"/>
      <c r="I126" s="334"/>
      <c r="J126" s="334"/>
      <c r="K126" s="525"/>
      <c r="L126" s="526"/>
      <c r="M126" s="527"/>
      <c r="N126" s="527"/>
      <c r="O126" s="527"/>
      <c r="P126" s="527"/>
      <c r="Q126" s="527"/>
      <c r="R126" s="527"/>
      <c r="S126" s="527"/>
      <c r="T126" s="527"/>
      <c r="U126" s="527"/>
      <c r="V126" s="527"/>
      <c r="W126" s="527"/>
      <c r="X126" s="528"/>
      <c r="Y126" s="529"/>
      <c r="Z126" s="530"/>
      <c r="AA126" s="530"/>
      <c r="AB126" s="530"/>
      <c r="AC126" s="524"/>
      <c r="AD126" s="334"/>
      <c r="AE126" s="334"/>
      <c r="AF126" s="334"/>
      <c r="AG126" s="525"/>
      <c r="AH126" s="526"/>
      <c r="AI126" s="527"/>
      <c r="AJ126" s="527"/>
      <c r="AK126" s="527"/>
      <c r="AL126" s="527"/>
      <c r="AM126" s="527"/>
      <c r="AN126" s="527"/>
      <c r="AO126" s="527"/>
      <c r="AP126" s="527"/>
      <c r="AQ126" s="527"/>
      <c r="AR126" s="527"/>
      <c r="AS126" s="527"/>
      <c r="AT126" s="528"/>
      <c r="AU126" s="529"/>
      <c r="AV126" s="530"/>
      <c r="AW126" s="530"/>
      <c r="AX126" s="531"/>
    </row>
    <row r="127" spans="1:50" ht="24.75" customHeight="1">
      <c r="A127" s="175"/>
      <c r="B127" s="176"/>
      <c r="C127" s="176"/>
      <c r="D127" s="176"/>
      <c r="E127" s="176"/>
      <c r="F127" s="177"/>
      <c r="G127" s="539" t="s">
        <v>40</v>
      </c>
      <c r="H127" s="51"/>
      <c r="I127" s="51"/>
      <c r="J127" s="51"/>
      <c r="K127" s="51"/>
      <c r="L127" s="540"/>
      <c r="M127" s="130"/>
      <c r="N127" s="130"/>
      <c r="O127" s="130"/>
      <c r="P127" s="130"/>
      <c r="Q127" s="130"/>
      <c r="R127" s="130"/>
      <c r="S127" s="130"/>
      <c r="T127" s="130"/>
      <c r="U127" s="130"/>
      <c r="V127" s="130"/>
      <c r="W127" s="130"/>
      <c r="X127" s="131"/>
      <c r="Y127" s="569">
        <f>SUM(Y119:AB126)</f>
        <v>6.1</v>
      </c>
      <c r="Z127" s="570"/>
      <c r="AA127" s="570"/>
      <c r="AB127" s="571"/>
      <c r="AC127" s="539" t="s">
        <v>40</v>
      </c>
      <c r="AD127" s="51"/>
      <c r="AE127" s="51"/>
      <c r="AF127" s="51"/>
      <c r="AG127" s="51"/>
      <c r="AH127" s="540"/>
      <c r="AI127" s="130"/>
      <c r="AJ127" s="130"/>
      <c r="AK127" s="130"/>
      <c r="AL127" s="130"/>
      <c r="AM127" s="130"/>
      <c r="AN127" s="130"/>
      <c r="AO127" s="130"/>
      <c r="AP127" s="130"/>
      <c r="AQ127" s="130"/>
      <c r="AR127" s="130"/>
      <c r="AS127" s="130"/>
      <c r="AT127" s="131"/>
      <c r="AU127" s="541">
        <f>SUM(AU119:AX126)</f>
        <v>0</v>
      </c>
      <c r="AV127" s="542"/>
      <c r="AW127" s="542"/>
      <c r="AX127" s="543"/>
    </row>
    <row r="128" spans="1:50" ht="30" customHeight="1">
      <c r="A128" s="175"/>
      <c r="B128" s="176"/>
      <c r="C128" s="176"/>
      <c r="D128" s="176"/>
      <c r="E128" s="176"/>
      <c r="F128" s="177"/>
      <c r="G128" s="547" t="s">
        <v>140</v>
      </c>
      <c r="H128" s="548"/>
      <c r="I128" s="548"/>
      <c r="J128" s="548"/>
      <c r="K128" s="548"/>
      <c r="L128" s="548"/>
      <c r="M128" s="548"/>
      <c r="N128" s="548"/>
      <c r="O128" s="548"/>
      <c r="P128" s="548"/>
      <c r="Q128" s="548"/>
      <c r="R128" s="548"/>
      <c r="S128" s="548"/>
      <c r="T128" s="548"/>
      <c r="U128" s="548"/>
      <c r="V128" s="548"/>
      <c r="W128" s="548"/>
      <c r="X128" s="548"/>
      <c r="Y128" s="548"/>
      <c r="Z128" s="548"/>
      <c r="AA128" s="548"/>
      <c r="AB128" s="572"/>
      <c r="AC128" s="547" t="s">
        <v>141</v>
      </c>
      <c r="AD128" s="548"/>
      <c r="AE128" s="548"/>
      <c r="AF128" s="548"/>
      <c r="AG128" s="548"/>
      <c r="AH128" s="548"/>
      <c r="AI128" s="548"/>
      <c r="AJ128" s="548"/>
      <c r="AK128" s="548"/>
      <c r="AL128" s="548"/>
      <c r="AM128" s="548"/>
      <c r="AN128" s="548"/>
      <c r="AO128" s="548"/>
      <c r="AP128" s="548"/>
      <c r="AQ128" s="548"/>
      <c r="AR128" s="548"/>
      <c r="AS128" s="548"/>
      <c r="AT128" s="548"/>
      <c r="AU128" s="548"/>
      <c r="AV128" s="548"/>
      <c r="AW128" s="548"/>
      <c r="AX128" s="549"/>
    </row>
    <row r="129" spans="1:50" ht="24.75" customHeight="1">
      <c r="A129" s="175"/>
      <c r="B129" s="176"/>
      <c r="C129" s="176"/>
      <c r="D129" s="176"/>
      <c r="E129" s="176"/>
      <c r="F129" s="177"/>
      <c r="G129" s="474" t="s">
        <v>72</v>
      </c>
      <c r="H129" s="475"/>
      <c r="I129" s="475"/>
      <c r="J129" s="475"/>
      <c r="K129" s="475"/>
      <c r="L129" s="476" t="s">
        <v>127</v>
      </c>
      <c r="M129" s="51"/>
      <c r="N129" s="51"/>
      <c r="O129" s="51"/>
      <c r="P129" s="51"/>
      <c r="Q129" s="51"/>
      <c r="R129" s="51"/>
      <c r="S129" s="51"/>
      <c r="T129" s="51"/>
      <c r="U129" s="51"/>
      <c r="V129" s="51"/>
      <c r="W129" s="51"/>
      <c r="X129" s="52"/>
      <c r="Y129" s="477" t="s">
        <v>128</v>
      </c>
      <c r="Z129" s="478"/>
      <c r="AA129" s="478"/>
      <c r="AB129" s="573"/>
      <c r="AC129" s="474" t="s">
        <v>72</v>
      </c>
      <c r="AD129" s="475"/>
      <c r="AE129" s="475"/>
      <c r="AF129" s="475"/>
      <c r="AG129" s="475"/>
      <c r="AH129" s="476" t="s">
        <v>127</v>
      </c>
      <c r="AI129" s="51"/>
      <c r="AJ129" s="51"/>
      <c r="AK129" s="51"/>
      <c r="AL129" s="51"/>
      <c r="AM129" s="51"/>
      <c r="AN129" s="51"/>
      <c r="AO129" s="51"/>
      <c r="AP129" s="51"/>
      <c r="AQ129" s="51"/>
      <c r="AR129" s="51"/>
      <c r="AS129" s="51"/>
      <c r="AT129" s="52"/>
      <c r="AU129" s="477" t="s">
        <v>128</v>
      </c>
      <c r="AV129" s="478"/>
      <c r="AW129" s="478"/>
      <c r="AX129" s="479"/>
    </row>
    <row r="130" spans="1:50" ht="24.75" customHeight="1">
      <c r="A130" s="175"/>
      <c r="B130" s="176"/>
      <c r="C130" s="176"/>
      <c r="D130" s="176"/>
      <c r="E130" s="176"/>
      <c r="F130" s="177"/>
      <c r="G130" s="489" t="s">
        <v>134</v>
      </c>
      <c r="H130" s="343"/>
      <c r="I130" s="343"/>
      <c r="J130" s="343"/>
      <c r="K130" s="490"/>
      <c r="L130" s="574" t="s">
        <v>142</v>
      </c>
      <c r="M130" s="492"/>
      <c r="N130" s="492"/>
      <c r="O130" s="492"/>
      <c r="P130" s="492"/>
      <c r="Q130" s="492"/>
      <c r="R130" s="492"/>
      <c r="S130" s="492"/>
      <c r="T130" s="492"/>
      <c r="U130" s="492"/>
      <c r="V130" s="492"/>
      <c r="W130" s="492"/>
      <c r="X130" s="493"/>
      <c r="Y130" s="494">
        <v>0.9</v>
      </c>
      <c r="Z130" s="495"/>
      <c r="AA130" s="495"/>
      <c r="AB130" s="550"/>
      <c r="AC130" s="551"/>
      <c r="AD130" s="343"/>
      <c r="AE130" s="343"/>
      <c r="AF130" s="343"/>
      <c r="AG130" s="490"/>
      <c r="AH130" s="552"/>
      <c r="AI130" s="553"/>
      <c r="AJ130" s="553"/>
      <c r="AK130" s="553"/>
      <c r="AL130" s="553"/>
      <c r="AM130" s="553"/>
      <c r="AN130" s="553"/>
      <c r="AO130" s="553"/>
      <c r="AP130" s="553"/>
      <c r="AQ130" s="553"/>
      <c r="AR130" s="553"/>
      <c r="AS130" s="553"/>
      <c r="AT130" s="554"/>
      <c r="AU130" s="555"/>
      <c r="AV130" s="556"/>
      <c r="AW130" s="556"/>
      <c r="AX130" s="557"/>
    </row>
    <row r="131" spans="1:50" ht="24.75" customHeight="1">
      <c r="A131" s="175"/>
      <c r="B131" s="176"/>
      <c r="C131" s="176"/>
      <c r="D131" s="176"/>
      <c r="E131" s="176"/>
      <c r="F131" s="177"/>
      <c r="G131" s="558" t="s">
        <v>136</v>
      </c>
      <c r="H131" s="324"/>
      <c r="I131" s="324"/>
      <c r="J131" s="324"/>
      <c r="K131" s="507"/>
      <c r="L131" s="559" t="s">
        <v>137</v>
      </c>
      <c r="M131" s="560"/>
      <c r="N131" s="560"/>
      <c r="O131" s="560"/>
      <c r="P131" s="560"/>
      <c r="Q131" s="560"/>
      <c r="R131" s="560"/>
      <c r="S131" s="560"/>
      <c r="T131" s="560"/>
      <c r="U131" s="560"/>
      <c r="V131" s="560"/>
      <c r="W131" s="560"/>
      <c r="X131" s="561"/>
      <c r="Y131" s="562">
        <v>0.7</v>
      </c>
      <c r="Z131" s="563"/>
      <c r="AA131" s="563"/>
      <c r="AB131" s="564"/>
      <c r="AC131" s="506"/>
      <c r="AD131" s="324"/>
      <c r="AE131" s="324"/>
      <c r="AF131" s="324"/>
      <c r="AG131" s="507"/>
      <c r="AH131" s="508"/>
      <c r="AI131" s="509"/>
      <c r="AJ131" s="509"/>
      <c r="AK131" s="509"/>
      <c r="AL131" s="509"/>
      <c r="AM131" s="509"/>
      <c r="AN131" s="509"/>
      <c r="AO131" s="509"/>
      <c r="AP131" s="509"/>
      <c r="AQ131" s="509"/>
      <c r="AR131" s="509"/>
      <c r="AS131" s="509"/>
      <c r="AT131" s="510"/>
      <c r="AU131" s="511"/>
      <c r="AV131" s="512"/>
      <c r="AW131" s="512"/>
      <c r="AX131" s="513"/>
    </row>
    <row r="132" spans="1:50" ht="24.75" customHeight="1">
      <c r="A132" s="175"/>
      <c r="B132" s="176"/>
      <c r="C132" s="176"/>
      <c r="D132" s="176"/>
      <c r="E132" s="176"/>
      <c r="F132" s="177"/>
      <c r="G132" s="558" t="s">
        <v>138</v>
      </c>
      <c r="H132" s="324"/>
      <c r="I132" s="324"/>
      <c r="J132" s="324"/>
      <c r="K132" s="507"/>
      <c r="L132" s="565" t="s">
        <v>139</v>
      </c>
      <c r="M132" s="566"/>
      <c r="N132" s="566"/>
      <c r="O132" s="566"/>
      <c r="P132" s="566"/>
      <c r="Q132" s="566"/>
      <c r="R132" s="566"/>
      <c r="S132" s="566"/>
      <c r="T132" s="566"/>
      <c r="U132" s="566"/>
      <c r="V132" s="566"/>
      <c r="W132" s="566"/>
      <c r="X132" s="567"/>
      <c r="Y132" s="562">
        <v>2.8</v>
      </c>
      <c r="Z132" s="563"/>
      <c r="AA132" s="563"/>
      <c r="AB132" s="564"/>
      <c r="AC132" s="506"/>
      <c r="AD132" s="324"/>
      <c r="AE132" s="324"/>
      <c r="AF132" s="324"/>
      <c r="AG132" s="507"/>
      <c r="AH132" s="508"/>
      <c r="AI132" s="509"/>
      <c r="AJ132" s="509"/>
      <c r="AK132" s="509"/>
      <c r="AL132" s="509"/>
      <c r="AM132" s="509"/>
      <c r="AN132" s="509"/>
      <c r="AO132" s="509"/>
      <c r="AP132" s="509"/>
      <c r="AQ132" s="509"/>
      <c r="AR132" s="509"/>
      <c r="AS132" s="509"/>
      <c r="AT132" s="510"/>
      <c r="AU132" s="511"/>
      <c r="AV132" s="512"/>
      <c r="AW132" s="512"/>
      <c r="AX132" s="513"/>
    </row>
    <row r="133" spans="1:50" ht="24.75" customHeight="1">
      <c r="A133" s="175"/>
      <c r="B133" s="176"/>
      <c r="C133" s="176"/>
      <c r="D133" s="176"/>
      <c r="E133" s="176"/>
      <c r="F133" s="177"/>
      <c r="G133" s="506"/>
      <c r="H133" s="324"/>
      <c r="I133" s="324"/>
      <c r="J133" s="324"/>
      <c r="K133" s="507"/>
      <c r="L133" s="508"/>
      <c r="M133" s="509"/>
      <c r="N133" s="509"/>
      <c r="O133" s="509"/>
      <c r="P133" s="509"/>
      <c r="Q133" s="509"/>
      <c r="R133" s="509"/>
      <c r="S133" s="509"/>
      <c r="T133" s="509"/>
      <c r="U133" s="509"/>
      <c r="V133" s="509"/>
      <c r="W133" s="509"/>
      <c r="X133" s="510"/>
      <c r="Y133" s="511"/>
      <c r="Z133" s="512"/>
      <c r="AA133" s="512"/>
      <c r="AB133" s="568"/>
      <c r="AC133" s="506"/>
      <c r="AD133" s="324"/>
      <c r="AE133" s="324"/>
      <c r="AF133" s="324"/>
      <c r="AG133" s="507"/>
      <c r="AH133" s="508"/>
      <c r="AI133" s="509"/>
      <c r="AJ133" s="509"/>
      <c r="AK133" s="509"/>
      <c r="AL133" s="509"/>
      <c r="AM133" s="509"/>
      <c r="AN133" s="509"/>
      <c r="AO133" s="509"/>
      <c r="AP133" s="509"/>
      <c r="AQ133" s="509"/>
      <c r="AR133" s="509"/>
      <c r="AS133" s="509"/>
      <c r="AT133" s="510"/>
      <c r="AU133" s="511"/>
      <c r="AV133" s="512"/>
      <c r="AW133" s="512"/>
      <c r="AX133" s="513"/>
    </row>
    <row r="134" spans="1:50" ht="24.75" customHeight="1">
      <c r="A134" s="175"/>
      <c r="B134" s="176"/>
      <c r="C134" s="176"/>
      <c r="D134" s="176"/>
      <c r="E134" s="176"/>
      <c r="F134" s="177"/>
      <c r="G134" s="506"/>
      <c r="H134" s="324"/>
      <c r="I134" s="324"/>
      <c r="J134" s="324"/>
      <c r="K134" s="507"/>
      <c r="L134" s="508"/>
      <c r="M134" s="509"/>
      <c r="N134" s="509"/>
      <c r="O134" s="509"/>
      <c r="P134" s="509"/>
      <c r="Q134" s="509"/>
      <c r="R134" s="509"/>
      <c r="S134" s="509"/>
      <c r="T134" s="509"/>
      <c r="U134" s="509"/>
      <c r="V134" s="509"/>
      <c r="W134" s="509"/>
      <c r="X134" s="510"/>
      <c r="Y134" s="511"/>
      <c r="Z134" s="512"/>
      <c r="AA134" s="512"/>
      <c r="AB134" s="512"/>
      <c r="AC134" s="506"/>
      <c r="AD134" s="324"/>
      <c r="AE134" s="324"/>
      <c r="AF134" s="324"/>
      <c r="AG134" s="507"/>
      <c r="AH134" s="508"/>
      <c r="AI134" s="509"/>
      <c r="AJ134" s="509"/>
      <c r="AK134" s="509"/>
      <c r="AL134" s="509"/>
      <c r="AM134" s="509"/>
      <c r="AN134" s="509"/>
      <c r="AO134" s="509"/>
      <c r="AP134" s="509"/>
      <c r="AQ134" s="509"/>
      <c r="AR134" s="509"/>
      <c r="AS134" s="509"/>
      <c r="AT134" s="510"/>
      <c r="AU134" s="511"/>
      <c r="AV134" s="512"/>
      <c r="AW134" s="512"/>
      <c r="AX134" s="513"/>
    </row>
    <row r="135" spans="1:50" ht="24.75" customHeight="1">
      <c r="A135" s="175"/>
      <c r="B135" s="176"/>
      <c r="C135" s="176"/>
      <c r="D135" s="176"/>
      <c r="E135" s="176"/>
      <c r="F135" s="177"/>
      <c r="G135" s="506"/>
      <c r="H135" s="324"/>
      <c r="I135" s="324"/>
      <c r="J135" s="324"/>
      <c r="K135" s="507"/>
      <c r="L135" s="508"/>
      <c r="M135" s="509"/>
      <c r="N135" s="509"/>
      <c r="O135" s="509"/>
      <c r="P135" s="509"/>
      <c r="Q135" s="509"/>
      <c r="R135" s="509"/>
      <c r="S135" s="509"/>
      <c r="T135" s="509"/>
      <c r="U135" s="509"/>
      <c r="V135" s="509"/>
      <c r="W135" s="509"/>
      <c r="X135" s="510"/>
      <c r="Y135" s="511"/>
      <c r="Z135" s="512"/>
      <c r="AA135" s="512"/>
      <c r="AB135" s="512"/>
      <c r="AC135" s="506"/>
      <c r="AD135" s="324"/>
      <c r="AE135" s="324"/>
      <c r="AF135" s="324"/>
      <c r="AG135" s="507"/>
      <c r="AH135" s="508"/>
      <c r="AI135" s="509"/>
      <c r="AJ135" s="509"/>
      <c r="AK135" s="509"/>
      <c r="AL135" s="509"/>
      <c r="AM135" s="509"/>
      <c r="AN135" s="509"/>
      <c r="AO135" s="509"/>
      <c r="AP135" s="509"/>
      <c r="AQ135" s="509"/>
      <c r="AR135" s="509"/>
      <c r="AS135" s="509"/>
      <c r="AT135" s="510"/>
      <c r="AU135" s="511"/>
      <c r="AV135" s="512"/>
      <c r="AW135" s="512"/>
      <c r="AX135" s="513"/>
    </row>
    <row r="136" spans="1:50" ht="24.75" customHeight="1">
      <c r="A136" s="175"/>
      <c r="B136" s="176"/>
      <c r="C136" s="176"/>
      <c r="D136" s="176"/>
      <c r="E136" s="176"/>
      <c r="F136" s="177"/>
      <c r="G136" s="506"/>
      <c r="H136" s="324"/>
      <c r="I136" s="324"/>
      <c r="J136" s="324"/>
      <c r="K136" s="507"/>
      <c r="L136" s="508"/>
      <c r="M136" s="509"/>
      <c r="N136" s="509"/>
      <c r="O136" s="509"/>
      <c r="P136" s="509"/>
      <c r="Q136" s="509"/>
      <c r="R136" s="509"/>
      <c r="S136" s="509"/>
      <c r="T136" s="509"/>
      <c r="U136" s="509"/>
      <c r="V136" s="509"/>
      <c r="W136" s="509"/>
      <c r="X136" s="510"/>
      <c r="Y136" s="511"/>
      <c r="Z136" s="512"/>
      <c r="AA136" s="512"/>
      <c r="AB136" s="512"/>
      <c r="AC136" s="506"/>
      <c r="AD136" s="324"/>
      <c r="AE136" s="324"/>
      <c r="AF136" s="324"/>
      <c r="AG136" s="507"/>
      <c r="AH136" s="508"/>
      <c r="AI136" s="509"/>
      <c r="AJ136" s="509"/>
      <c r="AK136" s="509"/>
      <c r="AL136" s="509"/>
      <c r="AM136" s="509"/>
      <c r="AN136" s="509"/>
      <c r="AO136" s="509"/>
      <c r="AP136" s="509"/>
      <c r="AQ136" s="509"/>
      <c r="AR136" s="509"/>
      <c r="AS136" s="509"/>
      <c r="AT136" s="510"/>
      <c r="AU136" s="511"/>
      <c r="AV136" s="512"/>
      <c r="AW136" s="512"/>
      <c r="AX136" s="513"/>
    </row>
    <row r="137" spans="1:50" ht="24.75" customHeight="1">
      <c r="A137" s="175"/>
      <c r="B137" s="176"/>
      <c r="C137" s="176"/>
      <c r="D137" s="176"/>
      <c r="E137" s="176"/>
      <c r="F137" s="177"/>
      <c r="G137" s="524"/>
      <c r="H137" s="334"/>
      <c r="I137" s="334"/>
      <c r="J137" s="334"/>
      <c r="K137" s="525"/>
      <c r="L137" s="526"/>
      <c r="M137" s="527"/>
      <c r="N137" s="527"/>
      <c r="O137" s="527"/>
      <c r="P137" s="527"/>
      <c r="Q137" s="527"/>
      <c r="R137" s="527"/>
      <c r="S137" s="527"/>
      <c r="T137" s="527"/>
      <c r="U137" s="527"/>
      <c r="V137" s="527"/>
      <c r="W137" s="527"/>
      <c r="X137" s="528"/>
      <c r="Y137" s="529"/>
      <c r="Z137" s="530"/>
      <c r="AA137" s="530"/>
      <c r="AB137" s="530"/>
      <c r="AC137" s="524"/>
      <c r="AD137" s="334"/>
      <c r="AE137" s="334"/>
      <c r="AF137" s="334"/>
      <c r="AG137" s="525"/>
      <c r="AH137" s="526"/>
      <c r="AI137" s="527"/>
      <c r="AJ137" s="527"/>
      <c r="AK137" s="527"/>
      <c r="AL137" s="527"/>
      <c r="AM137" s="527"/>
      <c r="AN137" s="527"/>
      <c r="AO137" s="527"/>
      <c r="AP137" s="527"/>
      <c r="AQ137" s="527"/>
      <c r="AR137" s="527"/>
      <c r="AS137" s="527"/>
      <c r="AT137" s="528"/>
      <c r="AU137" s="529"/>
      <c r="AV137" s="530"/>
      <c r="AW137" s="530"/>
      <c r="AX137" s="531"/>
    </row>
    <row r="138" spans="1:50" ht="24.75" customHeight="1">
      <c r="A138" s="175"/>
      <c r="B138" s="176"/>
      <c r="C138" s="176"/>
      <c r="D138" s="176"/>
      <c r="E138" s="176"/>
      <c r="F138" s="177"/>
      <c r="G138" s="539" t="s">
        <v>40</v>
      </c>
      <c r="H138" s="51"/>
      <c r="I138" s="51"/>
      <c r="J138" s="51"/>
      <c r="K138" s="51"/>
      <c r="L138" s="540"/>
      <c r="M138" s="130"/>
      <c r="N138" s="130"/>
      <c r="O138" s="130"/>
      <c r="P138" s="130"/>
      <c r="Q138" s="130"/>
      <c r="R138" s="130"/>
      <c r="S138" s="130"/>
      <c r="T138" s="130"/>
      <c r="U138" s="130"/>
      <c r="V138" s="130"/>
      <c r="W138" s="130"/>
      <c r="X138" s="131"/>
      <c r="Y138" s="569">
        <f>SUM(Y130:AB137)</f>
        <v>4.4000000000000004</v>
      </c>
      <c r="Z138" s="570"/>
      <c r="AA138" s="570"/>
      <c r="AB138" s="571"/>
      <c r="AC138" s="539" t="s">
        <v>40</v>
      </c>
      <c r="AD138" s="51"/>
      <c r="AE138" s="51"/>
      <c r="AF138" s="51"/>
      <c r="AG138" s="51"/>
      <c r="AH138" s="540"/>
      <c r="AI138" s="130"/>
      <c r="AJ138" s="130"/>
      <c r="AK138" s="130"/>
      <c r="AL138" s="130"/>
      <c r="AM138" s="130"/>
      <c r="AN138" s="130"/>
      <c r="AO138" s="130"/>
      <c r="AP138" s="130"/>
      <c r="AQ138" s="130"/>
      <c r="AR138" s="130"/>
      <c r="AS138" s="130"/>
      <c r="AT138" s="131"/>
      <c r="AU138" s="541">
        <f>SUM(AU130:AX137)</f>
        <v>0</v>
      </c>
      <c r="AV138" s="542"/>
      <c r="AW138" s="542"/>
      <c r="AX138" s="543"/>
    </row>
    <row r="139" spans="1:50" ht="30" customHeight="1">
      <c r="A139" s="175"/>
      <c r="B139" s="176"/>
      <c r="C139" s="176"/>
      <c r="D139" s="176"/>
      <c r="E139" s="176"/>
      <c r="F139" s="177"/>
      <c r="G139" s="547" t="s">
        <v>143</v>
      </c>
      <c r="H139" s="548"/>
      <c r="I139" s="548"/>
      <c r="J139" s="548"/>
      <c r="K139" s="548"/>
      <c r="L139" s="548"/>
      <c r="M139" s="548"/>
      <c r="N139" s="548"/>
      <c r="O139" s="548"/>
      <c r="P139" s="548"/>
      <c r="Q139" s="548"/>
      <c r="R139" s="548"/>
      <c r="S139" s="548"/>
      <c r="T139" s="548"/>
      <c r="U139" s="548"/>
      <c r="V139" s="548"/>
      <c r="W139" s="548"/>
      <c r="X139" s="548"/>
      <c r="Y139" s="548"/>
      <c r="Z139" s="548"/>
      <c r="AA139" s="548"/>
      <c r="AB139" s="572"/>
      <c r="AC139" s="547" t="s">
        <v>144</v>
      </c>
      <c r="AD139" s="548"/>
      <c r="AE139" s="548"/>
      <c r="AF139" s="548"/>
      <c r="AG139" s="548"/>
      <c r="AH139" s="548"/>
      <c r="AI139" s="548"/>
      <c r="AJ139" s="548"/>
      <c r="AK139" s="548"/>
      <c r="AL139" s="548"/>
      <c r="AM139" s="548"/>
      <c r="AN139" s="548"/>
      <c r="AO139" s="548"/>
      <c r="AP139" s="548"/>
      <c r="AQ139" s="548"/>
      <c r="AR139" s="548"/>
      <c r="AS139" s="548"/>
      <c r="AT139" s="548"/>
      <c r="AU139" s="548"/>
      <c r="AV139" s="548"/>
      <c r="AW139" s="548"/>
      <c r="AX139" s="549"/>
    </row>
    <row r="140" spans="1:50" ht="24.75" customHeight="1">
      <c r="A140" s="175"/>
      <c r="B140" s="176"/>
      <c r="C140" s="176"/>
      <c r="D140" s="176"/>
      <c r="E140" s="176"/>
      <c r="F140" s="177"/>
      <c r="G140" s="474" t="s">
        <v>72</v>
      </c>
      <c r="H140" s="475"/>
      <c r="I140" s="475"/>
      <c r="J140" s="475"/>
      <c r="K140" s="475"/>
      <c r="L140" s="476" t="s">
        <v>127</v>
      </c>
      <c r="M140" s="51"/>
      <c r="N140" s="51"/>
      <c r="O140" s="51"/>
      <c r="P140" s="51"/>
      <c r="Q140" s="51"/>
      <c r="R140" s="51"/>
      <c r="S140" s="51"/>
      <c r="T140" s="51"/>
      <c r="U140" s="51"/>
      <c r="V140" s="51"/>
      <c r="W140" s="51"/>
      <c r="X140" s="52"/>
      <c r="Y140" s="477" t="s">
        <v>128</v>
      </c>
      <c r="Z140" s="478"/>
      <c r="AA140" s="478"/>
      <c r="AB140" s="573"/>
      <c r="AC140" s="474" t="s">
        <v>72</v>
      </c>
      <c r="AD140" s="475"/>
      <c r="AE140" s="475"/>
      <c r="AF140" s="475"/>
      <c r="AG140" s="475"/>
      <c r="AH140" s="476" t="s">
        <v>127</v>
      </c>
      <c r="AI140" s="51"/>
      <c r="AJ140" s="51"/>
      <c r="AK140" s="51"/>
      <c r="AL140" s="51"/>
      <c r="AM140" s="51"/>
      <c r="AN140" s="51"/>
      <c r="AO140" s="51"/>
      <c r="AP140" s="51"/>
      <c r="AQ140" s="51"/>
      <c r="AR140" s="51"/>
      <c r="AS140" s="51"/>
      <c r="AT140" s="52"/>
      <c r="AU140" s="477" t="s">
        <v>128</v>
      </c>
      <c r="AV140" s="478"/>
      <c r="AW140" s="478"/>
      <c r="AX140" s="479"/>
    </row>
    <row r="141" spans="1:50" ht="24.75" customHeight="1">
      <c r="A141" s="175"/>
      <c r="B141" s="176"/>
      <c r="C141" s="176"/>
      <c r="D141" s="176"/>
      <c r="E141" s="176"/>
      <c r="F141" s="177"/>
      <c r="G141" s="489"/>
      <c r="H141" s="343"/>
      <c r="I141" s="343"/>
      <c r="J141" s="343"/>
      <c r="K141" s="490"/>
      <c r="L141" s="491"/>
      <c r="M141" s="492"/>
      <c r="N141" s="492"/>
      <c r="O141" s="492"/>
      <c r="P141" s="492"/>
      <c r="Q141" s="492"/>
      <c r="R141" s="492"/>
      <c r="S141" s="492"/>
      <c r="T141" s="492"/>
      <c r="U141" s="492"/>
      <c r="V141" s="492"/>
      <c r="W141" s="492"/>
      <c r="X141" s="493"/>
      <c r="Y141" s="494"/>
      <c r="Z141" s="495"/>
      <c r="AA141" s="495"/>
      <c r="AB141" s="550"/>
      <c r="AC141" s="551"/>
      <c r="AD141" s="343"/>
      <c r="AE141" s="343"/>
      <c r="AF141" s="343"/>
      <c r="AG141" s="490"/>
      <c r="AH141" s="552"/>
      <c r="AI141" s="553"/>
      <c r="AJ141" s="553"/>
      <c r="AK141" s="553"/>
      <c r="AL141" s="553"/>
      <c r="AM141" s="553"/>
      <c r="AN141" s="553"/>
      <c r="AO141" s="553"/>
      <c r="AP141" s="553"/>
      <c r="AQ141" s="553"/>
      <c r="AR141" s="553"/>
      <c r="AS141" s="553"/>
      <c r="AT141" s="554"/>
      <c r="AU141" s="555"/>
      <c r="AV141" s="556"/>
      <c r="AW141" s="556"/>
      <c r="AX141" s="557"/>
    </row>
    <row r="142" spans="1:50" ht="24.75" customHeight="1">
      <c r="A142" s="175"/>
      <c r="B142" s="176"/>
      <c r="C142" s="176"/>
      <c r="D142" s="176"/>
      <c r="E142" s="176"/>
      <c r="F142" s="177"/>
      <c r="G142" s="506"/>
      <c r="H142" s="324"/>
      <c r="I142" s="324"/>
      <c r="J142" s="324"/>
      <c r="K142" s="507"/>
      <c r="L142" s="508"/>
      <c r="M142" s="509"/>
      <c r="N142" s="509"/>
      <c r="O142" s="509"/>
      <c r="P142" s="509"/>
      <c r="Q142" s="509"/>
      <c r="R142" s="509"/>
      <c r="S142" s="509"/>
      <c r="T142" s="509"/>
      <c r="U142" s="509"/>
      <c r="V142" s="509"/>
      <c r="W142" s="509"/>
      <c r="X142" s="510"/>
      <c r="Y142" s="511"/>
      <c r="Z142" s="512"/>
      <c r="AA142" s="512"/>
      <c r="AB142" s="568"/>
      <c r="AC142" s="506"/>
      <c r="AD142" s="324"/>
      <c r="AE142" s="324"/>
      <c r="AF142" s="324"/>
      <c r="AG142" s="507"/>
      <c r="AH142" s="508"/>
      <c r="AI142" s="509"/>
      <c r="AJ142" s="509"/>
      <c r="AK142" s="509"/>
      <c r="AL142" s="509"/>
      <c r="AM142" s="509"/>
      <c r="AN142" s="509"/>
      <c r="AO142" s="509"/>
      <c r="AP142" s="509"/>
      <c r="AQ142" s="509"/>
      <c r="AR142" s="509"/>
      <c r="AS142" s="509"/>
      <c r="AT142" s="510"/>
      <c r="AU142" s="511"/>
      <c r="AV142" s="512"/>
      <c r="AW142" s="512"/>
      <c r="AX142" s="513"/>
    </row>
    <row r="143" spans="1:50" ht="24.75" customHeight="1">
      <c r="A143" s="175"/>
      <c r="B143" s="176"/>
      <c r="C143" s="176"/>
      <c r="D143" s="176"/>
      <c r="E143" s="176"/>
      <c r="F143" s="177"/>
      <c r="G143" s="506"/>
      <c r="H143" s="324"/>
      <c r="I143" s="324"/>
      <c r="J143" s="324"/>
      <c r="K143" s="507"/>
      <c r="L143" s="508"/>
      <c r="M143" s="509"/>
      <c r="N143" s="509"/>
      <c r="O143" s="509"/>
      <c r="P143" s="509"/>
      <c r="Q143" s="509"/>
      <c r="R143" s="509"/>
      <c r="S143" s="509"/>
      <c r="T143" s="509"/>
      <c r="U143" s="509"/>
      <c r="V143" s="509"/>
      <c r="W143" s="509"/>
      <c r="X143" s="510"/>
      <c r="Y143" s="511"/>
      <c r="Z143" s="512"/>
      <c r="AA143" s="512"/>
      <c r="AB143" s="568"/>
      <c r="AC143" s="506"/>
      <c r="AD143" s="324"/>
      <c r="AE143" s="324"/>
      <c r="AF143" s="324"/>
      <c r="AG143" s="507"/>
      <c r="AH143" s="508"/>
      <c r="AI143" s="509"/>
      <c r="AJ143" s="509"/>
      <c r="AK143" s="509"/>
      <c r="AL143" s="509"/>
      <c r="AM143" s="509"/>
      <c r="AN143" s="509"/>
      <c r="AO143" s="509"/>
      <c r="AP143" s="509"/>
      <c r="AQ143" s="509"/>
      <c r="AR143" s="509"/>
      <c r="AS143" s="509"/>
      <c r="AT143" s="510"/>
      <c r="AU143" s="511"/>
      <c r="AV143" s="512"/>
      <c r="AW143" s="512"/>
      <c r="AX143" s="513"/>
    </row>
    <row r="144" spans="1:50" ht="24.75" customHeight="1">
      <c r="A144" s="175"/>
      <c r="B144" s="176"/>
      <c r="C144" s="176"/>
      <c r="D144" s="176"/>
      <c r="E144" s="176"/>
      <c r="F144" s="177"/>
      <c r="G144" s="506"/>
      <c r="H144" s="324"/>
      <c r="I144" s="324"/>
      <c r="J144" s="324"/>
      <c r="K144" s="507"/>
      <c r="L144" s="508"/>
      <c r="M144" s="509"/>
      <c r="N144" s="509"/>
      <c r="O144" s="509"/>
      <c r="P144" s="509"/>
      <c r="Q144" s="509"/>
      <c r="R144" s="509"/>
      <c r="S144" s="509"/>
      <c r="T144" s="509"/>
      <c r="U144" s="509"/>
      <c r="V144" s="509"/>
      <c r="W144" s="509"/>
      <c r="X144" s="510"/>
      <c r="Y144" s="511"/>
      <c r="Z144" s="512"/>
      <c r="AA144" s="512"/>
      <c r="AB144" s="568"/>
      <c r="AC144" s="506"/>
      <c r="AD144" s="324"/>
      <c r="AE144" s="324"/>
      <c r="AF144" s="324"/>
      <c r="AG144" s="507"/>
      <c r="AH144" s="508"/>
      <c r="AI144" s="509"/>
      <c r="AJ144" s="509"/>
      <c r="AK144" s="509"/>
      <c r="AL144" s="509"/>
      <c r="AM144" s="509"/>
      <c r="AN144" s="509"/>
      <c r="AO144" s="509"/>
      <c r="AP144" s="509"/>
      <c r="AQ144" s="509"/>
      <c r="AR144" s="509"/>
      <c r="AS144" s="509"/>
      <c r="AT144" s="510"/>
      <c r="AU144" s="511"/>
      <c r="AV144" s="512"/>
      <c r="AW144" s="512"/>
      <c r="AX144" s="513"/>
    </row>
    <row r="145" spans="1:50" ht="24.75" customHeight="1">
      <c r="A145" s="175"/>
      <c r="B145" s="176"/>
      <c r="C145" s="176"/>
      <c r="D145" s="176"/>
      <c r="E145" s="176"/>
      <c r="F145" s="177"/>
      <c r="G145" s="506"/>
      <c r="H145" s="324"/>
      <c r="I145" s="324"/>
      <c r="J145" s="324"/>
      <c r="K145" s="507"/>
      <c r="L145" s="508"/>
      <c r="M145" s="509"/>
      <c r="N145" s="509"/>
      <c r="O145" s="509"/>
      <c r="P145" s="509"/>
      <c r="Q145" s="509"/>
      <c r="R145" s="509"/>
      <c r="S145" s="509"/>
      <c r="T145" s="509"/>
      <c r="U145" s="509"/>
      <c r="V145" s="509"/>
      <c r="W145" s="509"/>
      <c r="X145" s="510"/>
      <c r="Y145" s="511"/>
      <c r="Z145" s="512"/>
      <c r="AA145" s="512"/>
      <c r="AB145" s="512"/>
      <c r="AC145" s="506"/>
      <c r="AD145" s="324"/>
      <c r="AE145" s="324"/>
      <c r="AF145" s="324"/>
      <c r="AG145" s="507"/>
      <c r="AH145" s="508"/>
      <c r="AI145" s="509"/>
      <c r="AJ145" s="509"/>
      <c r="AK145" s="509"/>
      <c r="AL145" s="509"/>
      <c r="AM145" s="509"/>
      <c r="AN145" s="509"/>
      <c r="AO145" s="509"/>
      <c r="AP145" s="509"/>
      <c r="AQ145" s="509"/>
      <c r="AR145" s="509"/>
      <c r="AS145" s="509"/>
      <c r="AT145" s="510"/>
      <c r="AU145" s="511"/>
      <c r="AV145" s="512"/>
      <c r="AW145" s="512"/>
      <c r="AX145" s="513"/>
    </row>
    <row r="146" spans="1:50" ht="24.75" customHeight="1">
      <c r="A146" s="175"/>
      <c r="B146" s="176"/>
      <c r="C146" s="176"/>
      <c r="D146" s="176"/>
      <c r="E146" s="176"/>
      <c r="F146" s="177"/>
      <c r="G146" s="506"/>
      <c r="H146" s="324"/>
      <c r="I146" s="324"/>
      <c r="J146" s="324"/>
      <c r="K146" s="507"/>
      <c r="L146" s="508"/>
      <c r="M146" s="509"/>
      <c r="N146" s="509"/>
      <c r="O146" s="509"/>
      <c r="P146" s="509"/>
      <c r="Q146" s="509"/>
      <c r="R146" s="509"/>
      <c r="S146" s="509"/>
      <c r="T146" s="509"/>
      <c r="U146" s="509"/>
      <c r="V146" s="509"/>
      <c r="W146" s="509"/>
      <c r="X146" s="510"/>
      <c r="Y146" s="511"/>
      <c r="Z146" s="512"/>
      <c r="AA146" s="512"/>
      <c r="AB146" s="512"/>
      <c r="AC146" s="506"/>
      <c r="AD146" s="324"/>
      <c r="AE146" s="324"/>
      <c r="AF146" s="324"/>
      <c r="AG146" s="507"/>
      <c r="AH146" s="508"/>
      <c r="AI146" s="509"/>
      <c r="AJ146" s="509"/>
      <c r="AK146" s="509"/>
      <c r="AL146" s="509"/>
      <c r="AM146" s="509"/>
      <c r="AN146" s="509"/>
      <c r="AO146" s="509"/>
      <c r="AP146" s="509"/>
      <c r="AQ146" s="509"/>
      <c r="AR146" s="509"/>
      <c r="AS146" s="509"/>
      <c r="AT146" s="510"/>
      <c r="AU146" s="511"/>
      <c r="AV146" s="512"/>
      <c r="AW146" s="512"/>
      <c r="AX146" s="513"/>
    </row>
    <row r="147" spans="1:50" ht="24.75" customHeight="1">
      <c r="A147" s="175"/>
      <c r="B147" s="176"/>
      <c r="C147" s="176"/>
      <c r="D147" s="176"/>
      <c r="E147" s="176"/>
      <c r="F147" s="177"/>
      <c r="G147" s="506"/>
      <c r="H147" s="324"/>
      <c r="I147" s="324"/>
      <c r="J147" s="324"/>
      <c r="K147" s="507"/>
      <c r="L147" s="508"/>
      <c r="M147" s="509"/>
      <c r="N147" s="509"/>
      <c r="O147" s="509"/>
      <c r="P147" s="509"/>
      <c r="Q147" s="509"/>
      <c r="R147" s="509"/>
      <c r="S147" s="509"/>
      <c r="T147" s="509"/>
      <c r="U147" s="509"/>
      <c r="V147" s="509"/>
      <c r="W147" s="509"/>
      <c r="X147" s="510"/>
      <c r="Y147" s="511"/>
      <c r="Z147" s="512"/>
      <c r="AA147" s="512"/>
      <c r="AB147" s="512"/>
      <c r="AC147" s="506"/>
      <c r="AD147" s="324"/>
      <c r="AE147" s="324"/>
      <c r="AF147" s="324"/>
      <c r="AG147" s="507"/>
      <c r="AH147" s="508"/>
      <c r="AI147" s="509"/>
      <c r="AJ147" s="509"/>
      <c r="AK147" s="509"/>
      <c r="AL147" s="509"/>
      <c r="AM147" s="509"/>
      <c r="AN147" s="509"/>
      <c r="AO147" s="509"/>
      <c r="AP147" s="509"/>
      <c r="AQ147" s="509"/>
      <c r="AR147" s="509"/>
      <c r="AS147" s="509"/>
      <c r="AT147" s="510"/>
      <c r="AU147" s="511"/>
      <c r="AV147" s="512"/>
      <c r="AW147" s="512"/>
      <c r="AX147" s="513"/>
    </row>
    <row r="148" spans="1:50" ht="24.75" customHeight="1">
      <c r="A148" s="175"/>
      <c r="B148" s="176"/>
      <c r="C148" s="176"/>
      <c r="D148" s="176"/>
      <c r="E148" s="176"/>
      <c r="F148" s="177"/>
      <c r="G148" s="524"/>
      <c r="H148" s="334"/>
      <c r="I148" s="334"/>
      <c r="J148" s="334"/>
      <c r="K148" s="525"/>
      <c r="L148" s="526"/>
      <c r="M148" s="527"/>
      <c r="N148" s="527"/>
      <c r="O148" s="527"/>
      <c r="P148" s="527"/>
      <c r="Q148" s="527"/>
      <c r="R148" s="527"/>
      <c r="S148" s="527"/>
      <c r="T148" s="527"/>
      <c r="U148" s="527"/>
      <c r="V148" s="527"/>
      <c r="W148" s="527"/>
      <c r="X148" s="528"/>
      <c r="Y148" s="529"/>
      <c r="Z148" s="530"/>
      <c r="AA148" s="530"/>
      <c r="AB148" s="530"/>
      <c r="AC148" s="524"/>
      <c r="AD148" s="334"/>
      <c r="AE148" s="334"/>
      <c r="AF148" s="334"/>
      <c r="AG148" s="525"/>
      <c r="AH148" s="526"/>
      <c r="AI148" s="527"/>
      <c r="AJ148" s="527"/>
      <c r="AK148" s="527"/>
      <c r="AL148" s="527"/>
      <c r="AM148" s="527"/>
      <c r="AN148" s="527"/>
      <c r="AO148" s="527"/>
      <c r="AP148" s="527"/>
      <c r="AQ148" s="527"/>
      <c r="AR148" s="527"/>
      <c r="AS148" s="527"/>
      <c r="AT148" s="528"/>
      <c r="AU148" s="529"/>
      <c r="AV148" s="530"/>
      <c r="AW148" s="530"/>
      <c r="AX148" s="531"/>
    </row>
    <row r="149" spans="1:50" ht="24.75" customHeight="1" thickBot="1">
      <c r="A149" s="575"/>
      <c r="B149" s="576"/>
      <c r="C149" s="576"/>
      <c r="D149" s="576"/>
      <c r="E149" s="576"/>
      <c r="F149" s="577"/>
      <c r="G149" s="578" t="s">
        <v>40</v>
      </c>
      <c r="H149" s="431"/>
      <c r="I149" s="431"/>
      <c r="J149" s="431"/>
      <c r="K149" s="431"/>
      <c r="L149" s="579"/>
      <c r="M149" s="580"/>
      <c r="N149" s="580"/>
      <c r="O149" s="580"/>
      <c r="P149" s="580"/>
      <c r="Q149" s="580"/>
      <c r="R149" s="580"/>
      <c r="S149" s="580"/>
      <c r="T149" s="580"/>
      <c r="U149" s="580"/>
      <c r="V149" s="580"/>
      <c r="W149" s="580"/>
      <c r="X149" s="581"/>
      <c r="Y149" s="582">
        <f>SUM(Y141:AB148)</f>
        <v>0</v>
      </c>
      <c r="Z149" s="583"/>
      <c r="AA149" s="583"/>
      <c r="AB149" s="584"/>
      <c r="AC149" s="578" t="s">
        <v>40</v>
      </c>
      <c r="AD149" s="431"/>
      <c r="AE149" s="431"/>
      <c r="AF149" s="431"/>
      <c r="AG149" s="431"/>
      <c r="AH149" s="579"/>
      <c r="AI149" s="580"/>
      <c r="AJ149" s="580"/>
      <c r="AK149" s="580"/>
      <c r="AL149" s="580"/>
      <c r="AM149" s="580"/>
      <c r="AN149" s="580"/>
      <c r="AO149" s="580"/>
      <c r="AP149" s="580"/>
      <c r="AQ149" s="580"/>
      <c r="AR149" s="580"/>
      <c r="AS149" s="580"/>
      <c r="AT149" s="581"/>
      <c r="AU149" s="582">
        <f>SUM(AU141:AX148)</f>
        <v>0</v>
      </c>
      <c r="AV149" s="583"/>
      <c r="AW149" s="583"/>
      <c r="AX149" s="584"/>
    </row>
    <row r="150" spans="1:50" ht="24.75" customHeight="1">
      <c r="A150" s="585"/>
      <c r="B150" s="585"/>
      <c r="C150" s="585"/>
      <c r="D150" s="585"/>
      <c r="E150" s="585"/>
      <c r="F150" s="585"/>
      <c r="G150" s="586"/>
      <c r="H150" s="586"/>
      <c r="I150" s="586"/>
      <c r="J150" s="586"/>
      <c r="K150" s="586"/>
      <c r="L150" s="587"/>
      <c r="M150" s="586"/>
      <c r="N150" s="586"/>
      <c r="O150" s="586"/>
      <c r="P150" s="586"/>
      <c r="Q150" s="586"/>
      <c r="R150" s="586"/>
      <c r="S150" s="586"/>
      <c r="T150" s="586"/>
      <c r="U150" s="586"/>
      <c r="V150" s="586"/>
      <c r="W150" s="586"/>
      <c r="X150" s="586"/>
      <c r="Y150" s="588"/>
      <c r="Z150" s="588"/>
      <c r="AA150" s="588"/>
      <c r="AB150" s="588"/>
      <c r="AC150" s="586"/>
      <c r="AD150" s="586"/>
      <c r="AE150" s="586"/>
      <c r="AF150" s="586"/>
      <c r="AG150" s="586"/>
      <c r="AH150" s="587"/>
      <c r="AI150" s="586"/>
      <c r="AJ150" s="586"/>
      <c r="AK150" s="586"/>
      <c r="AL150" s="586"/>
      <c r="AM150" s="586"/>
      <c r="AN150" s="586"/>
      <c r="AO150" s="586"/>
      <c r="AP150" s="586"/>
      <c r="AQ150" s="586"/>
      <c r="AR150" s="586"/>
      <c r="AS150" s="586"/>
      <c r="AT150" s="586"/>
      <c r="AU150" s="588"/>
      <c r="AV150" s="588"/>
      <c r="AW150" s="588"/>
      <c r="AX150" s="588"/>
    </row>
    <row r="151" spans="1:50">
      <c r="A151" s="589"/>
      <c r="B151" s="589"/>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89"/>
      <c r="AL151" s="589"/>
      <c r="AM151" s="589"/>
      <c r="AN151" s="589"/>
      <c r="AO151" s="589"/>
      <c r="AP151" s="589"/>
      <c r="AQ151" s="589"/>
      <c r="AR151" s="589"/>
      <c r="AS151" s="589"/>
      <c r="AT151" s="589"/>
      <c r="AU151" s="589"/>
      <c r="AV151" s="589"/>
      <c r="AW151" s="589"/>
      <c r="AX151" s="589"/>
    </row>
    <row r="152" spans="1:50">
      <c r="A152" s="589"/>
      <c r="B152" s="589"/>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89"/>
      <c r="AL152" s="589"/>
      <c r="AM152" s="589"/>
      <c r="AN152" s="589"/>
      <c r="AO152" s="589"/>
      <c r="AP152" s="589"/>
      <c r="AQ152" s="589"/>
      <c r="AR152" s="589"/>
      <c r="AS152" s="589"/>
      <c r="AT152" s="589"/>
      <c r="AU152" s="589"/>
      <c r="AV152" s="589"/>
      <c r="AW152" s="589"/>
      <c r="AX152" s="589"/>
    </row>
    <row r="153" spans="1:50" ht="14.25">
      <c r="A153" s="589"/>
      <c r="B153" s="590" t="s">
        <v>145</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89"/>
      <c r="AL153" s="589"/>
      <c r="AM153" s="589"/>
      <c r="AN153" s="589"/>
      <c r="AO153" s="589"/>
      <c r="AP153" s="589"/>
      <c r="AQ153" s="589"/>
      <c r="AR153" s="589"/>
      <c r="AS153" s="589"/>
      <c r="AT153" s="589"/>
      <c r="AU153" s="589"/>
      <c r="AV153" s="589"/>
      <c r="AW153" s="589"/>
      <c r="AX153" s="589"/>
    </row>
    <row r="154" spans="1:50">
      <c r="A154" s="589"/>
      <c r="B154" t="s">
        <v>146</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89"/>
      <c r="AL154" s="589"/>
      <c r="AM154" s="589"/>
      <c r="AN154" s="589"/>
      <c r="AO154" s="589"/>
      <c r="AP154" s="589"/>
      <c r="AQ154" s="589"/>
      <c r="AR154" s="589"/>
      <c r="AS154" s="589"/>
      <c r="AT154" s="589"/>
      <c r="AU154" s="589"/>
      <c r="AV154" s="589"/>
      <c r="AW154" s="589"/>
      <c r="AX154" s="589"/>
    </row>
    <row r="155" spans="1:50" ht="34.5" customHeight="1">
      <c r="A155" s="591"/>
      <c r="B155" s="591"/>
      <c r="C155" s="134" t="s">
        <v>147</v>
      </c>
      <c r="D155" s="134"/>
      <c r="E155" s="134"/>
      <c r="F155" s="134"/>
      <c r="G155" s="134"/>
      <c r="H155" s="134"/>
      <c r="I155" s="134"/>
      <c r="J155" s="134"/>
      <c r="K155" s="134"/>
      <c r="L155" s="134"/>
      <c r="M155" s="134" t="s">
        <v>148</v>
      </c>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592" t="s">
        <v>149</v>
      </c>
      <c r="AL155" s="134"/>
      <c r="AM155" s="134"/>
      <c r="AN155" s="134"/>
      <c r="AO155" s="134"/>
      <c r="AP155" s="134"/>
      <c r="AQ155" s="134" t="s">
        <v>150</v>
      </c>
      <c r="AR155" s="134"/>
      <c r="AS155" s="134"/>
      <c r="AT155" s="134"/>
      <c r="AU155" s="132" t="s">
        <v>151</v>
      </c>
      <c r="AV155" s="73"/>
      <c r="AW155" s="73"/>
      <c r="AX155" s="593"/>
    </row>
    <row r="156" spans="1:50" ht="24" customHeight="1">
      <c r="A156" s="591">
        <v>1</v>
      </c>
      <c r="B156" s="591">
        <v>1</v>
      </c>
      <c r="C156" s="594" t="s">
        <v>152</v>
      </c>
      <c r="D156" s="594"/>
      <c r="E156" s="594"/>
      <c r="F156" s="594"/>
      <c r="G156" s="594"/>
      <c r="H156" s="594"/>
      <c r="I156" s="594"/>
      <c r="J156" s="594"/>
      <c r="K156" s="594"/>
      <c r="L156" s="594"/>
      <c r="M156" s="595" t="s">
        <v>153</v>
      </c>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596"/>
      <c r="AK156" s="597">
        <v>2.1</v>
      </c>
      <c r="AL156" s="594"/>
      <c r="AM156" s="594"/>
      <c r="AN156" s="594"/>
      <c r="AO156" s="594"/>
      <c r="AP156" s="594"/>
      <c r="AQ156" s="598" t="s">
        <v>36</v>
      </c>
      <c r="AR156" s="469"/>
      <c r="AS156" s="469"/>
      <c r="AT156" s="470"/>
      <c r="AU156" s="598" t="s">
        <v>36</v>
      </c>
      <c r="AV156" s="469"/>
      <c r="AW156" s="469"/>
      <c r="AX156" s="470"/>
    </row>
    <row r="157" spans="1:50" ht="24" customHeight="1">
      <c r="A157" s="591">
        <v>2</v>
      </c>
      <c r="B157" s="591">
        <v>1</v>
      </c>
      <c r="C157" s="594" t="s">
        <v>154</v>
      </c>
      <c r="D157" s="594"/>
      <c r="E157" s="594"/>
      <c r="F157" s="594"/>
      <c r="G157" s="594"/>
      <c r="H157" s="594"/>
      <c r="I157" s="594"/>
      <c r="J157" s="594"/>
      <c r="K157" s="594"/>
      <c r="L157" s="594"/>
      <c r="M157" s="348"/>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599"/>
      <c r="AK157" s="597">
        <v>1.9</v>
      </c>
      <c r="AL157" s="594"/>
      <c r="AM157" s="594"/>
      <c r="AN157" s="594"/>
      <c r="AO157" s="594"/>
      <c r="AP157" s="594"/>
      <c r="AQ157" s="598" t="s">
        <v>36</v>
      </c>
      <c r="AR157" s="469"/>
      <c r="AS157" s="469"/>
      <c r="AT157" s="470"/>
      <c r="AU157" s="598" t="s">
        <v>36</v>
      </c>
      <c r="AV157" s="469"/>
      <c r="AW157" s="469"/>
      <c r="AX157" s="470"/>
    </row>
    <row r="158" spans="1:50" ht="24" customHeight="1">
      <c r="A158" s="591">
        <v>3</v>
      </c>
      <c r="B158" s="591">
        <v>1</v>
      </c>
      <c r="C158" s="594" t="s">
        <v>155</v>
      </c>
      <c r="D158" s="594"/>
      <c r="E158" s="594"/>
      <c r="F158" s="594"/>
      <c r="G158" s="594"/>
      <c r="H158" s="594"/>
      <c r="I158" s="594"/>
      <c r="J158" s="594"/>
      <c r="K158" s="594"/>
      <c r="L158" s="594"/>
      <c r="M158" s="348"/>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599"/>
      <c r="AK158" s="597">
        <v>1.5</v>
      </c>
      <c r="AL158" s="594"/>
      <c r="AM158" s="594"/>
      <c r="AN158" s="594"/>
      <c r="AO158" s="594"/>
      <c r="AP158" s="594"/>
      <c r="AQ158" s="598" t="s">
        <v>36</v>
      </c>
      <c r="AR158" s="469"/>
      <c r="AS158" s="469"/>
      <c r="AT158" s="470"/>
      <c r="AU158" s="598" t="s">
        <v>36</v>
      </c>
      <c r="AV158" s="469"/>
      <c r="AW158" s="469"/>
      <c r="AX158" s="470"/>
    </row>
    <row r="159" spans="1:50" ht="24" customHeight="1">
      <c r="A159" s="591">
        <v>4</v>
      </c>
      <c r="B159" s="591">
        <v>1</v>
      </c>
      <c r="C159" s="594" t="s">
        <v>156</v>
      </c>
      <c r="D159" s="594"/>
      <c r="E159" s="594"/>
      <c r="F159" s="594"/>
      <c r="G159" s="594"/>
      <c r="H159" s="594"/>
      <c r="I159" s="594"/>
      <c r="J159" s="594"/>
      <c r="K159" s="594"/>
      <c r="L159" s="594"/>
      <c r="M159" s="348"/>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599"/>
      <c r="AK159" s="597">
        <v>1.3</v>
      </c>
      <c r="AL159" s="594"/>
      <c r="AM159" s="594"/>
      <c r="AN159" s="594"/>
      <c r="AO159" s="594"/>
      <c r="AP159" s="594"/>
      <c r="AQ159" s="598" t="s">
        <v>36</v>
      </c>
      <c r="AR159" s="469"/>
      <c r="AS159" s="469"/>
      <c r="AT159" s="470"/>
      <c r="AU159" s="598" t="s">
        <v>36</v>
      </c>
      <c r="AV159" s="469"/>
      <c r="AW159" s="469"/>
      <c r="AX159" s="470"/>
    </row>
    <row r="160" spans="1:50" ht="24" customHeight="1">
      <c r="A160" s="591">
        <v>5</v>
      </c>
      <c r="B160" s="591">
        <v>1</v>
      </c>
      <c r="C160" s="594" t="s">
        <v>157</v>
      </c>
      <c r="D160" s="594"/>
      <c r="E160" s="594"/>
      <c r="F160" s="594"/>
      <c r="G160" s="594"/>
      <c r="H160" s="594"/>
      <c r="I160" s="594"/>
      <c r="J160" s="594"/>
      <c r="K160" s="594"/>
      <c r="L160" s="594"/>
      <c r="M160" s="348"/>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599"/>
      <c r="AK160" s="597">
        <v>1.2</v>
      </c>
      <c r="AL160" s="594"/>
      <c r="AM160" s="594"/>
      <c r="AN160" s="594"/>
      <c r="AO160" s="594"/>
      <c r="AP160" s="594"/>
      <c r="AQ160" s="598" t="s">
        <v>36</v>
      </c>
      <c r="AR160" s="469"/>
      <c r="AS160" s="469"/>
      <c r="AT160" s="470"/>
      <c r="AU160" s="598" t="s">
        <v>36</v>
      </c>
      <c r="AV160" s="469"/>
      <c r="AW160" s="469"/>
      <c r="AX160" s="470"/>
    </row>
    <row r="161" spans="1:50" ht="24" customHeight="1">
      <c r="A161" s="591">
        <v>6</v>
      </c>
      <c r="B161" s="591">
        <v>1</v>
      </c>
      <c r="C161" s="594" t="s">
        <v>158</v>
      </c>
      <c r="D161" s="594"/>
      <c r="E161" s="594"/>
      <c r="F161" s="594"/>
      <c r="G161" s="594"/>
      <c r="H161" s="594"/>
      <c r="I161" s="594"/>
      <c r="J161" s="594"/>
      <c r="K161" s="594"/>
      <c r="L161" s="594"/>
      <c r="M161" s="348"/>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599"/>
      <c r="AK161" s="597">
        <v>1.2</v>
      </c>
      <c r="AL161" s="594"/>
      <c r="AM161" s="594"/>
      <c r="AN161" s="594"/>
      <c r="AO161" s="594"/>
      <c r="AP161" s="594"/>
      <c r="AQ161" s="598" t="s">
        <v>36</v>
      </c>
      <c r="AR161" s="469"/>
      <c r="AS161" s="469"/>
      <c r="AT161" s="470"/>
      <c r="AU161" s="598" t="s">
        <v>36</v>
      </c>
      <c r="AV161" s="469"/>
      <c r="AW161" s="469"/>
      <c r="AX161" s="470"/>
    </row>
    <row r="162" spans="1:50" ht="24" customHeight="1">
      <c r="A162" s="591">
        <v>7</v>
      </c>
      <c r="B162" s="591">
        <v>1</v>
      </c>
      <c r="C162" s="594" t="s">
        <v>159</v>
      </c>
      <c r="D162" s="594"/>
      <c r="E162" s="594"/>
      <c r="F162" s="594"/>
      <c r="G162" s="594"/>
      <c r="H162" s="594"/>
      <c r="I162" s="594"/>
      <c r="J162" s="594"/>
      <c r="K162" s="594"/>
      <c r="L162" s="594"/>
      <c r="M162" s="348"/>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599"/>
      <c r="AK162" s="597">
        <v>1.1000000000000001</v>
      </c>
      <c r="AL162" s="594"/>
      <c r="AM162" s="594"/>
      <c r="AN162" s="594"/>
      <c r="AO162" s="594"/>
      <c r="AP162" s="594"/>
      <c r="AQ162" s="598" t="s">
        <v>36</v>
      </c>
      <c r="AR162" s="469"/>
      <c r="AS162" s="469"/>
      <c r="AT162" s="470"/>
      <c r="AU162" s="598" t="s">
        <v>36</v>
      </c>
      <c r="AV162" s="469"/>
      <c r="AW162" s="469"/>
      <c r="AX162" s="470"/>
    </row>
    <row r="163" spans="1:50" ht="24" customHeight="1">
      <c r="A163" s="591">
        <v>8</v>
      </c>
      <c r="B163" s="591">
        <v>1</v>
      </c>
      <c r="C163" s="594" t="s">
        <v>160</v>
      </c>
      <c r="D163" s="594"/>
      <c r="E163" s="594"/>
      <c r="F163" s="594"/>
      <c r="G163" s="594"/>
      <c r="H163" s="594"/>
      <c r="I163" s="594"/>
      <c r="J163" s="594"/>
      <c r="K163" s="594"/>
      <c r="L163" s="594"/>
      <c r="M163" s="348"/>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599"/>
      <c r="AK163" s="597">
        <v>1.1000000000000001</v>
      </c>
      <c r="AL163" s="594"/>
      <c r="AM163" s="594"/>
      <c r="AN163" s="594"/>
      <c r="AO163" s="594"/>
      <c r="AP163" s="594"/>
      <c r="AQ163" s="598" t="s">
        <v>36</v>
      </c>
      <c r="AR163" s="469"/>
      <c r="AS163" s="469"/>
      <c r="AT163" s="470"/>
      <c r="AU163" s="598" t="s">
        <v>36</v>
      </c>
      <c r="AV163" s="469"/>
      <c r="AW163" s="469"/>
      <c r="AX163" s="470"/>
    </row>
    <row r="164" spans="1:50" ht="24" customHeight="1">
      <c r="A164" s="591">
        <v>9</v>
      </c>
      <c r="B164" s="591">
        <v>1</v>
      </c>
      <c r="C164" s="594" t="s">
        <v>161</v>
      </c>
      <c r="D164" s="594"/>
      <c r="E164" s="594"/>
      <c r="F164" s="594"/>
      <c r="G164" s="594"/>
      <c r="H164" s="594"/>
      <c r="I164" s="594"/>
      <c r="J164" s="594"/>
      <c r="K164" s="594"/>
      <c r="L164" s="594"/>
      <c r="M164" s="348"/>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599"/>
      <c r="AK164" s="597">
        <v>0.9</v>
      </c>
      <c r="AL164" s="594"/>
      <c r="AM164" s="594"/>
      <c r="AN164" s="594"/>
      <c r="AO164" s="594"/>
      <c r="AP164" s="594"/>
      <c r="AQ164" s="598" t="s">
        <v>36</v>
      </c>
      <c r="AR164" s="469"/>
      <c r="AS164" s="469"/>
      <c r="AT164" s="470"/>
      <c r="AU164" s="598" t="s">
        <v>36</v>
      </c>
      <c r="AV164" s="469"/>
      <c r="AW164" s="469"/>
      <c r="AX164" s="470"/>
    </row>
    <row r="165" spans="1:50" ht="24" customHeight="1">
      <c r="A165" s="591">
        <v>10</v>
      </c>
      <c r="B165" s="591">
        <v>1</v>
      </c>
      <c r="C165" s="594" t="s">
        <v>162</v>
      </c>
      <c r="D165" s="594"/>
      <c r="E165" s="594"/>
      <c r="F165" s="594"/>
      <c r="G165" s="594"/>
      <c r="H165" s="594"/>
      <c r="I165" s="594"/>
      <c r="J165" s="594"/>
      <c r="K165" s="594"/>
      <c r="L165" s="594"/>
      <c r="M165" s="354"/>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600"/>
      <c r="AK165" s="597">
        <v>0.3</v>
      </c>
      <c r="AL165" s="594"/>
      <c r="AM165" s="594"/>
      <c r="AN165" s="594"/>
      <c r="AO165" s="594"/>
      <c r="AP165" s="594"/>
      <c r="AQ165" s="598" t="s">
        <v>36</v>
      </c>
      <c r="AR165" s="469"/>
      <c r="AS165" s="469"/>
      <c r="AT165" s="470"/>
      <c r="AU165" s="598" t="s">
        <v>36</v>
      </c>
      <c r="AV165" s="469"/>
      <c r="AW165" s="469"/>
      <c r="AX165" s="470"/>
    </row>
    <row r="166" spans="1:50">
      <c r="A166" s="589"/>
      <c r="B166" s="589"/>
      <c r="C166" s="589"/>
      <c r="D166" s="589"/>
      <c r="E166" s="589"/>
      <c r="F166" s="589"/>
      <c r="G166" s="589"/>
      <c r="H166" s="589"/>
      <c r="I166" s="589"/>
      <c r="J166" s="589"/>
      <c r="K166" s="589"/>
      <c r="L166" s="589"/>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89"/>
      <c r="AL166" s="589"/>
      <c r="AM166" s="589"/>
      <c r="AN166" s="589"/>
      <c r="AO166" s="589"/>
      <c r="AP166" s="589"/>
      <c r="AQ166" s="589"/>
      <c r="AR166" s="589"/>
      <c r="AS166" s="589"/>
      <c r="AT166" s="589"/>
      <c r="AU166" s="589"/>
      <c r="AV166" s="589"/>
      <c r="AW166" s="589"/>
      <c r="AX166" s="589"/>
    </row>
    <row r="167" spans="1:50">
      <c r="A167" s="589"/>
      <c r="B167" t="s">
        <v>163</v>
      </c>
      <c r="C167" s="589"/>
      <c r="D167" s="589"/>
      <c r="E167" s="589"/>
      <c r="F167" s="589"/>
      <c r="G167" s="589"/>
      <c r="H167" s="589"/>
      <c r="I167" s="589"/>
      <c r="J167" s="589"/>
      <c r="K167" s="589"/>
      <c r="L167" s="589"/>
      <c r="M167" s="589"/>
      <c r="N167" s="589"/>
      <c r="O167" s="589"/>
      <c r="P167" s="589"/>
      <c r="Q167" s="589"/>
      <c r="R167" s="589"/>
      <c r="S167" s="589"/>
      <c r="T167" s="589"/>
      <c r="U167" s="589"/>
      <c r="V167" s="589"/>
      <c r="W167" s="589"/>
      <c r="X167" s="589"/>
      <c r="Y167" s="589"/>
      <c r="Z167" s="589"/>
      <c r="AA167" s="589"/>
      <c r="AB167" s="589"/>
      <c r="AC167" s="589"/>
      <c r="AD167" s="589"/>
      <c r="AE167" s="589"/>
      <c r="AF167" s="589"/>
      <c r="AG167" s="589"/>
      <c r="AH167" s="589"/>
      <c r="AI167" s="589"/>
      <c r="AJ167" s="589"/>
      <c r="AK167" s="589"/>
      <c r="AL167" s="589"/>
      <c r="AM167" s="589"/>
      <c r="AN167" s="589"/>
      <c r="AO167" s="589"/>
      <c r="AP167" s="589"/>
      <c r="AQ167" s="589"/>
      <c r="AR167" s="589"/>
      <c r="AS167" s="589"/>
      <c r="AT167" s="589"/>
      <c r="AU167" s="589"/>
      <c r="AV167" s="589"/>
      <c r="AW167" s="589"/>
      <c r="AX167" s="589"/>
    </row>
    <row r="168" spans="1:50" ht="34.5" customHeight="1">
      <c r="A168" s="591"/>
      <c r="B168" s="591"/>
      <c r="C168" s="134" t="s">
        <v>147</v>
      </c>
      <c r="D168" s="134"/>
      <c r="E168" s="134"/>
      <c r="F168" s="134"/>
      <c r="G168" s="134"/>
      <c r="H168" s="134"/>
      <c r="I168" s="134"/>
      <c r="J168" s="134"/>
      <c r="K168" s="134"/>
      <c r="L168" s="134"/>
      <c r="M168" s="134" t="s">
        <v>148</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592" t="s">
        <v>149</v>
      </c>
      <c r="AL168" s="134"/>
      <c r="AM168" s="134"/>
      <c r="AN168" s="134"/>
      <c r="AO168" s="134"/>
      <c r="AP168" s="134"/>
      <c r="AQ168" s="134" t="s">
        <v>150</v>
      </c>
      <c r="AR168" s="134"/>
      <c r="AS168" s="134"/>
      <c r="AT168" s="134"/>
      <c r="AU168" s="132" t="s">
        <v>151</v>
      </c>
      <c r="AV168" s="73"/>
      <c r="AW168" s="73"/>
      <c r="AX168" s="593"/>
    </row>
    <row r="169" spans="1:50" ht="24" customHeight="1">
      <c r="A169" s="591">
        <v>1</v>
      </c>
      <c r="B169" s="591">
        <v>1</v>
      </c>
      <c r="C169" s="601" t="s">
        <v>164</v>
      </c>
      <c r="D169" s="602"/>
      <c r="E169" s="602"/>
      <c r="F169" s="602"/>
      <c r="G169" s="602"/>
      <c r="H169" s="602"/>
      <c r="I169" s="602"/>
      <c r="J169" s="602"/>
      <c r="K169" s="602"/>
      <c r="L169" s="602"/>
      <c r="M169" s="601" t="s">
        <v>165</v>
      </c>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3">
        <v>6.1</v>
      </c>
      <c r="AL169" s="602"/>
      <c r="AM169" s="602"/>
      <c r="AN169" s="602"/>
      <c r="AO169" s="602"/>
      <c r="AP169" s="602"/>
      <c r="AQ169" s="602">
        <v>4</v>
      </c>
      <c r="AR169" s="602"/>
      <c r="AS169" s="602"/>
      <c r="AT169" s="602"/>
      <c r="AU169" s="604">
        <v>0.99</v>
      </c>
      <c r="AV169" s="605"/>
      <c r="AW169" s="605"/>
      <c r="AX169" s="593"/>
    </row>
    <row r="170" spans="1:50">
      <c r="A170" s="589"/>
      <c r="B170" s="589"/>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89"/>
      <c r="AL170" s="589"/>
      <c r="AM170" s="589"/>
      <c r="AN170" s="589"/>
      <c r="AO170" s="589"/>
      <c r="AP170" s="589"/>
      <c r="AQ170" s="589"/>
      <c r="AR170" s="589"/>
      <c r="AS170" s="589"/>
      <c r="AT170" s="589"/>
      <c r="AU170" s="589"/>
      <c r="AV170" s="589"/>
      <c r="AW170" s="589"/>
      <c r="AX170" s="589"/>
    </row>
    <row r="171" spans="1:50">
      <c r="A171" s="589"/>
      <c r="B171" t="s">
        <v>166</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89"/>
      <c r="AL171" s="589"/>
      <c r="AM171" s="589"/>
      <c r="AN171" s="589"/>
      <c r="AO171" s="589"/>
      <c r="AP171" s="589"/>
      <c r="AQ171" s="589"/>
      <c r="AR171" s="589"/>
      <c r="AS171" s="589"/>
      <c r="AT171" s="589"/>
      <c r="AU171" s="589"/>
      <c r="AV171" s="589"/>
      <c r="AW171" s="589"/>
      <c r="AX171" s="589"/>
    </row>
    <row r="172" spans="1:50" ht="34.5" customHeight="1">
      <c r="A172" s="591"/>
      <c r="B172" s="591"/>
      <c r="C172" s="134" t="s">
        <v>147</v>
      </c>
      <c r="D172" s="134"/>
      <c r="E172" s="134"/>
      <c r="F172" s="134"/>
      <c r="G172" s="134"/>
      <c r="H172" s="134"/>
      <c r="I172" s="134"/>
      <c r="J172" s="134"/>
      <c r="K172" s="134"/>
      <c r="L172" s="134"/>
      <c r="M172" s="134" t="s">
        <v>148</v>
      </c>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592" t="s">
        <v>149</v>
      </c>
      <c r="AL172" s="134"/>
      <c r="AM172" s="134"/>
      <c r="AN172" s="134"/>
      <c r="AO172" s="134"/>
      <c r="AP172" s="134"/>
      <c r="AQ172" s="134" t="s">
        <v>150</v>
      </c>
      <c r="AR172" s="134"/>
      <c r="AS172" s="134"/>
      <c r="AT172" s="134"/>
      <c r="AU172" s="132" t="s">
        <v>151</v>
      </c>
      <c r="AV172" s="73"/>
      <c r="AW172" s="73"/>
      <c r="AX172" s="593"/>
    </row>
    <row r="173" spans="1:50" ht="24" customHeight="1">
      <c r="A173" s="591">
        <v>1</v>
      </c>
      <c r="B173" s="591">
        <v>1</v>
      </c>
      <c r="C173" s="601" t="s">
        <v>167</v>
      </c>
      <c r="D173" s="602"/>
      <c r="E173" s="602"/>
      <c r="F173" s="602"/>
      <c r="G173" s="602"/>
      <c r="H173" s="602"/>
      <c r="I173" s="602"/>
      <c r="J173" s="602"/>
      <c r="K173" s="602"/>
      <c r="L173" s="602"/>
      <c r="M173" s="601" t="s">
        <v>168</v>
      </c>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3">
        <v>4.4000000000000004</v>
      </c>
      <c r="AL173" s="602"/>
      <c r="AM173" s="602"/>
      <c r="AN173" s="602"/>
      <c r="AO173" s="602"/>
      <c r="AP173" s="602"/>
      <c r="AQ173" s="602">
        <v>4</v>
      </c>
      <c r="AR173" s="602"/>
      <c r="AS173" s="602"/>
      <c r="AT173" s="602"/>
      <c r="AU173" s="604">
        <v>0.99</v>
      </c>
      <c r="AV173" s="605"/>
      <c r="AW173" s="605"/>
      <c r="AX173" s="593"/>
    </row>
    <row r="175" spans="1:50">
      <c r="A175" s="589"/>
      <c r="B175" t="s">
        <v>169</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89"/>
      <c r="AL175" s="589"/>
      <c r="AM175" s="589"/>
      <c r="AN175" s="589"/>
      <c r="AO175" s="589"/>
      <c r="AP175" s="589"/>
      <c r="AQ175" s="589"/>
      <c r="AR175" s="589"/>
      <c r="AS175" s="589"/>
      <c r="AT175" s="589"/>
      <c r="AU175" s="589"/>
      <c r="AV175" s="589"/>
      <c r="AW175" s="589"/>
      <c r="AX175" s="589"/>
    </row>
    <row r="176" spans="1:50" ht="34.5" customHeight="1">
      <c r="A176" s="591"/>
      <c r="B176" s="591"/>
      <c r="C176" s="134" t="s">
        <v>147</v>
      </c>
      <c r="D176" s="134"/>
      <c r="E176" s="134"/>
      <c r="F176" s="134"/>
      <c r="G176" s="134"/>
      <c r="H176" s="134"/>
      <c r="I176" s="134"/>
      <c r="J176" s="134"/>
      <c r="K176" s="134"/>
      <c r="L176" s="134"/>
      <c r="M176" s="134" t="s">
        <v>148</v>
      </c>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592" t="s">
        <v>149</v>
      </c>
      <c r="AL176" s="134"/>
      <c r="AM176" s="134"/>
      <c r="AN176" s="134"/>
      <c r="AO176" s="134"/>
      <c r="AP176" s="134"/>
      <c r="AQ176" s="134" t="s">
        <v>150</v>
      </c>
      <c r="AR176" s="134"/>
      <c r="AS176" s="134"/>
      <c r="AT176" s="134"/>
      <c r="AU176" s="132" t="s">
        <v>151</v>
      </c>
      <c r="AV176" s="73"/>
      <c r="AW176" s="73"/>
      <c r="AX176" s="593"/>
    </row>
    <row r="177" spans="1:50" ht="24" customHeight="1">
      <c r="A177" s="591">
        <v>1</v>
      </c>
      <c r="B177" s="591">
        <v>1</v>
      </c>
      <c r="C177" s="601" t="s">
        <v>170</v>
      </c>
      <c r="D177" s="602"/>
      <c r="E177" s="602"/>
      <c r="F177" s="602"/>
      <c r="G177" s="602"/>
      <c r="H177" s="602"/>
      <c r="I177" s="602"/>
      <c r="J177" s="602"/>
      <c r="K177" s="602"/>
      <c r="L177" s="602"/>
      <c r="M177" s="601" t="s">
        <v>171</v>
      </c>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3">
        <v>0.7</v>
      </c>
      <c r="AL177" s="602"/>
      <c r="AM177" s="602"/>
      <c r="AN177" s="602"/>
      <c r="AO177" s="602"/>
      <c r="AP177" s="602"/>
      <c r="AQ177" s="602">
        <v>3</v>
      </c>
      <c r="AR177" s="602"/>
      <c r="AS177" s="602"/>
      <c r="AT177" s="602"/>
      <c r="AU177" s="606" t="s">
        <v>36</v>
      </c>
      <c r="AV177" s="51"/>
      <c r="AW177" s="51"/>
      <c r="AX177" s="52"/>
    </row>
    <row r="179" spans="1:50">
      <c r="A179" s="589"/>
      <c r="B179" t="s">
        <v>172</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row>
    <row r="180" spans="1:50" ht="34.5" customHeight="1">
      <c r="A180" s="591"/>
      <c r="B180" s="591"/>
      <c r="C180" s="134" t="s">
        <v>147</v>
      </c>
      <c r="D180" s="134"/>
      <c r="E180" s="134"/>
      <c r="F180" s="134"/>
      <c r="G180" s="134"/>
      <c r="H180" s="134"/>
      <c r="I180" s="134"/>
      <c r="J180" s="134"/>
      <c r="K180" s="134"/>
      <c r="L180" s="134"/>
      <c r="M180" s="134" t="s">
        <v>148</v>
      </c>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592" t="s">
        <v>149</v>
      </c>
      <c r="AL180" s="134"/>
      <c r="AM180" s="134"/>
      <c r="AN180" s="134"/>
      <c r="AO180" s="134"/>
      <c r="AP180" s="134"/>
      <c r="AQ180" s="134" t="s">
        <v>150</v>
      </c>
      <c r="AR180" s="134"/>
      <c r="AS180" s="134"/>
      <c r="AT180" s="134"/>
      <c r="AU180" s="132" t="s">
        <v>151</v>
      </c>
      <c r="AV180" s="73"/>
      <c r="AW180" s="73"/>
      <c r="AX180" s="593"/>
    </row>
    <row r="181" spans="1:50" ht="24" customHeight="1">
      <c r="A181" s="591">
        <v>1</v>
      </c>
      <c r="B181" s="591">
        <v>1</v>
      </c>
      <c r="C181" s="601" t="s">
        <v>173</v>
      </c>
      <c r="D181" s="602"/>
      <c r="E181" s="602"/>
      <c r="F181" s="602"/>
      <c r="G181" s="602"/>
      <c r="H181" s="602"/>
      <c r="I181" s="602"/>
      <c r="J181" s="602"/>
      <c r="K181" s="602"/>
      <c r="L181" s="602"/>
      <c r="M181" s="601" t="s">
        <v>174</v>
      </c>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3">
        <v>0.1</v>
      </c>
      <c r="AL181" s="602"/>
      <c r="AM181" s="602"/>
      <c r="AN181" s="602"/>
      <c r="AO181" s="602"/>
      <c r="AP181" s="602"/>
      <c r="AQ181" s="602">
        <v>1</v>
      </c>
      <c r="AR181" s="602"/>
      <c r="AS181" s="602"/>
      <c r="AT181" s="602"/>
      <c r="AU181" s="606" t="s">
        <v>36</v>
      </c>
      <c r="AV181" s="51"/>
      <c r="AW181" s="51"/>
      <c r="AX181" s="52"/>
    </row>
  </sheetData>
  <mergeCells count="62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U168:AX168"/>
    <mergeCell ref="A169:B169"/>
    <mergeCell ref="C169:L169"/>
    <mergeCell ref="M169:AJ169"/>
    <mergeCell ref="AK169:AP169"/>
    <mergeCell ref="AQ169:AT169"/>
    <mergeCell ref="AU169:AX169"/>
    <mergeCell ref="A165:B165"/>
    <mergeCell ref="C165:L165"/>
    <mergeCell ref="AK165:AP165"/>
    <mergeCell ref="AQ165:AT165"/>
    <mergeCell ref="AU165:AX165"/>
    <mergeCell ref="A168:B168"/>
    <mergeCell ref="C168:L168"/>
    <mergeCell ref="M168:AJ168"/>
    <mergeCell ref="AK168:AP168"/>
    <mergeCell ref="AQ168:AT168"/>
    <mergeCell ref="A163:B163"/>
    <mergeCell ref="C163:L163"/>
    <mergeCell ref="AK163:AP163"/>
    <mergeCell ref="AQ163:AT163"/>
    <mergeCell ref="AU163:AX163"/>
    <mergeCell ref="A164:B164"/>
    <mergeCell ref="C164:L164"/>
    <mergeCell ref="AK164:AP164"/>
    <mergeCell ref="AQ164:AT164"/>
    <mergeCell ref="AU164:AX164"/>
    <mergeCell ref="A161:B161"/>
    <mergeCell ref="C161:L161"/>
    <mergeCell ref="AK161:AP161"/>
    <mergeCell ref="AQ161:AT161"/>
    <mergeCell ref="AU161:AX161"/>
    <mergeCell ref="A162:B162"/>
    <mergeCell ref="C162:L162"/>
    <mergeCell ref="AK162:AP162"/>
    <mergeCell ref="AQ162:AT162"/>
    <mergeCell ref="AU162:AX162"/>
    <mergeCell ref="A159:B159"/>
    <mergeCell ref="C159:L159"/>
    <mergeCell ref="AK159:AP159"/>
    <mergeCell ref="AQ159:AT159"/>
    <mergeCell ref="AU159:AX159"/>
    <mergeCell ref="A160:B160"/>
    <mergeCell ref="C160:L160"/>
    <mergeCell ref="AK160:AP160"/>
    <mergeCell ref="AQ160:AT160"/>
    <mergeCell ref="AU160:AX160"/>
    <mergeCell ref="AU157:AX157"/>
    <mergeCell ref="A158:B158"/>
    <mergeCell ref="C158:L158"/>
    <mergeCell ref="AK158:AP158"/>
    <mergeCell ref="AQ158:AT158"/>
    <mergeCell ref="AU158:AX158"/>
    <mergeCell ref="A156:B156"/>
    <mergeCell ref="C156:L156"/>
    <mergeCell ref="M156:AJ165"/>
    <mergeCell ref="AK156:AP156"/>
    <mergeCell ref="AQ156:AT156"/>
    <mergeCell ref="AU156:AX156"/>
    <mergeCell ref="A157:B157"/>
    <mergeCell ref="C157:L157"/>
    <mergeCell ref="AK157:AP157"/>
    <mergeCell ref="AQ157:AT157"/>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41"/>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 xml:space="preserve">&amp;R  事業番号 019
      </oddHeader>
  </headerFooter>
  <rowBreaks count="4" manualBreakCount="4">
    <brk id="41" max="49" man="1"/>
    <brk id="72" max="49" man="1"/>
    <brk id="104"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vt:lpstr>
      <vt:lpstr>'019'!Print_Area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2014-06-26T05:41:46Z</dcterms:created>
  <dcterms:modified xsi:type="dcterms:W3CDTF">2014-06-26T05:41:48Z</dcterms:modified>
</cp:coreProperties>
</file>