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08" sheetId="1" r:id="rId1"/>
  </sheets>
  <definedNames>
    <definedName name="_xlnm.Print_Area" localSheetId="0">'308'!$A$1:$AX$260</definedName>
  </definedNames>
  <calcPr calcId="125725"/>
</workbook>
</file>

<file path=xl/calcChain.xml><?xml version="1.0" encoding="utf-8"?>
<calcChain xmlns="http://schemas.openxmlformats.org/spreadsheetml/2006/main">
  <c r="AU194" i="1"/>
  <c r="Y194"/>
  <c r="AU183"/>
  <c r="Y183"/>
  <c r="AU172"/>
  <c r="Y172"/>
  <c r="AU161"/>
  <c r="Y161"/>
  <c r="AU146"/>
  <c r="Y146"/>
  <c r="AU135"/>
  <c r="Y135"/>
  <c r="AU124"/>
  <c r="Y124"/>
  <c r="AU113"/>
  <c r="Y113"/>
  <c r="L37"/>
  <c r="AO23"/>
  <c r="AJ23"/>
  <c r="AE23"/>
  <c r="AK17"/>
  <c r="AD17"/>
  <c r="W17"/>
  <c r="P17"/>
</calcChain>
</file>

<file path=xl/sharedStrings.xml><?xml version="1.0" encoding="utf-8"?>
<sst xmlns="http://schemas.openxmlformats.org/spreadsheetml/2006/main" count="438" uniqueCount="239">
  <si>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</si>
  <si>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</si>
  <si>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</si>
  <si>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</si>
  <si>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土地基本調査経費</t>
    <phoneticPr fontId="3"/>
  </si>
  <si>
    <t>担当部局庁</t>
    <phoneticPr fontId="3"/>
  </si>
  <si>
    <t>土地・建設産業局</t>
    <phoneticPr fontId="3"/>
  </si>
  <si>
    <t>作成責任者</t>
    <rPh sb="0" eb="2">
      <t>サクセイ</t>
    </rPh>
    <rPh sb="2" eb="5">
      <t>セキニンシャ</t>
    </rPh>
    <phoneticPr fontId="3"/>
  </si>
  <si>
    <t>事業開始・
終了(予定）年度</t>
    <rPh sb="6" eb="8">
      <t>シュウリョウ</t>
    </rPh>
    <rPh sb="9" eb="11">
      <t>ヨテイ</t>
    </rPh>
    <phoneticPr fontId="3"/>
  </si>
  <si>
    <t>平成４年度～終了（予定）なし</t>
    <rPh sb="0" eb="2">
      <t>ヘイセイ</t>
    </rPh>
    <rPh sb="3" eb="5">
      <t>ネンド</t>
    </rPh>
    <rPh sb="6" eb="8">
      <t>シュウリョウ</t>
    </rPh>
    <rPh sb="9" eb="11">
      <t>ヨテイ</t>
    </rPh>
    <phoneticPr fontId="3"/>
  </si>
  <si>
    <t>担当課室</t>
    <rPh sb="0" eb="2">
      <t>タントウ</t>
    </rPh>
    <rPh sb="2" eb="3">
      <t>カ</t>
    </rPh>
    <rPh sb="3" eb="4">
      <t>シツ</t>
    </rPh>
    <phoneticPr fontId="3"/>
  </si>
  <si>
    <t>参事官（土地市場担当）付</t>
    <rPh sb="0" eb="3">
      <t>サンジカン</t>
    </rPh>
    <rPh sb="8" eb="10">
      <t>タントウ</t>
    </rPh>
    <rPh sb="11" eb="12">
      <t>ヅ</t>
    </rPh>
    <phoneticPr fontId="3"/>
  </si>
  <si>
    <t>大臣官房参事官　平岩　裕規</t>
    <rPh sb="0" eb="2">
      <t>ダイジン</t>
    </rPh>
    <rPh sb="2" eb="4">
      <t>カンボウ</t>
    </rPh>
    <rPh sb="4" eb="7">
      <t>サンジカン</t>
    </rPh>
    <rPh sb="8" eb="10">
      <t>ヒライワ</t>
    </rPh>
    <rPh sb="11" eb="12">
      <t>ユウ</t>
    </rPh>
    <rPh sb="12" eb="13">
      <t>ノリ</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</si>
  <si>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</si>
  <si>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</si>
  <si>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</si>
  <si>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９　市場環境の整備、産業の生産性向上、消費者利益の保護
　31　不動産市場の整備や適正な土地利用のための条件整備を推進する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</si>
  <si>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</si>
  <si>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・土地基本法第17条第１項、第２項
・統計法第２条第４項</t>
    <phoneticPr fontId="3"/>
  </si>
  <si>
    <t>関係する計画、通知等</t>
    <phoneticPr fontId="3"/>
  </si>
  <si>
    <t>・公的統計の整備に関する基本的な計画（平成21年3月13日閣議決定）
・土地政策の中長期ビジョン（平成21年7月国土審議会土地政策分科会企画部会報告）</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</si>
  <si>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</si>
  <si>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rPh sb="9" eb="10">
      <t>オヨ</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</si>
  <si>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</si>
  <si>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土地基本調査は、法人（本国に本所・本社・本店を有する全ての法人（企業・学校法人・医療法人・各種協同組合など））や世帯が所有する土地・建物の所有・利用の状況等を全国及び地域別に総合的に明らかにできる唯一の統計調査であり、以下の統計により構成される。
①法人土地・建物基本統計：統計法第２条第４項に基づく基幹統計（平成５年から５年周期で作成）
　・法人の土地・建物の所有及び利用等の状況に関する事項を調査し、その結果を集計・加工し、統計を整備して公表する。
②世帯に係る土地基本統計：加工統計
　・住宅・土地統計調査（総務省所管の基幹統計調査で、昭和23年から５年周期で実施）の調査結果を活用し、世帯における土地
　　の所有・利用の状況等に関する統計を整備して公表する。</t>
    <rPh sb="67" eb="69">
      <t>タテモノ</t>
    </rPh>
    <rPh sb="132" eb="134">
      <t>タテモノ</t>
    </rPh>
    <rPh sb="180" eb="182">
      <t>タテモノ</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</si>
  <si>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</si>
  <si>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</si>
  <si>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</si>
  <si>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</si>
  <si>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</si>
  <si>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</si>
  <si>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</si>
  <si>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</si>
  <si>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</si>
  <si>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</si>
  <si>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</si>
  <si>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</si>
  <si>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</si>
  <si>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</si>
  <si>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</si>
  <si>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</si>
  <si>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</si>
  <si>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</si>
  <si>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</si>
  <si>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</si>
  <si>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</si>
  <si>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</si>
  <si>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土地総合情報ライブラリーのアクセス件数</t>
    <rPh sb="0" eb="2">
      <t>トチ</t>
    </rPh>
    <rPh sb="2" eb="4">
      <t>ソウゴウ</t>
    </rPh>
    <rPh sb="4" eb="6">
      <t>ジョウホウ</t>
    </rPh>
    <rPh sb="17" eb="19">
      <t>ケンスウ</t>
    </rPh>
    <phoneticPr fontId="3"/>
  </si>
  <si>
    <t>成果実績</t>
    <rPh sb="0" eb="2">
      <t>セイカ</t>
    </rPh>
    <rPh sb="2" eb="4">
      <t>ジッセキ</t>
    </rPh>
    <phoneticPr fontId="3"/>
  </si>
  <si>
    <t>件</t>
    <rPh sb="0" eb="1">
      <t>ケン</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</si>
  <si>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</si>
  <si>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</si>
  <si>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</si>
  <si>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</si>
  <si>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</si>
  <si>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</si>
  <si>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統計の公表</t>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</si>
  <si>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</si>
  <si>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</si>
  <si>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</si>
  <si>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</si>
  <si>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</si>
  <si>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</si>
  <si>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５年周期の統計調査であり、平成25年度は周期の３年度目に当たるため、単年度での単価当たりコスト算出はできず、今回周期（平成23年度～平成27年度）終了後に算出可能。
※参考：前回周期（H18年度～H22年度）の執行額（1,570,343,000円）÷
標本数（490,000法人）＝3,205円/周期（５年分）</t>
    <rPh sb="54" eb="56">
      <t>コンカイ</t>
    </rPh>
    <rPh sb="149" eb="151">
      <t>シュウキ</t>
    </rPh>
    <rPh sb="153" eb="154">
      <t>ネン</t>
    </rPh>
    <rPh sb="154" eb="155">
      <t>ブン</t>
    </rPh>
    <phoneticPr fontId="3"/>
  </si>
  <si>
    <t>円</t>
    <rPh sb="0" eb="1">
      <t>エン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</si>
  <si>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</si>
  <si>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</si>
  <si>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</si>
  <si>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</si>
  <si>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</si>
  <si>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phoneticPr fontId="3"/>
  </si>
  <si>
    <t>不動産市場整備等推進調査費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</si>
  <si>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</si>
  <si>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</si>
  <si>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</si>
  <si>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</si>
  <si>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</si>
  <si>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</si>
  <si>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</si>
  <si>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・法人が所有する土地及び建物のストックを網羅的に把握する唯一の統計調査であり、土地基本法に基づき国が実施すべき調査である。
・ホームページへのアクセス数も約100万件あり、情報提供のニーズがある。
・行政機関が作成する統計のうち、公的統計の中核をなすものとして重要性が特に高い統計である基幹統計に指定されている。</t>
    <rPh sb="39" eb="41">
      <t>トチ</t>
    </rPh>
    <rPh sb="41" eb="44">
      <t>キホンホウ</t>
    </rPh>
    <rPh sb="45" eb="46">
      <t>モト</t>
    </rPh>
    <rPh sb="48" eb="49">
      <t>クニ</t>
    </rPh>
    <rPh sb="50" eb="52">
      <t>ジッシ</t>
    </rPh>
    <rPh sb="55" eb="57">
      <t>チョウサ</t>
    </rPh>
    <rPh sb="86" eb="88">
      <t>ジョウホウ</t>
    </rPh>
    <rPh sb="88" eb="90">
      <t>テイキョウ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</si>
  <si>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</si>
  <si>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</si>
  <si>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</si>
  <si>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</si>
  <si>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・請負業務の発注に当たっては、一般競争及び企画競争により事業者を特定しており、支出先の選定に当たっては、競争性が確保されている。</t>
    <rPh sb="15" eb="17">
      <t>イッパン</t>
    </rPh>
    <rPh sb="17" eb="19">
      <t>キョウソウ</t>
    </rPh>
    <rPh sb="19" eb="20">
      <t>オヨ</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</si>
  <si>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</si>
  <si>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</si>
  <si>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</si>
  <si>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</si>
  <si>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t>
    <phoneticPr fontId="3"/>
  </si>
  <si>
    <t>不用率が大きい場合、その理由は妥当か。（理由を右に記載）</t>
    <phoneticPr fontId="3"/>
  </si>
  <si>
    <t>―</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</si>
  <si>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</si>
  <si>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</si>
  <si>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・成果目標を具体的に立て着実に達成している。成果物については、国民経済計算（SNA)の算出をはじめ、総合的な土地政策の基礎資料として活用されている。</t>
    <rPh sb="50" eb="53">
      <t>ソウゴウテキ</t>
    </rPh>
    <rPh sb="54" eb="56">
      <t>トチ</t>
    </rPh>
    <rPh sb="56" eb="58">
      <t>セイサク</t>
    </rPh>
    <rPh sb="59" eb="61">
      <t>キソ</t>
    </rPh>
    <rPh sb="61" eb="63">
      <t>シリョウ</t>
    </rPh>
    <rPh sb="66" eb="68">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</si>
  <si>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</si>
  <si>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</si>
  <si>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</si>
  <si>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</si>
  <si>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</si>
  <si>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</si>
  <si>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</si>
  <si>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</si>
  <si>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５年周期で行っている基幹統計調査の実査年であった平成25年度は、コスト削減を行いつつ、調査の効率化も含めて調査を実施した。具体的には、可能な限り業務を分割し一般競争にて発注することにより、入札の効果によるコスト削減を図ったことに加え、国と都道府県の役割分担については、調査票未提出者に対する督促を国で一元的に行う等、都道府県への委託業務に係る負担を大幅に軽減しつつ、調査を効率的に実施した。</t>
    <rPh sb="18" eb="20">
      <t>ジッサ</t>
    </rPh>
    <rPh sb="20" eb="21">
      <t>ネン</t>
    </rPh>
    <rPh sb="29" eb="31">
      <t>ネンド</t>
    </rPh>
    <rPh sb="39" eb="40">
      <t>オコナ</t>
    </rPh>
    <rPh sb="54" eb="56">
      <t>チョウサ</t>
    </rPh>
    <rPh sb="57" eb="59">
      <t>ジッシ</t>
    </rPh>
    <rPh sb="68" eb="70">
      <t>カノウ</t>
    </rPh>
    <rPh sb="71" eb="72">
      <t>カギ</t>
    </rPh>
    <rPh sb="73" eb="75">
      <t>ギョウム</t>
    </rPh>
    <rPh sb="76" eb="78">
      <t>ブンカツ</t>
    </rPh>
    <rPh sb="79" eb="81">
      <t>イッパン</t>
    </rPh>
    <rPh sb="81" eb="83">
      <t>キョウソウ</t>
    </rPh>
    <rPh sb="85" eb="87">
      <t>ハッチュウ</t>
    </rPh>
    <rPh sb="95" eb="97">
      <t>ニュウサツ</t>
    </rPh>
    <rPh sb="98" eb="100">
      <t>コウカ</t>
    </rPh>
    <rPh sb="106" eb="108">
      <t>サクゲン</t>
    </rPh>
    <rPh sb="109" eb="110">
      <t>ハカ</t>
    </rPh>
    <rPh sb="115" eb="116">
      <t>クワ</t>
    </rPh>
    <rPh sb="135" eb="138">
      <t>チョウサヒョウ</t>
    </rPh>
    <rPh sb="138" eb="142">
      <t>ミテイシュツシャ</t>
    </rPh>
    <rPh sb="143" eb="144">
      <t>タイ</t>
    </rPh>
    <rPh sb="146" eb="148">
      <t>トクソク</t>
    </rPh>
    <rPh sb="149" eb="150">
      <t>クニ</t>
    </rPh>
    <rPh sb="151" eb="154">
      <t>イチゲンテキ</t>
    </rPh>
    <rPh sb="155" eb="156">
      <t>オコナ</t>
    </rPh>
    <rPh sb="157" eb="158">
      <t>トウ</t>
    </rPh>
    <rPh sb="159" eb="163">
      <t>トドウフケン</t>
    </rPh>
    <rPh sb="165" eb="167">
      <t>イタク</t>
    </rPh>
    <rPh sb="167" eb="169">
      <t>ギョウム</t>
    </rPh>
    <rPh sb="170" eb="171">
      <t>カカ</t>
    </rPh>
    <rPh sb="172" eb="174">
      <t>フタン</t>
    </rPh>
    <rPh sb="175" eb="177">
      <t>オオハバ</t>
    </rPh>
    <rPh sb="178" eb="180">
      <t>ケイゲン</t>
    </rPh>
    <rPh sb="184" eb="186">
      <t>チョウサ</t>
    </rPh>
    <rPh sb="187" eb="190">
      <t>コウリツテキ</t>
    </rPh>
    <rPh sb="191" eb="193">
      <t>ジッシ</t>
    </rPh>
    <phoneticPr fontId="3"/>
  </si>
  <si>
    <t>改善の
方向性</t>
    <rPh sb="0" eb="2">
      <t>カイゼン</t>
    </rPh>
    <rPh sb="4" eb="7">
      <t>ホウコウセイ</t>
    </rPh>
    <phoneticPr fontId="3"/>
  </si>
  <si>
    <t>・調査内容、実施方法、調査結果について検証・分析し、次回調査（平成30年度）に向けた企画・設計に当たり、調査の見直しやより効率的な手法について検討を行う。</t>
    <rPh sb="1" eb="3">
      <t>チョウサ</t>
    </rPh>
    <rPh sb="3" eb="5">
      <t>ナイヨウ</t>
    </rPh>
    <rPh sb="6" eb="8">
      <t>ジッシ</t>
    </rPh>
    <rPh sb="8" eb="10">
      <t>ホウホウ</t>
    </rPh>
    <rPh sb="22" eb="24">
      <t>ブンセキ</t>
    </rPh>
    <rPh sb="26" eb="28">
      <t>ジカイ</t>
    </rPh>
    <rPh sb="28" eb="30">
      <t>チョウサ</t>
    </rPh>
    <rPh sb="31" eb="33">
      <t>ヘイセイ</t>
    </rPh>
    <rPh sb="35" eb="36">
      <t>ネン</t>
    </rPh>
    <rPh sb="36" eb="37">
      <t>ド</t>
    </rPh>
    <rPh sb="39" eb="40">
      <t>ム</t>
    </rPh>
    <rPh sb="42" eb="44">
      <t>キカク</t>
    </rPh>
    <rPh sb="45" eb="47">
      <t>セッケイ</t>
    </rPh>
    <rPh sb="48" eb="49">
      <t>ア</t>
    </rPh>
    <rPh sb="52" eb="54">
      <t>チョウサ</t>
    </rPh>
    <rPh sb="55" eb="57">
      <t>ミナオ</t>
    </rPh>
    <rPh sb="61" eb="64">
      <t>コウリツテキ</t>
    </rPh>
    <rPh sb="65" eb="67">
      <t>シュホウ</t>
    </rPh>
    <rPh sb="71" eb="73">
      <t>ケントウ</t>
    </rPh>
    <rPh sb="74" eb="75">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</si>
  <si>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</si>
  <si>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</si>
  <si>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</si>
  <si>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</si>
  <si>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</si>
  <si>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</si>
  <si>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</si>
  <si>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</si>
  <si>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</si>
  <si>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</si>
  <si>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A.(株)三菱総合研究所</t>
    <phoneticPr fontId="3"/>
  </si>
  <si>
    <t>E.ジェイエスフィット(株)</t>
    <phoneticPr fontId="3"/>
  </si>
  <si>
    <t>使　途</t>
    <rPh sb="0" eb="1">
      <t>ツカ</t>
    </rPh>
    <rPh sb="2" eb="3">
      <t>ト</t>
    </rPh>
    <phoneticPr fontId="3"/>
  </si>
  <si>
    <t>金　額
(百万円）</t>
    <rPh sb="0" eb="1">
      <t>キン</t>
    </rPh>
    <rPh sb="2" eb="3">
      <t>ガク</t>
    </rPh>
    <rPh sb="5" eb="7">
      <t>ヒャクマン</t>
    </rPh>
    <rPh sb="7" eb="8">
      <t>エン</t>
    </rPh>
    <phoneticPr fontId="3"/>
  </si>
  <si>
    <t>業務費</t>
    <rPh sb="0" eb="2">
      <t>ギョウム</t>
    </rPh>
    <rPh sb="2" eb="3">
      <t>ヒ</t>
    </rPh>
    <phoneticPr fontId="3"/>
  </si>
  <si>
    <t>平成25年法人土地・建物基本調査の実施等業務</t>
    <phoneticPr fontId="3"/>
  </si>
  <si>
    <t>人件費</t>
    <phoneticPr fontId="3"/>
  </si>
  <si>
    <t>データ入力、管理費用</t>
    <rPh sb="3" eb="5">
      <t>ニュウリョク</t>
    </rPh>
    <phoneticPr fontId="3"/>
  </si>
  <si>
    <t>運搬費</t>
    <phoneticPr fontId="3"/>
  </si>
  <si>
    <t>デリバリ費用</t>
    <phoneticPr fontId="3"/>
  </si>
  <si>
    <t>B.ナカバヤシ(株)</t>
    <phoneticPr fontId="3"/>
  </si>
  <si>
    <t>F.(株)もしもしホットライン</t>
    <phoneticPr fontId="3"/>
  </si>
  <si>
    <t>外部委託</t>
    <rPh sb="0" eb="2">
      <t>ガイブ</t>
    </rPh>
    <rPh sb="2" eb="4">
      <t>イタク</t>
    </rPh>
    <phoneticPr fontId="3"/>
  </si>
  <si>
    <t>日本郵便(株)
調査票の発送</t>
    <rPh sb="0" eb="2">
      <t>ニホン</t>
    </rPh>
    <rPh sb="2" eb="4">
      <t>ユウビン</t>
    </rPh>
    <rPh sb="4" eb="7">
      <t>カブ</t>
    </rPh>
    <rPh sb="8" eb="11">
      <t>チョウサヒョウ</t>
    </rPh>
    <rPh sb="12" eb="14">
      <t>ハッソウ</t>
    </rPh>
    <phoneticPr fontId="3"/>
  </si>
  <si>
    <t>マネージャー、オペレーター費</t>
    <phoneticPr fontId="3"/>
  </si>
  <si>
    <t>印刷費</t>
    <phoneticPr fontId="3"/>
  </si>
  <si>
    <t>印刷、製本、データプリント</t>
    <rPh sb="0" eb="2">
      <t>インサツ</t>
    </rPh>
    <rPh sb="3" eb="5">
      <t>セイホン</t>
    </rPh>
    <phoneticPr fontId="3"/>
  </si>
  <si>
    <t>設備利用費</t>
    <phoneticPr fontId="3"/>
  </si>
  <si>
    <t>業務スペース、電話回線、PC利用料</t>
    <phoneticPr fontId="3"/>
  </si>
  <si>
    <t>材料費</t>
    <phoneticPr fontId="3"/>
  </si>
  <si>
    <t>印刷用紙、刷版</t>
    <rPh sb="0" eb="2">
      <t>インサツ</t>
    </rPh>
    <rPh sb="2" eb="4">
      <t>ヨウシ</t>
    </rPh>
    <rPh sb="5" eb="7">
      <t>サッパン</t>
    </rPh>
    <phoneticPr fontId="3"/>
  </si>
  <si>
    <t>通話料</t>
    <phoneticPr fontId="3"/>
  </si>
  <si>
    <t>人件費</t>
    <rPh sb="0" eb="3">
      <t>ジンケンヒ</t>
    </rPh>
    <phoneticPr fontId="3"/>
  </si>
  <si>
    <t>版下作成、データ処理、印刷物封入仕分梱包、報告書作成等</t>
    <rPh sb="0" eb="2">
      <t>ハンシタ</t>
    </rPh>
    <rPh sb="2" eb="4">
      <t>サクセイ</t>
    </rPh>
    <rPh sb="8" eb="10">
      <t>ショリ</t>
    </rPh>
    <rPh sb="11" eb="14">
      <t>インサツブツ</t>
    </rPh>
    <rPh sb="14" eb="16">
      <t>フウニュウ</t>
    </rPh>
    <rPh sb="16" eb="18">
      <t>シワケ</t>
    </rPh>
    <rPh sb="18" eb="20">
      <t>コンポウ</t>
    </rPh>
    <rPh sb="21" eb="24">
      <t>ホウコクショ</t>
    </rPh>
    <rPh sb="24" eb="26">
      <t>サクセイ</t>
    </rPh>
    <rPh sb="26" eb="27">
      <t>トウ</t>
    </rPh>
    <phoneticPr fontId="3"/>
  </si>
  <si>
    <t>業務構築費用</t>
    <phoneticPr fontId="3"/>
  </si>
  <si>
    <t>業務資料作成、OP研修費</t>
    <phoneticPr fontId="3"/>
  </si>
  <si>
    <t>設備準備費</t>
    <phoneticPr fontId="3"/>
  </si>
  <si>
    <t>電話設備、発信システム導入</t>
    <phoneticPr fontId="3"/>
  </si>
  <si>
    <t>電話番号調査費</t>
    <phoneticPr fontId="3"/>
  </si>
  <si>
    <t>C.日本郵便(株)</t>
    <phoneticPr fontId="3"/>
  </si>
  <si>
    <t>G.東京都</t>
    <rPh sb="2" eb="5">
      <t>トウキョウト</t>
    </rPh>
    <phoneticPr fontId="3"/>
  </si>
  <si>
    <t>通信運搬費</t>
    <phoneticPr fontId="3"/>
  </si>
  <si>
    <t>調査票の発送</t>
    <phoneticPr fontId="3"/>
  </si>
  <si>
    <t>再委託費</t>
    <rPh sb="0" eb="3">
      <t>サイイタク</t>
    </rPh>
    <phoneticPr fontId="3"/>
  </si>
  <si>
    <t>(株)タイム・エージェント
調査票受付・疑義照会等</t>
    <phoneticPr fontId="3"/>
  </si>
  <si>
    <t>通信運搬費</t>
    <rPh sb="0" eb="2">
      <t>ツウシン</t>
    </rPh>
    <rPh sb="2" eb="4">
      <t>ウンパン</t>
    </rPh>
    <rPh sb="4" eb="5">
      <t>ヒ</t>
    </rPh>
    <phoneticPr fontId="3"/>
  </si>
  <si>
    <t>調査票の受け渡し</t>
    <rPh sb="0" eb="3">
      <t>チョウサヒョウ</t>
    </rPh>
    <rPh sb="4" eb="5">
      <t>ウ</t>
    </rPh>
    <rPh sb="6" eb="7">
      <t>ワタ</t>
    </rPh>
    <phoneticPr fontId="3"/>
  </si>
  <si>
    <t>旅費</t>
    <rPh sb="0" eb="2">
      <t>リョヒ</t>
    </rPh>
    <phoneticPr fontId="3"/>
  </si>
  <si>
    <t>担当者会議出席</t>
    <rPh sb="0" eb="3">
      <t>タントウシャ</t>
    </rPh>
    <rPh sb="3" eb="5">
      <t>カイギ</t>
    </rPh>
    <rPh sb="5" eb="7">
      <t>シュッセキ</t>
    </rPh>
    <phoneticPr fontId="3"/>
  </si>
  <si>
    <t>D.(株)ＴＭＪ</t>
    <phoneticPr fontId="3"/>
  </si>
  <si>
    <t>H.(株)タイム・エージェント</t>
    <phoneticPr fontId="3"/>
  </si>
  <si>
    <t>業務費</t>
    <phoneticPr fontId="3"/>
  </si>
  <si>
    <t>平成25年法人土地・建物基本調査に係る問い合わせ窓口及び疑義照会等業務</t>
    <phoneticPr fontId="3"/>
  </si>
  <si>
    <t>平成25年法人土地・建物基本調査に係る調査票受付・疑義照会等</t>
    <phoneticPr fontId="3"/>
  </si>
  <si>
    <t>平成25年法人土地・建物基本調査　調査票の保管・管理等業務</t>
    <phoneticPr fontId="3"/>
  </si>
  <si>
    <t>I.日本郵便(株)</t>
    <phoneticPr fontId="3"/>
  </si>
  <si>
    <t>調査票の料金受取人払い</t>
    <rPh sb="0" eb="3">
      <t>チョウサヒョウ</t>
    </rPh>
    <rPh sb="4" eb="6">
      <t>リョウキン</t>
    </rPh>
    <rPh sb="6" eb="8">
      <t>ウケトリ</t>
    </rPh>
    <rPh sb="8" eb="9">
      <t>ニン</t>
    </rPh>
    <rPh sb="9" eb="10">
      <t>バライ</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</si>
  <si>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</si>
  <si>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</si>
  <si>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</si>
  <si>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</si>
  <si>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</si>
  <si>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</si>
  <si>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</si>
  <si>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(株)三菱総合研究所</t>
    <phoneticPr fontId="3"/>
  </si>
  <si>
    <t>B.民間企業</t>
    <phoneticPr fontId="3"/>
  </si>
  <si>
    <t>支　出　先</t>
    <phoneticPr fontId="3"/>
  </si>
  <si>
    <t>業　務　概　要</t>
    <phoneticPr fontId="3"/>
  </si>
  <si>
    <t>支　出　額
（百万円）</t>
    <phoneticPr fontId="3"/>
  </si>
  <si>
    <t>ナカバヤシ(株)</t>
    <phoneticPr fontId="3"/>
  </si>
  <si>
    <t>平成25年法人土地・建物基本調査に係る印刷及び発送等業務</t>
    <phoneticPr fontId="3"/>
  </si>
  <si>
    <t>平成25年法人土地・建物基本調査広報用ポスター印刷</t>
    <rPh sb="23" eb="25">
      <t>インサツ</t>
    </rPh>
    <phoneticPr fontId="3"/>
  </si>
  <si>
    <t>随意契約
（少額）</t>
    <rPh sb="0" eb="2">
      <t>ズイイ</t>
    </rPh>
    <rPh sb="2" eb="4">
      <t>ケイヤク</t>
    </rPh>
    <rPh sb="6" eb="8">
      <t>ショウガク</t>
    </rPh>
    <phoneticPr fontId="3"/>
  </si>
  <si>
    <t>平成25年法人土地・建物基本調査調査票Ｂ票等印刷</t>
    <phoneticPr fontId="3"/>
  </si>
  <si>
    <t>(株)タチバナ産業</t>
    <phoneticPr fontId="3"/>
  </si>
  <si>
    <t>平成25年法人土地・建物基本調査調査用段ボール作成</t>
    <rPh sb="23" eb="25">
      <t>サクセイ</t>
    </rPh>
    <phoneticPr fontId="3"/>
  </si>
  <si>
    <t>C.</t>
    <phoneticPr fontId="3"/>
  </si>
  <si>
    <t>日本郵便(株)</t>
    <phoneticPr fontId="3"/>
  </si>
  <si>
    <t>調査票の料金受取人払い</t>
    <phoneticPr fontId="3"/>
  </si>
  <si>
    <t>D.民間企業</t>
    <phoneticPr fontId="3"/>
  </si>
  <si>
    <t>(株)ＴＭＪ</t>
    <phoneticPr fontId="3"/>
  </si>
  <si>
    <t>平成25年法人土地・建物基本調査に係る問い合わせ窓口及び疑義照会等業務</t>
    <phoneticPr fontId="3"/>
  </si>
  <si>
    <t>平成25年法人土地・建物基本調査　調査票の保管・管理等業務</t>
    <phoneticPr fontId="3"/>
  </si>
  <si>
    <t>(株)三菱総合研究所</t>
    <phoneticPr fontId="3"/>
  </si>
  <si>
    <t>平成25年法人土地・建物基本調査の速報集計に向けた調査票審査等</t>
    <phoneticPr fontId="3"/>
  </si>
  <si>
    <t>E.</t>
    <phoneticPr fontId="3"/>
  </si>
  <si>
    <t>ジェイエスフィット(株)</t>
    <phoneticPr fontId="3"/>
  </si>
  <si>
    <t>平成25年法人土地・建物基本調査　調査票のデータ入力業務</t>
    <phoneticPr fontId="3"/>
  </si>
  <si>
    <t>F.民間企業</t>
    <phoneticPr fontId="3"/>
  </si>
  <si>
    <t>(株)もしもしホットライン</t>
    <phoneticPr fontId="3"/>
  </si>
  <si>
    <t>平成２５年法人土地・建物基本調査に係る電話督促等業務</t>
    <phoneticPr fontId="3"/>
  </si>
  <si>
    <t>日本通信紙(株)</t>
    <phoneticPr fontId="3"/>
  </si>
  <si>
    <t>平成２５年法人土地・建物基本調査に係る督促はがき印刷及び発送等業務</t>
    <phoneticPr fontId="3"/>
  </si>
  <si>
    <t>(株)コーユービジネス東京支店</t>
    <rPh sb="11" eb="13">
      <t>トウキョウ</t>
    </rPh>
    <rPh sb="13" eb="15">
      <t>シテン</t>
    </rPh>
    <phoneticPr fontId="3"/>
  </si>
  <si>
    <t>平成２５年法人土地・建物基本調査に係る督促手紙印刷等業務</t>
    <phoneticPr fontId="3"/>
  </si>
  <si>
    <t>G.都道府県</t>
    <phoneticPr fontId="3"/>
  </si>
  <si>
    <t>東京都</t>
    <rPh sb="0" eb="3">
      <t>トウキョウト</t>
    </rPh>
    <phoneticPr fontId="3"/>
  </si>
  <si>
    <t>平成25年法人土地・建物基本調査に係る実施委託業務</t>
    <phoneticPr fontId="3"/>
  </si>
  <si>
    <t>随意契約
（委託）</t>
    <rPh sb="0" eb="2">
      <t>ズイイ</t>
    </rPh>
    <rPh sb="2" eb="4">
      <t>ケイヤク</t>
    </rPh>
    <rPh sb="6" eb="8">
      <t>イタク</t>
    </rPh>
    <phoneticPr fontId="3"/>
  </si>
  <si>
    <t>神奈川県</t>
    <rPh sb="0" eb="4">
      <t>カナガワケン</t>
    </rPh>
    <phoneticPr fontId="3"/>
  </si>
  <si>
    <t>愛知県</t>
    <rPh sb="0" eb="3">
      <t>アイチケン</t>
    </rPh>
    <phoneticPr fontId="3"/>
  </si>
  <si>
    <t>大阪府</t>
    <rPh sb="0" eb="3">
      <t>オオサカフ</t>
    </rPh>
    <phoneticPr fontId="3"/>
  </si>
  <si>
    <t>新潟県</t>
    <rPh sb="0" eb="3">
      <t>ニイガタケン</t>
    </rPh>
    <phoneticPr fontId="3"/>
  </si>
  <si>
    <t>北海道</t>
    <rPh sb="0" eb="3">
      <t>ホッカイドウ</t>
    </rPh>
    <phoneticPr fontId="3"/>
  </si>
  <si>
    <t>埼玉県</t>
    <rPh sb="0" eb="3">
      <t>サイタマケン</t>
    </rPh>
    <phoneticPr fontId="3"/>
  </si>
  <si>
    <t>静岡県</t>
    <rPh sb="0" eb="3">
      <t>シズオカケン</t>
    </rPh>
    <phoneticPr fontId="3"/>
  </si>
  <si>
    <t>兵庫県</t>
    <rPh sb="0" eb="3">
      <t>ヒョウゴケン</t>
    </rPh>
    <phoneticPr fontId="3"/>
  </si>
  <si>
    <t>鹿児島県</t>
    <rPh sb="0" eb="4">
      <t>カゴシマケン</t>
    </rPh>
    <phoneticPr fontId="3"/>
  </si>
  <si>
    <t>H.民間企業</t>
    <phoneticPr fontId="3"/>
  </si>
  <si>
    <t>(株)タイム・エージェント</t>
    <phoneticPr fontId="3"/>
  </si>
  <si>
    <t>平成25年法人土地・建物基本調査に係る調査票受付・疑義照会等（東京都）</t>
    <rPh sb="31" eb="34">
      <t>トウキョウト</t>
    </rPh>
    <phoneticPr fontId="3"/>
  </si>
  <si>
    <t>平成25年法人土地・建物基本調査に係る調査票受付・疑義照会等（神奈川県）</t>
    <rPh sb="31" eb="35">
      <t>カナガワケン</t>
    </rPh>
    <phoneticPr fontId="3"/>
  </si>
  <si>
    <t>随意契約
（不落）</t>
    <rPh sb="6" eb="8">
      <t>フラク</t>
    </rPh>
    <phoneticPr fontId="3"/>
  </si>
  <si>
    <t>(株)サーベイリサーチセンター名古屋事務所</t>
    <phoneticPr fontId="3"/>
  </si>
  <si>
    <t>平成25年法人土地・建物基本調査に係る調査票受付・疑義照会等（愛知県）</t>
    <rPh sb="31" eb="34">
      <t>アイチケン</t>
    </rPh>
    <phoneticPr fontId="3"/>
  </si>
  <si>
    <t>(株)東京商工リサーチ新潟支店</t>
    <phoneticPr fontId="3"/>
  </si>
  <si>
    <t>平成25年法人土地・建物基本調査に係る調査票受付・疑義照会等（新潟県）</t>
    <rPh sb="31" eb="34">
      <t>ニイガタケン</t>
    </rPh>
    <phoneticPr fontId="3"/>
  </si>
  <si>
    <t>(株)ユーエヌ土地利用研究所</t>
    <phoneticPr fontId="3"/>
  </si>
  <si>
    <t>平成25年法人土地・建物基本調査に係る調査票受付・疑義照会等（大阪府）</t>
    <rPh sb="31" eb="34">
      <t>オオサカフ</t>
    </rPh>
    <phoneticPr fontId="3"/>
  </si>
  <si>
    <t>(株)浜名湖国際頭脳センター</t>
    <phoneticPr fontId="3"/>
  </si>
  <si>
    <t>平成25年法人土地・建物基本調査に係る調査票受付・疑義照会等（静岡県）</t>
    <rPh sb="31" eb="34">
      <t>シズオカケン</t>
    </rPh>
    <phoneticPr fontId="3"/>
  </si>
  <si>
    <t>(株)神戸新聞地域創造</t>
    <phoneticPr fontId="3"/>
  </si>
  <si>
    <t>平成25年法人土地・建物基本調査に係る調査票受付・疑義照会等（兵庫県）</t>
    <rPh sb="31" eb="34">
      <t>ヒョウゴケン</t>
    </rPh>
    <phoneticPr fontId="3"/>
  </si>
  <si>
    <t>南国システムサービス(株)</t>
    <phoneticPr fontId="3"/>
  </si>
  <si>
    <t>平成25年法人土地・建物基本調査に係る調査票受付・疑義照会等（鹿児島県）</t>
    <rPh sb="31" eb="35">
      <t>カゴシマケン</t>
    </rPh>
    <phoneticPr fontId="3"/>
  </si>
  <si>
    <t>(株)東京商工リサーチ松山支店</t>
    <phoneticPr fontId="3"/>
  </si>
  <si>
    <t>平成25年法人土地・建物基本調査に係る調査票受付・疑義照会等（愛媛県）</t>
    <rPh sb="31" eb="34">
      <t>エヒメケン</t>
    </rPh>
    <phoneticPr fontId="3"/>
  </si>
  <si>
    <t>(株)帝国データバンク和歌山支店</t>
    <phoneticPr fontId="3"/>
  </si>
  <si>
    <t>平成25年法人土地・建物基本調査に係る調査票受付・疑義照会等（和歌山県）</t>
    <rPh sb="31" eb="35">
      <t>ワカヤマケン</t>
    </rPh>
    <phoneticPr fontId="3"/>
  </si>
  <si>
    <t>(株)ミィ・オフィス</t>
    <phoneticPr fontId="3"/>
  </si>
  <si>
    <t>平成25年法人土地・建物基本調査に係る調査票受付・疑義照会等（広島県）</t>
    <rPh sb="31" eb="34">
      <t>ヒロシマケン</t>
    </rPh>
    <phoneticPr fontId="3"/>
  </si>
  <si>
    <t>I.</t>
    <phoneticPr fontId="3"/>
  </si>
  <si>
    <t>随意契約</t>
    <rPh sb="0" eb="2">
      <t>ズイイ</t>
    </rPh>
    <rPh sb="2" eb="4">
      <t>ケイヤク</t>
    </rPh>
    <phoneticPr fontId="3"/>
  </si>
</sst>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_ "/>
    <numFmt numFmtId="181" formatCode="0_);[Red]\(0\)"/>
    <numFmt numFmtId="182" formatCode="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9"/>
      <name val="ＭＳ Ｐゴシック"/>
      <family val="3"/>
      <charset val="128"/>
      <scheme val="minor"/>
    </font>
    <font>
      <sz val="9"/>
      <name val="ＭＳ Ｐゴシック"/>
      <family val="3"/>
      <charset val="128"/>
    </font>
    <font>
      <sz val="9"/>
      <name val="ＭＳ ゴシック"/>
      <family val="3"/>
      <charset val="128"/>
    </font>
    <font>
      <sz val="11"/>
      <color theme="1"/>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4" fillId="0" borderId="0">
      <alignment vertical="center"/>
    </xf>
    <xf numFmtId="0" fontId="2" fillId="0" borderId="0">
      <alignment vertical="center"/>
    </xf>
  </cellStyleXfs>
  <cellXfs count="612">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9"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2" fillId="0" borderId="14" xfId="1" applyFont="1" applyFill="1" applyBorder="1" applyAlignment="1" applyProtection="1">
      <alignment horizontal="left" vertical="center" wrapText="1" shrinkToFit="1"/>
    </xf>
    <xf numFmtId="0" fontId="2" fillId="0" borderId="12" xfId="1" applyFont="1" applyFill="1" applyBorder="1" applyAlignment="1" applyProtection="1">
      <alignment horizontal="left" vertical="center" wrapText="1" shrinkToFi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15" fillId="0" borderId="19" xfId="2" applyFont="1" applyFill="1" applyBorder="1" applyAlignment="1">
      <alignment horizontal="left" vertical="center" wrapText="1" shrinkToFit="1"/>
    </xf>
    <xf numFmtId="0" fontId="15" fillId="0" borderId="19" xfId="0" applyFont="1" applyBorder="1" applyAlignment="1">
      <alignment horizontal="left" vertical="center" shrinkToFit="1"/>
    </xf>
    <xf numFmtId="0" fontId="15" fillId="0" borderId="20" xfId="0" applyFont="1" applyBorder="1" applyAlignment="1">
      <alignment horizontal="lef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0" fillId="2" borderId="26"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0" fillId="2" borderId="2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0" fillId="2" borderId="36" xfId="1" applyFont="1" applyFill="1" applyBorder="1" applyAlignment="1" applyProtection="1">
      <alignment horizontal="center" vertical="center" wrapText="1"/>
    </xf>
    <xf numFmtId="0" fontId="10" fillId="2" borderId="37" xfId="1" applyFont="1" applyFill="1" applyBorder="1" applyAlignment="1" applyProtection="1">
      <alignment horizontal="center" vertical="center" wrapText="1"/>
    </xf>
    <xf numFmtId="0" fontId="10" fillId="2" borderId="38" xfId="1" applyFont="1" applyFill="1" applyBorder="1" applyAlignment="1" applyProtection="1">
      <alignment horizontal="center" vertical="center" wrapText="1"/>
    </xf>
    <xf numFmtId="177" fontId="17" fillId="0" borderId="36" xfId="0" applyNumberFormat="1" applyFont="1" applyFill="1" applyBorder="1" applyAlignment="1">
      <alignment horizontal="center" vertical="center"/>
    </xf>
    <xf numFmtId="177" fontId="17" fillId="0" borderId="37" xfId="0" applyNumberFormat="1" applyFont="1" applyFill="1" applyBorder="1" applyAlignment="1">
      <alignment horizontal="center" vertical="center"/>
    </xf>
    <xf numFmtId="177" fontId="17" fillId="0" borderId="38" xfId="0" applyNumberFormat="1" applyFont="1" applyFill="1" applyBorder="1" applyAlignment="1">
      <alignment horizontal="center" vertical="center"/>
    </xf>
    <xf numFmtId="177" fontId="17"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2"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2"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0" fillId="2" borderId="48" xfId="1" applyFont="1" applyFill="1" applyBorder="1" applyAlignment="1" applyProtection="1">
      <alignment horizontal="center" vertical="center" wrapText="1"/>
    </xf>
    <xf numFmtId="0" fontId="10" fillId="2" borderId="49" xfId="1" applyFont="1" applyFill="1" applyBorder="1" applyAlignment="1" applyProtection="1">
      <alignment horizontal="center" vertical="center" wrapText="1"/>
    </xf>
    <xf numFmtId="0" fontId="10" fillId="2" borderId="47"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10" fillId="2" borderId="52" xfId="1" applyFont="1" applyFill="1" applyBorder="1" applyAlignment="1" applyProtection="1">
      <alignment horizontal="center" vertical="center" wrapText="1"/>
    </xf>
    <xf numFmtId="0" fontId="10" fillId="2" borderId="53" xfId="1" applyFont="1" applyFill="1" applyBorder="1" applyAlignment="1" applyProtection="1">
      <alignment horizontal="center" vertical="center" wrapText="1"/>
    </xf>
    <xf numFmtId="177" fontId="2" fillId="0" borderId="53"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9" fillId="2" borderId="55"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178" fontId="2" fillId="0" borderId="53" xfId="0" applyNumberFormat="1" applyFont="1" applyFill="1" applyBorder="1" applyAlignment="1">
      <alignment horizontal="center" vertical="center"/>
    </xf>
    <xf numFmtId="0" fontId="13" fillId="2" borderId="57" xfId="0" applyFont="1" applyFill="1" applyBorder="1" applyAlignment="1">
      <alignment horizontal="center" vertical="center" wrapText="1"/>
    </xf>
    <xf numFmtId="0" fontId="13" fillId="2" borderId="53" xfId="0" applyFont="1" applyFill="1" applyBorder="1" applyAlignment="1">
      <alignment horizontal="center" vertical="center"/>
    </xf>
    <xf numFmtId="0" fontId="13" fillId="2" borderId="5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2" fillId="2" borderId="53" xfId="0" applyFont="1" applyFill="1" applyBorder="1" applyAlignment="1">
      <alignment horizontal="center" vertical="center"/>
    </xf>
    <xf numFmtId="0" fontId="0" fillId="2" borderId="53" xfId="0" applyFill="1" applyBorder="1" applyAlignment="1">
      <alignment horizontal="center" vertical="center" wrapText="1"/>
    </xf>
    <xf numFmtId="0" fontId="2" fillId="2" borderId="62" xfId="0" applyFont="1" applyFill="1" applyBorder="1" applyAlignment="1">
      <alignment horizontal="center" vertical="center"/>
    </xf>
    <xf numFmtId="0" fontId="13" fillId="2" borderId="57" xfId="0" applyFont="1" applyFill="1" applyBorder="1" applyAlignment="1">
      <alignment horizontal="center" vertical="center"/>
    </xf>
    <xf numFmtId="0" fontId="0" fillId="0" borderId="26" xfId="0"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2" fillId="0" borderId="53" xfId="0" applyFont="1" applyBorder="1" applyAlignment="1">
      <alignment horizontal="center" vertical="center" shrinkToFit="1"/>
    </xf>
    <xf numFmtId="3" fontId="2" fillId="0" borderId="53" xfId="0" applyNumberFormat="1" applyFont="1" applyBorder="1" applyAlignment="1">
      <alignment horizontal="center" vertical="center"/>
    </xf>
    <xf numFmtId="0" fontId="2" fillId="0" borderId="53" xfId="0" applyFont="1" applyBorder="1" applyAlignment="1">
      <alignment horizontal="center" vertical="center"/>
    </xf>
    <xf numFmtId="0" fontId="2" fillId="0" borderId="23" xfId="0" applyFont="1" applyBorder="1" applyAlignment="1">
      <alignment horizontal="center" vertical="center"/>
    </xf>
    <xf numFmtId="0" fontId="2" fillId="0" borderId="54" xfId="0" applyFont="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5" xfId="0" applyFont="1" applyBorder="1" applyAlignment="1">
      <alignment horizontal="center" vertical="center" wrapText="1"/>
    </xf>
    <xf numFmtId="0" fontId="0" fillId="0" borderId="64" xfId="0" applyFill="1" applyBorder="1" applyAlignment="1">
      <alignment horizontal="center" vertical="center"/>
    </xf>
    <xf numFmtId="0" fontId="2" fillId="0" borderId="64" xfId="0" applyFont="1" applyFill="1" applyBorder="1" applyAlignment="1">
      <alignment horizontal="center" vertical="center"/>
    </xf>
    <xf numFmtId="3" fontId="2" fillId="0" borderId="64" xfId="0" applyNumberFormat="1" applyFont="1" applyFill="1" applyBorder="1" applyAlignment="1">
      <alignment horizontal="center" vertical="center"/>
    </xf>
    <xf numFmtId="3" fontId="2" fillId="0" borderId="53" xfId="0" applyNumberFormat="1" applyFont="1" applyFill="1" applyBorder="1" applyAlignment="1">
      <alignment horizontal="center" vertical="center"/>
    </xf>
    <xf numFmtId="0" fontId="2" fillId="0" borderId="53"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4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64" xfId="0" applyFont="1" applyBorder="1" applyAlignment="1">
      <alignment horizontal="center" vertical="center"/>
    </xf>
    <xf numFmtId="9" fontId="2" fillId="0" borderId="64" xfId="0" applyNumberFormat="1"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0" fillId="0" borderId="26" xfId="0" applyBorder="1" applyAlignment="1">
      <alignment horizontal="center" vertical="center"/>
    </xf>
    <xf numFmtId="0" fontId="0" fillId="0" borderId="19" xfId="0" applyBorder="1">
      <alignment vertical="center"/>
    </xf>
    <xf numFmtId="0" fontId="0" fillId="0" borderId="27" xfId="0" applyBorder="1">
      <alignment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48" xfId="0"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0" fillId="0" borderId="15" xfId="0" applyBorder="1" applyAlignment="1">
      <alignment horizontal="center" vertical="center"/>
    </xf>
    <xf numFmtId="0" fontId="2"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3" fillId="2" borderId="5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0" fillId="0" borderId="46" xfId="0" applyBorder="1">
      <alignment vertical="center"/>
    </xf>
    <xf numFmtId="0" fontId="0" fillId="0" borderId="49" xfId="0" applyBorder="1">
      <alignment vertical="center"/>
    </xf>
    <xf numFmtId="0" fontId="0" fillId="0" borderId="47" xfId="0" applyBorder="1">
      <alignment vertical="center"/>
    </xf>
    <xf numFmtId="0" fontId="15"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2" fillId="0" borderId="68"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5"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8" fillId="0" borderId="26" xfId="0" applyFont="1" applyFill="1" applyBorder="1" applyAlignment="1">
      <alignment vertical="center" wrapText="1"/>
    </xf>
    <xf numFmtId="0" fontId="18" fillId="0" borderId="19" xfId="0" applyFont="1" applyFill="1" applyBorder="1" applyAlignment="1">
      <alignment vertical="center" wrapText="1"/>
    </xf>
    <xf numFmtId="0" fontId="18" fillId="0" borderId="27" xfId="0" applyFont="1" applyFill="1" applyBorder="1" applyAlignment="1">
      <alignmen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18" fillId="0" borderId="46" xfId="0" applyFont="1" applyFill="1" applyBorder="1" applyAlignment="1">
      <alignment vertical="center" wrapText="1"/>
    </xf>
    <xf numFmtId="0" fontId="18" fillId="0" borderId="49" xfId="0" applyFont="1" applyFill="1" applyBorder="1" applyAlignment="1">
      <alignment vertical="center" wrapText="1"/>
    </xf>
    <xf numFmtId="0" fontId="18" fillId="0" borderId="47" xfId="0" applyFont="1" applyFill="1" applyBorder="1" applyAlignment="1">
      <alignment vertical="center" wrapText="1"/>
    </xf>
    <xf numFmtId="0" fontId="0" fillId="2" borderId="15" xfId="0" applyFont="1" applyFill="1" applyBorder="1" applyAlignment="1">
      <alignment horizontal="center" vertical="center" shrinkToFit="1"/>
    </xf>
    <xf numFmtId="0" fontId="2" fillId="0" borderId="15" xfId="0" applyFont="1" applyBorder="1" applyAlignment="1">
      <alignment horizontal="center" vertical="center" shrinkToFit="1"/>
    </xf>
    <xf numFmtId="0" fontId="20" fillId="2" borderId="18" xfId="0" applyFont="1" applyFill="1" applyBorder="1" applyAlignment="1">
      <alignment horizontal="center" vertical="center" textRotation="255" wrapText="1"/>
    </xf>
    <xf numFmtId="0" fontId="20" fillId="2" borderId="20"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0" xfId="0" applyFont="1" applyFill="1" applyBorder="1" applyAlignment="1">
      <alignment horizontal="center" vertical="center"/>
    </xf>
    <xf numFmtId="0" fontId="20" fillId="2" borderId="24" xfId="0" applyFont="1" applyFill="1" applyBorder="1" applyAlignment="1">
      <alignment horizontal="center" vertical="center" textRotation="255" wrapText="1"/>
    </xf>
    <xf numFmtId="0" fontId="20" fillId="2" borderId="69" xfId="0" applyFont="1" applyFill="1" applyBorder="1" applyAlignment="1">
      <alignment horizontal="center" vertical="center" textRotation="255" wrapText="1"/>
    </xf>
    <xf numFmtId="0" fontId="0" fillId="0" borderId="70" xfId="0"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179" fontId="2" fillId="0" borderId="29" xfId="0" applyNumberFormat="1" applyFont="1" applyFill="1" applyBorder="1" applyAlignment="1">
      <alignment horizontal="center" vertical="center"/>
    </xf>
    <xf numFmtId="179" fontId="2" fillId="0" borderId="30" xfId="0" applyNumberFormat="1" applyFont="1" applyFill="1" applyBorder="1" applyAlignment="1">
      <alignment horizontal="center" vertical="center"/>
    </xf>
    <xf numFmtId="179" fontId="2" fillId="0" borderId="31" xfId="0" applyNumberFormat="1" applyFont="1" applyFill="1" applyBorder="1" applyAlignment="1">
      <alignment horizontal="center" vertical="center"/>
    </xf>
    <xf numFmtId="179" fontId="2" fillId="0" borderId="32"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0" fillId="0" borderId="71" xfId="0" applyNumberFormat="1" applyFill="1" applyBorder="1" applyAlignment="1">
      <alignment horizontal="left" vertical="center" shrinkToFit="1"/>
    </xf>
    <xf numFmtId="0" fontId="2" fillId="0" borderId="37" xfId="0" applyNumberFormat="1" applyFont="1" applyFill="1" applyBorder="1" applyAlignment="1">
      <alignment horizontal="left" vertical="center" shrinkToFit="1"/>
    </xf>
    <xf numFmtId="0" fontId="2" fillId="0" borderId="38" xfId="0" applyNumberFormat="1" applyFont="1" applyFill="1" applyBorder="1" applyAlignment="1">
      <alignment horizontal="left" vertical="center" shrinkToFit="1"/>
    </xf>
    <xf numFmtId="180" fontId="2" fillId="0" borderId="36" xfId="0" applyNumberFormat="1" applyFont="1" applyFill="1" applyBorder="1" applyAlignment="1">
      <alignment horizontal="center" vertical="center"/>
    </xf>
    <xf numFmtId="180" fontId="2" fillId="0" borderId="37" xfId="0" applyNumberFormat="1" applyFont="1" applyFill="1" applyBorder="1" applyAlignment="1">
      <alignment horizontal="center" vertical="center"/>
    </xf>
    <xf numFmtId="180" fontId="2" fillId="0" borderId="38" xfId="0" applyNumberFormat="1" applyFont="1" applyFill="1" applyBorder="1" applyAlignment="1">
      <alignment horizontal="center" vertical="center"/>
    </xf>
    <xf numFmtId="179" fontId="2" fillId="0" borderId="39"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0" fillId="0" borderId="72" xfId="0" applyFill="1" applyBorder="1" applyAlignment="1">
      <alignment horizontal="left" vertical="center"/>
    </xf>
    <xf numFmtId="0" fontId="2" fillId="0" borderId="71"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0" fontId="20" fillId="2" borderId="77"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81" fontId="2" fillId="0" borderId="82" xfId="0" applyNumberFormat="1" applyFont="1" applyFill="1" applyBorder="1" applyAlignment="1">
      <alignment horizontal="center" vertical="center"/>
    </xf>
    <xf numFmtId="181" fontId="2" fillId="0" borderId="80" xfId="0" applyNumberFormat="1" applyFont="1" applyFill="1" applyBorder="1" applyAlignment="1">
      <alignment horizontal="center" vertical="center"/>
    </xf>
    <xf numFmtId="181" fontId="2" fillId="0" borderId="81" xfId="0" applyNumberFormat="1" applyFont="1" applyFill="1" applyBorder="1" applyAlignment="1">
      <alignment horizontal="center" vertical="center"/>
    </xf>
    <xf numFmtId="179" fontId="2" fillId="0" borderId="82"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181"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2" fillId="0" borderId="83" xfId="0" applyFont="1" applyFill="1" applyBorder="1" applyAlignment="1">
      <alignment horizontal="center" vertical="top"/>
    </xf>
    <xf numFmtId="0" fontId="2" fillId="0" borderId="1" xfId="0" applyFont="1" applyFill="1" applyBorder="1" applyAlignment="1">
      <alignment horizontal="center" vertical="top"/>
    </xf>
    <xf numFmtId="0" fontId="2" fillId="0" borderId="78" xfId="0" applyFont="1" applyFill="1" applyBorder="1" applyAlignment="1">
      <alignment horizontal="center" vertical="top"/>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2" fillId="0" borderId="96" xfId="0" applyFont="1" applyBorder="1" applyAlignment="1">
      <alignment horizontal="center" vertical="center"/>
    </xf>
    <xf numFmtId="0" fontId="15" fillId="0" borderId="97" xfId="0" applyFont="1" applyFill="1" applyBorder="1" applyAlignment="1">
      <alignment horizontal="left" vertical="top" wrapText="1"/>
    </xf>
    <xf numFmtId="0" fontId="15" fillId="0" borderId="98" xfId="0" applyFont="1" applyBorder="1" applyAlignment="1">
      <alignment horizontal="left" vertical="top"/>
    </xf>
    <xf numFmtId="0" fontId="15" fillId="0" borderId="99" xfId="0" applyFont="1" applyBorder="1" applyAlignment="1">
      <alignment horizontal="left" vertical="top"/>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15" fillId="0" borderId="72" xfId="0" applyFont="1" applyBorder="1" applyAlignment="1">
      <alignment horizontal="left" vertical="top"/>
    </xf>
    <xf numFmtId="0" fontId="15" fillId="0" borderId="0" xfId="0" applyFont="1" applyBorder="1" applyAlignment="1">
      <alignment horizontal="left" vertical="top"/>
    </xf>
    <xf numFmtId="0" fontId="15" fillId="0" borderId="69" xfId="0" applyFont="1" applyBorder="1" applyAlignment="1">
      <alignment horizontal="left" vertical="top"/>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101"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0" fillId="0" borderId="76" xfId="0" applyBorder="1" applyAlignment="1">
      <alignment horizontal="center" vertical="center"/>
    </xf>
    <xf numFmtId="0" fontId="2" fillId="0" borderId="74" xfId="0" applyFont="1" applyBorder="1" applyAlignment="1">
      <alignment horizontal="center" vertical="center"/>
    </xf>
    <xf numFmtId="0" fontId="15" fillId="0" borderId="48" xfId="0" applyFont="1" applyBorder="1" applyAlignment="1">
      <alignment horizontal="left" vertical="top"/>
    </xf>
    <xf numFmtId="0" fontId="15" fillId="0" borderId="49" xfId="0" applyFont="1" applyBorder="1" applyAlignment="1">
      <alignment horizontal="left" vertical="top"/>
    </xf>
    <xf numFmtId="0" fontId="15" fillId="0" borderId="68" xfId="0" applyFont="1" applyBorder="1" applyAlignment="1">
      <alignment horizontal="left" vertical="top"/>
    </xf>
    <xf numFmtId="0" fontId="13"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2" xfId="0" applyFont="1" applyFill="1" applyBorder="1" applyAlignment="1">
      <alignment vertical="center"/>
    </xf>
    <xf numFmtId="0" fontId="2" fillId="0" borderId="30" xfId="0" applyFont="1" applyBorder="1" applyAlignment="1">
      <alignment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0" fillId="0" borderId="28" xfId="0" applyFill="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100" xfId="0" applyFont="1" applyFill="1" applyBorder="1" applyAlignment="1">
      <alignment vertical="center"/>
    </xf>
    <xf numFmtId="0" fontId="2" fillId="0" borderId="72" xfId="0" applyFont="1" applyBorder="1" applyAlignment="1">
      <alignment horizontal="left" vertical="top" wrapText="1"/>
    </xf>
    <xf numFmtId="0" fontId="2" fillId="0" borderId="0" xfId="0" applyFont="1" applyBorder="1" applyAlignment="1">
      <alignment horizontal="left" vertical="top" wrapText="1"/>
    </xf>
    <xf numFmtId="0" fontId="2" fillId="0" borderId="69" xfId="0" applyFont="1" applyBorder="1" applyAlignment="1">
      <alignment horizontal="left" vertical="top" wrapText="1"/>
    </xf>
    <xf numFmtId="0" fontId="2" fillId="0" borderId="38" xfId="0" applyFont="1" applyBorder="1" applyAlignment="1">
      <alignment vertical="center"/>
    </xf>
    <xf numFmtId="0" fontId="2" fillId="0" borderId="101" xfId="0" applyFont="1" applyFill="1" applyBorder="1" applyAlignment="1">
      <alignment vertical="center"/>
    </xf>
    <xf numFmtId="0" fontId="2" fillId="0" borderId="74" xfId="0" applyFont="1" applyBorder="1" applyAlignment="1">
      <alignment vertical="center"/>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68" xfId="0" applyFont="1" applyBorder="1" applyAlignment="1">
      <alignment horizontal="left" vertical="top" wrapText="1"/>
    </xf>
    <xf numFmtId="0" fontId="2" fillId="0" borderId="102"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72" xfId="0" applyFont="1" applyBorder="1" applyAlignment="1">
      <alignment horizontal="left" vertical="top"/>
    </xf>
    <xf numFmtId="0" fontId="2" fillId="0" borderId="0" xfId="0" applyFont="1" applyBorder="1" applyAlignment="1">
      <alignment horizontal="left" vertical="top"/>
    </xf>
    <xf numFmtId="0" fontId="2" fillId="0" borderId="69" xfId="0" applyFont="1" applyBorder="1" applyAlignment="1">
      <alignment horizontal="left" vertical="top"/>
    </xf>
    <xf numFmtId="0" fontId="2" fillId="0" borderId="48" xfId="0" applyFont="1" applyBorder="1" applyAlignment="1">
      <alignment horizontal="left" vertical="top"/>
    </xf>
    <xf numFmtId="0" fontId="2" fillId="0" borderId="49" xfId="0" applyFont="1" applyBorder="1" applyAlignment="1">
      <alignment horizontal="left" vertical="top"/>
    </xf>
    <xf numFmtId="0" fontId="2" fillId="0" borderId="68" xfId="0" applyFont="1" applyBorder="1" applyAlignment="1">
      <alignment horizontal="left" vertical="top"/>
    </xf>
    <xf numFmtId="0" fontId="2" fillId="0" borderId="102"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2"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2" fillId="3" borderId="105" xfId="0" applyFont="1" applyFill="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3" borderId="108" xfId="0" applyFont="1" applyFill="1" applyBorder="1" applyAlignment="1">
      <alignment horizontal="center" vertical="center" wrapText="1"/>
    </xf>
    <xf numFmtId="0" fontId="2" fillId="0" borderId="0" xfId="0" applyFont="1" applyBorder="1" applyAlignment="1">
      <alignment vertical="center"/>
    </xf>
    <xf numFmtId="0" fontId="2" fillId="0" borderId="72" xfId="0" applyFont="1" applyBorder="1" applyAlignment="1">
      <alignment horizontal="left" vertical="center"/>
    </xf>
    <xf numFmtId="0" fontId="2" fillId="0" borderId="0" xfId="0" applyFont="1" applyBorder="1" applyAlignment="1">
      <alignment horizontal="left" vertical="center"/>
    </xf>
    <xf numFmtId="0" fontId="2" fillId="0" borderId="69" xfId="0" applyFont="1" applyBorder="1" applyAlignment="1">
      <alignment horizontal="left" vertical="center"/>
    </xf>
    <xf numFmtId="176" fontId="22"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2" fillId="0" borderId="111" xfId="0" applyFont="1" applyFill="1" applyBorder="1" applyAlignment="1">
      <alignment vertical="center"/>
    </xf>
    <xf numFmtId="0" fontId="2" fillId="0" borderId="112" xfId="0" applyFont="1" applyBorder="1" applyAlignment="1">
      <alignment vertical="center"/>
    </xf>
    <xf numFmtId="0" fontId="2" fillId="0" borderId="111" xfId="0" applyFont="1" applyBorder="1" applyAlignment="1">
      <alignment vertical="center"/>
    </xf>
    <xf numFmtId="176" fontId="22"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2" fillId="0" borderId="115" xfId="0" applyFont="1" applyFill="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9" xfId="0" applyFont="1" applyBorder="1" applyAlignment="1">
      <alignmen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68" xfId="0" applyFont="1" applyBorder="1" applyAlignment="1">
      <alignment horizontal="left" vertical="center"/>
    </xf>
    <xf numFmtId="0" fontId="13"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0" xfId="0" applyFill="1" applyBorder="1" applyAlignment="1">
      <alignment vertical="center" wrapText="1"/>
    </xf>
    <xf numFmtId="0" fontId="0" fillId="0" borderId="77"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wrapText="1"/>
    </xf>
    <xf numFmtId="0" fontId="0" fillId="0" borderId="122"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9" xfId="0" applyFont="1" applyFill="1" applyBorder="1" applyAlignment="1">
      <alignment vertical="center"/>
    </xf>
    <xf numFmtId="0" fontId="2" fillId="0" borderId="80" xfId="0" applyFont="1" applyFill="1" applyBorder="1" applyAlignment="1">
      <alignment vertical="center"/>
    </xf>
    <xf numFmtId="0" fontId="2" fillId="0" borderId="123" xfId="0" applyFont="1" applyFill="1" applyBorder="1" applyAlignment="1">
      <alignment vertical="center"/>
    </xf>
    <xf numFmtId="0" fontId="21" fillId="2" borderId="55"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13" fillId="0" borderId="79" xfId="0" applyFont="1" applyFill="1" applyBorder="1" applyAlignment="1">
      <alignment vertical="center" textRotation="255"/>
    </xf>
    <xf numFmtId="0" fontId="2" fillId="0" borderId="124" xfId="0" applyFont="1" applyFill="1" applyBorder="1" applyAlignment="1">
      <alignment vertical="center"/>
    </xf>
    <xf numFmtId="0" fontId="13" fillId="0" borderId="125" xfId="0" applyFont="1" applyFill="1" applyBorder="1" applyAlignment="1">
      <alignment vertical="center" wrapText="1"/>
    </xf>
    <xf numFmtId="0" fontId="2" fillId="0" borderId="80" xfId="0" applyFont="1" applyFill="1" applyBorder="1" applyAlignment="1">
      <alignment vertical="center" wrapText="1"/>
    </xf>
    <xf numFmtId="0" fontId="2" fillId="0" borderId="123" xfId="0" applyFont="1" applyFill="1" applyBorder="1" applyAlignment="1">
      <alignment vertical="center" wrapText="1"/>
    </xf>
    <xf numFmtId="0" fontId="2" fillId="0" borderId="80" xfId="0" applyFont="1" applyFill="1" applyBorder="1" applyAlignment="1">
      <alignment vertical="center" textRotation="255"/>
    </xf>
    <xf numFmtId="0" fontId="2" fillId="0" borderId="124" xfId="0" applyFont="1" applyFill="1" applyBorder="1" applyAlignment="1">
      <alignment vertical="center" textRotation="255"/>
    </xf>
    <xf numFmtId="0" fontId="13" fillId="0" borderId="125"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23" xfId="0" applyFont="1" applyFill="1" applyBorder="1" applyAlignment="1">
      <alignment horizontal="left" vertical="center" textRotation="1"/>
    </xf>
    <xf numFmtId="0" fontId="13"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3" xfId="0" applyFont="1" applyFill="1" applyBorder="1" applyAlignment="1">
      <alignment horizontal="left" vertical="center"/>
    </xf>
    <xf numFmtId="0" fontId="21"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applyNumberFormat="1"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9" xfId="0" applyFont="1" applyFill="1" applyBorder="1" applyAlignment="1">
      <alignment horizontal="left"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11" fillId="0" borderId="69" xfId="2" applyFont="1" applyFill="1" applyBorder="1" applyAlignment="1" applyProtection="1">
      <alignment vertical="top"/>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8" xfId="0" applyFont="1" applyBorder="1" applyAlignment="1">
      <alignment horizontal="center" vertical="center" wrapText="1"/>
    </xf>
    <xf numFmtId="0" fontId="11" fillId="0" borderId="133" xfId="2" applyFont="1" applyFill="1" applyBorder="1" applyAlignment="1" applyProtection="1">
      <alignment vertical="top"/>
    </xf>
    <xf numFmtId="0" fontId="11" fillId="0" borderId="1" xfId="2" applyFont="1" applyFill="1" applyBorder="1" applyAlignment="1" applyProtection="1">
      <alignment vertical="top"/>
    </xf>
    <xf numFmtId="0" fontId="11" fillId="0" borderId="78"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0" borderId="26"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2" xfId="0" applyBorder="1" applyAlignment="1">
      <alignment horizontal="center" vertical="center"/>
    </xf>
    <xf numFmtId="0" fontId="2" fillId="0" borderId="31" xfId="0" applyFont="1" applyBorder="1" applyAlignment="1">
      <alignment horizontal="center" vertical="center"/>
    </xf>
    <xf numFmtId="0" fontId="11"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180" fontId="2" fillId="0" borderId="29" xfId="0" applyNumberFormat="1" applyFont="1" applyBorder="1" applyAlignment="1">
      <alignment horizontal="right" vertical="center"/>
    </xf>
    <xf numFmtId="180" fontId="2" fillId="0" borderId="30" xfId="0" applyNumberFormat="1" applyFont="1" applyBorder="1" applyAlignment="1">
      <alignment horizontal="right" vertical="center"/>
    </xf>
    <xf numFmtId="180" fontId="2" fillId="0" borderId="31" xfId="0" applyNumberFormat="1" applyFont="1" applyBorder="1" applyAlignment="1">
      <alignment horizontal="right" vertical="center"/>
    </xf>
    <xf numFmtId="180" fontId="2" fillId="0" borderId="134" xfId="0" applyNumberFormat="1" applyFont="1" applyBorder="1" applyAlignment="1">
      <alignment horizontal="right" vertical="center"/>
    </xf>
    <xf numFmtId="0" fontId="0" fillId="0" borderId="100" xfId="0" applyBorder="1" applyAlignment="1">
      <alignment horizontal="center" vertical="center"/>
    </xf>
    <xf numFmtId="0" fontId="2" fillId="0" borderId="38" xfId="0" applyFont="1" applyBorder="1" applyAlignment="1">
      <alignment horizontal="center" vertical="center"/>
    </xf>
    <xf numFmtId="0" fontId="11"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80" fontId="2" fillId="0" borderId="36" xfId="0" applyNumberFormat="1" applyFont="1" applyBorder="1" applyAlignment="1">
      <alignment horizontal="right" vertical="center"/>
    </xf>
    <xf numFmtId="180" fontId="2" fillId="0" borderId="37" xfId="0" applyNumberFormat="1" applyFont="1" applyBorder="1" applyAlignment="1">
      <alignment horizontal="right" vertical="center"/>
    </xf>
    <xf numFmtId="180" fontId="2" fillId="0" borderId="38" xfId="0" applyNumberFormat="1" applyFont="1" applyBorder="1" applyAlignment="1">
      <alignment horizontal="right"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179" fontId="2" fillId="0" borderId="42" xfId="0" applyNumberFormat="1" applyFont="1" applyBorder="1" applyAlignment="1">
      <alignment horizontal="right" vertical="center"/>
    </xf>
    <xf numFmtId="0" fontId="2" fillId="0" borderId="100" xfId="0" applyFont="1" applyBorder="1" applyAlignment="1">
      <alignment horizontal="center" vertical="center"/>
    </xf>
    <xf numFmtId="180" fontId="2" fillId="0" borderId="42" xfId="0" applyNumberFormat="1" applyFont="1" applyBorder="1" applyAlignment="1">
      <alignment horizontal="right" vertical="center"/>
    </xf>
    <xf numFmtId="0" fontId="2" fillId="0" borderId="101" xfId="0" applyFont="1" applyBorder="1" applyAlignment="1">
      <alignment horizontal="center" vertical="center"/>
    </xf>
    <xf numFmtId="0" fontId="2" fillId="0" borderId="75" xfId="0" applyFont="1" applyBorder="1" applyAlignment="1">
      <alignment horizontal="center" vertical="center"/>
    </xf>
    <xf numFmtId="0" fontId="11"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80" fontId="2" fillId="0" borderId="76" xfId="0" applyNumberFormat="1" applyFont="1" applyBorder="1" applyAlignment="1">
      <alignment horizontal="right" vertical="center"/>
    </xf>
    <xf numFmtId="180" fontId="2" fillId="0" borderId="74" xfId="0" applyNumberFormat="1" applyFont="1" applyBorder="1" applyAlignment="1">
      <alignment horizontal="right" vertical="center"/>
    </xf>
    <xf numFmtId="180" fontId="2" fillId="0" borderId="135" xfId="0" applyNumberFormat="1" applyFont="1" applyBorder="1" applyAlignment="1">
      <alignment horizontal="right" vertical="center"/>
    </xf>
    <xf numFmtId="0" fontId="2" fillId="0" borderId="14" xfId="0" applyFont="1" applyBorder="1" applyAlignment="1">
      <alignment horizontal="center" vertical="center"/>
    </xf>
    <xf numFmtId="0" fontId="11" fillId="0" borderId="59"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0" fontId="2" fillId="0" borderId="26" xfId="0" applyFont="1" applyBorder="1" applyAlignment="1">
      <alignment horizontal="center" vertical="center"/>
    </xf>
    <xf numFmtId="0" fontId="11" fillId="0" borderId="136" xfId="0" applyFont="1" applyBorder="1" applyAlignment="1">
      <alignment horizontal="center" vertical="center" wrapText="1"/>
    </xf>
    <xf numFmtId="0" fontId="2" fillId="0" borderId="137" xfId="0" applyFont="1" applyBorder="1" applyAlignment="1">
      <alignment horizontal="center" vertical="center"/>
    </xf>
    <xf numFmtId="0" fontId="2" fillId="0" borderId="138" xfId="0" applyFont="1" applyBorder="1" applyAlignment="1">
      <alignment horizontal="center" vertical="center"/>
    </xf>
    <xf numFmtId="180" fontId="2" fillId="0" borderId="28" xfId="0" applyNumberFormat="1" applyFont="1" applyBorder="1" applyAlignment="1">
      <alignment horizontal="right" vertical="center"/>
    </xf>
    <xf numFmtId="180" fontId="2" fillId="0" borderId="19" xfId="0" applyNumberFormat="1" applyFont="1" applyBorder="1" applyAlignment="1">
      <alignment horizontal="right" vertical="center"/>
    </xf>
    <xf numFmtId="180" fontId="2" fillId="0" borderId="20"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0" fillId="0" borderId="102" xfId="0"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0" fillId="0" borderId="100" xfId="0"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180" fontId="2" fillId="0" borderId="17" xfId="0" applyNumberFormat="1" applyFont="1" applyBorder="1" applyAlignment="1">
      <alignment horizontal="right" vertical="center"/>
    </xf>
    <xf numFmtId="0" fontId="15" fillId="0" borderId="29" xfId="0" applyFont="1" applyBorder="1" applyAlignment="1">
      <alignment horizontal="left" vertical="center" wrapText="1"/>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2" fillId="0" borderId="139" xfId="0" applyFont="1" applyBorder="1" applyAlignment="1">
      <alignment horizontal="center" vertical="center"/>
    </xf>
    <xf numFmtId="0" fontId="11" fillId="0" borderId="140" xfId="0" applyFont="1" applyBorder="1" applyAlignment="1">
      <alignment horizontal="center" vertical="center" wrapText="1"/>
    </xf>
    <xf numFmtId="0" fontId="2" fillId="0" borderId="127" xfId="0" applyFont="1" applyBorder="1" applyAlignment="1">
      <alignment horizontal="center" vertical="center"/>
    </xf>
    <xf numFmtId="0" fontId="2" fillId="0" borderId="141" xfId="0" applyFont="1" applyBorder="1" applyAlignment="1">
      <alignment horizontal="center" vertical="center"/>
    </xf>
    <xf numFmtId="180" fontId="2" fillId="0" borderId="82"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81" xfId="0" applyNumberFormat="1" applyFont="1" applyBorder="1" applyAlignment="1">
      <alignment horizontal="right" vertical="center"/>
    </xf>
    <xf numFmtId="180" fontId="2" fillId="0" borderId="123"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 fillId="0" borderId="102" xfId="0" applyFont="1" applyBorder="1" applyAlignment="1">
      <alignment horizontal="center" vertical="center"/>
    </xf>
    <xf numFmtId="0" fontId="21" fillId="0" borderId="0" xfId="0" applyFo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182" fontId="2" fillId="0" borderId="15" xfId="0" applyNumberFormat="1" applyFont="1" applyBorder="1" applyAlignment="1">
      <alignment vertical="center" wrapText="1"/>
    </xf>
    <xf numFmtId="182" fontId="2" fillId="0" borderId="12" xfId="0" applyNumberFormat="1" applyFont="1" applyBorder="1" applyAlignment="1">
      <alignment vertical="center" wrapText="1"/>
    </xf>
    <xf numFmtId="182" fontId="2" fillId="0" borderId="16" xfId="0" applyNumberFormat="1"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9" fontId="2" fillId="0" borderId="15" xfId="0" applyNumberFormat="1" applyFont="1" applyBorder="1" applyAlignment="1">
      <alignment vertical="center"/>
    </xf>
    <xf numFmtId="9" fontId="2" fillId="0" borderId="12" xfId="0" applyNumberFormat="1" applyFont="1" applyBorder="1" applyAlignment="1">
      <alignment vertical="center"/>
    </xf>
    <xf numFmtId="9" fontId="2" fillId="0" borderId="16" xfId="0" applyNumberFormat="1" applyFont="1" applyBorder="1" applyAlignment="1">
      <alignment vertical="center"/>
    </xf>
    <xf numFmtId="0" fontId="17" fillId="0" borderId="0" xfId="0" applyFont="1" applyFill="1">
      <alignment vertical="center"/>
    </xf>
    <xf numFmtId="0" fontId="2" fillId="2" borderId="28" xfId="0" applyFont="1" applyFill="1" applyBorder="1" applyAlignment="1">
      <alignment vertical="center"/>
    </xf>
    <xf numFmtId="0" fontId="2" fillId="2" borderId="27" xfId="0" applyFont="1" applyFill="1" applyBorder="1" applyAlignment="1">
      <alignment vertical="center"/>
    </xf>
    <xf numFmtId="0" fontId="0" fillId="0" borderId="28" xfId="0"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2" fillId="2" borderId="72" xfId="0" applyFont="1" applyFill="1" applyBorder="1" applyAlignment="1">
      <alignment vertical="center"/>
    </xf>
    <xf numFmtId="0" fontId="2" fillId="2" borderId="35" xfId="0" applyFont="1" applyFill="1" applyBorder="1" applyAlignment="1">
      <alignment vertical="center"/>
    </xf>
    <xf numFmtId="0" fontId="0" fillId="0" borderId="72"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2" fillId="2" borderId="48" xfId="0" applyFont="1" applyFill="1" applyBorder="1" applyAlignment="1">
      <alignment vertical="center"/>
    </xf>
    <xf numFmtId="0" fontId="2" fillId="2" borderId="47" xfId="0" applyFont="1" applyFill="1"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2" fillId="2" borderId="53" xfId="0" applyFont="1" applyFill="1" applyBorder="1" applyAlignment="1">
      <alignment vertical="center"/>
    </xf>
    <xf numFmtId="0" fontId="2" fillId="2" borderId="53" xfId="0" applyFont="1" applyFill="1" applyBorder="1" applyAlignment="1">
      <alignment horizontal="center" vertical="center" wrapText="1"/>
    </xf>
    <xf numFmtId="0" fontId="0" fillId="0" borderId="53" xfId="0" applyBorder="1" applyAlignment="1">
      <alignment vertical="center"/>
    </xf>
    <xf numFmtId="0" fontId="2" fillId="0" borderId="53" xfId="0" applyFont="1" applyBorder="1" applyAlignment="1">
      <alignment vertical="center"/>
    </xf>
    <xf numFmtId="0" fontId="2" fillId="0" borderId="53" xfId="0" applyFont="1" applyBorder="1" applyAlignment="1">
      <alignment vertical="center" wrapText="1"/>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28" xfId="0" applyBorder="1" applyAlignment="1">
      <alignment vertical="center" shrinkToFit="1"/>
    </xf>
    <xf numFmtId="0" fontId="0" fillId="0" borderId="19" xfId="0" applyBorder="1" applyAlignment="1">
      <alignment vertical="center" shrinkToFit="1"/>
    </xf>
    <xf numFmtId="0" fontId="0" fillId="0" borderId="27" xfId="0" applyBorder="1" applyAlignment="1">
      <alignment vertical="center" shrinkToFit="1"/>
    </xf>
    <xf numFmtId="9" fontId="2" fillId="0" borderId="15" xfId="0" applyNumberFormat="1" applyFont="1" applyFill="1" applyBorder="1" applyAlignment="1">
      <alignment vertical="center"/>
    </xf>
    <xf numFmtId="9" fontId="2" fillId="0" borderId="12" xfId="0" applyNumberFormat="1" applyFont="1" applyFill="1" applyBorder="1" applyAlignment="1">
      <alignment vertical="center"/>
    </xf>
    <xf numFmtId="9" fontId="2" fillId="0" borderId="16" xfId="0" applyNumberFormat="1" applyFont="1" applyFill="1" applyBorder="1" applyAlignment="1">
      <alignment vertical="center"/>
    </xf>
    <xf numFmtId="0" fontId="0" fillId="0" borderId="48" xfId="0" applyBorder="1" applyAlignment="1">
      <alignment vertical="center" shrinkToFit="1"/>
    </xf>
    <xf numFmtId="0" fontId="0" fillId="0" borderId="49" xfId="0" applyBorder="1" applyAlignment="1">
      <alignment vertical="center" shrinkToFit="1"/>
    </xf>
    <xf numFmtId="0" fontId="0" fillId="0" borderId="47" xfId="0" applyBorder="1" applyAlignment="1">
      <alignment vertical="center" shrinkToFit="1"/>
    </xf>
    <xf numFmtId="9" fontId="0" fillId="0" borderId="15" xfId="0" applyNumberFormat="1" applyFill="1" applyBorder="1" applyAlignment="1">
      <alignment horizontal="center" vertical="center"/>
    </xf>
    <xf numFmtId="9" fontId="0" fillId="0" borderId="12" xfId="0" applyNumberFormat="1" applyFill="1" applyBorder="1" applyAlignment="1">
      <alignment horizontal="center" vertical="center"/>
    </xf>
    <xf numFmtId="9" fontId="0" fillId="0" borderId="16" xfId="0" applyNumberFormat="1" applyFill="1" applyBorder="1" applyAlignment="1">
      <alignment horizontal="center" vertical="center"/>
    </xf>
    <xf numFmtId="0" fontId="0" fillId="0" borderId="53" xfId="0" applyBorder="1" applyAlignment="1">
      <alignment vertical="center" shrinkToFit="1"/>
    </xf>
    <xf numFmtId="0" fontId="2" fillId="0" borderId="53" xfId="0" applyFont="1" applyBorder="1" applyAlignment="1">
      <alignment vertical="center" shrinkToFi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9" fontId="2" fillId="0" borderId="12"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cellXfs>
  <cellStyles count="9">
    <cellStyle name="桁区切り 2" xfId="4"/>
    <cellStyle name="桁区切り 2 2" xfId="5"/>
    <cellStyle name="標準" xfId="0" builtinId="0"/>
    <cellStyle name="標準 2" xfId="6"/>
    <cellStyle name="標準 2 2" xfId="7"/>
    <cellStyle name="標準 3"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43296</xdr:colOff>
      <xdr:row>70</xdr:row>
      <xdr:rowOff>8659</xdr:rowOff>
    </xdr:from>
    <xdr:to>
      <xdr:col>19</xdr:col>
      <xdr:colOff>139055</xdr:colOff>
      <xdr:row>78</xdr:row>
      <xdr:rowOff>287278</xdr:rowOff>
    </xdr:to>
    <xdr:sp macro="" textlink="">
      <xdr:nvSpPr>
        <xdr:cNvPr id="2" name="テキスト ボックス 1"/>
        <xdr:cNvSpPr txBox="1"/>
      </xdr:nvSpPr>
      <xdr:spPr>
        <a:xfrm>
          <a:off x="1672071" y="30002884"/>
          <a:ext cx="1905509" cy="764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622</a:t>
          </a:r>
          <a:r>
            <a:rPr kumimoji="1" lang="ja-JP" altLang="en-US" sz="1000"/>
            <a:t>　百万円</a:t>
          </a:r>
        </a:p>
      </xdr:txBody>
    </xdr:sp>
    <xdr:clientData/>
  </xdr:twoCellAnchor>
  <xdr:twoCellAnchor>
    <xdr:from>
      <xdr:col>23</xdr:col>
      <xdr:colOff>58854</xdr:colOff>
      <xdr:row>78</xdr:row>
      <xdr:rowOff>58678</xdr:rowOff>
    </xdr:from>
    <xdr:to>
      <xdr:col>30</xdr:col>
      <xdr:colOff>88528</xdr:colOff>
      <xdr:row>79</xdr:row>
      <xdr:rowOff>130548</xdr:rowOff>
    </xdr:to>
    <xdr:sp macro="" textlink="">
      <xdr:nvSpPr>
        <xdr:cNvPr id="3" name="テキスト ボックス 2"/>
        <xdr:cNvSpPr txBox="1"/>
      </xdr:nvSpPr>
      <xdr:spPr>
        <a:xfrm>
          <a:off x="4221279" y="30538678"/>
          <a:ext cx="1296499" cy="595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職員旅費</a:t>
          </a:r>
          <a:endParaRPr kumimoji="1" lang="en-US" altLang="ja-JP" sz="1000"/>
        </a:p>
        <a:p>
          <a:pPr algn="ctr"/>
          <a:r>
            <a:rPr kumimoji="1" lang="en-US" altLang="ja-JP" sz="1000"/>
            <a:t>0.4</a:t>
          </a:r>
          <a:r>
            <a:rPr kumimoji="1" lang="ja-JP" altLang="en-US" sz="1000"/>
            <a:t>　百万円</a:t>
          </a:r>
        </a:p>
      </xdr:txBody>
    </xdr:sp>
    <xdr:clientData/>
  </xdr:twoCellAnchor>
  <xdr:twoCellAnchor>
    <xdr:from>
      <xdr:col>9</xdr:col>
      <xdr:colOff>119495</xdr:colOff>
      <xdr:row>78</xdr:row>
      <xdr:rowOff>401578</xdr:rowOff>
    </xdr:from>
    <xdr:to>
      <xdr:col>19</xdr:col>
      <xdr:colOff>129531</xdr:colOff>
      <xdr:row>80</xdr:row>
      <xdr:rowOff>143995</xdr:rowOff>
    </xdr:to>
    <xdr:sp macro="" textlink="">
      <xdr:nvSpPr>
        <xdr:cNvPr id="4" name="大かっこ 3"/>
        <xdr:cNvSpPr/>
      </xdr:nvSpPr>
      <xdr:spPr>
        <a:xfrm>
          <a:off x="1748270" y="30881578"/>
          <a:ext cx="1819786" cy="933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平成</a:t>
          </a:r>
          <a:r>
            <a:rPr kumimoji="1" lang="en-US" altLang="ja-JP" sz="1000"/>
            <a:t>25</a:t>
          </a:r>
          <a:r>
            <a:rPr kumimoji="1" lang="ja-JP" altLang="en-US" sz="1000"/>
            <a:t>年法人土地・建物基本調査を実施</a:t>
          </a:r>
        </a:p>
      </xdr:txBody>
    </xdr:sp>
    <xdr:clientData/>
  </xdr:twoCellAnchor>
  <xdr:twoCellAnchor>
    <xdr:from>
      <xdr:col>14</xdr:col>
      <xdr:colOff>161314</xdr:colOff>
      <xdr:row>80</xdr:row>
      <xdr:rowOff>86845</xdr:rowOff>
    </xdr:from>
    <xdr:to>
      <xdr:col>14</xdr:col>
      <xdr:colOff>161314</xdr:colOff>
      <xdr:row>97</xdr:row>
      <xdr:rowOff>447675</xdr:rowOff>
    </xdr:to>
    <xdr:cxnSp macro="">
      <xdr:nvCxnSpPr>
        <xdr:cNvPr id="5" name="直線コネクタ 4"/>
        <xdr:cNvCxnSpPr/>
      </xdr:nvCxnSpPr>
      <xdr:spPr>
        <a:xfrm>
          <a:off x="2694964" y="31757470"/>
          <a:ext cx="0" cy="11562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93</xdr:row>
      <xdr:rowOff>542925</xdr:rowOff>
    </xdr:from>
    <xdr:to>
      <xdr:col>33</xdr:col>
      <xdr:colOff>76200</xdr:colOff>
      <xdr:row>96</xdr:row>
      <xdr:rowOff>352425</xdr:rowOff>
    </xdr:to>
    <xdr:grpSp>
      <xdr:nvGrpSpPr>
        <xdr:cNvPr id="6" name="グループ化 31"/>
        <xdr:cNvGrpSpPr>
          <a:grpSpLocks/>
        </xdr:cNvGrpSpPr>
      </xdr:nvGrpSpPr>
      <xdr:grpSpPr bwMode="auto">
        <a:xfrm>
          <a:off x="2705100" y="40747950"/>
          <a:ext cx="3343275" cy="1809750"/>
          <a:chOff x="3669978" y="36104575"/>
          <a:chExt cx="3865520" cy="1624553"/>
        </a:xfrm>
      </xdr:grpSpPr>
      <xdr:sp macro="" textlink="">
        <xdr:nvSpPr>
          <xdr:cNvPr id="7" name="テキスト ボックス 6"/>
          <xdr:cNvSpPr txBox="1"/>
        </xdr:nvSpPr>
        <xdr:spPr>
          <a:xfrm>
            <a:off x="5011482" y="36463687"/>
            <a:ext cx="2524016" cy="632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G.</a:t>
            </a:r>
            <a:r>
              <a:rPr kumimoji="1" lang="ja-JP" altLang="en-US" sz="1000"/>
              <a:t>都道府県（</a:t>
            </a:r>
            <a:r>
              <a:rPr kumimoji="1" lang="en-US" altLang="ja-JP" sz="1000"/>
              <a:t>47</a:t>
            </a:r>
            <a:r>
              <a:rPr kumimoji="1" lang="ja-JP" altLang="en-US" sz="1000"/>
              <a:t>都道府県）</a:t>
            </a:r>
            <a:endParaRPr kumimoji="1" lang="en-US" altLang="ja-JP" sz="1000"/>
          </a:p>
          <a:p>
            <a:pPr algn="ctr"/>
            <a:r>
              <a:rPr kumimoji="1" lang="en-US" altLang="ja-JP" sz="1000"/>
              <a:t>157</a:t>
            </a:r>
            <a:r>
              <a:rPr kumimoji="1" lang="ja-JP" altLang="ja-JP" sz="1100">
                <a:solidFill>
                  <a:schemeClr val="dk1"/>
                </a:solidFill>
                <a:latin typeface="+mn-lt"/>
                <a:ea typeface="+mn-ea"/>
                <a:cs typeface="+mn-cs"/>
              </a:rPr>
              <a:t>　</a:t>
            </a:r>
            <a:r>
              <a:rPr kumimoji="1" lang="ja-JP" altLang="en-US" sz="1000"/>
              <a:t>百万円</a:t>
            </a:r>
          </a:p>
        </xdr:txBody>
      </xdr:sp>
      <xdr:sp macro="" textlink="">
        <xdr:nvSpPr>
          <xdr:cNvPr id="8" name="テキスト ボックス 7"/>
          <xdr:cNvSpPr txBox="1"/>
        </xdr:nvSpPr>
        <xdr:spPr>
          <a:xfrm>
            <a:off x="5011482" y="36104575"/>
            <a:ext cx="1421001" cy="25650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9" name="大かっこ 8"/>
          <xdr:cNvSpPr/>
        </xdr:nvSpPr>
        <xdr:spPr>
          <a:xfrm>
            <a:off x="4991608" y="37181910"/>
            <a:ext cx="2524016" cy="547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000">
                <a:solidFill>
                  <a:schemeClr val="tx1"/>
                </a:solidFill>
                <a:latin typeface="+mn-lt"/>
                <a:ea typeface="+mn-ea"/>
                <a:cs typeface="+mn-cs"/>
              </a:rPr>
              <a:t>平成</a:t>
            </a:r>
            <a:r>
              <a:rPr lang="en-US" altLang="ja-JP" sz="1000">
                <a:solidFill>
                  <a:schemeClr val="tx1"/>
                </a:solidFill>
                <a:latin typeface="+mn-lt"/>
                <a:ea typeface="+mn-ea"/>
                <a:cs typeface="+mn-cs"/>
              </a:rPr>
              <a:t>25</a:t>
            </a:r>
            <a:r>
              <a:rPr lang="ja-JP" altLang="ja-JP" sz="1000">
                <a:solidFill>
                  <a:schemeClr val="tx1"/>
                </a:solidFill>
                <a:latin typeface="+mn-lt"/>
                <a:ea typeface="+mn-ea"/>
                <a:cs typeface="+mn-cs"/>
              </a:rPr>
              <a:t>年</a:t>
            </a:r>
            <a:r>
              <a:rPr lang="ja-JP" altLang="en-US" sz="1000">
                <a:solidFill>
                  <a:schemeClr val="tx1"/>
                </a:solidFill>
                <a:latin typeface="+mn-lt"/>
                <a:ea typeface="+mn-ea"/>
                <a:cs typeface="+mn-cs"/>
              </a:rPr>
              <a:t>法人</a:t>
            </a:r>
            <a:r>
              <a:rPr lang="ja-JP" altLang="ja-JP" sz="1000">
                <a:solidFill>
                  <a:schemeClr val="tx1"/>
                </a:solidFill>
                <a:latin typeface="+mn-lt"/>
                <a:ea typeface="+mn-ea"/>
                <a:cs typeface="+mn-cs"/>
              </a:rPr>
              <a:t>土地</a:t>
            </a:r>
            <a:r>
              <a:rPr lang="ja-JP" altLang="en-US" sz="1000">
                <a:solidFill>
                  <a:schemeClr val="tx1"/>
                </a:solidFill>
                <a:latin typeface="+mn-lt"/>
                <a:ea typeface="+mn-ea"/>
                <a:cs typeface="+mn-cs"/>
              </a:rPr>
              <a:t>・建物</a:t>
            </a:r>
            <a:r>
              <a:rPr lang="ja-JP" altLang="ja-JP" sz="1000">
                <a:solidFill>
                  <a:schemeClr val="tx1"/>
                </a:solidFill>
                <a:latin typeface="+mn-lt"/>
                <a:ea typeface="+mn-ea"/>
                <a:cs typeface="+mn-cs"/>
              </a:rPr>
              <a:t>基本調査に係る</a:t>
            </a:r>
            <a:r>
              <a:rPr lang="ja-JP" altLang="en-US" sz="1000">
                <a:solidFill>
                  <a:schemeClr val="tx1"/>
                </a:solidFill>
                <a:latin typeface="+mn-lt"/>
                <a:ea typeface="+mn-ea"/>
                <a:cs typeface="+mn-cs"/>
              </a:rPr>
              <a:t>実施委託業務</a:t>
            </a:r>
            <a:endParaRPr kumimoji="1" lang="ja-JP" altLang="en-US" sz="1000"/>
          </a:p>
        </xdr:txBody>
      </xdr:sp>
      <xdr:cxnSp macro="">
        <xdr:nvCxnSpPr>
          <xdr:cNvPr id="10" name="直線コネクタ 9"/>
          <xdr:cNvCxnSpPr>
            <a:endCxn id="7" idx="1"/>
          </xdr:cNvCxnSpPr>
        </xdr:nvCxnSpPr>
        <xdr:spPr>
          <a:xfrm>
            <a:off x="3669978" y="36780047"/>
            <a:ext cx="134150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171450</xdr:colOff>
      <xdr:row>79</xdr:row>
      <xdr:rowOff>495300</xdr:rowOff>
    </xdr:from>
    <xdr:to>
      <xdr:col>33</xdr:col>
      <xdr:colOff>66675</xdr:colOff>
      <xdr:row>82</xdr:row>
      <xdr:rowOff>266700</xdr:rowOff>
    </xdr:to>
    <xdr:grpSp>
      <xdr:nvGrpSpPr>
        <xdr:cNvPr id="11" name="グループ化 38"/>
        <xdr:cNvGrpSpPr>
          <a:grpSpLocks/>
        </xdr:cNvGrpSpPr>
      </xdr:nvGrpSpPr>
      <xdr:grpSpPr bwMode="auto">
        <a:xfrm>
          <a:off x="2705100" y="31499175"/>
          <a:ext cx="3333750" cy="1771650"/>
          <a:chOff x="3656965" y="31357675"/>
          <a:chExt cx="3859484" cy="1802227"/>
        </a:xfrm>
      </xdr:grpSpPr>
      <xdr:grpSp>
        <xdr:nvGrpSpPr>
          <xdr:cNvPr id="12" name="グループ化 17"/>
          <xdr:cNvGrpSpPr>
            <a:grpSpLocks/>
          </xdr:cNvGrpSpPr>
        </xdr:nvGrpSpPr>
        <xdr:grpSpPr bwMode="auto">
          <a:xfrm>
            <a:off x="5002836" y="31357675"/>
            <a:ext cx="2513613" cy="1802227"/>
            <a:chOff x="4856119" y="31529832"/>
            <a:chExt cx="2440286" cy="1792919"/>
          </a:xfrm>
        </xdr:grpSpPr>
        <xdr:sp macro="" textlink="">
          <xdr:nvSpPr>
            <xdr:cNvPr id="14" name="テキスト ボックス 4"/>
            <xdr:cNvSpPr txBox="1"/>
          </xdr:nvSpPr>
          <xdr:spPr>
            <a:xfrm>
              <a:off x="4872511" y="31857570"/>
              <a:ext cx="2423894" cy="626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株</a:t>
              </a:r>
              <a:r>
                <a:rPr kumimoji="1" lang="en-US" altLang="ja-JP" sz="1000"/>
                <a:t>)</a:t>
              </a:r>
              <a:r>
                <a:rPr kumimoji="1" lang="ja-JP" altLang="en-US" sz="1000"/>
                <a:t>三菱総合研究所</a:t>
              </a:r>
              <a:endParaRPr kumimoji="1" lang="en-US" altLang="ja-JP" sz="1000"/>
            </a:p>
            <a:p>
              <a:pPr algn="ctr"/>
              <a:r>
                <a:rPr kumimoji="1" lang="en-US" altLang="ja-JP" sz="1000"/>
                <a:t>50</a:t>
              </a:r>
              <a:r>
                <a:rPr kumimoji="1" lang="ja-JP" altLang="en-US" sz="1000"/>
                <a:t>　百万円</a:t>
              </a:r>
            </a:p>
          </xdr:txBody>
        </xdr:sp>
        <xdr:sp macro="" textlink="">
          <xdr:nvSpPr>
            <xdr:cNvPr id="15" name="テキスト ボックス 5"/>
            <xdr:cNvSpPr txBox="1"/>
          </xdr:nvSpPr>
          <xdr:spPr>
            <a:xfrm>
              <a:off x="4882168" y="31529832"/>
              <a:ext cx="936724" cy="2506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企画競争</a:t>
              </a:r>
              <a:r>
                <a:rPr kumimoji="1" lang="en-US" altLang="ja-JP" sz="1000"/>
                <a:t>】</a:t>
              </a:r>
              <a:endParaRPr kumimoji="1" lang="ja-JP" altLang="en-US" sz="1000"/>
            </a:p>
          </xdr:txBody>
        </xdr:sp>
        <xdr:sp macro="" textlink="">
          <xdr:nvSpPr>
            <xdr:cNvPr id="16" name="大かっこ 6"/>
            <xdr:cNvSpPr/>
          </xdr:nvSpPr>
          <xdr:spPr>
            <a:xfrm>
              <a:off x="4853197" y="32561242"/>
              <a:ext cx="2443208" cy="76150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平成</a:t>
              </a:r>
              <a:r>
                <a:rPr kumimoji="1" lang="en-US" altLang="ja-JP" sz="1000"/>
                <a:t>25</a:t>
              </a:r>
              <a:r>
                <a:rPr kumimoji="1" lang="ja-JP" altLang="en-US" sz="1000"/>
                <a:t>年法人土地・建物基本調査に係る調査準備、調査票の再発送・電算審査等の実査等業務</a:t>
              </a:r>
            </a:p>
          </xdr:txBody>
        </xdr:sp>
      </xdr:grpSp>
      <xdr:cxnSp macro="">
        <xdr:nvCxnSpPr>
          <xdr:cNvPr id="13" name="直線コネクタ 15"/>
          <xdr:cNvCxnSpPr>
            <a:endCxn id="13" idx="1"/>
          </xdr:cNvCxnSpPr>
        </xdr:nvCxnSpPr>
        <xdr:spPr>
          <a:xfrm flipV="1">
            <a:off x="3656965" y="32006864"/>
            <a:ext cx="13627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171450</xdr:colOff>
      <xdr:row>82</xdr:row>
      <xdr:rowOff>361950</xdr:rowOff>
    </xdr:from>
    <xdr:to>
      <xdr:col>33</xdr:col>
      <xdr:colOff>85725</xdr:colOff>
      <xdr:row>85</xdr:row>
      <xdr:rowOff>219075</xdr:rowOff>
    </xdr:to>
    <xdr:grpSp>
      <xdr:nvGrpSpPr>
        <xdr:cNvPr id="17" name="グループ化 52"/>
        <xdr:cNvGrpSpPr>
          <a:grpSpLocks/>
        </xdr:cNvGrpSpPr>
      </xdr:nvGrpSpPr>
      <xdr:grpSpPr bwMode="auto">
        <a:xfrm>
          <a:off x="2705100" y="33366075"/>
          <a:ext cx="3352800" cy="1857375"/>
          <a:chOff x="3527612" y="33697209"/>
          <a:chExt cx="3727331" cy="1857062"/>
        </a:xfrm>
      </xdr:grpSpPr>
      <xdr:sp macro="" textlink="">
        <xdr:nvSpPr>
          <xdr:cNvPr id="18" name="テキスト ボックス 7"/>
          <xdr:cNvSpPr txBox="1"/>
        </xdr:nvSpPr>
        <xdr:spPr>
          <a:xfrm>
            <a:off x="4856071" y="34021004"/>
            <a:ext cx="2398872" cy="638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B.</a:t>
            </a:r>
            <a:r>
              <a:rPr kumimoji="1" lang="ja-JP" altLang="en-US" sz="1000"/>
              <a:t>民間企業（２社）</a:t>
            </a:r>
            <a:endParaRPr kumimoji="1" lang="en-US" altLang="ja-JP" sz="1000"/>
          </a:p>
          <a:p>
            <a:pPr algn="ctr"/>
            <a:r>
              <a:rPr kumimoji="1" lang="en-US" altLang="ja-JP" sz="1000"/>
              <a:t>202</a:t>
            </a:r>
            <a:r>
              <a:rPr kumimoji="1" lang="ja-JP" altLang="en-US" sz="1000"/>
              <a:t>　百万円</a:t>
            </a:r>
          </a:p>
        </xdr:txBody>
      </xdr:sp>
      <xdr:sp macro="" textlink="">
        <xdr:nvSpPr>
          <xdr:cNvPr id="19" name="テキスト ボックス 8"/>
          <xdr:cNvSpPr txBox="1"/>
        </xdr:nvSpPr>
        <xdr:spPr>
          <a:xfrm>
            <a:off x="4836956" y="33697209"/>
            <a:ext cx="2322414" cy="24760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一般競争・少額随契</a:t>
            </a:r>
            <a:r>
              <a:rPr kumimoji="1" lang="en-US" altLang="ja-JP" sz="1000"/>
              <a:t>】</a:t>
            </a:r>
            <a:endParaRPr kumimoji="1" lang="ja-JP" altLang="en-US" sz="1000"/>
          </a:p>
        </xdr:txBody>
      </xdr:sp>
      <xdr:sp macro="" textlink="">
        <xdr:nvSpPr>
          <xdr:cNvPr id="20" name="大かっこ 9"/>
          <xdr:cNvSpPr/>
        </xdr:nvSpPr>
        <xdr:spPr>
          <a:xfrm>
            <a:off x="4856071" y="34735259"/>
            <a:ext cx="2341528" cy="8190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平成</a:t>
            </a:r>
            <a:r>
              <a:rPr kumimoji="1" lang="en-US" altLang="ja-JP" sz="1000">
                <a:solidFill>
                  <a:schemeClr val="tx1"/>
                </a:solidFill>
                <a:latin typeface="+mn-lt"/>
                <a:ea typeface="+mn-ea"/>
                <a:cs typeface="+mn-cs"/>
              </a:rPr>
              <a:t>25</a:t>
            </a:r>
            <a:r>
              <a:rPr kumimoji="1" lang="ja-JP" altLang="ja-JP" sz="1000">
                <a:solidFill>
                  <a:schemeClr val="tx1"/>
                </a:solidFill>
                <a:latin typeface="+mn-lt"/>
                <a:ea typeface="+mn-ea"/>
                <a:cs typeface="+mn-cs"/>
              </a:rPr>
              <a:t>年法人土地・建物</a:t>
            </a:r>
            <a:r>
              <a:rPr kumimoji="1" lang="ja-JP" altLang="en-US" sz="1000">
                <a:solidFill>
                  <a:schemeClr val="tx1"/>
                </a:solidFill>
                <a:latin typeface="+mn-lt"/>
                <a:ea typeface="+mn-ea"/>
                <a:cs typeface="+mn-cs"/>
              </a:rPr>
              <a:t>基本</a:t>
            </a:r>
            <a:r>
              <a:rPr kumimoji="1" lang="ja-JP" altLang="ja-JP" sz="1000">
                <a:solidFill>
                  <a:schemeClr val="tx1"/>
                </a:solidFill>
                <a:latin typeface="+mn-lt"/>
                <a:ea typeface="+mn-ea"/>
                <a:cs typeface="+mn-cs"/>
              </a:rPr>
              <a:t>調査に係る</a:t>
            </a:r>
            <a:r>
              <a:rPr kumimoji="1" lang="ja-JP" altLang="en-US" sz="1000">
                <a:solidFill>
                  <a:schemeClr val="tx1"/>
                </a:solidFill>
                <a:latin typeface="+mn-lt"/>
                <a:ea typeface="+mn-ea"/>
                <a:cs typeface="+mn-cs"/>
              </a:rPr>
              <a:t>調査資材の印刷・発送等業務</a:t>
            </a:r>
            <a:endParaRPr kumimoji="1" lang="en-US" altLang="ja-JP" sz="1000">
              <a:solidFill>
                <a:schemeClr val="tx1"/>
              </a:solidFill>
              <a:latin typeface="+mn-lt"/>
              <a:ea typeface="+mn-ea"/>
              <a:cs typeface="+mn-cs"/>
            </a:endParaRPr>
          </a:p>
        </xdr:txBody>
      </xdr:sp>
      <xdr:cxnSp macro="">
        <xdr:nvCxnSpPr>
          <xdr:cNvPr id="21" name="直線コネクタ 16"/>
          <xdr:cNvCxnSpPr/>
        </xdr:nvCxnSpPr>
        <xdr:spPr>
          <a:xfrm>
            <a:off x="3527612" y="34335276"/>
            <a:ext cx="13189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171450</xdr:colOff>
      <xdr:row>85</xdr:row>
      <xdr:rowOff>342900</xdr:rowOff>
    </xdr:from>
    <xdr:to>
      <xdr:col>33</xdr:col>
      <xdr:colOff>66675</xdr:colOff>
      <xdr:row>88</xdr:row>
      <xdr:rowOff>104775</xdr:rowOff>
    </xdr:to>
    <xdr:grpSp>
      <xdr:nvGrpSpPr>
        <xdr:cNvPr id="22" name="グループ化 39"/>
        <xdr:cNvGrpSpPr>
          <a:grpSpLocks/>
        </xdr:cNvGrpSpPr>
      </xdr:nvGrpSpPr>
      <xdr:grpSpPr bwMode="auto">
        <a:xfrm>
          <a:off x="2705100" y="35347275"/>
          <a:ext cx="3333750" cy="1762125"/>
          <a:chOff x="3650928" y="31357655"/>
          <a:chExt cx="3865520" cy="1788687"/>
        </a:xfrm>
      </xdr:grpSpPr>
      <xdr:grpSp>
        <xdr:nvGrpSpPr>
          <xdr:cNvPr id="23" name="グループ化 17"/>
          <xdr:cNvGrpSpPr>
            <a:grpSpLocks/>
          </xdr:cNvGrpSpPr>
        </xdr:nvGrpSpPr>
        <xdr:grpSpPr bwMode="auto">
          <a:xfrm>
            <a:off x="4995890" y="31357655"/>
            <a:ext cx="2520558" cy="1788687"/>
            <a:chOff x="4849377" y="31529832"/>
            <a:chExt cx="2447029" cy="1779450"/>
          </a:xfrm>
        </xdr:grpSpPr>
        <xdr:sp macro="" textlink="">
          <xdr:nvSpPr>
            <xdr:cNvPr id="25" name="テキスト ボックス 24"/>
            <xdr:cNvSpPr txBox="1"/>
          </xdr:nvSpPr>
          <xdr:spPr>
            <a:xfrm>
              <a:off x="4868721" y="31856866"/>
              <a:ext cx="2427685" cy="6348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D.</a:t>
              </a:r>
              <a:r>
                <a:rPr kumimoji="1" lang="ja-JP" altLang="en-US" sz="1000"/>
                <a:t>民間企業（２社）</a:t>
              </a:r>
              <a:endParaRPr kumimoji="1" lang="en-US" altLang="ja-JP" sz="1000"/>
            </a:p>
            <a:p>
              <a:pPr algn="ctr"/>
              <a:r>
                <a:rPr kumimoji="1" lang="en-US" altLang="ja-JP" sz="1000"/>
                <a:t>150</a:t>
              </a:r>
              <a:r>
                <a:rPr kumimoji="1" lang="ja-JP" altLang="en-US" sz="1000"/>
                <a:t>　百万円</a:t>
              </a:r>
            </a:p>
          </xdr:txBody>
        </xdr:sp>
        <xdr:sp macro="" textlink="">
          <xdr:nvSpPr>
            <xdr:cNvPr id="26" name="テキスト ボックス 25"/>
            <xdr:cNvSpPr txBox="1"/>
          </xdr:nvSpPr>
          <xdr:spPr>
            <a:xfrm>
              <a:off x="4878393" y="31529832"/>
              <a:ext cx="938189" cy="25008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一般競争</a:t>
              </a:r>
              <a:r>
                <a:rPr kumimoji="1" lang="en-US" altLang="ja-JP" sz="1000"/>
                <a:t>】</a:t>
              </a:r>
              <a:endParaRPr kumimoji="1" lang="ja-JP" altLang="en-US" sz="1000"/>
            </a:p>
          </xdr:txBody>
        </xdr:sp>
        <xdr:sp macro="" textlink="">
          <xdr:nvSpPr>
            <xdr:cNvPr id="27" name="大かっこ 26"/>
            <xdr:cNvSpPr/>
          </xdr:nvSpPr>
          <xdr:spPr>
            <a:xfrm>
              <a:off x="4849377" y="32568646"/>
              <a:ext cx="2447029" cy="74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平成</a:t>
              </a:r>
              <a:r>
                <a:rPr kumimoji="1" lang="en-US" altLang="ja-JP" sz="1000"/>
                <a:t>25</a:t>
              </a:r>
              <a:r>
                <a:rPr kumimoji="1" lang="ja-JP" altLang="en-US" sz="1000"/>
                <a:t>年法人土地・建物基本調査に係る調査票受付・管理、疑義照会、コールセンター等業務</a:t>
              </a:r>
            </a:p>
          </xdr:txBody>
        </xdr:sp>
      </xdr:grpSp>
      <xdr:cxnSp macro="">
        <xdr:nvCxnSpPr>
          <xdr:cNvPr id="24" name="直線コネクタ 23"/>
          <xdr:cNvCxnSpPr>
            <a:endCxn id="25" idx="1"/>
          </xdr:cNvCxnSpPr>
        </xdr:nvCxnSpPr>
        <xdr:spPr>
          <a:xfrm flipV="1">
            <a:off x="3650928" y="32005450"/>
            <a:ext cx="13648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171450</xdr:colOff>
      <xdr:row>88</xdr:row>
      <xdr:rowOff>133350</xdr:rowOff>
    </xdr:from>
    <xdr:to>
      <xdr:col>33</xdr:col>
      <xdr:colOff>66675</xdr:colOff>
      <xdr:row>91</xdr:row>
      <xdr:rowOff>66675</xdr:rowOff>
    </xdr:to>
    <xdr:grpSp>
      <xdr:nvGrpSpPr>
        <xdr:cNvPr id="28" name="グループ化 45"/>
        <xdr:cNvGrpSpPr>
          <a:grpSpLocks/>
        </xdr:cNvGrpSpPr>
      </xdr:nvGrpSpPr>
      <xdr:grpSpPr bwMode="auto">
        <a:xfrm>
          <a:off x="2705100" y="37137975"/>
          <a:ext cx="3333750" cy="1800225"/>
          <a:chOff x="3650928" y="31357662"/>
          <a:chExt cx="3865519" cy="1834504"/>
        </a:xfrm>
      </xdr:grpSpPr>
      <xdr:grpSp>
        <xdr:nvGrpSpPr>
          <xdr:cNvPr id="29" name="グループ化 17"/>
          <xdr:cNvGrpSpPr>
            <a:grpSpLocks/>
          </xdr:cNvGrpSpPr>
        </xdr:nvGrpSpPr>
        <xdr:grpSpPr bwMode="auto">
          <a:xfrm>
            <a:off x="4995890" y="31357662"/>
            <a:ext cx="2520557" cy="1834504"/>
            <a:chOff x="4849377" y="31529832"/>
            <a:chExt cx="2447028" cy="1825030"/>
          </a:xfrm>
        </xdr:grpSpPr>
        <xdr:sp macro="" textlink="">
          <xdr:nvSpPr>
            <xdr:cNvPr id="31" name="テキスト ボックス 30"/>
            <xdr:cNvSpPr txBox="1"/>
          </xdr:nvSpPr>
          <xdr:spPr>
            <a:xfrm>
              <a:off x="4868721" y="31858144"/>
              <a:ext cx="2427684" cy="6276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E.</a:t>
              </a:r>
              <a:r>
                <a:rPr kumimoji="1" lang="ja-JP" altLang="en-US" sz="1000"/>
                <a:t>ジェイエスフィット</a:t>
              </a:r>
              <a:r>
                <a:rPr kumimoji="1" lang="en-US" altLang="ja-JP" sz="1000"/>
                <a:t>(</a:t>
              </a:r>
              <a:r>
                <a:rPr kumimoji="1" lang="ja-JP" altLang="en-US" sz="1000"/>
                <a:t>株</a:t>
              </a:r>
              <a:r>
                <a:rPr kumimoji="1" lang="en-US" altLang="ja-JP" sz="1000"/>
                <a:t>)</a:t>
              </a:r>
            </a:p>
            <a:p>
              <a:pPr algn="ctr"/>
              <a:r>
                <a:rPr kumimoji="1" lang="en-US" altLang="ja-JP" sz="1000"/>
                <a:t>10</a:t>
              </a:r>
              <a:r>
                <a:rPr kumimoji="1" lang="ja-JP" altLang="en-US" sz="1000"/>
                <a:t>　百万円</a:t>
              </a:r>
            </a:p>
          </xdr:txBody>
        </xdr:sp>
        <xdr:sp macro="" textlink="">
          <xdr:nvSpPr>
            <xdr:cNvPr id="32" name="テキスト ボックス 31"/>
            <xdr:cNvSpPr txBox="1"/>
          </xdr:nvSpPr>
          <xdr:spPr>
            <a:xfrm>
              <a:off x="4878393" y="31529832"/>
              <a:ext cx="938189" cy="2510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一般競争</a:t>
              </a:r>
              <a:r>
                <a:rPr kumimoji="1" lang="en-US" altLang="ja-JP" sz="1000"/>
                <a:t>】</a:t>
              </a:r>
              <a:endParaRPr kumimoji="1" lang="ja-JP" altLang="en-US" sz="1000"/>
            </a:p>
          </xdr:txBody>
        </xdr:sp>
        <xdr:sp macro="" textlink="">
          <xdr:nvSpPr>
            <xdr:cNvPr id="33" name="大かっこ 32"/>
            <xdr:cNvSpPr/>
          </xdr:nvSpPr>
          <xdr:spPr>
            <a:xfrm>
              <a:off x="4849377" y="32563050"/>
              <a:ext cx="2447028" cy="791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平成</a:t>
              </a:r>
              <a:r>
                <a:rPr kumimoji="1" lang="en-US" altLang="ja-JP" sz="1000"/>
                <a:t>25</a:t>
              </a:r>
              <a:r>
                <a:rPr kumimoji="1" lang="ja-JP" altLang="en-US" sz="1000"/>
                <a:t>年法人土地・建物基本調査に係る調査票データのパンチ入力業務</a:t>
              </a:r>
            </a:p>
          </xdr:txBody>
        </xdr:sp>
      </xdr:grpSp>
      <xdr:cxnSp macro="">
        <xdr:nvCxnSpPr>
          <xdr:cNvPr id="30" name="直線コネクタ 29"/>
          <xdr:cNvCxnSpPr>
            <a:endCxn id="31" idx="1"/>
          </xdr:cNvCxnSpPr>
        </xdr:nvCxnSpPr>
        <xdr:spPr>
          <a:xfrm flipV="1">
            <a:off x="3650928" y="31998282"/>
            <a:ext cx="13648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0</xdr:colOff>
      <xdr:row>91</xdr:row>
      <xdr:rowOff>85725</xdr:rowOff>
    </xdr:from>
    <xdr:to>
      <xdr:col>33</xdr:col>
      <xdr:colOff>85725</xdr:colOff>
      <xdr:row>93</xdr:row>
      <xdr:rowOff>381000</xdr:rowOff>
    </xdr:to>
    <xdr:grpSp>
      <xdr:nvGrpSpPr>
        <xdr:cNvPr id="34" name="グループ化 51"/>
        <xdr:cNvGrpSpPr>
          <a:grpSpLocks/>
        </xdr:cNvGrpSpPr>
      </xdr:nvGrpSpPr>
      <xdr:grpSpPr bwMode="auto">
        <a:xfrm>
          <a:off x="2714625" y="38957250"/>
          <a:ext cx="3343275" cy="1628775"/>
          <a:chOff x="3650928" y="31357665"/>
          <a:chExt cx="3865519" cy="1649940"/>
        </a:xfrm>
      </xdr:grpSpPr>
      <xdr:grpSp>
        <xdr:nvGrpSpPr>
          <xdr:cNvPr id="35" name="グループ化 17"/>
          <xdr:cNvGrpSpPr>
            <a:grpSpLocks/>
          </xdr:cNvGrpSpPr>
        </xdr:nvGrpSpPr>
        <xdr:grpSpPr bwMode="auto">
          <a:xfrm>
            <a:off x="4998904" y="31357665"/>
            <a:ext cx="2517543" cy="1649940"/>
            <a:chOff x="4852303" y="31529832"/>
            <a:chExt cx="2444102" cy="1641419"/>
          </a:xfrm>
        </xdr:grpSpPr>
        <xdr:sp macro="" textlink="">
          <xdr:nvSpPr>
            <xdr:cNvPr id="37" name="テキスト ボックス 36"/>
            <xdr:cNvSpPr txBox="1"/>
          </xdr:nvSpPr>
          <xdr:spPr>
            <a:xfrm>
              <a:off x="4872144" y="31856196"/>
              <a:ext cx="2424261" cy="633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F.</a:t>
              </a:r>
              <a:r>
                <a:rPr kumimoji="1" lang="ja-JP" altLang="en-US" sz="1000"/>
                <a:t>民間企業（３社）</a:t>
              </a:r>
              <a:endParaRPr kumimoji="1" lang="en-US" altLang="ja-JP" sz="1000"/>
            </a:p>
            <a:p>
              <a:pPr algn="ctr"/>
              <a:r>
                <a:rPr kumimoji="1" lang="en-US" altLang="ja-JP" sz="1000"/>
                <a:t>24</a:t>
              </a:r>
              <a:r>
                <a:rPr kumimoji="1" lang="ja-JP" altLang="en-US" sz="1000"/>
                <a:t>　百万円</a:t>
              </a:r>
            </a:p>
          </xdr:txBody>
        </xdr:sp>
        <xdr:sp macro="" textlink="">
          <xdr:nvSpPr>
            <xdr:cNvPr id="38" name="テキスト ボックス 37"/>
            <xdr:cNvSpPr txBox="1"/>
          </xdr:nvSpPr>
          <xdr:spPr>
            <a:xfrm>
              <a:off x="4881841" y="31529832"/>
              <a:ext cx="930916" cy="2495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一般競争</a:t>
              </a:r>
              <a:r>
                <a:rPr kumimoji="1" lang="en-US" altLang="ja-JP" sz="1000"/>
                <a:t>】</a:t>
              </a:r>
              <a:endParaRPr kumimoji="1" lang="ja-JP" altLang="en-US" sz="1000"/>
            </a:p>
          </xdr:txBody>
        </xdr:sp>
        <xdr:sp macro="" textlink="">
          <xdr:nvSpPr>
            <xdr:cNvPr id="39" name="大かっこ 38"/>
            <xdr:cNvSpPr/>
          </xdr:nvSpPr>
          <xdr:spPr>
            <a:xfrm>
              <a:off x="4852750" y="32566518"/>
              <a:ext cx="2443655" cy="604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平成</a:t>
              </a:r>
              <a:r>
                <a:rPr kumimoji="1" lang="en-US" altLang="ja-JP" sz="1000"/>
                <a:t>25</a:t>
              </a:r>
              <a:r>
                <a:rPr kumimoji="1" lang="ja-JP" altLang="en-US" sz="1000"/>
                <a:t>年法人土地・建物基本調査に係る督促業務</a:t>
              </a:r>
            </a:p>
          </xdr:txBody>
        </xdr:sp>
      </xdr:grpSp>
      <xdr:cxnSp macro="">
        <xdr:nvCxnSpPr>
          <xdr:cNvPr id="36" name="直線コネクタ 35"/>
          <xdr:cNvCxnSpPr>
            <a:endCxn id="37" idx="1"/>
          </xdr:cNvCxnSpPr>
        </xdr:nvCxnSpPr>
        <xdr:spPr>
          <a:xfrm flipV="1">
            <a:off x="3650928" y="31994484"/>
            <a:ext cx="13684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171450</xdr:colOff>
      <xdr:row>96</xdr:row>
      <xdr:rowOff>647700</xdr:rowOff>
    </xdr:from>
    <xdr:to>
      <xdr:col>33</xdr:col>
      <xdr:colOff>104775</xdr:colOff>
      <xdr:row>98</xdr:row>
      <xdr:rowOff>581025</xdr:rowOff>
    </xdr:to>
    <xdr:grpSp>
      <xdr:nvGrpSpPr>
        <xdr:cNvPr id="40" name="グループ化 38"/>
        <xdr:cNvGrpSpPr>
          <a:grpSpLocks/>
        </xdr:cNvGrpSpPr>
      </xdr:nvGrpSpPr>
      <xdr:grpSpPr bwMode="auto">
        <a:xfrm>
          <a:off x="2705100" y="42852975"/>
          <a:ext cx="3371850" cy="1266825"/>
          <a:chOff x="2850969" y="31357657"/>
          <a:chExt cx="6141328" cy="1733474"/>
        </a:xfrm>
      </xdr:grpSpPr>
      <xdr:grpSp>
        <xdr:nvGrpSpPr>
          <xdr:cNvPr id="41" name="グループ化 17"/>
          <xdr:cNvGrpSpPr>
            <a:grpSpLocks/>
          </xdr:cNvGrpSpPr>
        </xdr:nvGrpSpPr>
        <xdr:grpSpPr bwMode="auto">
          <a:xfrm>
            <a:off x="5001993" y="31357657"/>
            <a:ext cx="3990304" cy="1733474"/>
            <a:chOff x="4855301" y="31529831"/>
            <a:chExt cx="3873899" cy="1724522"/>
          </a:xfrm>
        </xdr:grpSpPr>
        <xdr:sp macro="" textlink="">
          <xdr:nvSpPr>
            <xdr:cNvPr id="43" name="テキスト ボックス 42"/>
            <xdr:cNvSpPr txBox="1"/>
          </xdr:nvSpPr>
          <xdr:spPr>
            <a:xfrm>
              <a:off x="4865955" y="31853989"/>
              <a:ext cx="3848035" cy="635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I.</a:t>
              </a:r>
              <a:r>
                <a:rPr kumimoji="1" lang="ja-JP" altLang="en-US" sz="1000"/>
                <a:t>日本郵便</a:t>
              </a:r>
              <a:r>
                <a:rPr kumimoji="1" lang="en-US" altLang="ja-JP" sz="1000"/>
                <a:t>(</a:t>
              </a:r>
              <a:r>
                <a:rPr kumimoji="1" lang="ja-JP" altLang="en-US" sz="1000"/>
                <a:t>株</a:t>
              </a:r>
              <a:r>
                <a:rPr kumimoji="1" lang="en-US" altLang="ja-JP" sz="1000"/>
                <a:t>)</a:t>
              </a:r>
            </a:p>
            <a:p>
              <a:pPr algn="ctr"/>
              <a:r>
                <a:rPr kumimoji="1" lang="en-US" altLang="ja-JP" sz="1000"/>
                <a:t>29</a:t>
              </a:r>
              <a:r>
                <a:rPr kumimoji="1" lang="ja-JP" altLang="en-US" sz="1000"/>
                <a:t>　百万円</a:t>
              </a:r>
            </a:p>
          </xdr:txBody>
        </xdr:sp>
        <xdr:sp macro="" textlink="">
          <xdr:nvSpPr>
            <xdr:cNvPr id="44" name="テキスト ボックス 43"/>
            <xdr:cNvSpPr txBox="1"/>
          </xdr:nvSpPr>
          <xdr:spPr>
            <a:xfrm>
              <a:off x="4881165" y="31529831"/>
              <a:ext cx="2159767" cy="2722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45" name="大かっこ 44"/>
            <xdr:cNvSpPr/>
          </xdr:nvSpPr>
          <xdr:spPr>
            <a:xfrm>
              <a:off x="4850745" y="32567137"/>
              <a:ext cx="3878455" cy="6872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調査票の料金受取人払い</a:t>
              </a:r>
            </a:p>
          </xdr:txBody>
        </xdr:sp>
      </xdr:grpSp>
      <xdr:cxnSp macro="">
        <xdr:nvCxnSpPr>
          <xdr:cNvPr id="42" name="直線コネクタ 40"/>
          <xdr:cNvCxnSpPr>
            <a:endCxn id="43" idx="1"/>
          </xdr:cNvCxnSpPr>
        </xdr:nvCxnSpPr>
        <xdr:spPr>
          <a:xfrm>
            <a:off x="2850969" y="31996305"/>
            <a:ext cx="21619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76200</xdr:colOff>
      <xdr:row>93</xdr:row>
      <xdr:rowOff>542925</xdr:rowOff>
    </xdr:from>
    <xdr:to>
      <xdr:col>48</xdr:col>
      <xdr:colOff>142875</xdr:colOff>
      <xdr:row>96</xdr:row>
      <xdr:rowOff>571500</xdr:rowOff>
    </xdr:to>
    <xdr:grpSp>
      <xdr:nvGrpSpPr>
        <xdr:cNvPr id="46" name="グループ化 31"/>
        <xdr:cNvGrpSpPr>
          <a:grpSpLocks/>
        </xdr:cNvGrpSpPr>
      </xdr:nvGrpSpPr>
      <xdr:grpSpPr bwMode="auto">
        <a:xfrm>
          <a:off x="6048375" y="40747950"/>
          <a:ext cx="2762250" cy="2028825"/>
          <a:chOff x="3689894" y="36081256"/>
          <a:chExt cx="3178538" cy="1816182"/>
        </a:xfrm>
      </xdr:grpSpPr>
      <xdr:sp macro="" textlink="">
        <xdr:nvSpPr>
          <xdr:cNvPr id="47" name="テキスト ボックス 46"/>
          <xdr:cNvSpPr txBox="1"/>
        </xdr:nvSpPr>
        <xdr:spPr>
          <a:xfrm>
            <a:off x="4656409" y="36081256"/>
            <a:ext cx="2212023" cy="4433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一般競争入札、指名競争入札、</a:t>
            </a:r>
            <a:endParaRPr kumimoji="1" lang="en-US" altLang="ja-JP" sz="1000"/>
          </a:p>
          <a:p>
            <a:r>
              <a:rPr kumimoji="1" lang="ja-JP" altLang="en-US" sz="1000"/>
              <a:t>　随意契約</a:t>
            </a:r>
            <a:r>
              <a:rPr kumimoji="1" lang="en-US" altLang="ja-JP" sz="1000"/>
              <a:t>】</a:t>
            </a:r>
            <a:endParaRPr kumimoji="1" lang="ja-JP" altLang="en-US" sz="1000"/>
          </a:p>
        </xdr:txBody>
      </xdr:sp>
      <xdr:sp macro="" textlink="">
        <xdr:nvSpPr>
          <xdr:cNvPr id="48" name="大かっこ 47"/>
          <xdr:cNvSpPr/>
        </xdr:nvSpPr>
        <xdr:spPr>
          <a:xfrm>
            <a:off x="4726157" y="37189724"/>
            <a:ext cx="2042634" cy="707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000">
                <a:solidFill>
                  <a:schemeClr val="tx1"/>
                </a:solidFill>
                <a:latin typeface="+mn-lt"/>
                <a:ea typeface="+mn-ea"/>
                <a:cs typeface="+mn-cs"/>
              </a:rPr>
              <a:t>平成</a:t>
            </a:r>
            <a:r>
              <a:rPr lang="en-US" altLang="ja-JP" sz="1000">
                <a:solidFill>
                  <a:schemeClr val="tx1"/>
                </a:solidFill>
                <a:latin typeface="+mn-lt"/>
                <a:ea typeface="+mn-ea"/>
                <a:cs typeface="+mn-cs"/>
              </a:rPr>
              <a:t>25</a:t>
            </a:r>
            <a:r>
              <a:rPr lang="ja-JP" altLang="ja-JP" sz="1000">
                <a:solidFill>
                  <a:schemeClr val="tx1"/>
                </a:solidFill>
                <a:latin typeface="+mn-lt"/>
                <a:ea typeface="+mn-ea"/>
                <a:cs typeface="+mn-cs"/>
              </a:rPr>
              <a:t>年</a:t>
            </a:r>
            <a:r>
              <a:rPr lang="ja-JP" altLang="en-US" sz="1000">
                <a:solidFill>
                  <a:schemeClr val="tx1"/>
                </a:solidFill>
                <a:latin typeface="+mn-lt"/>
                <a:ea typeface="+mn-ea"/>
                <a:cs typeface="+mn-cs"/>
              </a:rPr>
              <a:t>法人</a:t>
            </a:r>
            <a:r>
              <a:rPr lang="ja-JP" altLang="ja-JP" sz="1000">
                <a:solidFill>
                  <a:schemeClr val="tx1"/>
                </a:solidFill>
                <a:latin typeface="+mn-lt"/>
                <a:ea typeface="+mn-ea"/>
                <a:cs typeface="+mn-cs"/>
              </a:rPr>
              <a:t>土地</a:t>
            </a:r>
            <a:r>
              <a:rPr lang="ja-JP" altLang="en-US" sz="1000">
                <a:solidFill>
                  <a:schemeClr val="tx1"/>
                </a:solidFill>
                <a:latin typeface="+mn-lt"/>
                <a:ea typeface="+mn-ea"/>
                <a:cs typeface="+mn-cs"/>
              </a:rPr>
              <a:t>・建物</a:t>
            </a:r>
            <a:r>
              <a:rPr lang="ja-JP" altLang="ja-JP" sz="1000">
                <a:solidFill>
                  <a:schemeClr val="tx1"/>
                </a:solidFill>
                <a:latin typeface="+mn-lt"/>
                <a:ea typeface="+mn-ea"/>
                <a:cs typeface="+mn-cs"/>
              </a:rPr>
              <a:t>基本調査に係る</a:t>
            </a:r>
            <a:r>
              <a:rPr lang="ja-JP" altLang="en-US" sz="1000">
                <a:solidFill>
                  <a:schemeClr val="tx1"/>
                </a:solidFill>
                <a:latin typeface="+mn-lt"/>
                <a:ea typeface="+mn-ea"/>
                <a:cs typeface="+mn-cs"/>
              </a:rPr>
              <a:t>調査票受付・疑義照会等の業務</a:t>
            </a:r>
            <a:endParaRPr kumimoji="1" lang="ja-JP" altLang="en-US" sz="1000"/>
          </a:p>
        </xdr:txBody>
      </xdr:sp>
      <xdr:cxnSp macro="">
        <xdr:nvCxnSpPr>
          <xdr:cNvPr id="49" name="直線コネクタ 48"/>
          <xdr:cNvCxnSpPr>
            <a:endCxn id="50" idx="1"/>
          </xdr:cNvCxnSpPr>
        </xdr:nvCxnSpPr>
        <xdr:spPr>
          <a:xfrm>
            <a:off x="3689894" y="36754863"/>
            <a:ext cx="10860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xdr:cNvSpPr txBox="1"/>
        </xdr:nvSpPr>
        <xdr:spPr>
          <a:xfrm>
            <a:off x="4775978" y="36439376"/>
            <a:ext cx="1893173" cy="630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H.</a:t>
            </a:r>
            <a:r>
              <a:rPr kumimoji="1" lang="ja-JP" altLang="en-US" sz="1000"/>
              <a:t>民間企業（</a:t>
            </a:r>
            <a:r>
              <a:rPr kumimoji="1" lang="en-US" altLang="ja-JP" sz="1000"/>
              <a:t>24</a:t>
            </a:r>
            <a:r>
              <a:rPr kumimoji="1" lang="ja-JP" altLang="en-US" sz="1000"/>
              <a:t>社）</a:t>
            </a:r>
            <a:endParaRPr kumimoji="1" lang="en-US" altLang="ja-JP" sz="1000"/>
          </a:p>
          <a:p>
            <a:pPr algn="ctr"/>
            <a:r>
              <a:rPr kumimoji="1" lang="en-US" altLang="ja-JP" sz="1100">
                <a:solidFill>
                  <a:schemeClr val="dk1"/>
                </a:solidFill>
                <a:latin typeface="+mn-lt"/>
                <a:ea typeface="+mn-ea"/>
                <a:cs typeface="+mn-cs"/>
              </a:rPr>
              <a:t>87</a:t>
            </a:r>
            <a:r>
              <a:rPr kumimoji="1" lang="ja-JP" altLang="ja-JP" sz="1100">
                <a:solidFill>
                  <a:schemeClr val="dk1"/>
                </a:solidFill>
                <a:latin typeface="+mn-lt"/>
                <a:ea typeface="+mn-ea"/>
                <a:cs typeface="+mn-cs"/>
              </a:rPr>
              <a:t>　</a:t>
            </a:r>
            <a:r>
              <a:rPr kumimoji="1" lang="ja-JP" altLang="en-US" sz="1000"/>
              <a:t>百万円</a:t>
            </a:r>
          </a:p>
        </xdr:txBody>
      </xdr:sp>
    </xdr:grpSp>
    <xdr:clientData/>
  </xdr:twoCellAnchor>
  <xdr:twoCellAnchor>
    <xdr:from>
      <xdr:col>33</xdr:col>
      <xdr:colOff>85725</xdr:colOff>
      <xdr:row>82</xdr:row>
      <xdr:rowOff>352425</xdr:rowOff>
    </xdr:from>
    <xdr:to>
      <xdr:col>49</xdr:col>
      <xdr:colOff>0</xdr:colOff>
      <xdr:row>85</xdr:row>
      <xdr:rowOff>200025</xdr:rowOff>
    </xdr:to>
    <xdr:grpSp>
      <xdr:nvGrpSpPr>
        <xdr:cNvPr id="51" name="グループ化 31"/>
        <xdr:cNvGrpSpPr>
          <a:grpSpLocks/>
        </xdr:cNvGrpSpPr>
      </xdr:nvGrpSpPr>
      <xdr:grpSpPr bwMode="auto">
        <a:xfrm>
          <a:off x="6057900" y="33356550"/>
          <a:ext cx="2790825" cy="1847850"/>
          <a:chOff x="3679930" y="36175049"/>
          <a:chExt cx="3208430" cy="1654163"/>
        </a:xfrm>
      </xdr:grpSpPr>
      <xdr:sp macro="" textlink="">
        <xdr:nvSpPr>
          <xdr:cNvPr id="52" name="テキスト ボックス 51"/>
          <xdr:cNvSpPr txBox="1"/>
        </xdr:nvSpPr>
        <xdr:spPr>
          <a:xfrm>
            <a:off x="4676337" y="36175049"/>
            <a:ext cx="2212023" cy="44338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外部委託</a:t>
            </a:r>
            <a:r>
              <a:rPr kumimoji="1" lang="en-US" altLang="ja-JP" sz="1000"/>
              <a:t>】</a:t>
            </a:r>
            <a:endParaRPr kumimoji="1" lang="ja-JP" altLang="en-US" sz="1000"/>
          </a:p>
        </xdr:txBody>
      </xdr:sp>
      <xdr:sp macro="" textlink="">
        <xdr:nvSpPr>
          <xdr:cNvPr id="53" name="大かっこ 52"/>
          <xdr:cNvSpPr/>
        </xdr:nvSpPr>
        <xdr:spPr>
          <a:xfrm>
            <a:off x="4696265" y="37189716"/>
            <a:ext cx="2032670" cy="6394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調査票等の発送</a:t>
            </a:r>
          </a:p>
        </xdr:txBody>
      </xdr:sp>
      <xdr:cxnSp macro="">
        <xdr:nvCxnSpPr>
          <xdr:cNvPr id="54" name="直線コネクタ 53"/>
          <xdr:cNvCxnSpPr>
            <a:stCxn id="18" idx="3"/>
            <a:endCxn id="55" idx="1"/>
          </xdr:cNvCxnSpPr>
        </xdr:nvCxnSpPr>
        <xdr:spPr>
          <a:xfrm flipV="1">
            <a:off x="3679930" y="36754859"/>
            <a:ext cx="10761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a:xfrm>
            <a:off x="4756049" y="36456427"/>
            <a:ext cx="1893173" cy="605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C.</a:t>
            </a:r>
            <a:r>
              <a:rPr kumimoji="1" lang="ja-JP" altLang="en-US" sz="1000"/>
              <a:t>日本郵便</a:t>
            </a:r>
            <a:r>
              <a:rPr kumimoji="1" lang="en-US" altLang="ja-JP" sz="1000"/>
              <a:t>(</a:t>
            </a:r>
            <a:r>
              <a:rPr kumimoji="1" lang="ja-JP" altLang="en-US" sz="1000"/>
              <a:t>株</a:t>
            </a:r>
            <a:r>
              <a:rPr kumimoji="1" lang="en-US" altLang="ja-JP" sz="1000"/>
              <a:t>)</a:t>
            </a: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103</a:t>
            </a:r>
            <a:r>
              <a:rPr kumimoji="1" lang="ja-JP" altLang="en-US" sz="1100">
                <a:solidFill>
                  <a:schemeClr val="dk1"/>
                </a:solidFill>
                <a:latin typeface="+mn-lt"/>
                <a:ea typeface="+mn-ea"/>
                <a:cs typeface="+mn-cs"/>
              </a:rPr>
              <a:t>　</a:t>
            </a:r>
            <a:r>
              <a:rPr kumimoji="1" lang="ja-JP" altLang="en-US" sz="1000"/>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259"/>
  <sheetViews>
    <sheetView tabSelected="1" view="pageLayout" zoomScaleNormal="8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308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4"/>
      <c r="AS4" s="14"/>
      <c r="AT4" s="14"/>
      <c r="AU4" s="14"/>
      <c r="AV4" s="14"/>
      <c r="AW4" s="14"/>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8" t="s">
        <v>11</v>
      </c>
      <c r="AF5" s="26"/>
      <c r="AG5" s="26"/>
      <c r="AH5" s="26"/>
      <c r="AI5" s="26"/>
      <c r="AJ5" s="26"/>
      <c r="AK5" s="26"/>
      <c r="AL5" s="26"/>
      <c r="AM5" s="26"/>
      <c r="AN5" s="26"/>
      <c r="AO5" s="26"/>
      <c r="AP5" s="27"/>
      <c r="AQ5" s="29" t="s">
        <v>12</v>
      </c>
      <c r="AR5" s="30"/>
      <c r="AS5" s="30"/>
      <c r="AT5" s="30"/>
      <c r="AU5" s="30"/>
      <c r="AV5" s="30"/>
      <c r="AW5" s="30"/>
      <c r="AX5" s="31"/>
    </row>
    <row r="6" spans="1:50" ht="30" customHeight="1">
      <c r="A6" s="32" t="s">
        <v>13</v>
      </c>
      <c r="B6" s="33"/>
      <c r="C6" s="33"/>
      <c r="D6" s="33"/>
      <c r="E6" s="33"/>
      <c r="F6" s="33"/>
      <c r="G6" s="34" t="s">
        <v>14</v>
      </c>
      <c r="H6" s="24"/>
      <c r="I6" s="24"/>
      <c r="J6" s="24"/>
      <c r="K6" s="24"/>
      <c r="L6" s="24"/>
      <c r="M6" s="24"/>
      <c r="N6" s="24"/>
      <c r="O6" s="24"/>
      <c r="P6" s="24"/>
      <c r="Q6" s="24"/>
      <c r="R6" s="24"/>
      <c r="S6" s="24"/>
      <c r="T6" s="24"/>
      <c r="U6" s="24"/>
      <c r="V6" s="24"/>
      <c r="W6" s="24"/>
      <c r="X6" s="24"/>
      <c r="Y6" s="35" t="s">
        <v>15</v>
      </c>
      <c r="Z6" s="36"/>
      <c r="AA6" s="36"/>
      <c r="AB6" s="36"/>
      <c r="AC6" s="36"/>
      <c r="AD6" s="37"/>
      <c r="AE6" s="38"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6"/>
      <c r="Y7" s="47" t="s">
        <v>19</v>
      </c>
      <c r="Z7" s="24"/>
      <c r="AA7" s="24"/>
      <c r="AB7" s="24"/>
      <c r="AC7" s="24"/>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v>74.259</v>
      </c>
      <c r="Q12" s="79"/>
      <c r="R12" s="79"/>
      <c r="S12" s="79"/>
      <c r="T12" s="79"/>
      <c r="U12" s="79"/>
      <c r="V12" s="80"/>
      <c r="W12" s="81">
        <v>138.214</v>
      </c>
      <c r="X12" s="81"/>
      <c r="Y12" s="81"/>
      <c r="Z12" s="81"/>
      <c r="AA12" s="81"/>
      <c r="AB12" s="81"/>
      <c r="AC12" s="81"/>
      <c r="AD12" s="81">
        <v>757.89</v>
      </c>
      <c r="AE12" s="81"/>
      <c r="AF12" s="81"/>
      <c r="AG12" s="81"/>
      <c r="AH12" s="81"/>
      <c r="AI12" s="81"/>
      <c r="AJ12" s="81"/>
      <c r="AK12" s="81">
        <v>460.99900000000002</v>
      </c>
      <c r="AL12" s="81"/>
      <c r="AM12" s="81"/>
      <c r="AN12" s="81"/>
      <c r="AO12" s="81"/>
      <c r="AP12" s="81"/>
      <c r="AQ12" s="81"/>
      <c r="AR12" s="81"/>
      <c r="AS12" s="81"/>
      <c r="AT12" s="81"/>
      <c r="AU12" s="81"/>
      <c r="AV12" s="81"/>
      <c r="AW12" s="81"/>
      <c r="AX12" s="82"/>
    </row>
    <row r="13" spans="1:50" ht="21" customHeight="1">
      <c r="A13" s="70"/>
      <c r="B13" s="71"/>
      <c r="C13" s="71"/>
      <c r="D13" s="71"/>
      <c r="E13" s="71"/>
      <c r="F13" s="72"/>
      <c r="G13" s="83"/>
      <c r="H13" s="84"/>
      <c r="I13" s="85" t="s">
        <v>35</v>
      </c>
      <c r="J13" s="86"/>
      <c r="K13" s="86"/>
      <c r="L13" s="86"/>
      <c r="M13" s="86"/>
      <c r="N13" s="86"/>
      <c r="O13" s="87"/>
      <c r="P13" s="88" t="s">
        <v>36</v>
      </c>
      <c r="Q13" s="89"/>
      <c r="R13" s="89"/>
      <c r="S13" s="89"/>
      <c r="T13" s="89"/>
      <c r="U13" s="89"/>
      <c r="V13" s="90"/>
      <c r="W13" s="88" t="s">
        <v>36</v>
      </c>
      <c r="X13" s="89"/>
      <c r="Y13" s="89"/>
      <c r="Z13" s="89"/>
      <c r="AA13" s="89"/>
      <c r="AB13" s="89"/>
      <c r="AC13" s="90"/>
      <c r="AD13" s="88" t="s">
        <v>36</v>
      </c>
      <c r="AE13" s="89"/>
      <c r="AF13" s="89"/>
      <c r="AG13" s="89"/>
      <c r="AH13" s="89"/>
      <c r="AI13" s="89"/>
      <c r="AJ13" s="90"/>
      <c r="AK13" s="91"/>
      <c r="AL13" s="91"/>
      <c r="AM13" s="91"/>
      <c r="AN13" s="91"/>
      <c r="AO13" s="91"/>
      <c r="AP13" s="91"/>
      <c r="AQ13" s="91"/>
      <c r="AR13" s="92"/>
      <c r="AS13" s="92"/>
      <c r="AT13" s="92"/>
      <c r="AU13" s="92"/>
      <c r="AV13" s="92"/>
      <c r="AW13" s="92"/>
      <c r="AX13" s="93"/>
    </row>
    <row r="14" spans="1:50" ht="21" customHeight="1">
      <c r="A14" s="70"/>
      <c r="B14" s="71"/>
      <c r="C14" s="71"/>
      <c r="D14" s="71"/>
      <c r="E14" s="71"/>
      <c r="F14" s="72"/>
      <c r="G14" s="83"/>
      <c r="H14" s="84"/>
      <c r="I14" s="85" t="s">
        <v>37</v>
      </c>
      <c r="J14" s="94"/>
      <c r="K14" s="94"/>
      <c r="L14" s="94"/>
      <c r="M14" s="94"/>
      <c r="N14" s="94"/>
      <c r="O14" s="95"/>
      <c r="P14" s="88" t="s">
        <v>36</v>
      </c>
      <c r="Q14" s="89"/>
      <c r="R14" s="89"/>
      <c r="S14" s="89"/>
      <c r="T14" s="89"/>
      <c r="U14" s="89"/>
      <c r="V14" s="90"/>
      <c r="W14" s="88" t="s">
        <v>36</v>
      </c>
      <c r="X14" s="89"/>
      <c r="Y14" s="89"/>
      <c r="Z14" s="89"/>
      <c r="AA14" s="89"/>
      <c r="AB14" s="89"/>
      <c r="AC14" s="90"/>
      <c r="AD14" s="88" t="s">
        <v>36</v>
      </c>
      <c r="AE14" s="89"/>
      <c r="AF14" s="89"/>
      <c r="AG14" s="89"/>
      <c r="AH14" s="89"/>
      <c r="AI14" s="89"/>
      <c r="AJ14" s="90"/>
      <c r="AK14" s="88" t="s">
        <v>36</v>
      </c>
      <c r="AL14" s="89"/>
      <c r="AM14" s="89"/>
      <c r="AN14" s="89"/>
      <c r="AO14" s="89"/>
      <c r="AP14" s="89"/>
      <c r="AQ14" s="90"/>
      <c r="AR14" s="96"/>
      <c r="AS14" s="97"/>
      <c r="AT14" s="97"/>
      <c r="AU14" s="97"/>
      <c r="AV14" s="97"/>
      <c r="AW14" s="97"/>
      <c r="AX14" s="98"/>
    </row>
    <row r="15" spans="1:50" ht="21" customHeight="1">
      <c r="A15" s="70"/>
      <c r="B15" s="71"/>
      <c r="C15" s="71"/>
      <c r="D15" s="71"/>
      <c r="E15" s="71"/>
      <c r="F15" s="72"/>
      <c r="G15" s="83"/>
      <c r="H15" s="84"/>
      <c r="I15" s="85" t="s">
        <v>38</v>
      </c>
      <c r="J15" s="94"/>
      <c r="K15" s="94"/>
      <c r="L15" s="94"/>
      <c r="M15" s="94"/>
      <c r="N15" s="94"/>
      <c r="O15" s="95"/>
      <c r="P15" s="88" t="s">
        <v>36</v>
      </c>
      <c r="Q15" s="89"/>
      <c r="R15" s="89"/>
      <c r="S15" s="89"/>
      <c r="T15" s="89"/>
      <c r="U15" s="89"/>
      <c r="V15" s="90"/>
      <c r="W15" s="88" t="s">
        <v>36</v>
      </c>
      <c r="X15" s="89"/>
      <c r="Y15" s="89"/>
      <c r="Z15" s="89"/>
      <c r="AA15" s="89"/>
      <c r="AB15" s="89"/>
      <c r="AC15" s="90"/>
      <c r="AD15" s="88" t="s">
        <v>36</v>
      </c>
      <c r="AE15" s="89"/>
      <c r="AF15" s="89"/>
      <c r="AG15" s="89"/>
      <c r="AH15" s="89"/>
      <c r="AI15" s="89"/>
      <c r="AJ15" s="90"/>
      <c r="AK15" s="88"/>
      <c r="AL15" s="89"/>
      <c r="AM15" s="89"/>
      <c r="AN15" s="89"/>
      <c r="AO15" s="89"/>
      <c r="AP15" s="89"/>
      <c r="AQ15" s="90"/>
      <c r="AR15" s="99"/>
      <c r="AS15" s="100"/>
      <c r="AT15" s="100"/>
      <c r="AU15" s="100"/>
      <c r="AV15" s="100"/>
      <c r="AW15" s="100"/>
      <c r="AX15" s="101"/>
    </row>
    <row r="16" spans="1:50" ht="24.75" customHeight="1">
      <c r="A16" s="70"/>
      <c r="B16" s="71"/>
      <c r="C16" s="71"/>
      <c r="D16" s="71"/>
      <c r="E16" s="71"/>
      <c r="F16" s="72"/>
      <c r="G16" s="83"/>
      <c r="H16" s="84"/>
      <c r="I16" s="85" t="s">
        <v>39</v>
      </c>
      <c r="J16" s="86"/>
      <c r="K16" s="86"/>
      <c r="L16" s="86"/>
      <c r="M16" s="86"/>
      <c r="N16" s="86"/>
      <c r="O16" s="87"/>
      <c r="P16" s="88" t="s">
        <v>36</v>
      </c>
      <c r="Q16" s="89"/>
      <c r="R16" s="89"/>
      <c r="S16" s="89"/>
      <c r="T16" s="89"/>
      <c r="U16" s="89"/>
      <c r="V16" s="90"/>
      <c r="W16" s="88" t="s">
        <v>36</v>
      </c>
      <c r="X16" s="89"/>
      <c r="Y16" s="89"/>
      <c r="Z16" s="89"/>
      <c r="AA16" s="89"/>
      <c r="AB16" s="89"/>
      <c r="AC16" s="90"/>
      <c r="AD16" s="88" t="s">
        <v>36</v>
      </c>
      <c r="AE16" s="89"/>
      <c r="AF16" s="89"/>
      <c r="AG16" s="89"/>
      <c r="AH16" s="89"/>
      <c r="AI16" s="89"/>
      <c r="AJ16" s="90"/>
      <c r="AK16" s="91"/>
      <c r="AL16" s="91"/>
      <c r="AM16" s="91"/>
      <c r="AN16" s="91"/>
      <c r="AO16" s="91"/>
      <c r="AP16" s="91"/>
      <c r="AQ16" s="91"/>
      <c r="AR16" s="92"/>
      <c r="AS16" s="92"/>
      <c r="AT16" s="92"/>
      <c r="AU16" s="92"/>
      <c r="AV16" s="92"/>
      <c r="AW16" s="92"/>
      <c r="AX16" s="93"/>
    </row>
    <row r="17" spans="1:55" ht="24.75" customHeight="1">
      <c r="A17" s="70"/>
      <c r="B17" s="71"/>
      <c r="C17" s="71"/>
      <c r="D17" s="71"/>
      <c r="E17" s="71"/>
      <c r="F17" s="72"/>
      <c r="G17" s="102"/>
      <c r="H17" s="103"/>
      <c r="I17" s="104" t="s">
        <v>40</v>
      </c>
      <c r="J17" s="105"/>
      <c r="K17" s="105"/>
      <c r="L17" s="105"/>
      <c r="M17" s="105"/>
      <c r="N17" s="105"/>
      <c r="O17" s="106"/>
      <c r="P17" s="107">
        <f>SUM(P12:V16)</f>
        <v>74.259</v>
      </c>
      <c r="Q17" s="107"/>
      <c r="R17" s="107"/>
      <c r="S17" s="107"/>
      <c r="T17" s="107"/>
      <c r="U17" s="107"/>
      <c r="V17" s="107"/>
      <c r="W17" s="107">
        <f>SUM(W12:AC16)</f>
        <v>138.214</v>
      </c>
      <c r="X17" s="107"/>
      <c r="Y17" s="107"/>
      <c r="Z17" s="107"/>
      <c r="AA17" s="107"/>
      <c r="AB17" s="107"/>
      <c r="AC17" s="107"/>
      <c r="AD17" s="107">
        <f>SUM(AD12:AJ16)</f>
        <v>757.89</v>
      </c>
      <c r="AE17" s="107"/>
      <c r="AF17" s="107"/>
      <c r="AG17" s="107"/>
      <c r="AH17" s="107"/>
      <c r="AI17" s="107"/>
      <c r="AJ17" s="107"/>
      <c r="AK17" s="107">
        <f>SUM(AK12:AQ16)</f>
        <v>460.99900000000002</v>
      </c>
      <c r="AL17" s="107"/>
      <c r="AM17" s="107"/>
      <c r="AN17" s="107"/>
      <c r="AO17" s="107"/>
      <c r="AP17" s="107"/>
      <c r="AQ17" s="107"/>
      <c r="AR17" s="107"/>
      <c r="AS17" s="107"/>
      <c r="AT17" s="107"/>
      <c r="AU17" s="107"/>
      <c r="AV17" s="107"/>
      <c r="AW17" s="107"/>
      <c r="AX17" s="108"/>
    </row>
    <row r="18" spans="1:55" ht="24.75" customHeight="1">
      <c r="A18" s="70"/>
      <c r="B18" s="71"/>
      <c r="C18" s="71"/>
      <c r="D18" s="71"/>
      <c r="E18" s="71"/>
      <c r="F18" s="72"/>
      <c r="G18" s="109" t="s">
        <v>41</v>
      </c>
      <c r="H18" s="110"/>
      <c r="I18" s="110"/>
      <c r="J18" s="110"/>
      <c r="K18" s="110"/>
      <c r="L18" s="110"/>
      <c r="M18" s="110"/>
      <c r="N18" s="110"/>
      <c r="O18" s="110"/>
      <c r="P18" s="111">
        <v>69.143000000000001</v>
      </c>
      <c r="Q18" s="111"/>
      <c r="R18" s="111"/>
      <c r="S18" s="111"/>
      <c r="T18" s="111"/>
      <c r="U18" s="111"/>
      <c r="V18" s="111"/>
      <c r="W18" s="111">
        <v>129.393</v>
      </c>
      <c r="X18" s="111"/>
      <c r="Y18" s="111"/>
      <c r="Z18" s="111"/>
      <c r="AA18" s="111"/>
      <c r="AB18" s="111"/>
      <c r="AC18" s="111"/>
      <c r="AD18" s="111">
        <v>621.81100000000004</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42</v>
      </c>
      <c r="H19" s="110"/>
      <c r="I19" s="110"/>
      <c r="J19" s="110"/>
      <c r="K19" s="110"/>
      <c r="L19" s="110"/>
      <c r="M19" s="110"/>
      <c r="N19" s="110"/>
      <c r="O19" s="110"/>
      <c r="P19" s="117">
        <v>0.93200000000000005</v>
      </c>
      <c r="Q19" s="117"/>
      <c r="R19" s="117"/>
      <c r="S19" s="117"/>
      <c r="T19" s="117"/>
      <c r="U19" s="117"/>
      <c r="V19" s="117"/>
      <c r="W19" s="117">
        <v>0.94499999999999995</v>
      </c>
      <c r="X19" s="117"/>
      <c r="Y19" s="117"/>
      <c r="Z19" s="117"/>
      <c r="AA19" s="117"/>
      <c r="AB19" s="117"/>
      <c r="AC19" s="117"/>
      <c r="AD19" s="117">
        <v>0.82099999999999995</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1.7" customHeight="1">
      <c r="A20" s="118" t="s">
        <v>43</v>
      </c>
      <c r="B20" s="119"/>
      <c r="C20" s="119"/>
      <c r="D20" s="119"/>
      <c r="E20" s="119"/>
      <c r="F20" s="120"/>
      <c r="G20" s="121" t="s">
        <v>44</v>
      </c>
      <c r="H20" s="67"/>
      <c r="I20" s="67"/>
      <c r="J20" s="67"/>
      <c r="K20" s="67"/>
      <c r="L20" s="67"/>
      <c r="M20" s="67"/>
      <c r="N20" s="67"/>
      <c r="O20" s="67"/>
      <c r="P20" s="67"/>
      <c r="Q20" s="67"/>
      <c r="R20" s="67"/>
      <c r="S20" s="67"/>
      <c r="T20" s="67"/>
      <c r="U20" s="67"/>
      <c r="V20" s="67"/>
      <c r="W20" s="67"/>
      <c r="X20" s="68"/>
      <c r="Y20" s="122"/>
      <c r="Z20" s="123"/>
      <c r="AA20" s="124"/>
      <c r="AB20" s="125" t="s">
        <v>45</v>
      </c>
      <c r="AC20" s="67"/>
      <c r="AD20" s="68"/>
      <c r="AE20" s="126" t="s">
        <v>28</v>
      </c>
      <c r="AF20" s="127"/>
      <c r="AG20" s="127"/>
      <c r="AH20" s="127"/>
      <c r="AI20" s="127"/>
      <c r="AJ20" s="126" t="s">
        <v>29</v>
      </c>
      <c r="AK20" s="127"/>
      <c r="AL20" s="127"/>
      <c r="AM20" s="127"/>
      <c r="AN20" s="127"/>
      <c r="AO20" s="126" t="s">
        <v>30</v>
      </c>
      <c r="AP20" s="127"/>
      <c r="AQ20" s="127"/>
      <c r="AR20" s="127"/>
      <c r="AS20" s="127"/>
      <c r="AT20" s="128" t="s">
        <v>46</v>
      </c>
      <c r="AU20" s="127"/>
      <c r="AV20" s="127"/>
      <c r="AW20" s="127"/>
      <c r="AX20" s="129"/>
    </row>
    <row r="21" spans="1:55" ht="26.85" customHeight="1">
      <c r="A21" s="130"/>
      <c r="B21" s="119"/>
      <c r="C21" s="119"/>
      <c r="D21" s="119"/>
      <c r="E21" s="119"/>
      <c r="F21" s="120"/>
      <c r="G21" s="131" t="s">
        <v>47</v>
      </c>
      <c r="H21" s="132"/>
      <c r="I21" s="132"/>
      <c r="J21" s="132"/>
      <c r="K21" s="132"/>
      <c r="L21" s="132"/>
      <c r="M21" s="132"/>
      <c r="N21" s="132"/>
      <c r="O21" s="132"/>
      <c r="P21" s="132"/>
      <c r="Q21" s="132"/>
      <c r="R21" s="132"/>
      <c r="S21" s="132"/>
      <c r="T21" s="132"/>
      <c r="U21" s="132"/>
      <c r="V21" s="132"/>
      <c r="W21" s="132"/>
      <c r="X21" s="133"/>
      <c r="Y21" s="134" t="s">
        <v>48</v>
      </c>
      <c r="Z21" s="135"/>
      <c r="AA21" s="136"/>
      <c r="AB21" s="137" t="s">
        <v>49</v>
      </c>
      <c r="AC21" s="138"/>
      <c r="AD21" s="138"/>
      <c r="AE21" s="139">
        <v>179474703</v>
      </c>
      <c r="AF21" s="140"/>
      <c r="AG21" s="140"/>
      <c r="AH21" s="140"/>
      <c r="AI21" s="140"/>
      <c r="AJ21" s="139">
        <v>153084550</v>
      </c>
      <c r="AK21" s="140"/>
      <c r="AL21" s="140"/>
      <c r="AM21" s="140"/>
      <c r="AN21" s="140"/>
      <c r="AO21" s="139">
        <v>131852179</v>
      </c>
      <c r="AP21" s="140"/>
      <c r="AQ21" s="140"/>
      <c r="AR21" s="140"/>
      <c r="AS21" s="140"/>
      <c r="AT21" s="141"/>
      <c r="AU21" s="141"/>
      <c r="AV21" s="141"/>
      <c r="AW21" s="141"/>
      <c r="AX21" s="142"/>
    </row>
    <row r="22" spans="1:55" ht="23.65"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66" t="s">
        <v>50</v>
      </c>
      <c r="Z22" s="67"/>
      <c r="AA22" s="68"/>
      <c r="AB22" s="149" t="s">
        <v>49</v>
      </c>
      <c r="AC22" s="150"/>
      <c r="AD22" s="150"/>
      <c r="AE22" s="151">
        <v>203000000</v>
      </c>
      <c r="AF22" s="150"/>
      <c r="AG22" s="150"/>
      <c r="AH22" s="150"/>
      <c r="AI22" s="150"/>
      <c r="AJ22" s="151">
        <v>203000000</v>
      </c>
      <c r="AK22" s="150"/>
      <c r="AL22" s="150"/>
      <c r="AM22" s="150"/>
      <c r="AN22" s="150"/>
      <c r="AO22" s="151">
        <v>203000000</v>
      </c>
      <c r="AP22" s="150"/>
      <c r="AQ22" s="150"/>
      <c r="AR22" s="150"/>
      <c r="AS22" s="150"/>
      <c r="AT22" s="152">
        <v>203000000</v>
      </c>
      <c r="AU22" s="153"/>
      <c r="AV22" s="153"/>
      <c r="AW22" s="153"/>
      <c r="AX22" s="154"/>
    </row>
    <row r="23" spans="1:55" ht="32.25" customHeight="1">
      <c r="A23" s="143"/>
      <c r="B23" s="144"/>
      <c r="C23" s="144"/>
      <c r="D23" s="144"/>
      <c r="E23" s="144"/>
      <c r="F23" s="145"/>
      <c r="G23" s="155"/>
      <c r="H23" s="156"/>
      <c r="I23" s="156"/>
      <c r="J23" s="156"/>
      <c r="K23" s="156"/>
      <c r="L23" s="156"/>
      <c r="M23" s="156"/>
      <c r="N23" s="156"/>
      <c r="O23" s="156"/>
      <c r="P23" s="156"/>
      <c r="Q23" s="156"/>
      <c r="R23" s="156"/>
      <c r="S23" s="156"/>
      <c r="T23" s="156"/>
      <c r="U23" s="156"/>
      <c r="V23" s="156"/>
      <c r="W23" s="156"/>
      <c r="X23" s="157"/>
      <c r="Y23" s="125" t="s">
        <v>51</v>
      </c>
      <c r="Z23" s="67"/>
      <c r="AA23" s="68"/>
      <c r="AB23" s="158" t="s">
        <v>52</v>
      </c>
      <c r="AC23" s="158"/>
      <c r="AD23" s="158"/>
      <c r="AE23" s="159">
        <f>AE21/AE22</f>
        <v>0.8841118374384237</v>
      </c>
      <c r="AF23" s="159"/>
      <c r="AG23" s="159"/>
      <c r="AH23" s="159"/>
      <c r="AI23" s="159"/>
      <c r="AJ23" s="159">
        <f>AJ21/AJ22</f>
        <v>0.75411108374384239</v>
      </c>
      <c r="AK23" s="159"/>
      <c r="AL23" s="159"/>
      <c r="AM23" s="159"/>
      <c r="AN23" s="159"/>
      <c r="AO23" s="159">
        <f>AO21/AO22</f>
        <v>0.6495181231527094</v>
      </c>
      <c r="AP23" s="159"/>
      <c r="AQ23" s="159"/>
      <c r="AR23" s="159"/>
      <c r="AS23" s="159"/>
      <c r="AT23" s="160"/>
      <c r="AU23" s="160"/>
      <c r="AV23" s="160"/>
      <c r="AW23" s="160"/>
      <c r="AX23" s="161"/>
    </row>
    <row r="24" spans="1:55" ht="31.7" customHeight="1">
      <c r="A24" s="162" t="s">
        <v>53</v>
      </c>
      <c r="B24" s="163"/>
      <c r="C24" s="163"/>
      <c r="D24" s="163"/>
      <c r="E24" s="163"/>
      <c r="F24" s="164"/>
      <c r="G24" s="121" t="s">
        <v>54</v>
      </c>
      <c r="H24" s="67"/>
      <c r="I24" s="67"/>
      <c r="J24" s="67"/>
      <c r="K24" s="67"/>
      <c r="L24" s="67"/>
      <c r="M24" s="67"/>
      <c r="N24" s="67"/>
      <c r="O24" s="67"/>
      <c r="P24" s="67"/>
      <c r="Q24" s="67"/>
      <c r="R24" s="67"/>
      <c r="S24" s="67"/>
      <c r="T24" s="67"/>
      <c r="U24" s="67"/>
      <c r="V24" s="67"/>
      <c r="W24" s="67"/>
      <c r="X24" s="68"/>
      <c r="Y24" s="122"/>
      <c r="Z24" s="123"/>
      <c r="AA24" s="124"/>
      <c r="AB24" s="125" t="s">
        <v>45</v>
      </c>
      <c r="AC24" s="67"/>
      <c r="AD24" s="68"/>
      <c r="AE24" s="126" t="s">
        <v>28</v>
      </c>
      <c r="AF24" s="127"/>
      <c r="AG24" s="127"/>
      <c r="AH24" s="127"/>
      <c r="AI24" s="127"/>
      <c r="AJ24" s="126" t="s">
        <v>29</v>
      </c>
      <c r="AK24" s="127"/>
      <c r="AL24" s="127"/>
      <c r="AM24" s="127"/>
      <c r="AN24" s="127"/>
      <c r="AO24" s="126" t="s">
        <v>30</v>
      </c>
      <c r="AP24" s="127"/>
      <c r="AQ24" s="127"/>
      <c r="AR24" s="127"/>
      <c r="AS24" s="127"/>
      <c r="AT24" s="165" t="s">
        <v>55</v>
      </c>
      <c r="AU24" s="166"/>
      <c r="AV24" s="166"/>
      <c r="AW24" s="166"/>
      <c r="AX24" s="167"/>
    </row>
    <row r="25" spans="1:55" ht="39.950000000000003" customHeight="1">
      <c r="A25" s="168"/>
      <c r="B25" s="169"/>
      <c r="C25" s="169"/>
      <c r="D25" s="169"/>
      <c r="E25" s="169"/>
      <c r="F25" s="170"/>
      <c r="G25" s="171" t="s">
        <v>56</v>
      </c>
      <c r="H25" s="172"/>
      <c r="I25" s="172"/>
      <c r="J25" s="172"/>
      <c r="K25" s="172"/>
      <c r="L25" s="172"/>
      <c r="M25" s="172"/>
      <c r="N25" s="172"/>
      <c r="O25" s="172"/>
      <c r="P25" s="172"/>
      <c r="Q25" s="172"/>
      <c r="R25" s="172"/>
      <c r="S25" s="172"/>
      <c r="T25" s="172"/>
      <c r="U25" s="172"/>
      <c r="V25" s="172"/>
      <c r="W25" s="172"/>
      <c r="X25" s="173"/>
      <c r="Y25" s="174" t="s">
        <v>57</v>
      </c>
      <c r="Z25" s="175"/>
      <c r="AA25" s="176"/>
      <c r="AB25" s="177" t="s">
        <v>49</v>
      </c>
      <c r="AC25" s="175"/>
      <c r="AD25" s="176"/>
      <c r="AE25" s="178" t="s">
        <v>58</v>
      </c>
      <c r="AF25" s="179"/>
      <c r="AG25" s="179"/>
      <c r="AH25" s="179"/>
      <c r="AI25" s="180"/>
      <c r="AJ25" s="178" t="s">
        <v>58</v>
      </c>
      <c r="AK25" s="179"/>
      <c r="AL25" s="179"/>
      <c r="AM25" s="179"/>
      <c r="AN25" s="180"/>
      <c r="AO25" s="178" t="s">
        <v>58</v>
      </c>
      <c r="AP25" s="179"/>
      <c r="AQ25" s="179"/>
      <c r="AR25" s="179"/>
      <c r="AS25" s="180"/>
      <c r="AT25" s="181">
        <v>1</v>
      </c>
      <c r="AU25" s="24"/>
      <c r="AV25" s="24"/>
      <c r="AW25" s="24"/>
      <c r="AX25" s="182"/>
      <c r="AY25" s="183"/>
      <c r="AZ25" s="184"/>
      <c r="BA25" s="184"/>
      <c r="BB25" s="184"/>
      <c r="BC25" s="184"/>
    </row>
    <row r="26" spans="1:55" ht="32.25" customHeight="1">
      <c r="A26" s="185"/>
      <c r="B26" s="186"/>
      <c r="C26" s="186"/>
      <c r="D26" s="186"/>
      <c r="E26" s="186"/>
      <c r="F26" s="187"/>
      <c r="G26" s="188"/>
      <c r="H26" s="189"/>
      <c r="I26" s="189"/>
      <c r="J26" s="189"/>
      <c r="K26" s="189"/>
      <c r="L26" s="189"/>
      <c r="M26" s="189"/>
      <c r="N26" s="189"/>
      <c r="O26" s="189"/>
      <c r="P26" s="189"/>
      <c r="Q26" s="189"/>
      <c r="R26" s="189"/>
      <c r="S26" s="189"/>
      <c r="T26" s="189"/>
      <c r="U26" s="189"/>
      <c r="V26" s="189"/>
      <c r="W26" s="189"/>
      <c r="X26" s="190"/>
      <c r="Y26" s="191" t="s">
        <v>59</v>
      </c>
      <c r="Z26" s="28"/>
      <c r="AA26" s="192"/>
      <c r="AB26" s="193" t="s">
        <v>49</v>
      </c>
      <c r="AC26" s="28"/>
      <c r="AD26" s="192"/>
      <c r="AE26" s="178" t="s">
        <v>58</v>
      </c>
      <c r="AF26" s="179"/>
      <c r="AG26" s="179"/>
      <c r="AH26" s="179"/>
      <c r="AI26" s="180"/>
      <c r="AJ26" s="178" t="s">
        <v>58</v>
      </c>
      <c r="AK26" s="179"/>
      <c r="AL26" s="179"/>
      <c r="AM26" s="179"/>
      <c r="AN26" s="180"/>
      <c r="AO26" s="178" t="s">
        <v>58</v>
      </c>
      <c r="AP26" s="179"/>
      <c r="AQ26" s="179"/>
      <c r="AR26" s="179"/>
      <c r="AS26" s="180"/>
      <c r="AT26" s="178">
        <v>1</v>
      </c>
      <c r="AU26" s="179"/>
      <c r="AV26" s="179"/>
      <c r="AW26" s="179"/>
      <c r="AX26" s="194"/>
    </row>
    <row r="27" spans="1:55" ht="32.25" customHeight="1">
      <c r="A27" s="162" t="s">
        <v>60</v>
      </c>
      <c r="B27" s="195"/>
      <c r="C27" s="195"/>
      <c r="D27" s="195"/>
      <c r="E27" s="195"/>
      <c r="F27" s="196"/>
      <c r="G27" s="197" t="s">
        <v>61</v>
      </c>
      <c r="H27" s="67"/>
      <c r="I27" s="67"/>
      <c r="J27" s="67"/>
      <c r="K27" s="67"/>
      <c r="L27" s="67"/>
      <c r="M27" s="67"/>
      <c r="N27" s="67"/>
      <c r="O27" s="67"/>
      <c r="P27" s="67"/>
      <c r="Q27" s="67"/>
      <c r="R27" s="67"/>
      <c r="S27" s="67"/>
      <c r="T27" s="67"/>
      <c r="U27" s="67"/>
      <c r="V27" s="67"/>
      <c r="W27" s="67"/>
      <c r="X27" s="68"/>
      <c r="Y27" s="198"/>
      <c r="Z27" s="199"/>
      <c r="AA27" s="200"/>
      <c r="AB27" s="125" t="s">
        <v>45</v>
      </c>
      <c r="AC27" s="67"/>
      <c r="AD27" s="68"/>
      <c r="AE27" s="66" t="s">
        <v>28</v>
      </c>
      <c r="AF27" s="67"/>
      <c r="AG27" s="67"/>
      <c r="AH27" s="67"/>
      <c r="AI27" s="68"/>
      <c r="AJ27" s="66" t="s">
        <v>29</v>
      </c>
      <c r="AK27" s="67"/>
      <c r="AL27" s="67"/>
      <c r="AM27" s="67"/>
      <c r="AN27" s="68"/>
      <c r="AO27" s="66" t="s">
        <v>30</v>
      </c>
      <c r="AP27" s="67"/>
      <c r="AQ27" s="67"/>
      <c r="AR27" s="67"/>
      <c r="AS27" s="68"/>
      <c r="AT27" s="165" t="s">
        <v>62</v>
      </c>
      <c r="AU27" s="166"/>
      <c r="AV27" s="166"/>
      <c r="AW27" s="166"/>
      <c r="AX27" s="167"/>
    </row>
    <row r="28" spans="1:55" ht="46.5" customHeight="1">
      <c r="A28" s="201"/>
      <c r="B28" s="202"/>
      <c r="C28" s="202"/>
      <c r="D28" s="202"/>
      <c r="E28" s="202"/>
      <c r="F28" s="203"/>
      <c r="G28" s="204" t="s">
        <v>63</v>
      </c>
      <c r="H28" s="205"/>
      <c r="I28" s="205"/>
      <c r="J28" s="205"/>
      <c r="K28" s="205"/>
      <c r="L28" s="205"/>
      <c r="M28" s="205"/>
      <c r="N28" s="205"/>
      <c r="O28" s="205"/>
      <c r="P28" s="205"/>
      <c r="Q28" s="205"/>
      <c r="R28" s="205"/>
      <c r="S28" s="205"/>
      <c r="T28" s="205"/>
      <c r="U28" s="205"/>
      <c r="V28" s="205"/>
      <c r="W28" s="205"/>
      <c r="X28" s="206"/>
      <c r="Y28" s="207" t="s">
        <v>60</v>
      </c>
      <c r="Z28" s="208"/>
      <c r="AA28" s="209"/>
      <c r="AB28" s="177" t="s">
        <v>64</v>
      </c>
      <c r="AC28" s="175"/>
      <c r="AD28" s="176"/>
      <c r="AE28" s="178" t="s">
        <v>58</v>
      </c>
      <c r="AF28" s="179"/>
      <c r="AG28" s="179"/>
      <c r="AH28" s="179"/>
      <c r="AI28" s="180"/>
      <c r="AJ28" s="178" t="s">
        <v>58</v>
      </c>
      <c r="AK28" s="179"/>
      <c r="AL28" s="179"/>
      <c r="AM28" s="179"/>
      <c r="AN28" s="180"/>
      <c r="AO28" s="178" t="s">
        <v>58</v>
      </c>
      <c r="AP28" s="179"/>
      <c r="AQ28" s="179"/>
      <c r="AR28" s="179"/>
      <c r="AS28" s="180"/>
      <c r="AT28" s="210" t="s">
        <v>58</v>
      </c>
      <c r="AU28" s="211"/>
      <c r="AV28" s="211"/>
      <c r="AW28" s="211"/>
      <c r="AX28" s="212"/>
    </row>
    <row r="29" spans="1:55" ht="47.1" customHeight="1">
      <c r="A29" s="213"/>
      <c r="B29" s="214"/>
      <c r="C29" s="214"/>
      <c r="D29" s="214"/>
      <c r="E29" s="214"/>
      <c r="F29" s="215"/>
      <c r="G29" s="216"/>
      <c r="H29" s="217"/>
      <c r="I29" s="217"/>
      <c r="J29" s="217"/>
      <c r="K29" s="217"/>
      <c r="L29" s="217"/>
      <c r="M29" s="217"/>
      <c r="N29" s="217"/>
      <c r="O29" s="217"/>
      <c r="P29" s="217"/>
      <c r="Q29" s="217"/>
      <c r="R29" s="217"/>
      <c r="S29" s="217"/>
      <c r="T29" s="217"/>
      <c r="U29" s="217"/>
      <c r="V29" s="217"/>
      <c r="W29" s="217"/>
      <c r="X29" s="218"/>
      <c r="Y29" s="219" t="s">
        <v>65</v>
      </c>
      <c r="Z29" s="28"/>
      <c r="AA29" s="192"/>
      <c r="AB29" s="220"/>
      <c r="AC29" s="28"/>
      <c r="AD29" s="192"/>
      <c r="AE29" s="178" t="s">
        <v>58</v>
      </c>
      <c r="AF29" s="179"/>
      <c r="AG29" s="179"/>
      <c r="AH29" s="179"/>
      <c r="AI29" s="180"/>
      <c r="AJ29" s="178" t="s">
        <v>58</v>
      </c>
      <c r="AK29" s="179"/>
      <c r="AL29" s="179"/>
      <c r="AM29" s="179"/>
      <c r="AN29" s="180"/>
      <c r="AO29" s="178" t="s">
        <v>58</v>
      </c>
      <c r="AP29" s="179"/>
      <c r="AQ29" s="179"/>
      <c r="AR29" s="179"/>
      <c r="AS29" s="180"/>
      <c r="AT29" s="210" t="s">
        <v>58</v>
      </c>
      <c r="AU29" s="211"/>
      <c r="AV29" s="211"/>
      <c r="AW29" s="211"/>
      <c r="AX29" s="212"/>
    </row>
    <row r="30" spans="1:55" ht="23.1" customHeight="1">
      <c r="A30" s="221" t="s">
        <v>66</v>
      </c>
      <c r="B30" s="222"/>
      <c r="C30" s="223" t="s">
        <v>67</v>
      </c>
      <c r="D30" s="224"/>
      <c r="E30" s="224"/>
      <c r="F30" s="224"/>
      <c r="G30" s="224"/>
      <c r="H30" s="224"/>
      <c r="I30" s="224"/>
      <c r="J30" s="224"/>
      <c r="K30" s="225"/>
      <c r="L30" s="226" t="s">
        <v>68</v>
      </c>
      <c r="M30" s="226"/>
      <c r="N30" s="226"/>
      <c r="O30" s="226"/>
      <c r="P30" s="226"/>
      <c r="Q30" s="226"/>
      <c r="R30" s="227" t="s">
        <v>32</v>
      </c>
      <c r="S30" s="228"/>
      <c r="T30" s="228"/>
      <c r="U30" s="228"/>
      <c r="V30" s="228"/>
      <c r="W30" s="228"/>
      <c r="X30" s="229" t="s">
        <v>69</v>
      </c>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30"/>
    </row>
    <row r="31" spans="1:55" ht="23.1" customHeight="1">
      <c r="A31" s="231"/>
      <c r="B31" s="232"/>
      <c r="C31" s="233" t="s">
        <v>70</v>
      </c>
      <c r="D31" s="234"/>
      <c r="E31" s="234"/>
      <c r="F31" s="234"/>
      <c r="G31" s="234"/>
      <c r="H31" s="234"/>
      <c r="I31" s="234"/>
      <c r="J31" s="234"/>
      <c r="K31" s="235"/>
      <c r="L31" s="236">
        <v>0.36399999999999999</v>
      </c>
      <c r="M31" s="237"/>
      <c r="N31" s="237"/>
      <c r="O31" s="237"/>
      <c r="P31" s="237"/>
      <c r="Q31" s="238"/>
      <c r="R31" s="239"/>
      <c r="S31" s="239"/>
      <c r="T31" s="239"/>
      <c r="U31" s="239"/>
      <c r="V31" s="239"/>
      <c r="W31" s="239"/>
      <c r="X31" s="240"/>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row>
    <row r="32" spans="1:55" ht="23.1" customHeight="1">
      <c r="A32" s="231"/>
      <c r="B32" s="232"/>
      <c r="C32" s="243" t="s">
        <v>71</v>
      </c>
      <c r="D32" s="244"/>
      <c r="E32" s="244"/>
      <c r="F32" s="244"/>
      <c r="G32" s="244"/>
      <c r="H32" s="244"/>
      <c r="I32" s="244"/>
      <c r="J32" s="244"/>
      <c r="K32" s="245"/>
      <c r="L32" s="246">
        <v>460.63499999999999</v>
      </c>
      <c r="M32" s="247"/>
      <c r="N32" s="247"/>
      <c r="O32" s="247"/>
      <c r="P32" s="247"/>
      <c r="Q32" s="248"/>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31"/>
      <c r="B33" s="232"/>
      <c r="C33" s="243"/>
      <c r="D33" s="244"/>
      <c r="E33" s="244"/>
      <c r="F33" s="244"/>
      <c r="G33" s="244"/>
      <c r="H33" s="244"/>
      <c r="I33" s="244"/>
      <c r="J33" s="244"/>
      <c r="K33" s="245"/>
      <c r="L33" s="249"/>
      <c r="M33" s="249"/>
      <c r="N33" s="249"/>
      <c r="O33" s="249"/>
      <c r="P33" s="249"/>
      <c r="Q33" s="249"/>
      <c r="R33" s="249"/>
      <c r="S33" s="249"/>
      <c r="T33" s="249"/>
      <c r="U33" s="249"/>
      <c r="V33" s="249"/>
      <c r="W33" s="249"/>
      <c r="X33" s="253"/>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31"/>
      <c r="B34" s="232"/>
      <c r="C34" s="243"/>
      <c r="D34" s="244"/>
      <c r="E34" s="244"/>
      <c r="F34" s="244"/>
      <c r="G34" s="244"/>
      <c r="H34" s="244"/>
      <c r="I34" s="244"/>
      <c r="J34" s="244"/>
      <c r="K34" s="245"/>
      <c r="L34" s="249"/>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231"/>
      <c r="B35" s="232"/>
      <c r="C35" s="254"/>
      <c r="D35" s="255"/>
      <c r="E35" s="255"/>
      <c r="F35" s="255"/>
      <c r="G35" s="255"/>
      <c r="H35" s="255"/>
      <c r="I35" s="255"/>
      <c r="J35" s="255"/>
      <c r="K35" s="256"/>
      <c r="L35" s="249"/>
      <c r="M35" s="249"/>
      <c r="N35" s="249"/>
      <c r="O35" s="249"/>
      <c r="P35" s="249"/>
      <c r="Q35" s="249"/>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1" customHeight="1">
      <c r="A36" s="231"/>
      <c r="B36" s="232"/>
      <c r="C36" s="257"/>
      <c r="D36" s="258"/>
      <c r="E36" s="258"/>
      <c r="F36" s="258"/>
      <c r="G36" s="258"/>
      <c r="H36" s="258"/>
      <c r="I36" s="258"/>
      <c r="J36" s="258"/>
      <c r="K36" s="259"/>
      <c r="L36" s="260"/>
      <c r="M36" s="261"/>
      <c r="N36" s="261"/>
      <c r="O36" s="261"/>
      <c r="P36" s="261"/>
      <c r="Q36" s="262"/>
      <c r="R36" s="260"/>
      <c r="S36" s="261"/>
      <c r="T36" s="261"/>
      <c r="U36" s="261"/>
      <c r="V36" s="261"/>
      <c r="W36" s="262"/>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thickBot="1">
      <c r="A37" s="263"/>
      <c r="B37" s="264"/>
      <c r="C37" s="265" t="s">
        <v>40</v>
      </c>
      <c r="D37" s="266"/>
      <c r="E37" s="266"/>
      <c r="F37" s="266"/>
      <c r="G37" s="266"/>
      <c r="H37" s="266"/>
      <c r="I37" s="266"/>
      <c r="J37" s="266"/>
      <c r="K37" s="267"/>
      <c r="L37" s="268">
        <f>SUM(L31:Q36)</f>
        <v>460.99899999999997</v>
      </c>
      <c r="M37" s="269"/>
      <c r="N37" s="269"/>
      <c r="O37" s="269"/>
      <c r="P37" s="269"/>
      <c r="Q37" s="270"/>
      <c r="R37" s="271"/>
      <c r="S37" s="272"/>
      <c r="T37" s="272"/>
      <c r="U37" s="272"/>
      <c r="V37" s="272"/>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0.95" customHeight="1" thickBot="1">
      <c r="A38" s="277"/>
      <c r="B38" s="278"/>
      <c r="C38" s="279"/>
      <c r="D38" s="279"/>
      <c r="E38" s="279"/>
      <c r="F38" s="279"/>
      <c r="G38" s="279"/>
      <c r="H38" s="279"/>
      <c r="I38" s="279"/>
      <c r="J38" s="279"/>
      <c r="K38" s="279"/>
      <c r="L38" s="280"/>
      <c r="M38" s="280"/>
      <c r="N38" s="280"/>
      <c r="O38" s="280"/>
      <c r="P38" s="280"/>
      <c r="Q38" s="280"/>
      <c r="R38" s="281"/>
      <c r="S38" s="281"/>
      <c r="T38" s="281"/>
      <c r="U38" s="281"/>
      <c r="V38" s="281"/>
      <c r="W38" s="281"/>
      <c r="X38" s="282"/>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4"/>
    </row>
    <row r="39" spans="1:50" ht="21" customHeight="1">
      <c r="A39" s="285" t="s">
        <v>72</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c r="A40" s="288"/>
      <c r="B40" s="289"/>
      <c r="C40" s="290" t="s">
        <v>73</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1" t="s">
        <v>74</v>
      </c>
      <c r="AE40" s="291"/>
      <c r="AF40" s="291"/>
      <c r="AG40" s="293" t="s">
        <v>75</v>
      </c>
      <c r="AH40" s="291"/>
      <c r="AI40" s="291"/>
      <c r="AJ40" s="291"/>
      <c r="AK40" s="291"/>
      <c r="AL40" s="291"/>
      <c r="AM40" s="291"/>
      <c r="AN40" s="291"/>
      <c r="AO40" s="291"/>
      <c r="AP40" s="291"/>
      <c r="AQ40" s="291"/>
      <c r="AR40" s="291"/>
      <c r="AS40" s="291"/>
      <c r="AT40" s="291"/>
      <c r="AU40" s="291"/>
      <c r="AV40" s="291"/>
      <c r="AW40" s="291"/>
      <c r="AX40" s="294"/>
    </row>
    <row r="41" spans="1:50" ht="26.25" customHeight="1">
      <c r="A41" s="295" t="s">
        <v>76</v>
      </c>
      <c r="B41" s="296"/>
      <c r="C41" s="297" t="s">
        <v>77</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78</v>
      </c>
      <c r="AE41" s="301"/>
      <c r="AF41" s="302"/>
      <c r="AG41" s="303" t="s">
        <v>79</v>
      </c>
      <c r="AH41" s="304"/>
      <c r="AI41" s="304"/>
      <c r="AJ41" s="304"/>
      <c r="AK41" s="304"/>
      <c r="AL41" s="304"/>
      <c r="AM41" s="304"/>
      <c r="AN41" s="304"/>
      <c r="AO41" s="304"/>
      <c r="AP41" s="304"/>
      <c r="AQ41" s="304"/>
      <c r="AR41" s="304"/>
      <c r="AS41" s="304"/>
      <c r="AT41" s="304"/>
      <c r="AU41" s="304"/>
      <c r="AV41" s="304"/>
      <c r="AW41" s="304"/>
      <c r="AX41" s="305"/>
    </row>
    <row r="42" spans="1:50" ht="26.25" customHeight="1">
      <c r="A42" s="306"/>
      <c r="B42" s="307"/>
      <c r="C42" s="308" t="s">
        <v>80</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78</v>
      </c>
      <c r="AE42" s="312"/>
      <c r="AF42" s="312"/>
      <c r="AG42" s="313"/>
      <c r="AH42" s="314"/>
      <c r="AI42" s="314"/>
      <c r="AJ42" s="314"/>
      <c r="AK42" s="314"/>
      <c r="AL42" s="314"/>
      <c r="AM42" s="314"/>
      <c r="AN42" s="314"/>
      <c r="AO42" s="314"/>
      <c r="AP42" s="314"/>
      <c r="AQ42" s="314"/>
      <c r="AR42" s="314"/>
      <c r="AS42" s="314"/>
      <c r="AT42" s="314"/>
      <c r="AU42" s="314"/>
      <c r="AV42" s="314"/>
      <c r="AW42" s="314"/>
      <c r="AX42" s="315"/>
    </row>
    <row r="43" spans="1:50" ht="30" customHeight="1">
      <c r="A43" s="316"/>
      <c r="B43" s="317"/>
      <c r="C43" s="318" t="s">
        <v>81</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20"/>
      <c r="AD43" s="321" t="s">
        <v>78</v>
      </c>
      <c r="AE43" s="322"/>
      <c r="AF43" s="322"/>
      <c r="AG43" s="323"/>
      <c r="AH43" s="324"/>
      <c r="AI43" s="324"/>
      <c r="AJ43" s="324"/>
      <c r="AK43" s="324"/>
      <c r="AL43" s="324"/>
      <c r="AM43" s="324"/>
      <c r="AN43" s="324"/>
      <c r="AO43" s="324"/>
      <c r="AP43" s="324"/>
      <c r="AQ43" s="324"/>
      <c r="AR43" s="324"/>
      <c r="AS43" s="324"/>
      <c r="AT43" s="324"/>
      <c r="AU43" s="324"/>
      <c r="AV43" s="324"/>
      <c r="AW43" s="324"/>
      <c r="AX43" s="325"/>
    </row>
    <row r="44" spans="1:50" ht="26.25" customHeight="1">
      <c r="A44" s="326" t="s">
        <v>82</v>
      </c>
      <c r="B44" s="327"/>
      <c r="C44" s="328" t="s">
        <v>83</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78</v>
      </c>
      <c r="AE44" s="331"/>
      <c r="AF44" s="331"/>
      <c r="AG44" s="332" t="s">
        <v>84</v>
      </c>
      <c r="AH44" s="333"/>
      <c r="AI44" s="333"/>
      <c r="AJ44" s="333"/>
      <c r="AK44" s="333"/>
      <c r="AL44" s="333"/>
      <c r="AM44" s="333"/>
      <c r="AN44" s="333"/>
      <c r="AO44" s="333"/>
      <c r="AP44" s="333"/>
      <c r="AQ44" s="333"/>
      <c r="AR44" s="333"/>
      <c r="AS44" s="333"/>
      <c r="AT44" s="333"/>
      <c r="AU44" s="333"/>
      <c r="AV44" s="333"/>
      <c r="AW44" s="333"/>
      <c r="AX44" s="334"/>
    </row>
    <row r="45" spans="1:50" ht="26.25" customHeight="1">
      <c r="A45" s="306"/>
      <c r="B45" s="307"/>
      <c r="C45" s="335" t="s">
        <v>85</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58</v>
      </c>
      <c r="AE45" s="312"/>
      <c r="AF45" s="312"/>
      <c r="AG45" s="336"/>
      <c r="AH45" s="337"/>
      <c r="AI45" s="337"/>
      <c r="AJ45" s="337"/>
      <c r="AK45" s="337"/>
      <c r="AL45" s="337"/>
      <c r="AM45" s="337"/>
      <c r="AN45" s="337"/>
      <c r="AO45" s="337"/>
      <c r="AP45" s="337"/>
      <c r="AQ45" s="337"/>
      <c r="AR45" s="337"/>
      <c r="AS45" s="337"/>
      <c r="AT45" s="337"/>
      <c r="AU45" s="337"/>
      <c r="AV45" s="337"/>
      <c r="AW45" s="337"/>
      <c r="AX45" s="338"/>
    </row>
    <row r="46" spans="1:50" ht="26.25" customHeight="1">
      <c r="A46" s="306"/>
      <c r="B46" s="307"/>
      <c r="C46" s="335" t="s">
        <v>86</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78</v>
      </c>
      <c r="AE46" s="312"/>
      <c r="AF46" s="312"/>
      <c r="AG46" s="336"/>
      <c r="AH46" s="337"/>
      <c r="AI46" s="337"/>
      <c r="AJ46" s="337"/>
      <c r="AK46" s="337"/>
      <c r="AL46" s="337"/>
      <c r="AM46" s="337"/>
      <c r="AN46" s="337"/>
      <c r="AO46" s="337"/>
      <c r="AP46" s="337"/>
      <c r="AQ46" s="337"/>
      <c r="AR46" s="337"/>
      <c r="AS46" s="337"/>
      <c r="AT46" s="337"/>
      <c r="AU46" s="337"/>
      <c r="AV46" s="337"/>
      <c r="AW46" s="337"/>
      <c r="AX46" s="338"/>
    </row>
    <row r="47" spans="1:50" ht="26.25" customHeight="1">
      <c r="A47" s="306"/>
      <c r="B47" s="307"/>
      <c r="C47" s="335" t="s">
        <v>87</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1" t="s">
        <v>78</v>
      </c>
      <c r="AE47" s="312"/>
      <c r="AF47" s="312"/>
      <c r="AG47" s="336"/>
      <c r="AH47" s="337"/>
      <c r="AI47" s="337"/>
      <c r="AJ47" s="337"/>
      <c r="AK47" s="337"/>
      <c r="AL47" s="337"/>
      <c r="AM47" s="337"/>
      <c r="AN47" s="337"/>
      <c r="AO47" s="337"/>
      <c r="AP47" s="337"/>
      <c r="AQ47" s="337"/>
      <c r="AR47" s="337"/>
      <c r="AS47" s="337"/>
      <c r="AT47" s="337"/>
      <c r="AU47" s="337"/>
      <c r="AV47" s="337"/>
      <c r="AW47" s="337"/>
      <c r="AX47" s="338"/>
    </row>
    <row r="48" spans="1:50" ht="26.25" customHeight="1">
      <c r="A48" s="306"/>
      <c r="B48" s="307"/>
      <c r="C48" s="335" t="s">
        <v>88</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39"/>
      <c r="AD48" s="311" t="s">
        <v>89</v>
      </c>
      <c r="AE48" s="312"/>
      <c r="AF48" s="312"/>
      <c r="AG48" s="336"/>
      <c r="AH48" s="337"/>
      <c r="AI48" s="337"/>
      <c r="AJ48" s="337"/>
      <c r="AK48" s="337"/>
      <c r="AL48" s="337"/>
      <c r="AM48" s="337"/>
      <c r="AN48" s="337"/>
      <c r="AO48" s="337"/>
      <c r="AP48" s="337"/>
      <c r="AQ48" s="337"/>
      <c r="AR48" s="337"/>
      <c r="AS48" s="337"/>
      <c r="AT48" s="337"/>
      <c r="AU48" s="337"/>
      <c r="AV48" s="337"/>
      <c r="AW48" s="337"/>
      <c r="AX48" s="338"/>
    </row>
    <row r="49" spans="1:51" ht="26.25" customHeight="1">
      <c r="A49" s="306"/>
      <c r="B49" s="307"/>
      <c r="C49" s="340" t="s">
        <v>90</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21" t="s">
        <v>91</v>
      </c>
      <c r="AE49" s="322"/>
      <c r="AF49" s="322"/>
      <c r="AG49" s="342"/>
      <c r="AH49" s="343"/>
      <c r="AI49" s="343"/>
      <c r="AJ49" s="343"/>
      <c r="AK49" s="343"/>
      <c r="AL49" s="343"/>
      <c r="AM49" s="343"/>
      <c r="AN49" s="343"/>
      <c r="AO49" s="343"/>
      <c r="AP49" s="343"/>
      <c r="AQ49" s="343"/>
      <c r="AR49" s="343"/>
      <c r="AS49" s="343"/>
      <c r="AT49" s="343"/>
      <c r="AU49" s="343"/>
      <c r="AV49" s="343"/>
      <c r="AW49" s="343"/>
      <c r="AX49" s="344"/>
    </row>
    <row r="50" spans="1:51" ht="30" customHeight="1">
      <c r="A50" s="326" t="s">
        <v>92</v>
      </c>
      <c r="B50" s="327"/>
      <c r="C50" s="345" t="s">
        <v>93</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7"/>
      <c r="AD50" s="330" t="s">
        <v>91</v>
      </c>
      <c r="AE50" s="331"/>
      <c r="AF50" s="331"/>
      <c r="AG50" s="332" t="s">
        <v>94</v>
      </c>
      <c r="AH50" s="348"/>
      <c r="AI50" s="348"/>
      <c r="AJ50" s="348"/>
      <c r="AK50" s="348"/>
      <c r="AL50" s="348"/>
      <c r="AM50" s="348"/>
      <c r="AN50" s="348"/>
      <c r="AO50" s="348"/>
      <c r="AP50" s="348"/>
      <c r="AQ50" s="348"/>
      <c r="AR50" s="348"/>
      <c r="AS50" s="348"/>
      <c r="AT50" s="348"/>
      <c r="AU50" s="348"/>
      <c r="AV50" s="348"/>
      <c r="AW50" s="348"/>
      <c r="AX50" s="349"/>
    </row>
    <row r="51" spans="1:51" ht="26.25" customHeight="1">
      <c r="A51" s="306"/>
      <c r="B51" s="307"/>
      <c r="C51" s="335" t="s">
        <v>95</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78</v>
      </c>
      <c r="AE51" s="312"/>
      <c r="AF51" s="312"/>
      <c r="AG51" s="350"/>
      <c r="AH51" s="351"/>
      <c r="AI51" s="351"/>
      <c r="AJ51" s="351"/>
      <c r="AK51" s="351"/>
      <c r="AL51" s="351"/>
      <c r="AM51" s="351"/>
      <c r="AN51" s="351"/>
      <c r="AO51" s="351"/>
      <c r="AP51" s="351"/>
      <c r="AQ51" s="351"/>
      <c r="AR51" s="351"/>
      <c r="AS51" s="351"/>
      <c r="AT51" s="351"/>
      <c r="AU51" s="351"/>
      <c r="AV51" s="351"/>
      <c r="AW51" s="351"/>
      <c r="AX51" s="352"/>
    </row>
    <row r="52" spans="1:51" ht="26.25" customHeight="1">
      <c r="A52" s="306"/>
      <c r="B52" s="307"/>
      <c r="C52" s="335" t="s">
        <v>96</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1" t="s">
        <v>78</v>
      </c>
      <c r="AE52" s="312"/>
      <c r="AF52" s="312"/>
      <c r="AG52" s="353"/>
      <c r="AH52" s="354"/>
      <c r="AI52" s="354"/>
      <c r="AJ52" s="354"/>
      <c r="AK52" s="354"/>
      <c r="AL52" s="354"/>
      <c r="AM52" s="354"/>
      <c r="AN52" s="354"/>
      <c r="AO52" s="354"/>
      <c r="AP52" s="354"/>
      <c r="AQ52" s="354"/>
      <c r="AR52" s="354"/>
      <c r="AS52" s="354"/>
      <c r="AT52" s="354"/>
      <c r="AU52" s="354"/>
      <c r="AV52" s="354"/>
      <c r="AW52" s="354"/>
      <c r="AX52" s="355"/>
    </row>
    <row r="53" spans="1:51" ht="33.6" customHeight="1">
      <c r="A53" s="326" t="s">
        <v>97</v>
      </c>
      <c r="B53" s="327"/>
      <c r="C53" s="356" t="s">
        <v>98</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29"/>
      <c r="AD53" s="330" t="s">
        <v>58</v>
      </c>
      <c r="AE53" s="331"/>
      <c r="AF53" s="331"/>
      <c r="AG53" s="240"/>
      <c r="AH53" s="358"/>
      <c r="AI53" s="358"/>
      <c r="AJ53" s="358"/>
      <c r="AK53" s="358"/>
      <c r="AL53" s="358"/>
      <c r="AM53" s="358"/>
      <c r="AN53" s="358"/>
      <c r="AO53" s="358"/>
      <c r="AP53" s="358"/>
      <c r="AQ53" s="358"/>
      <c r="AR53" s="358"/>
      <c r="AS53" s="358"/>
      <c r="AT53" s="358"/>
      <c r="AU53" s="358"/>
      <c r="AV53" s="358"/>
      <c r="AW53" s="358"/>
      <c r="AX53" s="359"/>
    </row>
    <row r="54" spans="1:51" ht="15.75" customHeight="1">
      <c r="A54" s="306"/>
      <c r="B54" s="307"/>
      <c r="C54" s="360" t="s">
        <v>0</v>
      </c>
      <c r="D54" s="361"/>
      <c r="E54" s="361"/>
      <c r="F54" s="361"/>
      <c r="G54" s="362" t="s">
        <v>99</v>
      </c>
      <c r="H54" s="363"/>
      <c r="I54" s="363"/>
      <c r="J54" s="363"/>
      <c r="K54" s="363"/>
      <c r="L54" s="363"/>
      <c r="M54" s="363"/>
      <c r="N54" s="363"/>
      <c r="O54" s="363"/>
      <c r="P54" s="363"/>
      <c r="Q54" s="363"/>
      <c r="R54" s="363"/>
      <c r="S54" s="364"/>
      <c r="T54" s="365" t="s">
        <v>100</v>
      </c>
      <c r="U54" s="366"/>
      <c r="V54" s="366"/>
      <c r="W54" s="366"/>
      <c r="X54" s="366"/>
      <c r="Y54" s="366"/>
      <c r="Z54" s="366"/>
      <c r="AA54" s="366"/>
      <c r="AB54" s="366"/>
      <c r="AC54" s="366"/>
      <c r="AD54" s="366"/>
      <c r="AE54" s="366"/>
      <c r="AF54" s="366"/>
      <c r="AG54" s="367"/>
      <c r="AH54" s="368"/>
      <c r="AI54" s="368"/>
      <c r="AJ54" s="368"/>
      <c r="AK54" s="368"/>
      <c r="AL54" s="368"/>
      <c r="AM54" s="368"/>
      <c r="AN54" s="368"/>
      <c r="AO54" s="368"/>
      <c r="AP54" s="368"/>
      <c r="AQ54" s="368"/>
      <c r="AR54" s="368"/>
      <c r="AS54" s="368"/>
      <c r="AT54" s="368"/>
      <c r="AU54" s="368"/>
      <c r="AV54" s="368"/>
      <c r="AW54" s="368"/>
      <c r="AX54" s="369"/>
    </row>
    <row r="55" spans="1:51" ht="26.25" customHeight="1">
      <c r="A55" s="306"/>
      <c r="B55" s="307"/>
      <c r="C55" s="370"/>
      <c r="D55" s="371"/>
      <c r="E55" s="371"/>
      <c r="F55" s="371"/>
      <c r="G55" s="372"/>
      <c r="H55" s="310"/>
      <c r="I55" s="310"/>
      <c r="J55" s="310"/>
      <c r="K55" s="310"/>
      <c r="L55" s="310"/>
      <c r="M55" s="310"/>
      <c r="N55" s="310"/>
      <c r="O55" s="310"/>
      <c r="P55" s="310"/>
      <c r="Q55" s="310"/>
      <c r="R55" s="310"/>
      <c r="S55" s="373"/>
      <c r="T55" s="374"/>
      <c r="U55" s="310"/>
      <c r="V55" s="310"/>
      <c r="W55" s="310"/>
      <c r="X55" s="310"/>
      <c r="Y55" s="310"/>
      <c r="Z55" s="310"/>
      <c r="AA55" s="310"/>
      <c r="AB55" s="310"/>
      <c r="AC55" s="310"/>
      <c r="AD55" s="310"/>
      <c r="AE55" s="310"/>
      <c r="AF55" s="310"/>
      <c r="AG55" s="367"/>
      <c r="AH55" s="368"/>
      <c r="AI55" s="368"/>
      <c r="AJ55" s="368"/>
      <c r="AK55" s="368"/>
      <c r="AL55" s="368"/>
      <c r="AM55" s="368"/>
      <c r="AN55" s="368"/>
      <c r="AO55" s="368"/>
      <c r="AP55" s="368"/>
      <c r="AQ55" s="368"/>
      <c r="AR55" s="368"/>
      <c r="AS55" s="368"/>
      <c r="AT55" s="368"/>
      <c r="AU55" s="368"/>
      <c r="AV55" s="368"/>
      <c r="AW55" s="368"/>
      <c r="AX55" s="369"/>
    </row>
    <row r="56" spans="1:51" ht="26.25" customHeight="1">
      <c r="A56" s="316"/>
      <c r="B56" s="317"/>
      <c r="C56" s="375"/>
      <c r="D56" s="376"/>
      <c r="E56" s="376"/>
      <c r="F56" s="376"/>
      <c r="G56" s="377"/>
      <c r="H56" s="341"/>
      <c r="I56" s="341"/>
      <c r="J56" s="341"/>
      <c r="K56" s="341"/>
      <c r="L56" s="341"/>
      <c r="M56" s="341"/>
      <c r="N56" s="341"/>
      <c r="O56" s="341"/>
      <c r="P56" s="341"/>
      <c r="Q56" s="341"/>
      <c r="R56" s="341"/>
      <c r="S56" s="378"/>
      <c r="T56" s="379"/>
      <c r="U56" s="380"/>
      <c r="V56" s="380"/>
      <c r="W56" s="380"/>
      <c r="X56" s="380"/>
      <c r="Y56" s="380"/>
      <c r="Z56" s="380"/>
      <c r="AA56" s="380"/>
      <c r="AB56" s="380"/>
      <c r="AC56" s="380"/>
      <c r="AD56" s="380"/>
      <c r="AE56" s="380"/>
      <c r="AF56" s="380"/>
      <c r="AG56" s="381"/>
      <c r="AH56" s="382"/>
      <c r="AI56" s="382"/>
      <c r="AJ56" s="382"/>
      <c r="AK56" s="382"/>
      <c r="AL56" s="382"/>
      <c r="AM56" s="382"/>
      <c r="AN56" s="382"/>
      <c r="AO56" s="382"/>
      <c r="AP56" s="382"/>
      <c r="AQ56" s="382"/>
      <c r="AR56" s="382"/>
      <c r="AS56" s="382"/>
      <c r="AT56" s="382"/>
      <c r="AU56" s="382"/>
      <c r="AV56" s="382"/>
      <c r="AW56" s="382"/>
      <c r="AX56" s="383"/>
    </row>
    <row r="57" spans="1:51" ht="57" customHeight="1">
      <c r="A57" s="326" t="s">
        <v>101</v>
      </c>
      <c r="B57" s="384"/>
      <c r="C57" s="385" t="s">
        <v>102</v>
      </c>
      <c r="D57" s="386"/>
      <c r="E57" s="386"/>
      <c r="F57" s="387"/>
      <c r="G57" s="388" t="s">
        <v>103</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9"/>
    </row>
    <row r="58" spans="1:51" ht="66.75" customHeight="1" thickBot="1">
      <c r="A58" s="390"/>
      <c r="B58" s="391"/>
      <c r="C58" s="392" t="s">
        <v>104</v>
      </c>
      <c r="D58" s="393"/>
      <c r="E58" s="393"/>
      <c r="F58" s="394"/>
      <c r="G58" s="395" t="s">
        <v>105</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6"/>
    </row>
    <row r="59" spans="1:51" ht="21" customHeight="1">
      <c r="A59" s="397" t="s">
        <v>106</v>
      </c>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9"/>
    </row>
    <row r="60" spans="1:51" ht="120" customHeight="1" thickBot="1">
      <c r="A60" s="400"/>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2"/>
    </row>
    <row r="61" spans="1:51" ht="21" customHeight="1">
      <c r="A61" s="403" t="s">
        <v>107</v>
      </c>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5"/>
    </row>
    <row r="62" spans="1:51" ht="120" customHeight="1" thickBot="1">
      <c r="A62" s="406"/>
      <c r="B62" s="401"/>
      <c r="C62" s="401"/>
      <c r="D62" s="401"/>
      <c r="E62" s="407"/>
      <c r="F62" s="408"/>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10"/>
    </row>
    <row r="63" spans="1:51" ht="21" customHeight="1">
      <c r="A63" s="403" t="s">
        <v>108</v>
      </c>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5"/>
    </row>
    <row r="64" spans="1:51" ht="99.95" customHeight="1" thickBot="1">
      <c r="A64" s="406"/>
      <c r="B64" s="411"/>
      <c r="C64" s="411"/>
      <c r="D64" s="411"/>
      <c r="E64" s="412"/>
      <c r="F64" s="413"/>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5"/>
      <c r="AY64" s="416"/>
    </row>
    <row r="65" spans="1:50" ht="21" customHeight="1">
      <c r="A65" s="417" t="s">
        <v>109</v>
      </c>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99.95" customHeight="1" thickBot="1">
      <c r="A66" s="420"/>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7" customHeight="1">
      <c r="A67" s="423" t="s">
        <v>110</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0" ht="19.899999999999999" customHeight="1" thickBot="1">
      <c r="A68" s="426"/>
      <c r="B68" s="427"/>
      <c r="C68" s="428" t="s">
        <v>111</v>
      </c>
      <c r="D68" s="429"/>
      <c r="E68" s="429"/>
      <c r="F68" s="429"/>
      <c r="G68" s="429"/>
      <c r="H68" s="429"/>
      <c r="I68" s="429"/>
      <c r="J68" s="430"/>
      <c r="K68" s="431">
        <v>116</v>
      </c>
      <c r="L68" s="431"/>
      <c r="M68" s="431"/>
      <c r="N68" s="431"/>
      <c r="O68" s="431"/>
      <c r="P68" s="431"/>
      <c r="Q68" s="431"/>
      <c r="R68" s="431"/>
      <c r="S68" s="428" t="s">
        <v>112</v>
      </c>
      <c r="T68" s="429"/>
      <c r="U68" s="429"/>
      <c r="V68" s="429"/>
      <c r="W68" s="429"/>
      <c r="X68" s="429"/>
      <c r="Y68" s="429"/>
      <c r="Z68" s="430"/>
      <c r="AA68" s="432">
        <v>111</v>
      </c>
      <c r="AB68" s="431"/>
      <c r="AC68" s="431"/>
      <c r="AD68" s="431"/>
      <c r="AE68" s="431"/>
      <c r="AF68" s="431"/>
      <c r="AG68" s="431"/>
      <c r="AH68" s="431"/>
      <c r="AI68" s="428" t="s">
        <v>113</v>
      </c>
      <c r="AJ68" s="433"/>
      <c r="AK68" s="433"/>
      <c r="AL68" s="433"/>
      <c r="AM68" s="433"/>
      <c r="AN68" s="433"/>
      <c r="AO68" s="433"/>
      <c r="AP68" s="434"/>
      <c r="AQ68" s="435">
        <v>315</v>
      </c>
      <c r="AR68" s="435"/>
      <c r="AS68" s="435"/>
      <c r="AT68" s="435"/>
      <c r="AU68" s="435"/>
      <c r="AV68" s="435"/>
      <c r="AW68" s="435"/>
      <c r="AX68" s="436"/>
    </row>
    <row r="69" spans="1:50" ht="0.95" customHeight="1" thickBot="1">
      <c r="A69" s="437"/>
      <c r="B69" s="438"/>
      <c r="C69" s="439"/>
      <c r="D69" s="439"/>
      <c r="E69" s="439"/>
      <c r="F69" s="439"/>
      <c r="G69" s="439"/>
      <c r="H69" s="439"/>
      <c r="I69" s="439"/>
      <c r="J69" s="439"/>
      <c r="K69" s="438"/>
      <c r="L69" s="438"/>
      <c r="M69" s="438"/>
      <c r="N69" s="438"/>
      <c r="O69" s="438"/>
      <c r="P69" s="438"/>
      <c r="Q69" s="438"/>
      <c r="R69" s="438"/>
      <c r="S69" s="439"/>
      <c r="T69" s="439"/>
      <c r="U69" s="439"/>
      <c r="V69" s="439"/>
      <c r="W69" s="439"/>
      <c r="X69" s="439"/>
      <c r="Y69" s="439"/>
      <c r="Z69" s="439"/>
      <c r="AA69" s="438"/>
      <c r="AB69" s="438"/>
      <c r="AC69" s="438"/>
      <c r="AD69" s="438"/>
      <c r="AE69" s="438"/>
      <c r="AF69" s="438"/>
      <c r="AG69" s="438"/>
      <c r="AH69" s="438"/>
      <c r="AI69" s="439"/>
      <c r="AJ69" s="439"/>
      <c r="AK69" s="439"/>
      <c r="AL69" s="439"/>
      <c r="AM69" s="439"/>
      <c r="AN69" s="439"/>
      <c r="AO69" s="439"/>
      <c r="AP69" s="439"/>
      <c r="AQ69" s="438"/>
      <c r="AR69" s="438"/>
      <c r="AS69" s="438"/>
      <c r="AT69" s="438"/>
      <c r="AU69" s="438"/>
      <c r="AV69" s="438"/>
      <c r="AW69" s="438"/>
      <c r="AX69" s="440"/>
    </row>
    <row r="70" spans="1:50" ht="23.65" customHeight="1">
      <c r="A70" s="441" t="s">
        <v>114</v>
      </c>
      <c r="B70" s="442"/>
      <c r="C70" s="442"/>
      <c r="D70" s="442"/>
      <c r="E70" s="442"/>
      <c r="F70" s="443"/>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row>
    <row r="71" spans="1:50" ht="38.65" customHeight="1">
      <c r="A71" s="70"/>
      <c r="B71" s="71"/>
      <c r="C71" s="71"/>
      <c r="D71" s="71"/>
      <c r="E71" s="71"/>
      <c r="F71" s="72"/>
      <c r="G71" s="447"/>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9"/>
    </row>
    <row r="72" spans="1:50" ht="41.25" hidden="1" customHeight="1">
      <c r="A72" s="70"/>
      <c r="B72" s="71"/>
      <c r="C72" s="71"/>
      <c r="D72" s="71"/>
      <c r="E72" s="71"/>
      <c r="F72" s="72"/>
      <c r="G72" s="447"/>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9"/>
    </row>
    <row r="73" spans="1:50" ht="52.35" hidden="1" customHeight="1">
      <c r="A73" s="70"/>
      <c r="B73" s="71"/>
      <c r="C73" s="71"/>
      <c r="D73" s="71"/>
      <c r="E73" s="71"/>
      <c r="F73" s="72"/>
      <c r="G73" s="447"/>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9"/>
    </row>
    <row r="74" spans="1:50" ht="52.35" hidden="1" customHeight="1">
      <c r="A74" s="70"/>
      <c r="B74" s="71"/>
      <c r="C74" s="71"/>
      <c r="D74" s="71"/>
      <c r="E74" s="71"/>
      <c r="F74" s="72"/>
      <c r="G74" s="447"/>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9"/>
    </row>
    <row r="75" spans="1:50" ht="52.35" hidden="1" customHeight="1">
      <c r="A75" s="70"/>
      <c r="B75" s="71"/>
      <c r="C75" s="71"/>
      <c r="D75" s="71"/>
      <c r="E75" s="71"/>
      <c r="F75" s="72"/>
      <c r="G75" s="447"/>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9"/>
    </row>
    <row r="76" spans="1:50" ht="52.35" hidden="1" customHeight="1">
      <c r="A76" s="70"/>
      <c r="B76" s="71"/>
      <c r="C76" s="71"/>
      <c r="D76" s="71"/>
      <c r="E76" s="71"/>
      <c r="F76" s="72"/>
      <c r="G76" s="447"/>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c r="AP76" s="448"/>
      <c r="AQ76" s="448"/>
      <c r="AR76" s="448"/>
      <c r="AS76" s="448"/>
      <c r="AT76" s="448"/>
      <c r="AU76" s="448"/>
      <c r="AV76" s="448"/>
      <c r="AW76" s="448"/>
      <c r="AX76" s="449"/>
    </row>
    <row r="77" spans="1:50" ht="52.35" hidden="1" customHeight="1">
      <c r="A77" s="70"/>
      <c r="B77" s="71"/>
      <c r="C77" s="71"/>
      <c r="D77" s="71"/>
      <c r="E77" s="71"/>
      <c r="F77" s="72"/>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row>
    <row r="78" spans="1:50" ht="52.35" hidden="1" customHeight="1">
      <c r="A78" s="70"/>
      <c r="B78" s="71"/>
      <c r="C78" s="71"/>
      <c r="D78" s="71"/>
      <c r="E78" s="71"/>
      <c r="F78" s="72"/>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row>
    <row r="79" spans="1:50" ht="41.25" customHeight="1">
      <c r="A79" s="70"/>
      <c r="B79" s="71"/>
      <c r="C79" s="71"/>
      <c r="D79" s="71"/>
      <c r="E79" s="71"/>
      <c r="F79" s="72"/>
      <c r="G79" s="447"/>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9"/>
    </row>
    <row r="80" spans="1:50" ht="52.5" customHeight="1">
      <c r="A80" s="70"/>
      <c r="B80" s="71"/>
      <c r="C80" s="71"/>
      <c r="D80" s="71"/>
      <c r="E80" s="71"/>
      <c r="F80" s="72"/>
      <c r="G80" s="447"/>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50" ht="52.5" customHeight="1">
      <c r="A81" s="70"/>
      <c r="B81" s="71"/>
      <c r="C81" s="71"/>
      <c r="D81" s="71"/>
      <c r="E81" s="71"/>
      <c r="F81" s="72"/>
      <c r="G81" s="447"/>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50" ht="52.5" customHeight="1">
      <c r="A82" s="70"/>
      <c r="B82" s="71"/>
      <c r="C82" s="71"/>
      <c r="D82" s="71"/>
      <c r="E82" s="71"/>
      <c r="F82" s="72"/>
      <c r="G82" s="447"/>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9"/>
    </row>
    <row r="83" spans="1:50" ht="52.5" customHeight="1">
      <c r="A83" s="70"/>
      <c r="B83" s="71"/>
      <c r="C83" s="71"/>
      <c r="D83" s="71"/>
      <c r="E83" s="71"/>
      <c r="F83" s="72"/>
      <c r="G83" s="447"/>
      <c r="H83" s="448"/>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9"/>
    </row>
    <row r="84" spans="1:50" ht="52.5" customHeight="1">
      <c r="A84" s="70"/>
      <c r="B84" s="71"/>
      <c r="C84" s="71"/>
      <c r="D84" s="71"/>
      <c r="E84" s="71"/>
      <c r="F84" s="72"/>
      <c r="G84" s="447"/>
      <c r="H84" s="448"/>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9"/>
    </row>
    <row r="85" spans="1:50" ht="52.5" customHeight="1">
      <c r="A85" s="70"/>
      <c r="B85" s="71"/>
      <c r="C85" s="71"/>
      <c r="D85" s="71"/>
      <c r="E85" s="71"/>
      <c r="F85" s="72"/>
      <c r="G85" s="447"/>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9"/>
    </row>
    <row r="86" spans="1:50" ht="52.5" customHeight="1">
      <c r="A86" s="70"/>
      <c r="B86" s="71"/>
      <c r="C86" s="71"/>
      <c r="D86" s="71"/>
      <c r="E86" s="71"/>
      <c r="F86" s="72"/>
      <c r="G86" s="447"/>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9"/>
    </row>
    <row r="87" spans="1:50" ht="52.5" customHeight="1">
      <c r="A87" s="70"/>
      <c r="B87" s="71"/>
      <c r="C87" s="71"/>
      <c r="D87" s="71"/>
      <c r="E87" s="71"/>
      <c r="F87" s="72"/>
      <c r="G87" s="447"/>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9"/>
    </row>
    <row r="88" spans="1:50" ht="52.5" customHeight="1">
      <c r="A88" s="70"/>
      <c r="B88" s="71"/>
      <c r="C88" s="71"/>
      <c r="D88" s="71"/>
      <c r="E88" s="71"/>
      <c r="F88" s="72"/>
      <c r="G88" s="447"/>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9"/>
    </row>
    <row r="89" spans="1:50" ht="42.6" customHeight="1">
      <c r="A89" s="70"/>
      <c r="B89" s="71"/>
      <c r="C89" s="71"/>
      <c r="D89" s="71"/>
      <c r="E89" s="71"/>
      <c r="F89" s="72"/>
      <c r="G89" s="447"/>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9"/>
    </row>
    <row r="90" spans="1:50" ht="52.5" customHeight="1">
      <c r="A90" s="70"/>
      <c r="B90" s="71"/>
      <c r="C90" s="71"/>
      <c r="D90" s="71"/>
      <c r="E90" s="71"/>
      <c r="F90" s="72"/>
      <c r="G90" s="447"/>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9"/>
    </row>
    <row r="91" spans="1:50" ht="52.5" customHeight="1">
      <c r="A91" s="70"/>
      <c r="B91" s="71"/>
      <c r="C91" s="71"/>
      <c r="D91" s="71"/>
      <c r="E91" s="71"/>
      <c r="F91" s="72"/>
      <c r="G91" s="447"/>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9"/>
    </row>
    <row r="92" spans="1:50" ht="52.5" customHeight="1">
      <c r="A92" s="70"/>
      <c r="B92" s="71"/>
      <c r="C92" s="71"/>
      <c r="D92" s="71"/>
      <c r="E92" s="71"/>
      <c r="F92" s="72"/>
      <c r="G92" s="447"/>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8"/>
      <c r="AU92" s="448"/>
      <c r="AV92" s="448"/>
      <c r="AW92" s="448"/>
      <c r="AX92" s="449"/>
    </row>
    <row r="93" spans="1:50" ht="52.5" customHeight="1">
      <c r="A93" s="70"/>
      <c r="B93" s="71"/>
      <c r="C93" s="71"/>
      <c r="D93" s="71"/>
      <c r="E93" s="71"/>
      <c r="F93" s="72"/>
      <c r="G93" s="447"/>
      <c r="H93" s="448"/>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c r="AP93" s="448"/>
      <c r="AQ93" s="448"/>
      <c r="AR93" s="448"/>
      <c r="AS93" s="448"/>
      <c r="AT93" s="448"/>
      <c r="AU93" s="448"/>
      <c r="AV93" s="448"/>
      <c r="AW93" s="448"/>
      <c r="AX93" s="449"/>
    </row>
    <row r="94" spans="1:50" ht="52.5" customHeight="1">
      <c r="A94" s="70"/>
      <c r="B94" s="71"/>
      <c r="C94" s="71"/>
      <c r="D94" s="71"/>
      <c r="E94" s="71"/>
      <c r="F94" s="72"/>
      <c r="G94" s="447"/>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9"/>
    </row>
    <row r="95" spans="1:50" ht="52.5" customHeight="1">
      <c r="A95" s="70"/>
      <c r="B95" s="71"/>
      <c r="C95" s="71"/>
      <c r="D95" s="71"/>
      <c r="E95" s="71"/>
      <c r="F95" s="72"/>
      <c r="G95" s="447"/>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9"/>
    </row>
    <row r="96" spans="1:50" ht="52.5" customHeight="1">
      <c r="A96" s="70"/>
      <c r="B96" s="71"/>
      <c r="C96" s="71"/>
      <c r="D96" s="71"/>
      <c r="E96" s="71"/>
      <c r="F96" s="72"/>
      <c r="G96" s="447"/>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449"/>
    </row>
    <row r="97" spans="1:50" ht="52.5" customHeight="1">
      <c r="A97" s="70"/>
      <c r="B97" s="71"/>
      <c r="C97" s="71"/>
      <c r="D97" s="71"/>
      <c r="E97" s="71"/>
      <c r="F97" s="72"/>
      <c r="G97" s="447"/>
      <c r="H97" s="448"/>
      <c r="I97" s="448"/>
      <c r="J97" s="448"/>
      <c r="K97" s="448"/>
      <c r="L97" s="448"/>
      <c r="M97" s="448"/>
      <c r="N97" s="448"/>
      <c r="O97" s="448"/>
      <c r="P97" s="448"/>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449"/>
    </row>
    <row r="98" spans="1:50" ht="52.5" customHeight="1">
      <c r="A98" s="70"/>
      <c r="B98" s="71"/>
      <c r="C98" s="71"/>
      <c r="D98" s="71"/>
      <c r="E98" s="71"/>
      <c r="F98" s="72"/>
      <c r="G98" s="447"/>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9"/>
    </row>
    <row r="99" spans="1:50" ht="47.85" customHeight="1">
      <c r="A99" s="70"/>
      <c r="B99" s="71"/>
      <c r="C99" s="71"/>
      <c r="D99" s="71"/>
      <c r="E99" s="71"/>
      <c r="F99" s="72"/>
      <c r="G99" s="447"/>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c r="AU99" s="448"/>
      <c r="AV99" s="448"/>
      <c r="AW99" s="448"/>
      <c r="AX99" s="449"/>
    </row>
    <row r="100" spans="1:50" ht="18.399999999999999" customHeight="1">
      <c r="A100" s="70"/>
      <c r="B100" s="71"/>
      <c r="C100" s="71"/>
      <c r="D100" s="71"/>
      <c r="E100" s="71"/>
      <c r="F100" s="72"/>
      <c r="G100" s="447"/>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9"/>
    </row>
    <row r="101" spans="1:50" ht="27.75" customHeight="1" thickBot="1">
      <c r="A101" s="450"/>
      <c r="B101" s="451"/>
      <c r="C101" s="451"/>
      <c r="D101" s="451"/>
      <c r="E101" s="451"/>
      <c r="F101" s="452"/>
      <c r="G101" s="453"/>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5"/>
    </row>
    <row r="102" spans="1:50" ht="0.95" customHeight="1" thickBot="1">
      <c r="A102" s="456"/>
      <c r="B102" s="456"/>
      <c r="C102" s="456"/>
      <c r="D102" s="456"/>
      <c r="E102" s="456"/>
      <c r="F102" s="456"/>
      <c r="G102" s="447"/>
      <c r="H102" s="448"/>
      <c r="I102" s="448"/>
      <c r="J102" s="448"/>
      <c r="K102" s="448"/>
      <c r="L102" s="448"/>
      <c r="M102" s="448"/>
      <c r="N102" s="448"/>
      <c r="O102" s="448"/>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9"/>
    </row>
    <row r="103" spans="1:50" ht="30" customHeight="1">
      <c r="A103" s="457" t="s">
        <v>115</v>
      </c>
      <c r="B103" s="458"/>
      <c r="C103" s="458"/>
      <c r="D103" s="458"/>
      <c r="E103" s="458"/>
      <c r="F103" s="459"/>
      <c r="G103" s="460" t="s">
        <v>116</v>
      </c>
      <c r="H103" s="461"/>
      <c r="I103" s="461"/>
      <c r="J103" s="461"/>
      <c r="K103" s="461"/>
      <c r="L103" s="461"/>
      <c r="M103" s="461"/>
      <c r="N103" s="461"/>
      <c r="O103" s="461"/>
      <c r="P103" s="461"/>
      <c r="Q103" s="461"/>
      <c r="R103" s="461"/>
      <c r="S103" s="461"/>
      <c r="T103" s="461"/>
      <c r="U103" s="461"/>
      <c r="V103" s="461"/>
      <c r="W103" s="461"/>
      <c r="X103" s="461"/>
      <c r="Y103" s="461"/>
      <c r="Z103" s="461"/>
      <c r="AA103" s="461"/>
      <c r="AB103" s="462"/>
      <c r="AC103" s="460" t="s">
        <v>117</v>
      </c>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3"/>
    </row>
    <row r="104" spans="1:50" ht="24.75" customHeight="1">
      <c r="A104" s="168"/>
      <c r="B104" s="169"/>
      <c r="C104" s="169"/>
      <c r="D104" s="169"/>
      <c r="E104" s="169"/>
      <c r="F104" s="170"/>
      <c r="G104" s="464" t="s">
        <v>67</v>
      </c>
      <c r="H104" s="465"/>
      <c r="I104" s="465"/>
      <c r="J104" s="465"/>
      <c r="K104" s="465"/>
      <c r="L104" s="466" t="s">
        <v>118</v>
      </c>
      <c r="M104" s="24"/>
      <c r="N104" s="24"/>
      <c r="O104" s="24"/>
      <c r="P104" s="24"/>
      <c r="Q104" s="24"/>
      <c r="R104" s="24"/>
      <c r="S104" s="24"/>
      <c r="T104" s="24"/>
      <c r="U104" s="24"/>
      <c r="V104" s="24"/>
      <c r="W104" s="24"/>
      <c r="X104" s="48"/>
      <c r="Y104" s="467" t="s">
        <v>119</v>
      </c>
      <c r="Z104" s="468"/>
      <c r="AA104" s="468"/>
      <c r="AB104" s="469"/>
      <c r="AC104" s="464" t="s">
        <v>67</v>
      </c>
      <c r="AD104" s="465"/>
      <c r="AE104" s="465"/>
      <c r="AF104" s="465"/>
      <c r="AG104" s="465"/>
      <c r="AH104" s="466" t="s">
        <v>118</v>
      </c>
      <c r="AI104" s="24"/>
      <c r="AJ104" s="24"/>
      <c r="AK104" s="24"/>
      <c r="AL104" s="24"/>
      <c r="AM104" s="24"/>
      <c r="AN104" s="24"/>
      <c r="AO104" s="24"/>
      <c r="AP104" s="24"/>
      <c r="AQ104" s="24"/>
      <c r="AR104" s="24"/>
      <c r="AS104" s="24"/>
      <c r="AT104" s="48"/>
      <c r="AU104" s="467" t="s">
        <v>119</v>
      </c>
      <c r="AV104" s="468"/>
      <c r="AW104" s="468"/>
      <c r="AX104" s="470"/>
    </row>
    <row r="105" spans="1:50" ht="24.75" customHeight="1">
      <c r="A105" s="168"/>
      <c r="B105" s="169"/>
      <c r="C105" s="169"/>
      <c r="D105" s="169"/>
      <c r="E105" s="169"/>
      <c r="F105" s="170"/>
      <c r="G105" s="471" t="s">
        <v>120</v>
      </c>
      <c r="H105" s="331"/>
      <c r="I105" s="331"/>
      <c r="J105" s="331"/>
      <c r="K105" s="472"/>
      <c r="L105" s="473" t="s">
        <v>121</v>
      </c>
      <c r="M105" s="474"/>
      <c r="N105" s="474"/>
      <c r="O105" s="474"/>
      <c r="P105" s="474"/>
      <c r="Q105" s="474"/>
      <c r="R105" s="474"/>
      <c r="S105" s="474"/>
      <c r="T105" s="474"/>
      <c r="U105" s="474"/>
      <c r="V105" s="474"/>
      <c r="W105" s="474"/>
      <c r="X105" s="475"/>
      <c r="Y105" s="476">
        <v>50</v>
      </c>
      <c r="Z105" s="477"/>
      <c r="AA105" s="477"/>
      <c r="AB105" s="478"/>
      <c r="AC105" s="471" t="s">
        <v>122</v>
      </c>
      <c r="AD105" s="331"/>
      <c r="AE105" s="331"/>
      <c r="AF105" s="331"/>
      <c r="AG105" s="472"/>
      <c r="AH105" s="473" t="s">
        <v>123</v>
      </c>
      <c r="AI105" s="474"/>
      <c r="AJ105" s="474"/>
      <c r="AK105" s="474"/>
      <c r="AL105" s="474"/>
      <c r="AM105" s="474"/>
      <c r="AN105" s="474"/>
      <c r="AO105" s="474"/>
      <c r="AP105" s="474"/>
      <c r="AQ105" s="474"/>
      <c r="AR105" s="474"/>
      <c r="AS105" s="474"/>
      <c r="AT105" s="475"/>
      <c r="AU105" s="476">
        <v>10</v>
      </c>
      <c r="AV105" s="477"/>
      <c r="AW105" s="477"/>
      <c r="AX105" s="479"/>
    </row>
    <row r="106" spans="1:50" ht="24.75" customHeight="1">
      <c r="A106" s="168"/>
      <c r="B106" s="169"/>
      <c r="C106" s="169"/>
      <c r="D106" s="169"/>
      <c r="E106" s="169"/>
      <c r="F106" s="170"/>
      <c r="G106" s="480"/>
      <c r="H106" s="312"/>
      <c r="I106" s="312"/>
      <c r="J106" s="312"/>
      <c r="K106" s="481"/>
      <c r="L106" s="482"/>
      <c r="M106" s="483"/>
      <c r="N106" s="483"/>
      <c r="O106" s="483"/>
      <c r="P106" s="483"/>
      <c r="Q106" s="483"/>
      <c r="R106" s="483"/>
      <c r="S106" s="483"/>
      <c r="T106" s="483"/>
      <c r="U106" s="483"/>
      <c r="V106" s="483"/>
      <c r="W106" s="483"/>
      <c r="X106" s="484"/>
      <c r="Y106" s="485"/>
      <c r="Z106" s="486"/>
      <c r="AA106" s="486"/>
      <c r="AB106" s="487"/>
      <c r="AC106" s="480" t="s">
        <v>124</v>
      </c>
      <c r="AD106" s="312"/>
      <c r="AE106" s="312"/>
      <c r="AF106" s="312"/>
      <c r="AG106" s="481"/>
      <c r="AH106" s="482" t="s">
        <v>125</v>
      </c>
      <c r="AI106" s="483"/>
      <c r="AJ106" s="483"/>
      <c r="AK106" s="483"/>
      <c r="AL106" s="483"/>
      <c r="AM106" s="483"/>
      <c r="AN106" s="483"/>
      <c r="AO106" s="483"/>
      <c r="AP106" s="483"/>
      <c r="AQ106" s="483"/>
      <c r="AR106" s="483"/>
      <c r="AS106" s="483"/>
      <c r="AT106" s="484"/>
      <c r="AU106" s="488">
        <v>0.2</v>
      </c>
      <c r="AV106" s="489"/>
      <c r="AW106" s="489"/>
      <c r="AX106" s="490"/>
    </row>
    <row r="107" spans="1:50" ht="24.75" customHeight="1">
      <c r="A107" s="168"/>
      <c r="B107" s="169"/>
      <c r="C107" s="169"/>
      <c r="D107" s="169"/>
      <c r="E107" s="169"/>
      <c r="F107" s="170"/>
      <c r="G107" s="491"/>
      <c r="H107" s="312"/>
      <c r="I107" s="312"/>
      <c r="J107" s="312"/>
      <c r="K107" s="481"/>
      <c r="L107" s="482"/>
      <c r="M107" s="483"/>
      <c r="N107" s="483"/>
      <c r="O107" s="483"/>
      <c r="P107" s="483"/>
      <c r="Q107" s="483"/>
      <c r="R107" s="483"/>
      <c r="S107" s="483"/>
      <c r="T107" s="483"/>
      <c r="U107" s="483"/>
      <c r="V107" s="483"/>
      <c r="W107" s="483"/>
      <c r="X107" s="484"/>
      <c r="Y107" s="485"/>
      <c r="Z107" s="486"/>
      <c r="AA107" s="486"/>
      <c r="AB107" s="487"/>
      <c r="AC107" s="491"/>
      <c r="AD107" s="312"/>
      <c r="AE107" s="312"/>
      <c r="AF107" s="312"/>
      <c r="AG107" s="481"/>
      <c r="AH107" s="482"/>
      <c r="AI107" s="483"/>
      <c r="AJ107" s="483"/>
      <c r="AK107" s="483"/>
      <c r="AL107" s="483"/>
      <c r="AM107" s="483"/>
      <c r="AN107" s="483"/>
      <c r="AO107" s="483"/>
      <c r="AP107" s="483"/>
      <c r="AQ107" s="483"/>
      <c r="AR107" s="483"/>
      <c r="AS107" s="483"/>
      <c r="AT107" s="484"/>
      <c r="AU107" s="485"/>
      <c r="AV107" s="486"/>
      <c r="AW107" s="486"/>
      <c r="AX107" s="492"/>
    </row>
    <row r="108" spans="1:50" ht="24.75" customHeight="1">
      <c r="A108" s="168"/>
      <c r="B108" s="169"/>
      <c r="C108" s="169"/>
      <c r="D108" s="169"/>
      <c r="E108" s="169"/>
      <c r="F108" s="170"/>
      <c r="G108" s="491"/>
      <c r="H108" s="312"/>
      <c r="I108" s="312"/>
      <c r="J108" s="312"/>
      <c r="K108" s="481"/>
      <c r="L108" s="482"/>
      <c r="M108" s="483"/>
      <c r="N108" s="483"/>
      <c r="O108" s="483"/>
      <c r="P108" s="483"/>
      <c r="Q108" s="483"/>
      <c r="R108" s="483"/>
      <c r="S108" s="483"/>
      <c r="T108" s="483"/>
      <c r="U108" s="483"/>
      <c r="V108" s="483"/>
      <c r="W108" s="483"/>
      <c r="X108" s="484"/>
      <c r="Y108" s="485"/>
      <c r="Z108" s="486"/>
      <c r="AA108" s="486"/>
      <c r="AB108" s="487"/>
      <c r="AC108" s="491"/>
      <c r="AD108" s="312"/>
      <c r="AE108" s="312"/>
      <c r="AF108" s="312"/>
      <c r="AG108" s="481"/>
      <c r="AH108" s="482"/>
      <c r="AI108" s="483"/>
      <c r="AJ108" s="483"/>
      <c r="AK108" s="483"/>
      <c r="AL108" s="483"/>
      <c r="AM108" s="483"/>
      <c r="AN108" s="483"/>
      <c r="AO108" s="483"/>
      <c r="AP108" s="483"/>
      <c r="AQ108" s="483"/>
      <c r="AR108" s="483"/>
      <c r="AS108" s="483"/>
      <c r="AT108" s="484"/>
      <c r="AU108" s="485"/>
      <c r="AV108" s="486"/>
      <c r="AW108" s="486"/>
      <c r="AX108" s="492"/>
    </row>
    <row r="109" spans="1:50" ht="24.75" customHeight="1">
      <c r="A109" s="168"/>
      <c r="B109" s="169"/>
      <c r="C109" s="169"/>
      <c r="D109" s="169"/>
      <c r="E109" s="169"/>
      <c r="F109" s="170"/>
      <c r="G109" s="491"/>
      <c r="H109" s="312"/>
      <c r="I109" s="312"/>
      <c r="J109" s="312"/>
      <c r="K109" s="481"/>
      <c r="L109" s="482"/>
      <c r="M109" s="483"/>
      <c r="N109" s="483"/>
      <c r="O109" s="483"/>
      <c r="P109" s="483"/>
      <c r="Q109" s="483"/>
      <c r="R109" s="483"/>
      <c r="S109" s="483"/>
      <c r="T109" s="483"/>
      <c r="U109" s="483"/>
      <c r="V109" s="483"/>
      <c r="W109" s="483"/>
      <c r="X109" s="484"/>
      <c r="Y109" s="485"/>
      <c r="Z109" s="486"/>
      <c r="AA109" s="486"/>
      <c r="AB109" s="486"/>
      <c r="AC109" s="491"/>
      <c r="AD109" s="312"/>
      <c r="AE109" s="312"/>
      <c r="AF109" s="312"/>
      <c r="AG109" s="481"/>
      <c r="AH109" s="482"/>
      <c r="AI109" s="483"/>
      <c r="AJ109" s="483"/>
      <c r="AK109" s="483"/>
      <c r="AL109" s="483"/>
      <c r="AM109" s="483"/>
      <c r="AN109" s="483"/>
      <c r="AO109" s="483"/>
      <c r="AP109" s="483"/>
      <c r="AQ109" s="483"/>
      <c r="AR109" s="483"/>
      <c r="AS109" s="483"/>
      <c r="AT109" s="484"/>
      <c r="AU109" s="485"/>
      <c r="AV109" s="486"/>
      <c r="AW109" s="486"/>
      <c r="AX109" s="492"/>
    </row>
    <row r="110" spans="1:50" ht="24.75" customHeight="1">
      <c r="A110" s="168"/>
      <c r="B110" s="169"/>
      <c r="C110" s="169"/>
      <c r="D110" s="169"/>
      <c r="E110" s="169"/>
      <c r="F110" s="170"/>
      <c r="G110" s="491"/>
      <c r="H110" s="312"/>
      <c r="I110" s="312"/>
      <c r="J110" s="312"/>
      <c r="K110" s="481"/>
      <c r="L110" s="482"/>
      <c r="M110" s="483"/>
      <c r="N110" s="483"/>
      <c r="O110" s="483"/>
      <c r="P110" s="483"/>
      <c r="Q110" s="483"/>
      <c r="R110" s="483"/>
      <c r="S110" s="483"/>
      <c r="T110" s="483"/>
      <c r="U110" s="483"/>
      <c r="V110" s="483"/>
      <c r="W110" s="483"/>
      <c r="X110" s="484"/>
      <c r="Y110" s="485"/>
      <c r="Z110" s="486"/>
      <c r="AA110" s="486"/>
      <c r="AB110" s="486"/>
      <c r="AC110" s="491"/>
      <c r="AD110" s="312"/>
      <c r="AE110" s="312"/>
      <c r="AF110" s="312"/>
      <c r="AG110" s="481"/>
      <c r="AH110" s="482"/>
      <c r="AI110" s="483"/>
      <c r="AJ110" s="483"/>
      <c r="AK110" s="483"/>
      <c r="AL110" s="483"/>
      <c r="AM110" s="483"/>
      <c r="AN110" s="483"/>
      <c r="AO110" s="483"/>
      <c r="AP110" s="483"/>
      <c r="AQ110" s="483"/>
      <c r="AR110" s="483"/>
      <c r="AS110" s="483"/>
      <c r="AT110" s="484"/>
      <c r="AU110" s="485"/>
      <c r="AV110" s="486"/>
      <c r="AW110" s="486"/>
      <c r="AX110" s="492"/>
    </row>
    <row r="111" spans="1:50" ht="24.75" customHeight="1">
      <c r="A111" s="168"/>
      <c r="B111" s="169"/>
      <c r="C111" s="169"/>
      <c r="D111" s="169"/>
      <c r="E111" s="169"/>
      <c r="F111" s="170"/>
      <c r="G111" s="491"/>
      <c r="H111" s="312"/>
      <c r="I111" s="312"/>
      <c r="J111" s="312"/>
      <c r="K111" s="481"/>
      <c r="L111" s="482"/>
      <c r="M111" s="483"/>
      <c r="N111" s="483"/>
      <c r="O111" s="483"/>
      <c r="P111" s="483"/>
      <c r="Q111" s="483"/>
      <c r="R111" s="483"/>
      <c r="S111" s="483"/>
      <c r="T111" s="483"/>
      <c r="U111" s="483"/>
      <c r="V111" s="483"/>
      <c r="W111" s="483"/>
      <c r="X111" s="484"/>
      <c r="Y111" s="485"/>
      <c r="Z111" s="486"/>
      <c r="AA111" s="486"/>
      <c r="AB111" s="486"/>
      <c r="AC111" s="491"/>
      <c r="AD111" s="312"/>
      <c r="AE111" s="312"/>
      <c r="AF111" s="312"/>
      <c r="AG111" s="481"/>
      <c r="AH111" s="482"/>
      <c r="AI111" s="483"/>
      <c r="AJ111" s="483"/>
      <c r="AK111" s="483"/>
      <c r="AL111" s="483"/>
      <c r="AM111" s="483"/>
      <c r="AN111" s="483"/>
      <c r="AO111" s="483"/>
      <c r="AP111" s="483"/>
      <c r="AQ111" s="483"/>
      <c r="AR111" s="483"/>
      <c r="AS111" s="483"/>
      <c r="AT111" s="484"/>
      <c r="AU111" s="485"/>
      <c r="AV111" s="486"/>
      <c r="AW111" s="486"/>
      <c r="AX111" s="492"/>
    </row>
    <row r="112" spans="1:50" ht="24.75" customHeight="1">
      <c r="A112" s="168"/>
      <c r="B112" s="169"/>
      <c r="C112" s="169"/>
      <c r="D112" s="169"/>
      <c r="E112" s="169"/>
      <c r="F112" s="170"/>
      <c r="G112" s="493"/>
      <c r="H112" s="322"/>
      <c r="I112" s="322"/>
      <c r="J112" s="322"/>
      <c r="K112" s="494"/>
      <c r="L112" s="495"/>
      <c r="M112" s="496"/>
      <c r="N112" s="496"/>
      <c r="O112" s="496"/>
      <c r="P112" s="496"/>
      <c r="Q112" s="496"/>
      <c r="R112" s="496"/>
      <c r="S112" s="496"/>
      <c r="T112" s="496"/>
      <c r="U112" s="496"/>
      <c r="V112" s="496"/>
      <c r="W112" s="496"/>
      <c r="X112" s="497"/>
      <c r="Y112" s="498"/>
      <c r="Z112" s="499"/>
      <c r="AA112" s="499"/>
      <c r="AB112" s="499"/>
      <c r="AC112" s="493"/>
      <c r="AD112" s="322"/>
      <c r="AE112" s="322"/>
      <c r="AF112" s="322"/>
      <c r="AG112" s="494"/>
      <c r="AH112" s="495"/>
      <c r="AI112" s="496"/>
      <c r="AJ112" s="496"/>
      <c r="AK112" s="496"/>
      <c r="AL112" s="496"/>
      <c r="AM112" s="496"/>
      <c r="AN112" s="496"/>
      <c r="AO112" s="496"/>
      <c r="AP112" s="496"/>
      <c r="AQ112" s="496"/>
      <c r="AR112" s="496"/>
      <c r="AS112" s="496"/>
      <c r="AT112" s="497"/>
      <c r="AU112" s="498"/>
      <c r="AV112" s="499"/>
      <c r="AW112" s="499"/>
      <c r="AX112" s="500"/>
    </row>
    <row r="113" spans="1:50" ht="24.75" customHeight="1">
      <c r="A113" s="168"/>
      <c r="B113" s="169"/>
      <c r="C113" s="169"/>
      <c r="D113" s="169"/>
      <c r="E113" s="169"/>
      <c r="F113" s="170"/>
      <c r="G113" s="501" t="s">
        <v>40</v>
      </c>
      <c r="H113" s="24"/>
      <c r="I113" s="24"/>
      <c r="J113" s="24"/>
      <c r="K113" s="24"/>
      <c r="L113" s="502"/>
      <c r="M113" s="123"/>
      <c r="N113" s="123"/>
      <c r="O113" s="123"/>
      <c r="P113" s="123"/>
      <c r="Q113" s="123"/>
      <c r="R113" s="123"/>
      <c r="S113" s="123"/>
      <c r="T113" s="123"/>
      <c r="U113" s="123"/>
      <c r="V113" s="123"/>
      <c r="W113" s="123"/>
      <c r="X113" s="124"/>
      <c r="Y113" s="503">
        <f>SUM(Y105:AB112)</f>
        <v>50</v>
      </c>
      <c r="Z113" s="504"/>
      <c r="AA113" s="504"/>
      <c r="AB113" s="505"/>
      <c r="AC113" s="506" t="s">
        <v>40</v>
      </c>
      <c r="AD113" s="465"/>
      <c r="AE113" s="465"/>
      <c r="AF113" s="465"/>
      <c r="AG113" s="465"/>
      <c r="AH113" s="507"/>
      <c r="AI113" s="508"/>
      <c r="AJ113" s="508"/>
      <c r="AK113" s="508"/>
      <c r="AL113" s="508"/>
      <c r="AM113" s="508"/>
      <c r="AN113" s="508"/>
      <c r="AO113" s="508"/>
      <c r="AP113" s="508"/>
      <c r="AQ113" s="508"/>
      <c r="AR113" s="508"/>
      <c r="AS113" s="508"/>
      <c r="AT113" s="509"/>
      <c r="AU113" s="510">
        <f>SUM(AU105:AX112)</f>
        <v>10.199999999999999</v>
      </c>
      <c r="AV113" s="511"/>
      <c r="AW113" s="511"/>
      <c r="AX113" s="512"/>
    </row>
    <row r="114" spans="1:50" ht="30" customHeight="1">
      <c r="A114" s="168"/>
      <c r="B114" s="169"/>
      <c r="C114" s="169"/>
      <c r="D114" s="169"/>
      <c r="E114" s="169"/>
      <c r="F114" s="170"/>
      <c r="G114" s="513" t="s">
        <v>126</v>
      </c>
      <c r="H114" s="514"/>
      <c r="I114" s="514"/>
      <c r="J114" s="514"/>
      <c r="K114" s="514"/>
      <c r="L114" s="514"/>
      <c r="M114" s="514"/>
      <c r="N114" s="514"/>
      <c r="O114" s="514"/>
      <c r="P114" s="514"/>
      <c r="Q114" s="514"/>
      <c r="R114" s="514"/>
      <c r="S114" s="514"/>
      <c r="T114" s="514"/>
      <c r="U114" s="514"/>
      <c r="V114" s="514"/>
      <c r="W114" s="514"/>
      <c r="X114" s="514"/>
      <c r="Y114" s="514"/>
      <c r="Z114" s="514"/>
      <c r="AA114" s="514"/>
      <c r="AB114" s="515"/>
      <c r="AC114" s="513" t="s">
        <v>127</v>
      </c>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16"/>
    </row>
    <row r="115" spans="1:50" ht="25.5" customHeight="1">
      <c r="A115" s="168"/>
      <c r="B115" s="169"/>
      <c r="C115" s="169"/>
      <c r="D115" s="169"/>
      <c r="E115" s="169"/>
      <c r="F115" s="170"/>
      <c r="G115" s="464" t="s">
        <v>67</v>
      </c>
      <c r="H115" s="465"/>
      <c r="I115" s="465"/>
      <c r="J115" s="465"/>
      <c r="K115" s="465"/>
      <c r="L115" s="466" t="s">
        <v>118</v>
      </c>
      <c r="M115" s="24"/>
      <c r="N115" s="24"/>
      <c r="O115" s="24"/>
      <c r="P115" s="24"/>
      <c r="Q115" s="24"/>
      <c r="R115" s="24"/>
      <c r="S115" s="24"/>
      <c r="T115" s="24"/>
      <c r="U115" s="24"/>
      <c r="V115" s="24"/>
      <c r="W115" s="24"/>
      <c r="X115" s="48"/>
      <c r="Y115" s="467" t="s">
        <v>119</v>
      </c>
      <c r="Z115" s="468"/>
      <c r="AA115" s="468"/>
      <c r="AB115" s="469"/>
      <c r="AC115" s="464" t="s">
        <v>67</v>
      </c>
      <c r="AD115" s="465"/>
      <c r="AE115" s="465"/>
      <c r="AF115" s="465"/>
      <c r="AG115" s="465"/>
      <c r="AH115" s="466" t="s">
        <v>118</v>
      </c>
      <c r="AI115" s="24"/>
      <c r="AJ115" s="24"/>
      <c r="AK115" s="24"/>
      <c r="AL115" s="24"/>
      <c r="AM115" s="24"/>
      <c r="AN115" s="24"/>
      <c r="AO115" s="24"/>
      <c r="AP115" s="24"/>
      <c r="AQ115" s="24"/>
      <c r="AR115" s="24"/>
      <c r="AS115" s="24"/>
      <c r="AT115" s="48"/>
      <c r="AU115" s="467" t="s">
        <v>119</v>
      </c>
      <c r="AV115" s="468"/>
      <c r="AW115" s="468"/>
      <c r="AX115" s="470"/>
    </row>
    <row r="116" spans="1:50" ht="24.75" customHeight="1">
      <c r="A116" s="168"/>
      <c r="B116" s="169"/>
      <c r="C116" s="169"/>
      <c r="D116" s="169"/>
      <c r="E116" s="169"/>
      <c r="F116" s="170"/>
      <c r="G116" s="471" t="s">
        <v>128</v>
      </c>
      <c r="H116" s="331"/>
      <c r="I116" s="331"/>
      <c r="J116" s="331"/>
      <c r="K116" s="472"/>
      <c r="L116" s="473" t="s">
        <v>129</v>
      </c>
      <c r="M116" s="474"/>
      <c r="N116" s="474"/>
      <c r="O116" s="474"/>
      <c r="P116" s="474"/>
      <c r="Q116" s="474"/>
      <c r="R116" s="474"/>
      <c r="S116" s="474"/>
      <c r="T116" s="474"/>
      <c r="U116" s="474"/>
      <c r="V116" s="474"/>
      <c r="W116" s="474"/>
      <c r="X116" s="475"/>
      <c r="Y116" s="476">
        <v>103</v>
      </c>
      <c r="Z116" s="477"/>
      <c r="AA116" s="477"/>
      <c r="AB116" s="478"/>
      <c r="AC116" s="517" t="s">
        <v>122</v>
      </c>
      <c r="AD116" s="518"/>
      <c r="AE116" s="518"/>
      <c r="AF116" s="518"/>
      <c r="AG116" s="519"/>
      <c r="AH116" s="473" t="s">
        <v>130</v>
      </c>
      <c r="AI116" s="474"/>
      <c r="AJ116" s="474"/>
      <c r="AK116" s="474"/>
      <c r="AL116" s="474"/>
      <c r="AM116" s="474"/>
      <c r="AN116" s="474"/>
      <c r="AO116" s="474"/>
      <c r="AP116" s="474"/>
      <c r="AQ116" s="474"/>
      <c r="AR116" s="474"/>
      <c r="AS116" s="474"/>
      <c r="AT116" s="475"/>
      <c r="AU116" s="476">
        <v>9</v>
      </c>
      <c r="AV116" s="477"/>
      <c r="AW116" s="477"/>
      <c r="AX116" s="479"/>
    </row>
    <row r="117" spans="1:50" ht="24.75" customHeight="1">
      <c r="A117" s="168"/>
      <c r="B117" s="169"/>
      <c r="C117" s="169"/>
      <c r="D117" s="169"/>
      <c r="E117" s="169"/>
      <c r="F117" s="170"/>
      <c r="G117" s="480" t="s">
        <v>131</v>
      </c>
      <c r="H117" s="312"/>
      <c r="I117" s="312"/>
      <c r="J117" s="312"/>
      <c r="K117" s="481"/>
      <c r="L117" s="482" t="s">
        <v>132</v>
      </c>
      <c r="M117" s="483"/>
      <c r="N117" s="483"/>
      <c r="O117" s="483"/>
      <c r="P117" s="483"/>
      <c r="Q117" s="483"/>
      <c r="R117" s="483"/>
      <c r="S117" s="483"/>
      <c r="T117" s="483"/>
      <c r="U117" s="483"/>
      <c r="V117" s="483"/>
      <c r="W117" s="483"/>
      <c r="X117" s="484"/>
      <c r="Y117" s="485">
        <v>51</v>
      </c>
      <c r="Z117" s="486"/>
      <c r="AA117" s="486"/>
      <c r="AB117" s="487"/>
      <c r="AC117" s="520" t="s">
        <v>133</v>
      </c>
      <c r="AD117" s="521"/>
      <c r="AE117" s="521"/>
      <c r="AF117" s="521"/>
      <c r="AG117" s="522"/>
      <c r="AH117" s="482" t="s">
        <v>134</v>
      </c>
      <c r="AI117" s="483"/>
      <c r="AJ117" s="483"/>
      <c r="AK117" s="483"/>
      <c r="AL117" s="483"/>
      <c r="AM117" s="483"/>
      <c r="AN117" s="483"/>
      <c r="AO117" s="483"/>
      <c r="AP117" s="483"/>
      <c r="AQ117" s="483"/>
      <c r="AR117" s="483"/>
      <c r="AS117" s="483"/>
      <c r="AT117" s="484"/>
      <c r="AU117" s="485">
        <v>2</v>
      </c>
      <c r="AV117" s="486"/>
      <c r="AW117" s="486"/>
      <c r="AX117" s="492"/>
    </row>
    <row r="118" spans="1:50" ht="24.75" customHeight="1">
      <c r="A118" s="168"/>
      <c r="B118" s="169"/>
      <c r="C118" s="169"/>
      <c r="D118" s="169"/>
      <c r="E118" s="169"/>
      <c r="F118" s="170"/>
      <c r="G118" s="480" t="s">
        <v>135</v>
      </c>
      <c r="H118" s="312"/>
      <c r="I118" s="312"/>
      <c r="J118" s="312"/>
      <c r="K118" s="481"/>
      <c r="L118" s="482" t="s">
        <v>136</v>
      </c>
      <c r="M118" s="483"/>
      <c r="N118" s="483"/>
      <c r="O118" s="483"/>
      <c r="P118" s="483"/>
      <c r="Q118" s="483"/>
      <c r="R118" s="483"/>
      <c r="S118" s="483"/>
      <c r="T118" s="483"/>
      <c r="U118" s="483"/>
      <c r="V118" s="483"/>
      <c r="W118" s="483"/>
      <c r="X118" s="484"/>
      <c r="Y118" s="485">
        <v>29</v>
      </c>
      <c r="Z118" s="486"/>
      <c r="AA118" s="486"/>
      <c r="AB118" s="487"/>
      <c r="AC118" s="520" t="s">
        <v>137</v>
      </c>
      <c r="AD118" s="521"/>
      <c r="AE118" s="521"/>
      <c r="AF118" s="521"/>
      <c r="AG118" s="522"/>
      <c r="AH118" s="482"/>
      <c r="AI118" s="483"/>
      <c r="AJ118" s="483"/>
      <c r="AK118" s="483"/>
      <c r="AL118" s="483"/>
      <c r="AM118" s="483"/>
      <c r="AN118" s="483"/>
      <c r="AO118" s="483"/>
      <c r="AP118" s="483"/>
      <c r="AQ118" s="483"/>
      <c r="AR118" s="483"/>
      <c r="AS118" s="483"/>
      <c r="AT118" s="484"/>
      <c r="AU118" s="485">
        <v>1</v>
      </c>
      <c r="AV118" s="486"/>
      <c r="AW118" s="486"/>
      <c r="AX118" s="492"/>
    </row>
    <row r="119" spans="1:50" ht="24.75" customHeight="1">
      <c r="A119" s="168"/>
      <c r="B119" s="169"/>
      <c r="C119" s="169"/>
      <c r="D119" s="169"/>
      <c r="E119" s="169"/>
      <c r="F119" s="170"/>
      <c r="G119" s="480" t="s">
        <v>138</v>
      </c>
      <c r="H119" s="312"/>
      <c r="I119" s="312"/>
      <c r="J119" s="312"/>
      <c r="K119" s="481"/>
      <c r="L119" s="482" t="s">
        <v>139</v>
      </c>
      <c r="M119" s="483"/>
      <c r="N119" s="483"/>
      <c r="O119" s="483"/>
      <c r="P119" s="483"/>
      <c r="Q119" s="483"/>
      <c r="R119" s="483"/>
      <c r="S119" s="483"/>
      <c r="T119" s="483"/>
      <c r="U119" s="483"/>
      <c r="V119" s="483"/>
      <c r="W119" s="483"/>
      <c r="X119" s="484"/>
      <c r="Y119" s="485">
        <v>18</v>
      </c>
      <c r="Z119" s="486"/>
      <c r="AA119" s="486"/>
      <c r="AB119" s="487"/>
      <c r="AC119" s="520" t="s">
        <v>140</v>
      </c>
      <c r="AD119" s="521"/>
      <c r="AE119" s="521"/>
      <c r="AF119" s="521"/>
      <c r="AG119" s="522"/>
      <c r="AH119" s="482" t="s">
        <v>141</v>
      </c>
      <c r="AI119" s="483"/>
      <c r="AJ119" s="483"/>
      <c r="AK119" s="483"/>
      <c r="AL119" s="483"/>
      <c r="AM119" s="483"/>
      <c r="AN119" s="483"/>
      <c r="AO119" s="483"/>
      <c r="AP119" s="483"/>
      <c r="AQ119" s="483"/>
      <c r="AR119" s="483"/>
      <c r="AS119" s="483"/>
      <c r="AT119" s="484"/>
      <c r="AU119" s="488">
        <v>0.5</v>
      </c>
      <c r="AV119" s="489"/>
      <c r="AW119" s="489"/>
      <c r="AX119" s="490"/>
    </row>
    <row r="120" spans="1:50" ht="24.75" customHeight="1">
      <c r="A120" s="168"/>
      <c r="B120" s="169"/>
      <c r="C120" s="169"/>
      <c r="D120" s="169"/>
      <c r="E120" s="169"/>
      <c r="F120" s="170"/>
      <c r="G120" s="491"/>
      <c r="H120" s="312"/>
      <c r="I120" s="312"/>
      <c r="J120" s="312"/>
      <c r="K120" s="481"/>
      <c r="L120" s="482"/>
      <c r="M120" s="483"/>
      <c r="N120" s="483"/>
      <c r="O120" s="483"/>
      <c r="P120" s="483"/>
      <c r="Q120" s="483"/>
      <c r="R120" s="483"/>
      <c r="S120" s="483"/>
      <c r="T120" s="483"/>
      <c r="U120" s="483"/>
      <c r="V120" s="483"/>
      <c r="W120" s="483"/>
      <c r="X120" s="484"/>
      <c r="Y120" s="485"/>
      <c r="Z120" s="486"/>
      <c r="AA120" s="486"/>
      <c r="AB120" s="486"/>
      <c r="AC120" s="520" t="s">
        <v>142</v>
      </c>
      <c r="AD120" s="521"/>
      <c r="AE120" s="521"/>
      <c r="AF120" s="521"/>
      <c r="AG120" s="522"/>
      <c r="AH120" s="482" t="s">
        <v>143</v>
      </c>
      <c r="AI120" s="483"/>
      <c r="AJ120" s="483"/>
      <c r="AK120" s="483"/>
      <c r="AL120" s="483"/>
      <c r="AM120" s="483"/>
      <c r="AN120" s="483"/>
      <c r="AO120" s="483"/>
      <c r="AP120" s="483"/>
      <c r="AQ120" s="483"/>
      <c r="AR120" s="483"/>
      <c r="AS120" s="483"/>
      <c r="AT120" s="484"/>
      <c r="AU120" s="488">
        <v>0.1</v>
      </c>
      <c r="AV120" s="489"/>
      <c r="AW120" s="489"/>
      <c r="AX120" s="490"/>
    </row>
    <row r="121" spans="1:50" ht="24.75" customHeight="1">
      <c r="A121" s="168"/>
      <c r="B121" s="169"/>
      <c r="C121" s="169"/>
      <c r="D121" s="169"/>
      <c r="E121" s="169"/>
      <c r="F121" s="170"/>
      <c r="G121" s="480"/>
      <c r="H121" s="312"/>
      <c r="I121" s="312"/>
      <c r="J121" s="312"/>
      <c r="K121" s="481"/>
      <c r="L121" s="482"/>
      <c r="M121" s="483"/>
      <c r="N121" s="483"/>
      <c r="O121" s="483"/>
      <c r="P121" s="483"/>
      <c r="Q121" s="483"/>
      <c r="R121" s="483"/>
      <c r="S121" s="483"/>
      <c r="T121" s="483"/>
      <c r="U121" s="483"/>
      <c r="V121" s="483"/>
      <c r="W121" s="483"/>
      <c r="X121" s="484"/>
      <c r="Y121" s="485"/>
      <c r="Z121" s="486"/>
      <c r="AA121" s="486"/>
      <c r="AB121" s="486"/>
      <c r="AC121" s="520" t="s">
        <v>144</v>
      </c>
      <c r="AD121" s="521"/>
      <c r="AE121" s="521"/>
      <c r="AF121" s="521"/>
      <c r="AG121" s="522"/>
      <c r="AH121" s="482"/>
      <c r="AI121" s="483"/>
      <c r="AJ121" s="483"/>
      <c r="AK121" s="483"/>
      <c r="AL121" s="483"/>
      <c r="AM121" s="483"/>
      <c r="AN121" s="483"/>
      <c r="AO121" s="483"/>
      <c r="AP121" s="483"/>
      <c r="AQ121" s="483"/>
      <c r="AR121" s="483"/>
      <c r="AS121" s="483"/>
      <c r="AT121" s="484"/>
      <c r="AU121" s="488">
        <v>0.1</v>
      </c>
      <c r="AV121" s="489"/>
      <c r="AW121" s="489"/>
      <c r="AX121" s="490"/>
    </row>
    <row r="122" spans="1:50" ht="24.75" customHeight="1">
      <c r="A122" s="168"/>
      <c r="B122" s="169"/>
      <c r="C122" s="169"/>
      <c r="D122" s="169"/>
      <c r="E122" s="169"/>
      <c r="F122" s="170"/>
      <c r="G122" s="480"/>
      <c r="H122" s="312"/>
      <c r="I122" s="312"/>
      <c r="J122" s="312"/>
      <c r="K122" s="481"/>
      <c r="L122" s="482"/>
      <c r="M122" s="483"/>
      <c r="N122" s="483"/>
      <c r="O122" s="483"/>
      <c r="P122" s="483"/>
      <c r="Q122" s="483"/>
      <c r="R122" s="483"/>
      <c r="S122" s="483"/>
      <c r="T122" s="483"/>
      <c r="U122" s="483"/>
      <c r="V122" s="483"/>
      <c r="W122" s="483"/>
      <c r="X122" s="484"/>
      <c r="Y122" s="485"/>
      <c r="Z122" s="486"/>
      <c r="AA122" s="486"/>
      <c r="AB122" s="486"/>
      <c r="AC122" s="491"/>
      <c r="AD122" s="312"/>
      <c r="AE122" s="312"/>
      <c r="AF122" s="312"/>
      <c r="AG122" s="481"/>
      <c r="AH122" s="482"/>
      <c r="AI122" s="483"/>
      <c r="AJ122" s="483"/>
      <c r="AK122" s="483"/>
      <c r="AL122" s="483"/>
      <c r="AM122" s="483"/>
      <c r="AN122" s="483"/>
      <c r="AO122" s="483"/>
      <c r="AP122" s="483"/>
      <c r="AQ122" s="483"/>
      <c r="AR122" s="483"/>
      <c r="AS122" s="483"/>
      <c r="AT122" s="484"/>
      <c r="AU122" s="485"/>
      <c r="AV122" s="486"/>
      <c r="AW122" s="486"/>
      <c r="AX122" s="492"/>
    </row>
    <row r="123" spans="1:50" ht="24.75" customHeight="1">
      <c r="A123" s="168"/>
      <c r="B123" s="169"/>
      <c r="C123" s="169"/>
      <c r="D123" s="169"/>
      <c r="E123" s="169"/>
      <c r="F123" s="170"/>
      <c r="G123" s="493"/>
      <c r="H123" s="322"/>
      <c r="I123" s="322"/>
      <c r="J123" s="322"/>
      <c r="K123" s="494"/>
      <c r="L123" s="495"/>
      <c r="M123" s="496"/>
      <c r="N123" s="496"/>
      <c r="O123" s="496"/>
      <c r="P123" s="496"/>
      <c r="Q123" s="496"/>
      <c r="R123" s="496"/>
      <c r="S123" s="496"/>
      <c r="T123" s="496"/>
      <c r="U123" s="496"/>
      <c r="V123" s="496"/>
      <c r="W123" s="496"/>
      <c r="X123" s="497"/>
      <c r="Y123" s="498"/>
      <c r="Z123" s="499"/>
      <c r="AA123" s="499"/>
      <c r="AB123" s="499"/>
      <c r="AC123" s="493"/>
      <c r="AD123" s="322"/>
      <c r="AE123" s="322"/>
      <c r="AF123" s="322"/>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c r="A124" s="168"/>
      <c r="B124" s="169"/>
      <c r="C124" s="169"/>
      <c r="D124" s="169"/>
      <c r="E124" s="169"/>
      <c r="F124" s="170"/>
      <c r="G124" s="501" t="s">
        <v>40</v>
      </c>
      <c r="H124" s="24"/>
      <c r="I124" s="24"/>
      <c r="J124" s="24"/>
      <c r="K124" s="24"/>
      <c r="L124" s="502"/>
      <c r="M124" s="123"/>
      <c r="N124" s="123"/>
      <c r="O124" s="123"/>
      <c r="P124" s="123"/>
      <c r="Q124" s="123"/>
      <c r="R124" s="123"/>
      <c r="S124" s="123"/>
      <c r="T124" s="123"/>
      <c r="U124" s="123"/>
      <c r="V124" s="123"/>
      <c r="W124" s="123"/>
      <c r="X124" s="124"/>
      <c r="Y124" s="503">
        <f>SUM(Y116:AB123)</f>
        <v>201</v>
      </c>
      <c r="Z124" s="504"/>
      <c r="AA124" s="504"/>
      <c r="AB124" s="505"/>
      <c r="AC124" s="501" t="s">
        <v>40</v>
      </c>
      <c r="AD124" s="24"/>
      <c r="AE124" s="24"/>
      <c r="AF124" s="24"/>
      <c r="AG124" s="24"/>
      <c r="AH124" s="502"/>
      <c r="AI124" s="123"/>
      <c r="AJ124" s="123"/>
      <c r="AK124" s="123"/>
      <c r="AL124" s="123"/>
      <c r="AM124" s="123"/>
      <c r="AN124" s="123"/>
      <c r="AO124" s="123"/>
      <c r="AP124" s="123"/>
      <c r="AQ124" s="123"/>
      <c r="AR124" s="123"/>
      <c r="AS124" s="123"/>
      <c r="AT124" s="124"/>
      <c r="AU124" s="503">
        <f>SUM(AU116:AX123)</f>
        <v>12.7</v>
      </c>
      <c r="AV124" s="504"/>
      <c r="AW124" s="504"/>
      <c r="AX124" s="523"/>
    </row>
    <row r="125" spans="1:50" ht="30" customHeight="1">
      <c r="A125" s="168"/>
      <c r="B125" s="169"/>
      <c r="C125" s="169"/>
      <c r="D125" s="169"/>
      <c r="E125" s="169"/>
      <c r="F125" s="170"/>
      <c r="G125" s="513" t="s">
        <v>145</v>
      </c>
      <c r="H125" s="514"/>
      <c r="I125" s="514"/>
      <c r="J125" s="514"/>
      <c r="K125" s="514"/>
      <c r="L125" s="514"/>
      <c r="M125" s="514"/>
      <c r="N125" s="514"/>
      <c r="O125" s="514"/>
      <c r="P125" s="514"/>
      <c r="Q125" s="514"/>
      <c r="R125" s="514"/>
      <c r="S125" s="514"/>
      <c r="T125" s="514"/>
      <c r="U125" s="514"/>
      <c r="V125" s="514"/>
      <c r="W125" s="514"/>
      <c r="X125" s="514"/>
      <c r="Y125" s="514"/>
      <c r="Z125" s="514"/>
      <c r="AA125" s="514"/>
      <c r="AB125" s="515"/>
      <c r="AC125" s="513" t="s">
        <v>146</v>
      </c>
      <c r="AD125" s="514"/>
      <c r="AE125" s="514"/>
      <c r="AF125" s="514"/>
      <c r="AG125" s="514"/>
      <c r="AH125" s="514"/>
      <c r="AI125" s="514"/>
      <c r="AJ125" s="514"/>
      <c r="AK125" s="514"/>
      <c r="AL125" s="514"/>
      <c r="AM125" s="514"/>
      <c r="AN125" s="514"/>
      <c r="AO125" s="514"/>
      <c r="AP125" s="514"/>
      <c r="AQ125" s="514"/>
      <c r="AR125" s="514"/>
      <c r="AS125" s="514"/>
      <c r="AT125" s="514"/>
      <c r="AU125" s="514"/>
      <c r="AV125" s="514"/>
      <c r="AW125" s="514"/>
      <c r="AX125" s="516"/>
    </row>
    <row r="126" spans="1:50" ht="24.75" customHeight="1">
      <c r="A126" s="168"/>
      <c r="B126" s="169"/>
      <c r="C126" s="169"/>
      <c r="D126" s="169"/>
      <c r="E126" s="169"/>
      <c r="F126" s="170"/>
      <c r="G126" s="464" t="s">
        <v>67</v>
      </c>
      <c r="H126" s="465"/>
      <c r="I126" s="465"/>
      <c r="J126" s="465"/>
      <c r="K126" s="465"/>
      <c r="L126" s="466" t="s">
        <v>118</v>
      </c>
      <c r="M126" s="24"/>
      <c r="N126" s="24"/>
      <c r="O126" s="24"/>
      <c r="P126" s="24"/>
      <c r="Q126" s="24"/>
      <c r="R126" s="24"/>
      <c r="S126" s="24"/>
      <c r="T126" s="24"/>
      <c r="U126" s="24"/>
      <c r="V126" s="24"/>
      <c r="W126" s="24"/>
      <c r="X126" s="48"/>
      <c r="Y126" s="467" t="s">
        <v>119</v>
      </c>
      <c r="Z126" s="468"/>
      <c r="AA126" s="468"/>
      <c r="AB126" s="469"/>
      <c r="AC126" s="464" t="s">
        <v>67</v>
      </c>
      <c r="AD126" s="465"/>
      <c r="AE126" s="465"/>
      <c r="AF126" s="465"/>
      <c r="AG126" s="465"/>
      <c r="AH126" s="466" t="s">
        <v>118</v>
      </c>
      <c r="AI126" s="24"/>
      <c r="AJ126" s="24"/>
      <c r="AK126" s="24"/>
      <c r="AL126" s="24"/>
      <c r="AM126" s="24"/>
      <c r="AN126" s="24"/>
      <c r="AO126" s="24"/>
      <c r="AP126" s="24"/>
      <c r="AQ126" s="24"/>
      <c r="AR126" s="24"/>
      <c r="AS126" s="24"/>
      <c r="AT126" s="48"/>
      <c r="AU126" s="467" t="s">
        <v>119</v>
      </c>
      <c r="AV126" s="468"/>
      <c r="AW126" s="468"/>
      <c r="AX126" s="470"/>
    </row>
    <row r="127" spans="1:50" ht="24.75" customHeight="1">
      <c r="A127" s="168"/>
      <c r="B127" s="169"/>
      <c r="C127" s="169"/>
      <c r="D127" s="169"/>
      <c r="E127" s="169"/>
      <c r="F127" s="170"/>
      <c r="G127" s="471" t="s">
        <v>147</v>
      </c>
      <c r="H127" s="331"/>
      <c r="I127" s="331"/>
      <c r="J127" s="331"/>
      <c r="K127" s="472"/>
      <c r="L127" s="473" t="s">
        <v>148</v>
      </c>
      <c r="M127" s="474"/>
      <c r="N127" s="474"/>
      <c r="O127" s="474"/>
      <c r="P127" s="474"/>
      <c r="Q127" s="474"/>
      <c r="R127" s="474"/>
      <c r="S127" s="474"/>
      <c r="T127" s="474"/>
      <c r="U127" s="474"/>
      <c r="V127" s="474"/>
      <c r="W127" s="474"/>
      <c r="X127" s="475"/>
      <c r="Y127" s="476">
        <v>103</v>
      </c>
      <c r="Z127" s="477"/>
      <c r="AA127" s="477"/>
      <c r="AB127" s="478"/>
      <c r="AC127" s="471" t="s">
        <v>149</v>
      </c>
      <c r="AD127" s="331"/>
      <c r="AE127" s="331"/>
      <c r="AF127" s="331"/>
      <c r="AG127" s="472"/>
      <c r="AH127" s="524" t="s">
        <v>150</v>
      </c>
      <c r="AI127" s="525"/>
      <c r="AJ127" s="525"/>
      <c r="AK127" s="525"/>
      <c r="AL127" s="525"/>
      <c r="AM127" s="525"/>
      <c r="AN127" s="525"/>
      <c r="AO127" s="525"/>
      <c r="AP127" s="525"/>
      <c r="AQ127" s="525"/>
      <c r="AR127" s="525"/>
      <c r="AS127" s="525"/>
      <c r="AT127" s="526"/>
      <c r="AU127" s="476">
        <v>9</v>
      </c>
      <c r="AV127" s="477"/>
      <c r="AW127" s="477"/>
      <c r="AX127" s="479"/>
    </row>
    <row r="128" spans="1:50" ht="24.75" customHeight="1">
      <c r="A128" s="168"/>
      <c r="B128" s="169"/>
      <c r="C128" s="169"/>
      <c r="D128" s="169"/>
      <c r="E128" s="169"/>
      <c r="F128" s="170"/>
      <c r="G128" s="491"/>
      <c r="H128" s="312"/>
      <c r="I128" s="312"/>
      <c r="J128" s="312"/>
      <c r="K128" s="481"/>
      <c r="L128" s="482"/>
      <c r="M128" s="483"/>
      <c r="N128" s="483"/>
      <c r="O128" s="483"/>
      <c r="P128" s="483"/>
      <c r="Q128" s="483"/>
      <c r="R128" s="483"/>
      <c r="S128" s="483"/>
      <c r="T128" s="483"/>
      <c r="U128" s="483"/>
      <c r="V128" s="483"/>
      <c r="W128" s="483"/>
      <c r="X128" s="484"/>
      <c r="Y128" s="485"/>
      <c r="Z128" s="486"/>
      <c r="AA128" s="486"/>
      <c r="AB128" s="487"/>
      <c r="AC128" s="480" t="s">
        <v>151</v>
      </c>
      <c r="AD128" s="312"/>
      <c r="AE128" s="312"/>
      <c r="AF128" s="312"/>
      <c r="AG128" s="481"/>
      <c r="AH128" s="482" t="s">
        <v>152</v>
      </c>
      <c r="AI128" s="483"/>
      <c r="AJ128" s="483"/>
      <c r="AK128" s="483"/>
      <c r="AL128" s="483"/>
      <c r="AM128" s="483"/>
      <c r="AN128" s="483"/>
      <c r="AO128" s="483"/>
      <c r="AP128" s="483"/>
      <c r="AQ128" s="483"/>
      <c r="AR128" s="483"/>
      <c r="AS128" s="483"/>
      <c r="AT128" s="484"/>
      <c r="AU128" s="485">
        <v>1</v>
      </c>
      <c r="AV128" s="486"/>
      <c r="AW128" s="486"/>
      <c r="AX128" s="492"/>
    </row>
    <row r="129" spans="1:50" ht="24.75" customHeight="1">
      <c r="A129" s="168"/>
      <c r="B129" s="169"/>
      <c r="C129" s="169"/>
      <c r="D129" s="169"/>
      <c r="E129" s="169"/>
      <c r="F129" s="170"/>
      <c r="G129" s="491"/>
      <c r="H129" s="312"/>
      <c r="I129" s="312"/>
      <c r="J129" s="312"/>
      <c r="K129" s="481"/>
      <c r="L129" s="482"/>
      <c r="M129" s="483"/>
      <c r="N129" s="483"/>
      <c r="O129" s="483"/>
      <c r="P129" s="483"/>
      <c r="Q129" s="483"/>
      <c r="R129" s="483"/>
      <c r="S129" s="483"/>
      <c r="T129" s="483"/>
      <c r="U129" s="483"/>
      <c r="V129" s="483"/>
      <c r="W129" s="483"/>
      <c r="X129" s="484"/>
      <c r="Y129" s="485"/>
      <c r="Z129" s="486"/>
      <c r="AA129" s="486"/>
      <c r="AB129" s="487"/>
      <c r="AC129" s="480" t="s">
        <v>153</v>
      </c>
      <c r="AD129" s="312"/>
      <c r="AE129" s="312"/>
      <c r="AF129" s="312"/>
      <c r="AG129" s="481"/>
      <c r="AH129" s="482" t="s">
        <v>154</v>
      </c>
      <c r="AI129" s="483"/>
      <c r="AJ129" s="483"/>
      <c r="AK129" s="483"/>
      <c r="AL129" s="483"/>
      <c r="AM129" s="483"/>
      <c r="AN129" s="483"/>
      <c r="AO129" s="483"/>
      <c r="AP129" s="483"/>
      <c r="AQ129" s="483"/>
      <c r="AR129" s="483"/>
      <c r="AS129" s="483"/>
      <c r="AT129" s="484"/>
      <c r="AU129" s="488">
        <v>0.3</v>
      </c>
      <c r="AV129" s="489"/>
      <c r="AW129" s="489"/>
      <c r="AX129" s="490"/>
    </row>
    <row r="130" spans="1:50" ht="24.75" customHeight="1">
      <c r="A130" s="168"/>
      <c r="B130" s="169"/>
      <c r="C130" s="169"/>
      <c r="D130" s="169"/>
      <c r="E130" s="169"/>
      <c r="F130" s="170"/>
      <c r="G130" s="491"/>
      <c r="H130" s="312"/>
      <c r="I130" s="312"/>
      <c r="J130" s="312"/>
      <c r="K130" s="481"/>
      <c r="L130" s="482"/>
      <c r="M130" s="483"/>
      <c r="N130" s="483"/>
      <c r="O130" s="483"/>
      <c r="P130" s="483"/>
      <c r="Q130" s="483"/>
      <c r="R130" s="483"/>
      <c r="S130" s="483"/>
      <c r="T130" s="483"/>
      <c r="U130" s="483"/>
      <c r="V130" s="483"/>
      <c r="W130" s="483"/>
      <c r="X130" s="484"/>
      <c r="Y130" s="485"/>
      <c r="Z130" s="486"/>
      <c r="AA130" s="486"/>
      <c r="AB130" s="487"/>
      <c r="AC130" s="491"/>
      <c r="AD130" s="312"/>
      <c r="AE130" s="312"/>
      <c r="AF130" s="312"/>
      <c r="AG130" s="481"/>
      <c r="AH130" s="482"/>
      <c r="AI130" s="483"/>
      <c r="AJ130" s="483"/>
      <c r="AK130" s="483"/>
      <c r="AL130" s="483"/>
      <c r="AM130" s="483"/>
      <c r="AN130" s="483"/>
      <c r="AO130" s="483"/>
      <c r="AP130" s="483"/>
      <c r="AQ130" s="483"/>
      <c r="AR130" s="483"/>
      <c r="AS130" s="483"/>
      <c r="AT130" s="484"/>
      <c r="AU130" s="485"/>
      <c r="AV130" s="486"/>
      <c r="AW130" s="486"/>
      <c r="AX130" s="492"/>
    </row>
    <row r="131" spans="1:50" ht="24.75" customHeight="1">
      <c r="A131" s="168"/>
      <c r="B131" s="169"/>
      <c r="C131" s="169"/>
      <c r="D131" s="169"/>
      <c r="E131" s="169"/>
      <c r="F131" s="170"/>
      <c r="G131" s="491"/>
      <c r="H131" s="312"/>
      <c r="I131" s="312"/>
      <c r="J131" s="312"/>
      <c r="K131" s="481"/>
      <c r="L131" s="482"/>
      <c r="M131" s="483"/>
      <c r="N131" s="483"/>
      <c r="O131" s="483"/>
      <c r="P131" s="483"/>
      <c r="Q131" s="483"/>
      <c r="R131" s="483"/>
      <c r="S131" s="483"/>
      <c r="T131" s="483"/>
      <c r="U131" s="483"/>
      <c r="V131" s="483"/>
      <c r="W131" s="483"/>
      <c r="X131" s="484"/>
      <c r="Y131" s="485"/>
      <c r="Z131" s="486"/>
      <c r="AA131" s="486"/>
      <c r="AB131" s="486"/>
      <c r="AC131" s="491"/>
      <c r="AD131" s="312"/>
      <c r="AE131" s="312"/>
      <c r="AF131" s="312"/>
      <c r="AG131" s="481"/>
      <c r="AH131" s="482"/>
      <c r="AI131" s="483"/>
      <c r="AJ131" s="483"/>
      <c r="AK131" s="483"/>
      <c r="AL131" s="483"/>
      <c r="AM131" s="483"/>
      <c r="AN131" s="483"/>
      <c r="AO131" s="483"/>
      <c r="AP131" s="483"/>
      <c r="AQ131" s="483"/>
      <c r="AR131" s="483"/>
      <c r="AS131" s="483"/>
      <c r="AT131" s="484"/>
      <c r="AU131" s="485"/>
      <c r="AV131" s="486"/>
      <c r="AW131" s="486"/>
      <c r="AX131" s="492"/>
    </row>
    <row r="132" spans="1:50" ht="24.75" customHeight="1">
      <c r="A132" s="168"/>
      <c r="B132" s="169"/>
      <c r="C132" s="169"/>
      <c r="D132" s="169"/>
      <c r="E132" s="169"/>
      <c r="F132" s="170"/>
      <c r="G132" s="491"/>
      <c r="H132" s="312"/>
      <c r="I132" s="312"/>
      <c r="J132" s="312"/>
      <c r="K132" s="481"/>
      <c r="L132" s="482"/>
      <c r="M132" s="483"/>
      <c r="N132" s="483"/>
      <c r="O132" s="483"/>
      <c r="P132" s="483"/>
      <c r="Q132" s="483"/>
      <c r="R132" s="483"/>
      <c r="S132" s="483"/>
      <c r="T132" s="483"/>
      <c r="U132" s="483"/>
      <c r="V132" s="483"/>
      <c r="W132" s="483"/>
      <c r="X132" s="484"/>
      <c r="Y132" s="485"/>
      <c r="Z132" s="486"/>
      <c r="AA132" s="486"/>
      <c r="AB132" s="486"/>
      <c r="AC132" s="491"/>
      <c r="AD132" s="312"/>
      <c r="AE132" s="312"/>
      <c r="AF132" s="312"/>
      <c r="AG132" s="481"/>
      <c r="AH132" s="482"/>
      <c r="AI132" s="483"/>
      <c r="AJ132" s="483"/>
      <c r="AK132" s="483"/>
      <c r="AL132" s="483"/>
      <c r="AM132" s="483"/>
      <c r="AN132" s="483"/>
      <c r="AO132" s="483"/>
      <c r="AP132" s="483"/>
      <c r="AQ132" s="483"/>
      <c r="AR132" s="483"/>
      <c r="AS132" s="483"/>
      <c r="AT132" s="484"/>
      <c r="AU132" s="485"/>
      <c r="AV132" s="486"/>
      <c r="AW132" s="486"/>
      <c r="AX132" s="492"/>
    </row>
    <row r="133" spans="1:50" ht="24.75" customHeight="1">
      <c r="A133" s="168"/>
      <c r="B133" s="169"/>
      <c r="C133" s="169"/>
      <c r="D133" s="169"/>
      <c r="E133" s="169"/>
      <c r="F133" s="170"/>
      <c r="G133" s="491"/>
      <c r="H133" s="312"/>
      <c r="I133" s="312"/>
      <c r="J133" s="312"/>
      <c r="K133" s="481"/>
      <c r="L133" s="482"/>
      <c r="M133" s="483"/>
      <c r="N133" s="483"/>
      <c r="O133" s="483"/>
      <c r="P133" s="483"/>
      <c r="Q133" s="483"/>
      <c r="R133" s="483"/>
      <c r="S133" s="483"/>
      <c r="T133" s="483"/>
      <c r="U133" s="483"/>
      <c r="V133" s="483"/>
      <c r="W133" s="483"/>
      <c r="X133" s="484"/>
      <c r="Y133" s="485"/>
      <c r="Z133" s="486"/>
      <c r="AA133" s="486"/>
      <c r="AB133" s="486"/>
      <c r="AC133" s="491"/>
      <c r="AD133" s="312"/>
      <c r="AE133" s="312"/>
      <c r="AF133" s="312"/>
      <c r="AG133" s="481"/>
      <c r="AH133" s="482"/>
      <c r="AI133" s="483"/>
      <c r="AJ133" s="483"/>
      <c r="AK133" s="483"/>
      <c r="AL133" s="483"/>
      <c r="AM133" s="483"/>
      <c r="AN133" s="483"/>
      <c r="AO133" s="483"/>
      <c r="AP133" s="483"/>
      <c r="AQ133" s="483"/>
      <c r="AR133" s="483"/>
      <c r="AS133" s="483"/>
      <c r="AT133" s="484"/>
      <c r="AU133" s="485"/>
      <c r="AV133" s="486"/>
      <c r="AW133" s="486"/>
      <c r="AX133" s="492"/>
    </row>
    <row r="134" spans="1:50" ht="24.75" customHeight="1">
      <c r="A134" s="168"/>
      <c r="B134" s="169"/>
      <c r="C134" s="169"/>
      <c r="D134" s="169"/>
      <c r="E134" s="169"/>
      <c r="F134" s="170"/>
      <c r="G134" s="493"/>
      <c r="H134" s="322"/>
      <c r="I134" s="322"/>
      <c r="J134" s="322"/>
      <c r="K134" s="494"/>
      <c r="L134" s="495"/>
      <c r="M134" s="496"/>
      <c r="N134" s="496"/>
      <c r="O134" s="496"/>
      <c r="P134" s="496"/>
      <c r="Q134" s="496"/>
      <c r="R134" s="496"/>
      <c r="S134" s="496"/>
      <c r="T134" s="496"/>
      <c r="U134" s="496"/>
      <c r="V134" s="496"/>
      <c r="W134" s="496"/>
      <c r="X134" s="497"/>
      <c r="Y134" s="498"/>
      <c r="Z134" s="499"/>
      <c r="AA134" s="499"/>
      <c r="AB134" s="499"/>
      <c r="AC134" s="493"/>
      <c r="AD134" s="322"/>
      <c r="AE134" s="322"/>
      <c r="AF134" s="322"/>
      <c r="AG134" s="494"/>
      <c r="AH134" s="495"/>
      <c r="AI134" s="496"/>
      <c r="AJ134" s="496"/>
      <c r="AK134" s="496"/>
      <c r="AL134" s="496"/>
      <c r="AM134" s="496"/>
      <c r="AN134" s="496"/>
      <c r="AO134" s="496"/>
      <c r="AP134" s="496"/>
      <c r="AQ134" s="496"/>
      <c r="AR134" s="496"/>
      <c r="AS134" s="496"/>
      <c r="AT134" s="497"/>
      <c r="AU134" s="498"/>
      <c r="AV134" s="499"/>
      <c r="AW134" s="499"/>
      <c r="AX134" s="500"/>
    </row>
    <row r="135" spans="1:50" ht="24.75" customHeight="1">
      <c r="A135" s="168"/>
      <c r="B135" s="169"/>
      <c r="C135" s="169"/>
      <c r="D135" s="169"/>
      <c r="E135" s="169"/>
      <c r="F135" s="170"/>
      <c r="G135" s="501" t="s">
        <v>40</v>
      </c>
      <c r="H135" s="24"/>
      <c r="I135" s="24"/>
      <c r="J135" s="24"/>
      <c r="K135" s="24"/>
      <c r="L135" s="502"/>
      <c r="M135" s="123"/>
      <c r="N135" s="123"/>
      <c r="O135" s="123"/>
      <c r="P135" s="123"/>
      <c r="Q135" s="123"/>
      <c r="R135" s="123"/>
      <c r="S135" s="123"/>
      <c r="T135" s="123"/>
      <c r="U135" s="123"/>
      <c r="V135" s="123"/>
      <c r="W135" s="123"/>
      <c r="X135" s="124"/>
      <c r="Y135" s="503">
        <f>SUM(Y127:AB134)</f>
        <v>103</v>
      </c>
      <c r="Z135" s="504"/>
      <c r="AA135" s="504"/>
      <c r="AB135" s="505"/>
      <c r="AC135" s="501" t="s">
        <v>40</v>
      </c>
      <c r="AD135" s="24"/>
      <c r="AE135" s="24"/>
      <c r="AF135" s="24"/>
      <c r="AG135" s="24"/>
      <c r="AH135" s="502"/>
      <c r="AI135" s="123"/>
      <c r="AJ135" s="123"/>
      <c r="AK135" s="123"/>
      <c r="AL135" s="123"/>
      <c r="AM135" s="123"/>
      <c r="AN135" s="123"/>
      <c r="AO135" s="123"/>
      <c r="AP135" s="123"/>
      <c r="AQ135" s="123"/>
      <c r="AR135" s="123"/>
      <c r="AS135" s="123"/>
      <c r="AT135" s="124"/>
      <c r="AU135" s="503">
        <f>SUM(AU127:AX134)</f>
        <v>10.3</v>
      </c>
      <c r="AV135" s="504"/>
      <c r="AW135" s="504"/>
      <c r="AX135" s="523"/>
    </row>
    <row r="136" spans="1:50" ht="30" customHeight="1">
      <c r="A136" s="168"/>
      <c r="B136" s="169"/>
      <c r="C136" s="169"/>
      <c r="D136" s="169"/>
      <c r="E136" s="169"/>
      <c r="F136" s="170"/>
      <c r="G136" s="513" t="s">
        <v>155</v>
      </c>
      <c r="H136" s="514"/>
      <c r="I136" s="514"/>
      <c r="J136" s="514"/>
      <c r="K136" s="514"/>
      <c r="L136" s="514"/>
      <c r="M136" s="514"/>
      <c r="N136" s="514"/>
      <c r="O136" s="514"/>
      <c r="P136" s="514"/>
      <c r="Q136" s="514"/>
      <c r="R136" s="514"/>
      <c r="S136" s="514"/>
      <c r="T136" s="514"/>
      <c r="U136" s="514"/>
      <c r="V136" s="514"/>
      <c r="W136" s="514"/>
      <c r="X136" s="514"/>
      <c r="Y136" s="514"/>
      <c r="Z136" s="514"/>
      <c r="AA136" s="514"/>
      <c r="AB136" s="515"/>
      <c r="AC136" s="513" t="s">
        <v>156</v>
      </c>
      <c r="AD136" s="514"/>
      <c r="AE136" s="514"/>
      <c r="AF136" s="514"/>
      <c r="AG136" s="514"/>
      <c r="AH136" s="514"/>
      <c r="AI136" s="514"/>
      <c r="AJ136" s="514"/>
      <c r="AK136" s="514"/>
      <c r="AL136" s="514"/>
      <c r="AM136" s="514"/>
      <c r="AN136" s="514"/>
      <c r="AO136" s="514"/>
      <c r="AP136" s="514"/>
      <c r="AQ136" s="514"/>
      <c r="AR136" s="514"/>
      <c r="AS136" s="514"/>
      <c r="AT136" s="514"/>
      <c r="AU136" s="514"/>
      <c r="AV136" s="514"/>
      <c r="AW136" s="514"/>
      <c r="AX136" s="516"/>
    </row>
    <row r="137" spans="1:50" ht="24.75" customHeight="1">
      <c r="A137" s="168"/>
      <c r="B137" s="169"/>
      <c r="C137" s="169"/>
      <c r="D137" s="169"/>
      <c r="E137" s="169"/>
      <c r="F137" s="170"/>
      <c r="G137" s="464" t="s">
        <v>67</v>
      </c>
      <c r="H137" s="465"/>
      <c r="I137" s="465"/>
      <c r="J137" s="465"/>
      <c r="K137" s="465"/>
      <c r="L137" s="466" t="s">
        <v>118</v>
      </c>
      <c r="M137" s="24"/>
      <c r="N137" s="24"/>
      <c r="O137" s="24"/>
      <c r="P137" s="24"/>
      <c r="Q137" s="24"/>
      <c r="R137" s="24"/>
      <c r="S137" s="24"/>
      <c r="T137" s="24"/>
      <c r="U137" s="24"/>
      <c r="V137" s="24"/>
      <c r="W137" s="24"/>
      <c r="X137" s="48"/>
      <c r="Y137" s="467" t="s">
        <v>119</v>
      </c>
      <c r="Z137" s="468"/>
      <c r="AA137" s="468"/>
      <c r="AB137" s="469"/>
      <c r="AC137" s="464" t="s">
        <v>67</v>
      </c>
      <c r="AD137" s="465"/>
      <c r="AE137" s="465"/>
      <c r="AF137" s="465"/>
      <c r="AG137" s="465"/>
      <c r="AH137" s="466" t="s">
        <v>118</v>
      </c>
      <c r="AI137" s="24"/>
      <c r="AJ137" s="24"/>
      <c r="AK137" s="24"/>
      <c r="AL137" s="24"/>
      <c r="AM137" s="24"/>
      <c r="AN137" s="24"/>
      <c r="AO137" s="24"/>
      <c r="AP137" s="24"/>
      <c r="AQ137" s="24"/>
      <c r="AR137" s="24"/>
      <c r="AS137" s="24"/>
      <c r="AT137" s="48"/>
      <c r="AU137" s="467" t="s">
        <v>119</v>
      </c>
      <c r="AV137" s="468"/>
      <c r="AW137" s="468"/>
      <c r="AX137" s="470"/>
    </row>
    <row r="138" spans="1:50" ht="24.75" customHeight="1">
      <c r="A138" s="168"/>
      <c r="B138" s="169"/>
      <c r="C138" s="169"/>
      <c r="D138" s="169"/>
      <c r="E138" s="169"/>
      <c r="F138" s="170"/>
      <c r="G138" s="471" t="s">
        <v>157</v>
      </c>
      <c r="H138" s="331"/>
      <c r="I138" s="331"/>
      <c r="J138" s="331"/>
      <c r="K138" s="472"/>
      <c r="L138" s="473" t="s">
        <v>158</v>
      </c>
      <c r="M138" s="474"/>
      <c r="N138" s="474"/>
      <c r="O138" s="474"/>
      <c r="P138" s="474"/>
      <c r="Q138" s="474"/>
      <c r="R138" s="474"/>
      <c r="S138" s="474"/>
      <c r="T138" s="474"/>
      <c r="U138" s="474"/>
      <c r="V138" s="474"/>
      <c r="W138" s="474"/>
      <c r="X138" s="475"/>
      <c r="Y138" s="476">
        <v>95</v>
      </c>
      <c r="Z138" s="477"/>
      <c r="AA138" s="477"/>
      <c r="AB138" s="478"/>
      <c r="AC138" s="471" t="s">
        <v>157</v>
      </c>
      <c r="AD138" s="331"/>
      <c r="AE138" s="331"/>
      <c r="AF138" s="331"/>
      <c r="AG138" s="472"/>
      <c r="AH138" s="473" t="s">
        <v>159</v>
      </c>
      <c r="AI138" s="474"/>
      <c r="AJ138" s="474"/>
      <c r="AK138" s="474"/>
      <c r="AL138" s="474"/>
      <c r="AM138" s="474"/>
      <c r="AN138" s="474"/>
      <c r="AO138" s="474"/>
      <c r="AP138" s="474"/>
      <c r="AQ138" s="474"/>
      <c r="AR138" s="474"/>
      <c r="AS138" s="474"/>
      <c r="AT138" s="475"/>
      <c r="AU138" s="476">
        <v>17</v>
      </c>
      <c r="AV138" s="477"/>
      <c r="AW138" s="477"/>
      <c r="AX138" s="479"/>
    </row>
    <row r="139" spans="1:50" ht="24.75" customHeight="1">
      <c r="A139" s="168"/>
      <c r="B139" s="169"/>
      <c r="C139" s="169"/>
      <c r="D139" s="169"/>
      <c r="E139" s="169"/>
      <c r="F139" s="170"/>
      <c r="G139" s="480" t="s">
        <v>157</v>
      </c>
      <c r="H139" s="312"/>
      <c r="I139" s="312"/>
      <c r="J139" s="312"/>
      <c r="K139" s="481"/>
      <c r="L139" s="482" t="s">
        <v>160</v>
      </c>
      <c r="M139" s="483"/>
      <c r="N139" s="483"/>
      <c r="O139" s="483"/>
      <c r="P139" s="483"/>
      <c r="Q139" s="483"/>
      <c r="R139" s="483"/>
      <c r="S139" s="483"/>
      <c r="T139" s="483"/>
      <c r="U139" s="483"/>
      <c r="V139" s="483"/>
      <c r="W139" s="483"/>
      <c r="X139" s="484"/>
      <c r="Y139" s="485">
        <v>16</v>
      </c>
      <c r="Z139" s="486"/>
      <c r="AA139" s="486"/>
      <c r="AB139" s="487"/>
      <c r="AC139" s="491"/>
      <c r="AD139" s="312"/>
      <c r="AE139" s="312"/>
      <c r="AF139" s="312"/>
      <c r="AG139" s="481"/>
      <c r="AH139" s="482"/>
      <c r="AI139" s="483"/>
      <c r="AJ139" s="483"/>
      <c r="AK139" s="483"/>
      <c r="AL139" s="483"/>
      <c r="AM139" s="483"/>
      <c r="AN139" s="483"/>
      <c r="AO139" s="483"/>
      <c r="AP139" s="483"/>
      <c r="AQ139" s="483"/>
      <c r="AR139" s="483"/>
      <c r="AS139" s="483"/>
      <c r="AT139" s="484"/>
      <c r="AU139" s="485"/>
      <c r="AV139" s="486"/>
      <c r="AW139" s="486"/>
      <c r="AX139" s="492"/>
    </row>
    <row r="140" spans="1:50" ht="24.75" customHeight="1">
      <c r="A140" s="168"/>
      <c r="B140" s="169"/>
      <c r="C140" s="169"/>
      <c r="D140" s="169"/>
      <c r="E140" s="169"/>
      <c r="F140" s="170"/>
      <c r="G140" s="491"/>
      <c r="H140" s="312"/>
      <c r="I140" s="312"/>
      <c r="J140" s="312"/>
      <c r="K140" s="481"/>
      <c r="L140" s="482"/>
      <c r="M140" s="483"/>
      <c r="N140" s="483"/>
      <c r="O140" s="483"/>
      <c r="P140" s="483"/>
      <c r="Q140" s="483"/>
      <c r="R140" s="483"/>
      <c r="S140" s="483"/>
      <c r="T140" s="483"/>
      <c r="U140" s="483"/>
      <c r="V140" s="483"/>
      <c r="W140" s="483"/>
      <c r="X140" s="484"/>
      <c r="Y140" s="485"/>
      <c r="Z140" s="486"/>
      <c r="AA140" s="486"/>
      <c r="AB140" s="487"/>
      <c r="AC140" s="491"/>
      <c r="AD140" s="312"/>
      <c r="AE140" s="312"/>
      <c r="AF140" s="312"/>
      <c r="AG140" s="481"/>
      <c r="AH140" s="482"/>
      <c r="AI140" s="483"/>
      <c r="AJ140" s="483"/>
      <c r="AK140" s="483"/>
      <c r="AL140" s="483"/>
      <c r="AM140" s="483"/>
      <c r="AN140" s="483"/>
      <c r="AO140" s="483"/>
      <c r="AP140" s="483"/>
      <c r="AQ140" s="483"/>
      <c r="AR140" s="483"/>
      <c r="AS140" s="483"/>
      <c r="AT140" s="484"/>
      <c r="AU140" s="485"/>
      <c r="AV140" s="486"/>
      <c r="AW140" s="486"/>
      <c r="AX140" s="492"/>
    </row>
    <row r="141" spans="1:50" ht="24.75" customHeight="1">
      <c r="A141" s="168"/>
      <c r="B141" s="169"/>
      <c r="C141" s="169"/>
      <c r="D141" s="169"/>
      <c r="E141" s="169"/>
      <c r="F141" s="170"/>
      <c r="G141" s="491"/>
      <c r="H141" s="312"/>
      <c r="I141" s="312"/>
      <c r="J141" s="312"/>
      <c r="K141" s="481"/>
      <c r="L141" s="482"/>
      <c r="M141" s="483"/>
      <c r="N141" s="483"/>
      <c r="O141" s="483"/>
      <c r="P141" s="483"/>
      <c r="Q141" s="483"/>
      <c r="R141" s="483"/>
      <c r="S141" s="483"/>
      <c r="T141" s="483"/>
      <c r="U141" s="483"/>
      <c r="V141" s="483"/>
      <c r="W141" s="483"/>
      <c r="X141" s="484"/>
      <c r="Y141" s="485"/>
      <c r="Z141" s="486"/>
      <c r="AA141" s="486"/>
      <c r="AB141" s="487"/>
      <c r="AC141" s="491"/>
      <c r="AD141" s="312"/>
      <c r="AE141" s="312"/>
      <c r="AF141" s="312"/>
      <c r="AG141" s="481"/>
      <c r="AH141" s="482"/>
      <c r="AI141" s="483"/>
      <c r="AJ141" s="483"/>
      <c r="AK141" s="483"/>
      <c r="AL141" s="483"/>
      <c r="AM141" s="483"/>
      <c r="AN141" s="483"/>
      <c r="AO141" s="483"/>
      <c r="AP141" s="483"/>
      <c r="AQ141" s="483"/>
      <c r="AR141" s="483"/>
      <c r="AS141" s="483"/>
      <c r="AT141" s="484"/>
      <c r="AU141" s="485"/>
      <c r="AV141" s="486"/>
      <c r="AW141" s="486"/>
      <c r="AX141" s="492"/>
    </row>
    <row r="142" spans="1:50" ht="24.75" customHeight="1">
      <c r="A142" s="168"/>
      <c r="B142" s="169"/>
      <c r="C142" s="169"/>
      <c r="D142" s="169"/>
      <c r="E142" s="169"/>
      <c r="F142" s="170"/>
      <c r="G142" s="491"/>
      <c r="H142" s="312"/>
      <c r="I142" s="312"/>
      <c r="J142" s="312"/>
      <c r="K142" s="481"/>
      <c r="L142" s="482"/>
      <c r="M142" s="483"/>
      <c r="N142" s="483"/>
      <c r="O142" s="483"/>
      <c r="P142" s="483"/>
      <c r="Q142" s="483"/>
      <c r="R142" s="483"/>
      <c r="S142" s="483"/>
      <c r="T142" s="483"/>
      <c r="U142" s="483"/>
      <c r="V142" s="483"/>
      <c r="W142" s="483"/>
      <c r="X142" s="484"/>
      <c r="Y142" s="485"/>
      <c r="Z142" s="486"/>
      <c r="AA142" s="486"/>
      <c r="AB142" s="486"/>
      <c r="AC142" s="491"/>
      <c r="AD142" s="312"/>
      <c r="AE142" s="312"/>
      <c r="AF142" s="312"/>
      <c r="AG142" s="481"/>
      <c r="AH142" s="482"/>
      <c r="AI142" s="483"/>
      <c r="AJ142" s="483"/>
      <c r="AK142" s="483"/>
      <c r="AL142" s="483"/>
      <c r="AM142" s="483"/>
      <c r="AN142" s="483"/>
      <c r="AO142" s="483"/>
      <c r="AP142" s="483"/>
      <c r="AQ142" s="483"/>
      <c r="AR142" s="483"/>
      <c r="AS142" s="483"/>
      <c r="AT142" s="484"/>
      <c r="AU142" s="485"/>
      <c r="AV142" s="486"/>
      <c r="AW142" s="486"/>
      <c r="AX142" s="492"/>
    </row>
    <row r="143" spans="1:50" ht="24.75" customHeight="1">
      <c r="A143" s="168"/>
      <c r="B143" s="169"/>
      <c r="C143" s="169"/>
      <c r="D143" s="169"/>
      <c r="E143" s="169"/>
      <c r="F143" s="170"/>
      <c r="G143" s="491"/>
      <c r="H143" s="312"/>
      <c r="I143" s="312"/>
      <c r="J143" s="312"/>
      <c r="K143" s="481"/>
      <c r="L143" s="482"/>
      <c r="M143" s="483"/>
      <c r="N143" s="483"/>
      <c r="O143" s="483"/>
      <c r="P143" s="483"/>
      <c r="Q143" s="483"/>
      <c r="R143" s="483"/>
      <c r="S143" s="483"/>
      <c r="T143" s="483"/>
      <c r="U143" s="483"/>
      <c r="V143" s="483"/>
      <c r="W143" s="483"/>
      <c r="X143" s="484"/>
      <c r="Y143" s="485"/>
      <c r="Z143" s="486"/>
      <c r="AA143" s="486"/>
      <c r="AB143" s="486"/>
      <c r="AC143" s="491"/>
      <c r="AD143" s="312"/>
      <c r="AE143" s="312"/>
      <c r="AF143" s="312"/>
      <c r="AG143" s="481"/>
      <c r="AH143" s="482"/>
      <c r="AI143" s="483"/>
      <c r="AJ143" s="483"/>
      <c r="AK143" s="483"/>
      <c r="AL143" s="483"/>
      <c r="AM143" s="483"/>
      <c r="AN143" s="483"/>
      <c r="AO143" s="483"/>
      <c r="AP143" s="483"/>
      <c r="AQ143" s="483"/>
      <c r="AR143" s="483"/>
      <c r="AS143" s="483"/>
      <c r="AT143" s="484"/>
      <c r="AU143" s="485"/>
      <c r="AV143" s="486"/>
      <c r="AW143" s="486"/>
      <c r="AX143" s="492"/>
    </row>
    <row r="144" spans="1:50" ht="24.75" customHeight="1">
      <c r="A144" s="168"/>
      <c r="B144" s="169"/>
      <c r="C144" s="169"/>
      <c r="D144" s="169"/>
      <c r="E144" s="169"/>
      <c r="F144" s="170"/>
      <c r="G144" s="491"/>
      <c r="H144" s="312"/>
      <c r="I144" s="312"/>
      <c r="J144" s="312"/>
      <c r="K144" s="481"/>
      <c r="L144" s="482"/>
      <c r="M144" s="483"/>
      <c r="N144" s="483"/>
      <c r="O144" s="483"/>
      <c r="P144" s="483"/>
      <c r="Q144" s="483"/>
      <c r="R144" s="483"/>
      <c r="S144" s="483"/>
      <c r="T144" s="483"/>
      <c r="U144" s="483"/>
      <c r="V144" s="483"/>
      <c r="W144" s="483"/>
      <c r="X144" s="484"/>
      <c r="Y144" s="485"/>
      <c r="Z144" s="486"/>
      <c r="AA144" s="486"/>
      <c r="AB144" s="486"/>
      <c r="AC144" s="491"/>
      <c r="AD144" s="312"/>
      <c r="AE144" s="312"/>
      <c r="AF144" s="312"/>
      <c r="AG144" s="481"/>
      <c r="AH144" s="482"/>
      <c r="AI144" s="483"/>
      <c r="AJ144" s="483"/>
      <c r="AK144" s="483"/>
      <c r="AL144" s="483"/>
      <c r="AM144" s="483"/>
      <c r="AN144" s="483"/>
      <c r="AO144" s="483"/>
      <c r="AP144" s="483"/>
      <c r="AQ144" s="483"/>
      <c r="AR144" s="483"/>
      <c r="AS144" s="483"/>
      <c r="AT144" s="484"/>
      <c r="AU144" s="485"/>
      <c r="AV144" s="486"/>
      <c r="AW144" s="486"/>
      <c r="AX144" s="492"/>
    </row>
    <row r="145" spans="1:50" ht="24.75" customHeight="1">
      <c r="A145" s="168"/>
      <c r="B145" s="169"/>
      <c r="C145" s="169"/>
      <c r="D145" s="169"/>
      <c r="E145" s="169"/>
      <c r="F145" s="170"/>
      <c r="G145" s="493"/>
      <c r="H145" s="322"/>
      <c r="I145" s="322"/>
      <c r="J145" s="322"/>
      <c r="K145" s="494"/>
      <c r="L145" s="495"/>
      <c r="M145" s="496"/>
      <c r="N145" s="496"/>
      <c r="O145" s="496"/>
      <c r="P145" s="496"/>
      <c r="Q145" s="496"/>
      <c r="R145" s="496"/>
      <c r="S145" s="496"/>
      <c r="T145" s="496"/>
      <c r="U145" s="496"/>
      <c r="V145" s="496"/>
      <c r="W145" s="496"/>
      <c r="X145" s="497"/>
      <c r="Y145" s="498"/>
      <c r="Z145" s="499"/>
      <c r="AA145" s="499"/>
      <c r="AB145" s="499"/>
      <c r="AC145" s="493"/>
      <c r="AD145" s="322"/>
      <c r="AE145" s="322"/>
      <c r="AF145" s="322"/>
      <c r="AG145" s="494"/>
      <c r="AH145" s="495"/>
      <c r="AI145" s="496"/>
      <c r="AJ145" s="496"/>
      <c r="AK145" s="496"/>
      <c r="AL145" s="496"/>
      <c r="AM145" s="496"/>
      <c r="AN145" s="496"/>
      <c r="AO145" s="496"/>
      <c r="AP145" s="496"/>
      <c r="AQ145" s="496"/>
      <c r="AR145" s="496"/>
      <c r="AS145" s="496"/>
      <c r="AT145" s="497"/>
      <c r="AU145" s="498"/>
      <c r="AV145" s="499"/>
      <c r="AW145" s="499"/>
      <c r="AX145" s="500"/>
    </row>
    <row r="146" spans="1:50" ht="24.75" customHeight="1" thickBot="1">
      <c r="A146" s="527"/>
      <c r="B146" s="528"/>
      <c r="C146" s="528"/>
      <c r="D146" s="528"/>
      <c r="E146" s="528"/>
      <c r="F146" s="529"/>
      <c r="G146" s="530" t="s">
        <v>40</v>
      </c>
      <c r="H146" s="429"/>
      <c r="I146" s="429"/>
      <c r="J146" s="429"/>
      <c r="K146" s="429"/>
      <c r="L146" s="531"/>
      <c r="M146" s="532"/>
      <c r="N146" s="532"/>
      <c r="O146" s="532"/>
      <c r="P146" s="532"/>
      <c r="Q146" s="532"/>
      <c r="R146" s="532"/>
      <c r="S146" s="532"/>
      <c r="T146" s="532"/>
      <c r="U146" s="532"/>
      <c r="V146" s="532"/>
      <c r="W146" s="532"/>
      <c r="X146" s="533"/>
      <c r="Y146" s="534">
        <f>SUM(Y138:AB145)</f>
        <v>111</v>
      </c>
      <c r="Z146" s="535"/>
      <c r="AA146" s="535"/>
      <c r="AB146" s="536"/>
      <c r="AC146" s="530" t="s">
        <v>40</v>
      </c>
      <c r="AD146" s="429"/>
      <c r="AE146" s="429"/>
      <c r="AF146" s="429"/>
      <c r="AG146" s="429"/>
      <c r="AH146" s="531"/>
      <c r="AI146" s="532"/>
      <c r="AJ146" s="532"/>
      <c r="AK146" s="532"/>
      <c r="AL146" s="532"/>
      <c r="AM146" s="532"/>
      <c r="AN146" s="532"/>
      <c r="AO146" s="532"/>
      <c r="AP146" s="532"/>
      <c r="AQ146" s="532"/>
      <c r="AR146" s="532"/>
      <c r="AS146" s="532"/>
      <c r="AT146" s="533"/>
      <c r="AU146" s="534">
        <f>SUM(AU138:AX145)</f>
        <v>17</v>
      </c>
      <c r="AV146" s="535"/>
      <c r="AW146" s="535"/>
      <c r="AX146" s="537"/>
    </row>
    <row r="147" spans="1:50" ht="24.75" customHeight="1">
      <c r="A147" s="538"/>
      <c r="B147" s="538"/>
      <c r="C147" s="538"/>
      <c r="D147" s="538"/>
      <c r="E147" s="538"/>
      <c r="F147" s="538"/>
      <c r="G147" s="539"/>
      <c r="H147" s="539"/>
      <c r="I147" s="539"/>
      <c r="J147" s="539"/>
      <c r="K147" s="539"/>
      <c r="L147" s="540"/>
      <c r="M147" s="539"/>
      <c r="N147" s="539"/>
      <c r="O147" s="539"/>
      <c r="P147" s="539"/>
      <c r="Q147" s="539"/>
      <c r="R147" s="539"/>
      <c r="S147" s="539"/>
      <c r="T147" s="539"/>
      <c r="U147" s="539"/>
      <c r="V147" s="539"/>
      <c r="W147" s="539"/>
      <c r="X147" s="539"/>
      <c r="Y147" s="541"/>
      <c r="Z147" s="541"/>
      <c r="AA147" s="541"/>
      <c r="AB147" s="541"/>
      <c r="AC147" s="539"/>
      <c r="AD147" s="539"/>
      <c r="AE147" s="539"/>
      <c r="AF147" s="539"/>
      <c r="AG147" s="539"/>
      <c r="AH147" s="540"/>
      <c r="AI147" s="539"/>
      <c r="AJ147" s="539"/>
      <c r="AK147" s="539"/>
      <c r="AL147" s="539"/>
      <c r="AM147" s="539"/>
      <c r="AN147" s="539"/>
      <c r="AO147" s="539"/>
      <c r="AP147" s="539"/>
      <c r="AQ147" s="539"/>
      <c r="AR147" s="539"/>
      <c r="AS147" s="539"/>
      <c r="AT147" s="539"/>
      <c r="AU147" s="541"/>
      <c r="AV147" s="541"/>
      <c r="AW147" s="541"/>
      <c r="AX147" s="541"/>
    </row>
    <row r="148" spans="1:50" ht="24.75" customHeight="1">
      <c r="A148" s="538"/>
      <c r="B148" s="538"/>
      <c r="C148" s="538"/>
      <c r="D148" s="538"/>
      <c r="E148" s="538"/>
      <c r="F148" s="538"/>
      <c r="G148" s="539"/>
      <c r="H148" s="539"/>
      <c r="I148" s="539"/>
      <c r="J148" s="539"/>
      <c r="K148" s="539"/>
      <c r="L148" s="540"/>
      <c r="M148" s="539"/>
      <c r="N148" s="539"/>
      <c r="O148" s="539"/>
      <c r="P148" s="539"/>
      <c r="Q148" s="539"/>
      <c r="R148" s="539"/>
      <c r="S148" s="539"/>
      <c r="T148" s="539"/>
      <c r="U148" s="539"/>
      <c r="V148" s="539"/>
      <c r="W148" s="539"/>
      <c r="X148" s="539"/>
      <c r="Y148" s="541"/>
      <c r="Z148" s="541"/>
      <c r="AA148" s="541"/>
      <c r="AB148" s="541"/>
      <c r="AC148" s="539"/>
      <c r="AD148" s="539"/>
      <c r="AE148" s="539"/>
      <c r="AF148" s="539"/>
      <c r="AG148" s="539"/>
      <c r="AH148" s="540"/>
      <c r="AI148" s="539"/>
      <c r="AJ148" s="539"/>
      <c r="AK148" s="539"/>
      <c r="AL148" s="539"/>
      <c r="AM148" s="539"/>
      <c r="AN148" s="539"/>
      <c r="AO148" s="539"/>
      <c r="AP148" s="539"/>
      <c r="AQ148" s="539"/>
      <c r="AR148" s="539"/>
      <c r="AS148" s="539"/>
      <c r="AT148" s="539"/>
      <c r="AU148" s="541"/>
      <c r="AV148" s="541"/>
      <c r="AW148" s="541"/>
      <c r="AX148" s="541"/>
    </row>
    <row r="149" spans="1:50" ht="24.75" customHeight="1">
      <c r="A149" s="538"/>
      <c r="B149" s="538"/>
      <c r="C149" s="538"/>
      <c r="D149" s="538"/>
      <c r="E149" s="538"/>
      <c r="F149" s="538"/>
      <c r="G149" s="539"/>
      <c r="H149" s="539"/>
      <c r="I149" s="539"/>
      <c r="J149" s="539"/>
      <c r="K149" s="539"/>
      <c r="L149" s="540"/>
      <c r="M149" s="539"/>
      <c r="N149" s="539"/>
      <c r="O149" s="539"/>
      <c r="P149" s="539"/>
      <c r="Q149" s="539"/>
      <c r="R149" s="539"/>
      <c r="S149" s="539"/>
      <c r="T149" s="539"/>
      <c r="U149" s="539"/>
      <c r="V149" s="539"/>
      <c r="W149" s="539"/>
      <c r="X149" s="539"/>
      <c r="Y149" s="541"/>
      <c r="Z149" s="541"/>
      <c r="AA149" s="541"/>
      <c r="AB149" s="541"/>
      <c r="AC149" s="539"/>
      <c r="AD149" s="539"/>
      <c r="AE149" s="539"/>
      <c r="AF149" s="539"/>
      <c r="AG149" s="539"/>
      <c r="AH149" s="540"/>
      <c r="AI149" s="539"/>
      <c r="AJ149" s="539"/>
      <c r="AK149" s="539"/>
      <c r="AL149" s="539"/>
      <c r="AM149" s="539"/>
      <c r="AN149" s="539"/>
      <c r="AO149" s="539"/>
      <c r="AP149" s="539"/>
      <c r="AQ149" s="539"/>
      <c r="AR149" s="539"/>
      <c r="AS149" s="539"/>
      <c r="AT149" s="539"/>
      <c r="AU149" s="541"/>
      <c r="AV149" s="541"/>
      <c r="AW149" s="541"/>
      <c r="AX149" s="541"/>
    </row>
    <row r="150" spans="1:50" ht="14.25" thickBot="1">
      <c r="A150" s="542"/>
      <c r="B150" s="542"/>
      <c r="C150" s="542"/>
      <c r="D150" s="542"/>
      <c r="E150" s="542"/>
      <c r="F150" s="542"/>
      <c r="G150" s="542"/>
      <c r="H150" s="542"/>
      <c r="I150" s="542"/>
      <c r="J150" s="542"/>
      <c r="K150" s="542"/>
      <c r="L150" s="542"/>
      <c r="M150" s="542"/>
      <c r="N150" s="542"/>
      <c r="O150" s="542"/>
      <c r="P150" s="542"/>
      <c r="Q150" s="542"/>
      <c r="R150" s="542"/>
      <c r="S150" s="542"/>
      <c r="T150" s="542"/>
      <c r="U150" s="542"/>
      <c r="V150" s="542"/>
      <c r="W150" s="542"/>
      <c r="X150" s="542"/>
      <c r="Y150" s="542"/>
      <c r="Z150" s="542"/>
      <c r="AA150" s="542"/>
      <c r="AB150" s="542"/>
      <c r="AC150" s="542"/>
      <c r="AD150" s="542"/>
      <c r="AE150" s="542"/>
      <c r="AF150" s="542"/>
      <c r="AG150" s="542"/>
      <c r="AH150" s="542"/>
      <c r="AI150" s="542"/>
      <c r="AJ150" s="542"/>
      <c r="AK150" s="542"/>
      <c r="AL150" s="542"/>
      <c r="AM150" s="542"/>
      <c r="AN150" s="542"/>
      <c r="AO150" s="542"/>
      <c r="AP150" s="542"/>
      <c r="AQ150" s="542"/>
      <c r="AR150" s="542"/>
      <c r="AS150" s="542"/>
      <c r="AT150" s="542"/>
      <c r="AU150" s="542"/>
      <c r="AV150" s="542"/>
      <c r="AW150" s="542"/>
      <c r="AX150" s="542"/>
    </row>
    <row r="151" spans="1:50" ht="30" customHeight="1">
      <c r="A151" s="457" t="s">
        <v>115</v>
      </c>
      <c r="B151" s="458"/>
      <c r="C151" s="458"/>
      <c r="D151" s="458"/>
      <c r="E151" s="458"/>
      <c r="F151" s="459"/>
      <c r="G151" s="460" t="s">
        <v>161</v>
      </c>
      <c r="H151" s="461"/>
      <c r="I151" s="461"/>
      <c r="J151" s="461"/>
      <c r="K151" s="461"/>
      <c r="L151" s="461"/>
      <c r="M151" s="461"/>
      <c r="N151" s="461"/>
      <c r="O151" s="461"/>
      <c r="P151" s="461"/>
      <c r="Q151" s="461"/>
      <c r="R151" s="461"/>
      <c r="S151" s="461"/>
      <c r="T151" s="461"/>
      <c r="U151" s="461"/>
      <c r="V151" s="461"/>
      <c r="W151" s="461"/>
      <c r="X151" s="461"/>
      <c r="Y151" s="461"/>
      <c r="Z151" s="461"/>
      <c r="AA151" s="461"/>
      <c r="AB151" s="462"/>
      <c r="AC151" s="460"/>
      <c r="AD151" s="461"/>
      <c r="AE151" s="461"/>
      <c r="AF151" s="461"/>
      <c r="AG151" s="461"/>
      <c r="AH151" s="461"/>
      <c r="AI151" s="461"/>
      <c r="AJ151" s="461"/>
      <c r="AK151" s="461"/>
      <c r="AL151" s="461"/>
      <c r="AM151" s="461"/>
      <c r="AN151" s="461"/>
      <c r="AO151" s="461"/>
      <c r="AP151" s="461"/>
      <c r="AQ151" s="461"/>
      <c r="AR151" s="461"/>
      <c r="AS151" s="461"/>
      <c r="AT151" s="461"/>
      <c r="AU151" s="461"/>
      <c r="AV151" s="461"/>
      <c r="AW151" s="461"/>
      <c r="AX151" s="463"/>
    </row>
    <row r="152" spans="1:50" ht="24.75" customHeight="1">
      <c r="A152" s="168"/>
      <c r="B152" s="169"/>
      <c r="C152" s="169"/>
      <c r="D152" s="169"/>
      <c r="E152" s="169"/>
      <c r="F152" s="170"/>
      <c r="G152" s="464" t="s">
        <v>67</v>
      </c>
      <c r="H152" s="465"/>
      <c r="I152" s="465"/>
      <c r="J152" s="465"/>
      <c r="K152" s="465"/>
      <c r="L152" s="466" t="s">
        <v>118</v>
      </c>
      <c r="M152" s="24"/>
      <c r="N152" s="24"/>
      <c r="O152" s="24"/>
      <c r="P152" s="24"/>
      <c r="Q152" s="24"/>
      <c r="R152" s="24"/>
      <c r="S152" s="24"/>
      <c r="T152" s="24"/>
      <c r="U152" s="24"/>
      <c r="V152" s="24"/>
      <c r="W152" s="24"/>
      <c r="X152" s="48"/>
      <c r="Y152" s="467" t="s">
        <v>119</v>
      </c>
      <c r="Z152" s="468"/>
      <c r="AA152" s="468"/>
      <c r="AB152" s="469"/>
      <c r="AC152" s="464" t="s">
        <v>67</v>
      </c>
      <c r="AD152" s="465"/>
      <c r="AE152" s="465"/>
      <c r="AF152" s="465"/>
      <c r="AG152" s="465"/>
      <c r="AH152" s="466" t="s">
        <v>118</v>
      </c>
      <c r="AI152" s="24"/>
      <c r="AJ152" s="24"/>
      <c r="AK152" s="24"/>
      <c r="AL152" s="24"/>
      <c r="AM152" s="24"/>
      <c r="AN152" s="24"/>
      <c r="AO152" s="24"/>
      <c r="AP152" s="24"/>
      <c r="AQ152" s="24"/>
      <c r="AR152" s="24"/>
      <c r="AS152" s="24"/>
      <c r="AT152" s="48"/>
      <c r="AU152" s="467" t="s">
        <v>119</v>
      </c>
      <c r="AV152" s="468"/>
      <c r="AW152" s="468"/>
      <c r="AX152" s="470"/>
    </row>
    <row r="153" spans="1:50" ht="24.75" customHeight="1">
      <c r="A153" s="168"/>
      <c r="B153" s="169"/>
      <c r="C153" s="169"/>
      <c r="D153" s="169"/>
      <c r="E153" s="169"/>
      <c r="F153" s="170"/>
      <c r="G153" s="471" t="s">
        <v>151</v>
      </c>
      <c r="H153" s="331"/>
      <c r="I153" s="331"/>
      <c r="J153" s="331"/>
      <c r="K153" s="472"/>
      <c r="L153" s="473" t="s">
        <v>162</v>
      </c>
      <c r="M153" s="474"/>
      <c r="N153" s="474"/>
      <c r="O153" s="474"/>
      <c r="P153" s="474"/>
      <c r="Q153" s="474"/>
      <c r="R153" s="474"/>
      <c r="S153" s="474"/>
      <c r="T153" s="474"/>
      <c r="U153" s="474"/>
      <c r="V153" s="474"/>
      <c r="W153" s="474"/>
      <c r="X153" s="475"/>
      <c r="Y153" s="476">
        <v>29</v>
      </c>
      <c r="Z153" s="477"/>
      <c r="AA153" s="477"/>
      <c r="AB153" s="479"/>
      <c r="AC153" s="543"/>
      <c r="AD153" s="331"/>
      <c r="AE153" s="331"/>
      <c r="AF153" s="331"/>
      <c r="AG153" s="472"/>
      <c r="AH153" s="473"/>
      <c r="AI153" s="474"/>
      <c r="AJ153" s="474"/>
      <c r="AK153" s="474"/>
      <c r="AL153" s="474"/>
      <c r="AM153" s="474"/>
      <c r="AN153" s="474"/>
      <c r="AO153" s="474"/>
      <c r="AP153" s="474"/>
      <c r="AQ153" s="474"/>
      <c r="AR153" s="474"/>
      <c r="AS153" s="474"/>
      <c r="AT153" s="475"/>
      <c r="AU153" s="476"/>
      <c r="AV153" s="477"/>
      <c r="AW153" s="477"/>
      <c r="AX153" s="479"/>
    </row>
    <row r="154" spans="1:50" ht="24.75" customHeight="1">
      <c r="A154" s="168"/>
      <c r="B154" s="169"/>
      <c r="C154" s="169"/>
      <c r="D154" s="169"/>
      <c r="E154" s="169"/>
      <c r="F154" s="170"/>
      <c r="G154" s="480"/>
      <c r="H154" s="312"/>
      <c r="I154" s="312"/>
      <c r="J154" s="312"/>
      <c r="K154" s="481"/>
      <c r="L154" s="482"/>
      <c r="M154" s="483"/>
      <c r="N154" s="483"/>
      <c r="O154" s="483"/>
      <c r="P154" s="483"/>
      <c r="Q154" s="483"/>
      <c r="R154" s="483"/>
      <c r="S154" s="483"/>
      <c r="T154" s="483"/>
      <c r="U154" s="483"/>
      <c r="V154" s="483"/>
      <c r="W154" s="483"/>
      <c r="X154" s="484"/>
      <c r="Y154" s="485"/>
      <c r="Z154" s="486"/>
      <c r="AA154" s="486"/>
      <c r="AB154" s="487"/>
      <c r="AC154" s="491"/>
      <c r="AD154" s="312"/>
      <c r="AE154" s="312"/>
      <c r="AF154" s="312"/>
      <c r="AG154" s="481"/>
      <c r="AH154" s="482"/>
      <c r="AI154" s="483"/>
      <c r="AJ154" s="483"/>
      <c r="AK154" s="483"/>
      <c r="AL154" s="483"/>
      <c r="AM154" s="483"/>
      <c r="AN154" s="483"/>
      <c r="AO154" s="483"/>
      <c r="AP154" s="483"/>
      <c r="AQ154" s="483"/>
      <c r="AR154" s="483"/>
      <c r="AS154" s="483"/>
      <c r="AT154" s="484"/>
      <c r="AU154" s="485"/>
      <c r="AV154" s="486"/>
      <c r="AW154" s="486"/>
      <c r="AX154" s="492"/>
    </row>
    <row r="155" spans="1:50" ht="24.75" customHeight="1">
      <c r="A155" s="168"/>
      <c r="B155" s="169"/>
      <c r="C155" s="169"/>
      <c r="D155" s="169"/>
      <c r="E155" s="169"/>
      <c r="F155" s="170"/>
      <c r="G155" s="491"/>
      <c r="H155" s="312"/>
      <c r="I155" s="312"/>
      <c r="J155" s="312"/>
      <c r="K155" s="481"/>
      <c r="L155" s="482"/>
      <c r="M155" s="483"/>
      <c r="N155" s="483"/>
      <c r="O155" s="483"/>
      <c r="P155" s="483"/>
      <c r="Q155" s="483"/>
      <c r="R155" s="483"/>
      <c r="S155" s="483"/>
      <c r="T155" s="483"/>
      <c r="U155" s="483"/>
      <c r="V155" s="483"/>
      <c r="W155" s="483"/>
      <c r="X155" s="484"/>
      <c r="Y155" s="485"/>
      <c r="Z155" s="486"/>
      <c r="AA155" s="486"/>
      <c r="AB155" s="487"/>
      <c r="AC155" s="491"/>
      <c r="AD155" s="312"/>
      <c r="AE155" s="312"/>
      <c r="AF155" s="312"/>
      <c r="AG155" s="481"/>
      <c r="AH155" s="482"/>
      <c r="AI155" s="483"/>
      <c r="AJ155" s="483"/>
      <c r="AK155" s="483"/>
      <c r="AL155" s="483"/>
      <c r="AM155" s="483"/>
      <c r="AN155" s="483"/>
      <c r="AO155" s="483"/>
      <c r="AP155" s="483"/>
      <c r="AQ155" s="483"/>
      <c r="AR155" s="483"/>
      <c r="AS155" s="483"/>
      <c r="AT155" s="484"/>
      <c r="AU155" s="485"/>
      <c r="AV155" s="486"/>
      <c r="AW155" s="486"/>
      <c r="AX155" s="492"/>
    </row>
    <row r="156" spans="1:50" ht="24.75" customHeight="1">
      <c r="A156" s="168"/>
      <c r="B156" s="169"/>
      <c r="C156" s="169"/>
      <c r="D156" s="169"/>
      <c r="E156" s="169"/>
      <c r="F156" s="170"/>
      <c r="G156" s="491"/>
      <c r="H156" s="312"/>
      <c r="I156" s="312"/>
      <c r="J156" s="312"/>
      <c r="K156" s="481"/>
      <c r="L156" s="482"/>
      <c r="M156" s="483"/>
      <c r="N156" s="483"/>
      <c r="O156" s="483"/>
      <c r="P156" s="483"/>
      <c r="Q156" s="483"/>
      <c r="R156" s="483"/>
      <c r="S156" s="483"/>
      <c r="T156" s="483"/>
      <c r="U156" s="483"/>
      <c r="V156" s="483"/>
      <c r="W156" s="483"/>
      <c r="X156" s="484"/>
      <c r="Y156" s="485"/>
      <c r="Z156" s="486"/>
      <c r="AA156" s="486"/>
      <c r="AB156" s="487"/>
      <c r="AC156" s="491"/>
      <c r="AD156" s="312"/>
      <c r="AE156" s="312"/>
      <c r="AF156" s="312"/>
      <c r="AG156" s="481"/>
      <c r="AH156" s="482"/>
      <c r="AI156" s="483"/>
      <c r="AJ156" s="483"/>
      <c r="AK156" s="483"/>
      <c r="AL156" s="483"/>
      <c r="AM156" s="483"/>
      <c r="AN156" s="483"/>
      <c r="AO156" s="483"/>
      <c r="AP156" s="483"/>
      <c r="AQ156" s="483"/>
      <c r="AR156" s="483"/>
      <c r="AS156" s="483"/>
      <c r="AT156" s="484"/>
      <c r="AU156" s="485"/>
      <c r="AV156" s="486"/>
      <c r="AW156" s="486"/>
      <c r="AX156" s="492"/>
    </row>
    <row r="157" spans="1:50" ht="24.75" customHeight="1">
      <c r="A157" s="168"/>
      <c r="B157" s="169"/>
      <c r="C157" s="169"/>
      <c r="D157" s="169"/>
      <c r="E157" s="169"/>
      <c r="F157" s="170"/>
      <c r="G157" s="491"/>
      <c r="H157" s="312"/>
      <c r="I157" s="312"/>
      <c r="J157" s="312"/>
      <c r="K157" s="481"/>
      <c r="L157" s="482"/>
      <c r="M157" s="483"/>
      <c r="N157" s="483"/>
      <c r="O157" s="483"/>
      <c r="P157" s="483"/>
      <c r="Q157" s="483"/>
      <c r="R157" s="483"/>
      <c r="S157" s="483"/>
      <c r="T157" s="483"/>
      <c r="U157" s="483"/>
      <c r="V157" s="483"/>
      <c r="W157" s="483"/>
      <c r="X157" s="484"/>
      <c r="Y157" s="485"/>
      <c r="Z157" s="486"/>
      <c r="AA157" s="486"/>
      <c r="AB157" s="486"/>
      <c r="AC157" s="491"/>
      <c r="AD157" s="312"/>
      <c r="AE157" s="312"/>
      <c r="AF157" s="312"/>
      <c r="AG157" s="481"/>
      <c r="AH157" s="482"/>
      <c r="AI157" s="483"/>
      <c r="AJ157" s="483"/>
      <c r="AK157" s="483"/>
      <c r="AL157" s="483"/>
      <c r="AM157" s="483"/>
      <c r="AN157" s="483"/>
      <c r="AO157" s="483"/>
      <c r="AP157" s="483"/>
      <c r="AQ157" s="483"/>
      <c r="AR157" s="483"/>
      <c r="AS157" s="483"/>
      <c r="AT157" s="484"/>
      <c r="AU157" s="485"/>
      <c r="AV157" s="486"/>
      <c r="AW157" s="486"/>
      <c r="AX157" s="492"/>
    </row>
    <row r="158" spans="1:50" ht="24.75" customHeight="1">
      <c r="A158" s="168"/>
      <c r="B158" s="169"/>
      <c r="C158" s="169"/>
      <c r="D158" s="169"/>
      <c r="E158" s="169"/>
      <c r="F158" s="170"/>
      <c r="G158" s="491"/>
      <c r="H158" s="312"/>
      <c r="I158" s="312"/>
      <c r="J158" s="312"/>
      <c r="K158" s="481"/>
      <c r="L158" s="482"/>
      <c r="M158" s="483"/>
      <c r="N158" s="483"/>
      <c r="O158" s="483"/>
      <c r="P158" s="483"/>
      <c r="Q158" s="483"/>
      <c r="R158" s="483"/>
      <c r="S158" s="483"/>
      <c r="T158" s="483"/>
      <c r="U158" s="483"/>
      <c r="V158" s="483"/>
      <c r="W158" s="483"/>
      <c r="X158" s="484"/>
      <c r="Y158" s="485"/>
      <c r="Z158" s="486"/>
      <c r="AA158" s="486"/>
      <c r="AB158" s="486"/>
      <c r="AC158" s="491"/>
      <c r="AD158" s="312"/>
      <c r="AE158" s="312"/>
      <c r="AF158" s="312"/>
      <c r="AG158" s="481"/>
      <c r="AH158" s="482"/>
      <c r="AI158" s="483"/>
      <c r="AJ158" s="483"/>
      <c r="AK158" s="483"/>
      <c r="AL158" s="483"/>
      <c r="AM158" s="483"/>
      <c r="AN158" s="483"/>
      <c r="AO158" s="483"/>
      <c r="AP158" s="483"/>
      <c r="AQ158" s="483"/>
      <c r="AR158" s="483"/>
      <c r="AS158" s="483"/>
      <c r="AT158" s="484"/>
      <c r="AU158" s="485"/>
      <c r="AV158" s="486"/>
      <c r="AW158" s="486"/>
      <c r="AX158" s="492"/>
    </row>
    <row r="159" spans="1:50" ht="24.75" customHeight="1">
      <c r="A159" s="168"/>
      <c r="B159" s="169"/>
      <c r="C159" s="169"/>
      <c r="D159" s="169"/>
      <c r="E159" s="169"/>
      <c r="F159" s="170"/>
      <c r="G159" s="491"/>
      <c r="H159" s="312"/>
      <c r="I159" s="312"/>
      <c r="J159" s="312"/>
      <c r="K159" s="481"/>
      <c r="L159" s="482"/>
      <c r="M159" s="483"/>
      <c r="N159" s="483"/>
      <c r="O159" s="483"/>
      <c r="P159" s="483"/>
      <c r="Q159" s="483"/>
      <c r="R159" s="483"/>
      <c r="S159" s="483"/>
      <c r="T159" s="483"/>
      <c r="U159" s="483"/>
      <c r="V159" s="483"/>
      <c r="W159" s="483"/>
      <c r="X159" s="484"/>
      <c r="Y159" s="485"/>
      <c r="Z159" s="486"/>
      <c r="AA159" s="486"/>
      <c r="AB159" s="486"/>
      <c r="AC159" s="491"/>
      <c r="AD159" s="312"/>
      <c r="AE159" s="312"/>
      <c r="AF159" s="312"/>
      <c r="AG159" s="481"/>
      <c r="AH159" s="482"/>
      <c r="AI159" s="483"/>
      <c r="AJ159" s="483"/>
      <c r="AK159" s="483"/>
      <c r="AL159" s="483"/>
      <c r="AM159" s="483"/>
      <c r="AN159" s="483"/>
      <c r="AO159" s="483"/>
      <c r="AP159" s="483"/>
      <c r="AQ159" s="483"/>
      <c r="AR159" s="483"/>
      <c r="AS159" s="483"/>
      <c r="AT159" s="484"/>
      <c r="AU159" s="485"/>
      <c r="AV159" s="486"/>
      <c r="AW159" s="486"/>
      <c r="AX159" s="492"/>
    </row>
    <row r="160" spans="1:50" ht="24.75" customHeight="1">
      <c r="A160" s="168"/>
      <c r="B160" s="169"/>
      <c r="C160" s="169"/>
      <c r="D160" s="169"/>
      <c r="E160" s="169"/>
      <c r="F160" s="170"/>
      <c r="G160" s="493"/>
      <c r="H160" s="322"/>
      <c r="I160" s="322"/>
      <c r="J160" s="322"/>
      <c r="K160" s="494"/>
      <c r="L160" s="495"/>
      <c r="M160" s="496"/>
      <c r="N160" s="496"/>
      <c r="O160" s="496"/>
      <c r="P160" s="496"/>
      <c r="Q160" s="496"/>
      <c r="R160" s="496"/>
      <c r="S160" s="496"/>
      <c r="T160" s="496"/>
      <c r="U160" s="496"/>
      <c r="V160" s="496"/>
      <c r="W160" s="496"/>
      <c r="X160" s="497"/>
      <c r="Y160" s="498"/>
      <c r="Z160" s="499"/>
      <c r="AA160" s="499"/>
      <c r="AB160" s="499"/>
      <c r="AC160" s="493"/>
      <c r="AD160" s="322"/>
      <c r="AE160" s="322"/>
      <c r="AF160" s="322"/>
      <c r="AG160" s="494"/>
      <c r="AH160" s="495"/>
      <c r="AI160" s="496"/>
      <c r="AJ160" s="496"/>
      <c r="AK160" s="496"/>
      <c r="AL160" s="496"/>
      <c r="AM160" s="496"/>
      <c r="AN160" s="496"/>
      <c r="AO160" s="496"/>
      <c r="AP160" s="496"/>
      <c r="AQ160" s="496"/>
      <c r="AR160" s="496"/>
      <c r="AS160" s="496"/>
      <c r="AT160" s="497"/>
      <c r="AU160" s="498"/>
      <c r="AV160" s="499"/>
      <c r="AW160" s="499"/>
      <c r="AX160" s="500"/>
    </row>
    <row r="161" spans="1:50" ht="24.75" customHeight="1">
      <c r="A161" s="168"/>
      <c r="B161" s="169"/>
      <c r="C161" s="169"/>
      <c r="D161" s="169"/>
      <c r="E161" s="169"/>
      <c r="F161" s="170"/>
      <c r="G161" s="501" t="s">
        <v>40</v>
      </c>
      <c r="H161" s="24"/>
      <c r="I161" s="24"/>
      <c r="J161" s="24"/>
      <c r="K161" s="24"/>
      <c r="L161" s="502"/>
      <c r="M161" s="123"/>
      <c r="N161" s="123"/>
      <c r="O161" s="123"/>
      <c r="P161" s="123"/>
      <c r="Q161" s="123"/>
      <c r="R161" s="123"/>
      <c r="S161" s="123"/>
      <c r="T161" s="123"/>
      <c r="U161" s="123"/>
      <c r="V161" s="123"/>
      <c r="W161" s="123"/>
      <c r="X161" s="124"/>
      <c r="Y161" s="503">
        <f>SUM(Y153:AB160)</f>
        <v>29</v>
      </c>
      <c r="Z161" s="504"/>
      <c r="AA161" s="504"/>
      <c r="AB161" s="505"/>
      <c r="AC161" s="501" t="s">
        <v>40</v>
      </c>
      <c r="AD161" s="24"/>
      <c r="AE161" s="24"/>
      <c r="AF161" s="24"/>
      <c r="AG161" s="24"/>
      <c r="AH161" s="502"/>
      <c r="AI161" s="123"/>
      <c r="AJ161" s="123"/>
      <c r="AK161" s="123"/>
      <c r="AL161" s="123"/>
      <c r="AM161" s="123"/>
      <c r="AN161" s="123"/>
      <c r="AO161" s="123"/>
      <c r="AP161" s="123"/>
      <c r="AQ161" s="123"/>
      <c r="AR161" s="123"/>
      <c r="AS161" s="123"/>
      <c r="AT161" s="124"/>
      <c r="AU161" s="503">
        <f>SUM(AU153:AX160)</f>
        <v>0</v>
      </c>
      <c r="AV161" s="504"/>
      <c r="AW161" s="504"/>
      <c r="AX161" s="523"/>
    </row>
    <row r="162" spans="1:50" ht="30" customHeight="1">
      <c r="A162" s="168"/>
      <c r="B162" s="169"/>
      <c r="C162" s="169"/>
      <c r="D162" s="169"/>
      <c r="E162" s="169"/>
      <c r="F162" s="170"/>
      <c r="G162" s="513"/>
      <c r="H162" s="514"/>
      <c r="I162" s="514"/>
      <c r="J162" s="514"/>
      <c r="K162" s="514"/>
      <c r="L162" s="514"/>
      <c r="M162" s="514"/>
      <c r="N162" s="514"/>
      <c r="O162" s="514"/>
      <c r="P162" s="514"/>
      <c r="Q162" s="514"/>
      <c r="R162" s="514"/>
      <c r="S162" s="514"/>
      <c r="T162" s="514"/>
      <c r="U162" s="514"/>
      <c r="V162" s="514"/>
      <c r="W162" s="514"/>
      <c r="X162" s="514"/>
      <c r="Y162" s="514"/>
      <c r="Z162" s="514"/>
      <c r="AA162" s="514"/>
      <c r="AB162" s="515"/>
      <c r="AC162" s="513"/>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6"/>
    </row>
    <row r="163" spans="1:50" ht="25.5" customHeight="1">
      <c r="A163" s="168"/>
      <c r="B163" s="169"/>
      <c r="C163" s="169"/>
      <c r="D163" s="169"/>
      <c r="E163" s="169"/>
      <c r="F163" s="170"/>
      <c r="G163" s="464" t="s">
        <v>67</v>
      </c>
      <c r="H163" s="465"/>
      <c r="I163" s="465"/>
      <c r="J163" s="465"/>
      <c r="K163" s="465"/>
      <c r="L163" s="466" t="s">
        <v>118</v>
      </c>
      <c r="M163" s="24"/>
      <c r="N163" s="24"/>
      <c r="O163" s="24"/>
      <c r="P163" s="24"/>
      <c r="Q163" s="24"/>
      <c r="R163" s="24"/>
      <c r="S163" s="24"/>
      <c r="T163" s="24"/>
      <c r="U163" s="24"/>
      <c r="V163" s="24"/>
      <c r="W163" s="24"/>
      <c r="X163" s="48"/>
      <c r="Y163" s="467" t="s">
        <v>119</v>
      </c>
      <c r="Z163" s="468"/>
      <c r="AA163" s="468"/>
      <c r="AB163" s="469"/>
      <c r="AC163" s="464" t="s">
        <v>67</v>
      </c>
      <c r="AD163" s="465"/>
      <c r="AE163" s="465"/>
      <c r="AF163" s="465"/>
      <c r="AG163" s="465"/>
      <c r="AH163" s="466" t="s">
        <v>118</v>
      </c>
      <c r="AI163" s="24"/>
      <c r="AJ163" s="24"/>
      <c r="AK163" s="24"/>
      <c r="AL163" s="24"/>
      <c r="AM163" s="24"/>
      <c r="AN163" s="24"/>
      <c r="AO163" s="24"/>
      <c r="AP163" s="24"/>
      <c r="AQ163" s="24"/>
      <c r="AR163" s="24"/>
      <c r="AS163" s="24"/>
      <c r="AT163" s="48"/>
      <c r="AU163" s="467" t="s">
        <v>119</v>
      </c>
      <c r="AV163" s="468"/>
      <c r="AW163" s="468"/>
      <c r="AX163" s="470"/>
    </row>
    <row r="164" spans="1:50" ht="24.75" customHeight="1">
      <c r="A164" s="168"/>
      <c r="B164" s="169"/>
      <c r="C164" s="169"/>
      <c r="D164" s="169"/>
      <c r="E164" s="169"/>
      <c r="F164" s="170"/>
      <c r="G164" s="543"/>
      <c r="H164" s="331"/>
      <c r="I164" s="331"/>
      <c r="J164" s="331"/>
      <c r="K164" s="472"/>
      <c r="L164" s="473"/>
      <c r="M164" s="474"/>
      <c r="N164" s="474"/>
      <c r="O164" s="474"/>
      <c r="P164" s="474"/>
      <c r="Q164" s="474"/>
      <c r="R164" s="474"/>
      <c r="S164" s="474"/>
      <c r="T164" s="474"/>
      <c r="U164" s="474"/>
      <c r="V164" s="474"/>
      <c r="W164" s="474"/>
      <c r="X164" s="475"/>
      <c r="Y164" s="476"/>
      <c r="Z164" s="477"/>
      <c r="AA164" s="477"/>
      <c r="AB164" s="478"/>
      <c r="AC164" s="471"/>
      <c r="AD164" s="331"/>
      <c r="AE164" s="331"/>
      <c r="AF164" s="331"/>
      <c r="AG164" s="472"/>
      <c r="AH164" s="524"/>
      <c r="AI164" s="525"/>
      <c r="AJ164" s="525"/>
      <c r="AK164" s="525"/>
      <c r="AL164" s="525"/>
      <c r="AM164" s="525"/>
      <c r="AN164" s="525"/>
      <c r="AO164" s="525"/>
      <c r="AP164" s="525"/>
      <c r="AQ164" s="525"/>
      <c r="AR164" s="525"/>
      <c r="AS164" s="525"/>
      <c r="AT164" s="526"/>
      <c r="AU164" s="476"/>
      <c r="AV164" s="477"/>
      <c r="AW164" s="477"/>
      <c r="AX164" s="479"/>
    </row>
    <row r="165" spans="1:50" ht="24.75" customHeight="1">
      <c r="A165" s="168"/>
      <c r="B165" s="169"/>
      <c r="C165" s="169"/>
      <c r="D165" s="169"/>
      <c r="E165" s="169"/>
      <c r="F165" s="170"/>
      <c r="G165" s="491"/>
      <c r="H165" s="312"/>
      <c r="I165" s="312"/>
      <c r="J165" s="312"/>
      <c r="K165" s="481"/>
      <c r="L165" s="482"/>
      <c r="M165" s="483"/>
      <c r="N165" s="483"/>
      <c r="O165" s="483"/>
      <c r="P165" s="483"/>
      <c r="Q165" s="483"/>
      <c r="R165" s="483"/>
      <c r="S165" s="483"/>
      <c r="T165" s="483"/>
      <c r="U165" s="483"/>
      <c r="V165" s="483"/>
      <c r="W165" s="483"/>
      <c r="X165" s="484"/>
      <c r="Y165" s="485"/>
      <c r="Z165" s="486"/>
      <c r="AA165" s="486"/>
      <c r="AB165" s="487"/>
      <c r="AC165" s="480"/>
      <c r="AD165" s="312"/>
      <c r="AE165" s="312"/>
      <c r="AF165" s="312"/>
      <c r="AG165" s="481"/>
      <c r="AH165" s="482"/>
      <c r="AI165" s="483"/>
      <c r="AJ165" s="483"/>
      <c r="AK165" s="483"/>
      <c r="AL165" s="483"/>
      <c r="AM165" s="483"/>
      <c r="AN165" s="483"/>
      <c r="AO165" s="483"/>
      <c r="AP165" s="483"/>
      <c r="AQ165" s="483"/>
      <c r="AR165" s="483"/>
      <c r="AS165" s="483"/>
      <c r="AT165" s="484"/>
      <c r="AU165" s="485"/>
      <c r="AV165" s="486"/>
      <c r="AW165" s="486"/>
      <c r="AX165" s="492"/>
    </row>
    <row r="166" spans="1:50" ht="24.75" customHeight="1">
      <c r="A166" s="168"/>
      <c r="B166" s="169"/>
      <c r="C166" s="169"/>
      <c r="D166" s="169"/>
      <c r="E166" s="169"/>
      <c r="F166" s="170"/>
      <c r="G166" s="491"/>
      <c r="H166" s="312"/>
      <c r="I166" s="312"/>
      <c r="J166" s="312"/>
      <c r="K166" s="481"/>
      <c r="L166" s="482"/>
      <c r="M166" s="483"/>
      <c r="N166" s="483"/>
      <c r="O166" s="483"/>
      <c r="P166" s="483"/>
      <c r="Q166" s="483"/>
      <c r="R166" s="483"/>
      <c r="S166" s="483"/>
      <c r="T166" s="483"/>
      <c r="U166" s="483"/>
      <c r="V166" s="483"/>
      <c r="W166" s="483"/>
      <c r="X166" s="484"/>
      <c r="Y166" s="485"/>
      <c r="Z166" s="486"/>
      <c r="AA166" s="486"/>
      <c r="AB166" s="487"/>
      <c r="AC166" s="480"/>
      <c r="AD166" s="312"/>
      <c r="AE166" s="312"/>
      <c r="AF166" s="312"/>
      <c r="AG166" s="481"/>
      <c r="AH166" s="482"/>
      <c r="AI166" s="483"/>
      <c r="AJ166" s="483"/>
      <c r="AK166" s="483"/>
      <c r="AL166" s="483"/>
      <c r="AM166" s="483"/>
      <c r="AN166" s="483"/>
      <c r="AO166" s="483"/>
      <c r="AP166" s="483"/>
      <c r="AQ166" s="483"/>
      <c r="AR166" s="483"/>
      <c r="AS166" s="483"/>
      <c r="AT166" s="484"/>
      <c r="AU166" s="488"/>
      <c r="AV166" s="489"/>
      <c r="AW166" s="489"/>
      <c r="AX166" s="490"/>
    </row>
    <row r="167" spans="1:50" ht="24.75" customHeight="1">
      <c r="A167" s="168"/>
      <c r="B167" s="169"/>
      <c r="C167" s="169"/>
      <c r="D167" s="169"/>
      <c r="E167" s="169"/>
      <c r="F167" s="170"/>
      <c r="G167" s="491"/>
      <c r="H167" s="312"/>
      <c r="I167" s="312"/>
      <c r="J167" s="312"/>
      <c r="K167" s="481"/>
      <c r="L167" s="482"/>
      <c r="M167" s="483"/>
      <c r="N167" s="483"/>
      <c r="O167" s="483"/>
      <c r="P167" s="483"/>
      <c r="Q167" s="483"/>
      <c r="R167" s="483"/>
      <c r="S167" s="483"/>
      <c r="T167" s="483"/>
      <c r="U167" s="483"/>
      <c r="V167" s="483"/>
      <c r="W167" s="483"/>
      <c r="X167" s="484"/>
      <c r="Y167" s="485"/>
      <c r="Z167" s="486"/>
      <c r="AA167" s="486"/>
      <c r="AB167" s="487"/>
      <c r="AC167" s="480"/>
      <c r="AD167" s="312"/>
      <c r="AE167" s="312"/>
      <c r="AF167" s="312"/>
      <c r="AG167" s="481"/>
      <c r="AH167" s="482"/>
      <c r="AI167" s="483"/>
      <c r="AJ167" s="483"/>
      <c r="AK167" s="483"/>
      <c r="AL167" s="483"/>
      <c r="AM167" s="483"/>
      <c r="AN167" s="483"/>
      <c r="AO167" s="483"/>
      <c r="AP167" s="483"/>
      <c r="AQ167" s="483"/>
      <c r="AR167" s="483"/>
      <c r="AS167" s="483"/>
      <c r="AT167" s="484"/>
      <c r="AU167" s="485"/>
      <c r="AV167" s="486"/>
      <c r="AW167" s="486"/>
      <c r="AX167" s="492"/>
    </row>
    <row r="168" spans="1:50" ht="24.75" customHeight="1">
      <c r="A168" s="168"/>
      <c r="B168" s="169"/>
      <c r="C168" s="169"/>
      <c r="D168" s="169"/>
      <c r="E168" s="169"/>
      <c r="F168" s="170"/>
      <c r="G168" s="491"/>
      <c r="H168" s="312"/>
      <c r="I168" s="312"/>
      <c r="J168" s="312"/>
      <c r="K168" s="481"/>
      <c r="L168" s="482"/>
      <c r="M168" s="483"/>
      <c r="N168" s="483"/>
      <c r="O168" s="483"/>
      <c r="P168" s="483"/>
      <c r="Q168" s="483"/>
      <c r="R168" s="483"/>
      <c r="S168" s="483"/>
      <c r="T168" s="483"/>
      <c r="U168" s="483"/>
      <c r="V168" s="483"/>
      <c r="W168" s="483"/>
      <c r="X168" s="484"/>
      <c r="Y168" s="485"/>
      <c r="Z168" s="486"/>
      <c r="AA168" s="486"/>
      <c r="AB168" s="486"/>
      <c r="AC168" s="480"/>
      <c r="AD168" s="312"/>
      <c r="AE168" s="312"/>
      <c r="AF168" s="312"/>
      <c r="AG168" s="481"/>
      <c r="AH168" s="482"/>
      <c r="AI168" s="483"/>
      <c r="AJ168" s="483"/>
      <c r="AK168" s="483"/>
      <c r="AL168" s="483"/>
      <c r="AM168" s="483"/>
      <c r="AN168" s="483"/>
      <c r="AO168" s="483"/>
      <c r="AP168" s="483"/>
      <c r="AQ168" s="483"/>
      <c r="AR168" s="483"/>
      <c r="AS168" s="483"/>
      <c r="AT168" s="484"/>
      <c r="AU168" s="485"/>
      <c r="AV168" s="486"/>
      <c r="AW168" s="486"/>
      <c r="AX168" s="492"/>
    </row>
    <row r="169" spans="1:50" ht="24.75" customHeight="1">
      <c r="A169" s="168"/>
      <c r="B169" s="169"/>
      <c r="C169" s="169"/>
      <c r="D169" s="169"/>
      <c r="E169" s="169"/>
      <c r="F169" s="170"/>
      <c r="G169" s="491"/>
      <c r="H169" s="312"/>
      <c r="I169" s="312"/>
      <c r="J169" s="312"/>
      <c r="K169" s="481"/>
      <c r="L169" s="482"/>
      <c r="M169" s="483"/>
      <c r="N169" s="483"/>
      <c r="O169" s="483"/>
      <c r="P169" s="483"/>
      <c r="Q169" s="483"/>
      <c r="R169" s="483"/>
      <c r="S169" s="483"/>
      <c r="T169" s="483"/>
      <c r="U169" s="483"/>
      <c r="V169" s="483"/>
      <c r="W169" s="483"/>
      <c r="X169" s="484"/>
      <c r="Y169" s="485"/>
      <c r="Z169" s="486"/>
      <c r="AA169" s="486"/>
      <c r="AB169" s="486"/>
      <c r="AC169" s="491"/>
      <c r="AD169" s="312"/>
      <c r="AE169" s="312"/>
      <c r="AF169" s="312"/>
      <c r="AG169" s="481"/>
      <c r="AH169" s="482"/>
      <c r="AI169" s="483"/>
      <c r="AJ169" s="483"/>
      <c r="AK169" s="483"/>
      <c r="AL169" s="483"/>
      <c r="AM169" s="483"/>
      <c r="AN169" s="483"/>
      <c r="AO169" s="483"/>
      <c r="AP169" s="483"/>
      <c r="AQ169" s="483"/>
      <c r="AR169" s="483"/>
      <c r="AS169" s="483"/>
      <c r="AT169" s="484"/>
      <c r="AU169" s="485"/>
      <c r="AV169" s="486"/>
      <c r="AW169" s="486"/>
      <c r="AX169" s="492"/>
    </row>
    <row r="170" spans="1:50" ht="24.75" customHeight="1">
      <c r="A170" s="168"/>
      <c r="B170" s="169"/>
      <c r="C170" s="169"/>
      <c r="D170" s="169"/>
      <c r="E170" s="169"/>
      <c r="F170" s="170"/>
      <c r="G170" s="491"/>
      <c r="H170" s="312"/>
      <c r="I170" s="312"/>
      <c r="J170" s="312"/>
      <c r="K170" s="481"/>
      <c r="L170" s="482"/>
      <c r="M170" s="483"/>
      <c r="N170" s="483"/>
      <c r="O170" s="483"/>
      <c r="P170" s="483"/>
      <c r="Q170" s="483"/>
      <c r="R170" s="483"/>
      <c r="S170" s="483"/>
      <c r="T170" s="483"/>
      <c r="U170" s="483"/>
      <c r="V170" s="483"/>
      <c r="W170" s="483"/>
      <c r="X170" s="484"/>
      <c r="Y170" s="485"/>
      <c r="Z170" s="486"/>
      <c r="AA170" s="486"/>
      <c r="AB170" s="486"/>
      <c r="AC170" s="491"/>
      <c r="AD170" s="312"/>
      <c r="AE170" s="312"/>
      <c r="AF170" s="312"/>
      <c r="AG170" s="481"/>
      <c r="AH170" s="482"/>
      <c r="AI170" s="483"/>
      <c r="AJ170" s="483"/>
      <c r="AK170" s="483"/>
      <c r="AL170" s="483"/>
      <c r="AM170" s="483"/>
      <c r="AN170" s="483"/>
      <c r="AO170" s="483"/>
      <c r="AP170" s="483"/>
      <c r="AQ170" s="483"/>
      <c r="AR170" s="483"/>
      <c r="AS170" s="483"/>
      <c r="AT170" s="484"/>
      <c r="AU170" s="485"/>
      <c r="AV170" s="486"/>
      <c r="AW170" s="486"/>
      <c r="AX170" s="492"/>
    </row>
    <row r="171" spans="1:50" ht="24.75" customHeight="1">
      <c r="A171" s="168"/>
      <c r="B171" s="169"/>
      <c r="C171" s="169"/>
      <c r="D171" s="169"/>
      <c r="E171" s="169"/>
      <c r="F171" s="170"/>
      <c r="G171" s="493"/>
      <c r="H171" s="322"/>
      <c r="I171" s="322"/>
      <c r="J171" s="322"/>
      <c r="K171" s="494"/>
      <c r="L171" s="495"/>
      <c r="M171" s="496"/>
      <c r="N171" s="496"/>
      <c r="O171" s="496"/>
      <c r="P171" s="496"/>
      <c r="Q171" s="496"/>
      <c r="R171" s="496"/>
      <c r="S171" s="496"/>
      <c r="T171" s="496"/>
      <c r="U171" s="496"/>
      <c r="V171" s="496"/>
      <c r="W171" s="496"/>
      <c r="X171" s="497"/>
      <c r="Y171" s="498"/>
      <c r="Z171" s="499"/>
      <c r="AA171" s="499"/>
      <c r="AB171" s="499"/>
      <c r="AC171" s="493"/>
      <c r="AD171" s="322"/>
      <c r="AE171" s="322"/>
      <c r="AF171" s="322"/>
      <c r="AG171" s="494"/>
      <c r="AH171" s="495"/>
      <c r="AI171" s="496"/>
      <c r="AJ171" s="496"/>
      <c r="AK171" s="496"/>
      <c r="AL171" s="496"/>
      <c r="AM171" s="496"/>
      <c r="AN171" s="496"/>
      <c r="AO171" s="496"/>
      <c r="AP171" s="496"/>
      <c r="AQ171" s="496"/>
      <c r="AR171" s="496"/>
      <c r="AS171" s="496"/>
      <c r="AT171" s="497"/>
      <c r="AU171" s="498"/>
      <c r="AV171" s="499"/>
      <c r="AW171" s="499"/>
      <c r="AX171" s="500"/>
    </row>
    <row r="172" spans="1:50" ht="24.75" customHeight="1">
      <c r="A172" s="168"/>
      <c r="B172" s="169"/>
      <c r="C172" s="169"/>
      <c r="D172" s="169"/>
      <c r="E172" s="169"/>
      <c r="F172" s="170"/>
      <c r="G172" s="501" t="s">
        <v>40</v>
      </c>
      <c r="H172" s="24"/>
      <c r="I172" s="24"/>
      <c r="J172" s="24"/>
      <c r="K172" s="24"/>
      <c r="L172" s="502"/>
      <c r="M172" s="123"/>
      <c r="N172" s="123"/>
      <c r="O172" s="123"/>
      <c r="P172" s="123"/>
      <c r="Q172" s="123"/>
      <c r="R172" s="123"/>
      <c r="S172" s="123"/>
      <c r="T172" s="123"/>
      <c r="U172" s="123"/>
      <c r="V172" s="123"/>
      <c r="W172" s="123"/>
      <c r="X172" s="124"/>
      <c r="Y172" s="503">
        <f>SUM(Y164:AB171)</f>
        <v>0</v>
      </c>
      <c r="Z172" s="504"/>
      <c r="AA172" s="504"/>
      <c r="AB172" s="505"/>
      <c r="AC172" s="501" t="s">
        <v>40</v>
      </c>
      <c r="AD172" s="24"/>
      <c r="AE172" s="24"/>
      <c r="AF172" s="24"/>
      <c r="AG172" s="24"/>
      <c r="AH172" s="502"/>
      <c r="AI172" s="123"/>
      <c r="AJ172" s="123"/>
      <c r="AK172" s="123"/>
      <c r="AL172" s="123"/>
      <c r="AM172" s="123"/>
      <c r="AN172" s="123"/>
      <c r="AO172" s="123"/>
      <c r="AP172" s="123"/>
      <c r="AQ172" s="123"/>
      <c r="AR172" s="123"/>
      <c r="AS172" s="123"/>
      <c r="AT172" s="124"/>
      <c r="AU172" s="503">
        <f>SUM(AU164:AX171)</f>
        <v>0</v>
      </c>
      <c r="AV172" s="504"/>
      <c r="AW172" s="504"/>
      <c r="AX172" s="523"/>
    </row>
    <row r="173" spans="1:50" ht="30" customHeight="1">
      <c r="A173" s="168"/>
      <c r="B173" s="169"/>
      <c r="C173" s="169"/>
      <c r="D173" s="169"/>
      <c r="E173" s="169"/>
      <c r="F173" s="170"/>
      <c r="G173" s="513"/>
      <c r="H173" s="514"/>
      <c r="I173" s="514"/>
      <c r="J173" s="514"/>
      <c r="K173" s="514"/>
      <c r="L173" s="514"/>
      <c r="M173" s="514"/>
      <c r="N173" s="514"/>
      <c r="O173" s="514"/>
      <c r="P173" s="514"/>
      <c r="Q173" s="514"/>
      <c r="R173" s="514"/>
      <c r="S173" s="514"/>
      <c r="T173" s="514"/>
      <c r="U173" s="514"/>
      <c r="V173" s="514"/>
      <c r="W173" s="514"/>
      <c r="X173" s="514"/>
      <c r="Y173" s="514"/>
      <c r="Z173" s="514"/>
      <c r="AA173" s="514"/>
      <c r="AB173" s="515"/>
      <c r="AC173" s="513"/>
      <c r="AD173" s="514"/>
      <c r="AE173" s="514"/>
      <c r="AF173" s="514"/>
      <c r="AG173" s="514"/>
      <c r="AH173" s="514"/>
      <c r="AI173" s="514"/>
      <c r="AJ173" s="514"/>
      <c r="AK173" s="514"/>
      <c r="AL173" s="514"/>
      <c r="AM173" s="514"/>
      <c r="AN173" s="514"/>
      <c r="AO173" s="514"/>
      <c r="AP173" s="514"/>
      <c r="AQ173" s="514"/>
      <c r="AR173" s="514"/>
      <c r="AS173" s="514"/>
      <c r="AT173" s="514"/>
      <c r="AU173" s="514"/>
      <c r="AV173" s="514"/>
      <c r="AW173" s="514"/>
      <c r="AX173" s="516"/>
    </row>
    <row r="174" spans="1:50" ht="24.75" customHeight="1">
      <c r="A174" s="168"/>
      <c r="B174" s="169"/>
      <c r="C174" s="169"/>
      <c r="D174" s="169"/>
      <c r="E174" s="169"/>
      <c r="F174" s="170"/>
      <c r="G174" s="464" t="s">
        <v>67</v>
      </c>
      <c r="H174" s="465"/>
      <c r="I174" s="465"/>
      <c r="J174" s="465"/>
      <c r="K174" s="465"/>
      <c r="L174" s="466" t="s">
        <v>118</v>
      </c>
      <c r="M174" s="24"/>
      <c r="N174" s="24"/>
      <c r="O174" s="24"/>
      <c r="P174" s="24"/>
      <c r="Q174" s="24"/>
      <c r="R174" s="24"/>
      <c r="S174" s="24"/>
      <c r="T174" s="24"/>
      <c r="U174" s="24"/>
      <c r="V174" s="24"/>
      <c r="W174" s="24"/>
      <c r="X174" s="48"/>
      <c r="Y174" s="467" t="s">
        <v>119</v>
      </c>
      <c r="Z174" s="468"/>
      <c r="AA174" s="468"/>
      <c r="AB174" s="469"/>
      <c r="AC174" s="464" t="s">
        <v>67</v>
      </c>
      <c r="AD174" s="465"/>
      <c r="AE174" s="465"/>
      <c r="AF174" s="465"/>
      <c r="AG174" s="465"/>
      <c r="AH174" s="466" t="s">
        <v>118</v>
      </c>
      <c r="AI174" s="24"/>
      <c r="AJ174" s="24"/>
      <c r="AK174" s="24"/>
      <c r="AL174" s="24"/>
      <c r="AM174" s="24"/>
      <c r="AN174" s="24"/>
      <c r="AO174" s="24"/>
      <c r="AP174" s="24"/>
      <c r="AQ174" s="24"/>
      <c r="AR174" s="24"/>
      <c r="AS174" s="24"/>
      <c r="AT174" s="48"/>
      <c r="AU174" s="467" t="s">
        <v>119</v>
      </c>
      <c r="AV174" s="468"/>
      <c r="AW174" s="468"/>
      <c r="AX174" s="470"/>
    </row>
    <row r="175" spans="1:50" ht="24.75" customHeight="1">
      <c r="A175" s="168"/>
      <c r="B175" s="169"/>
      <c r="C175" s="169"/>
      <c r="D175" s="169"/>
      <c r="E175" s="169"/>
      <c r="F175" s="170"/>
      <c r="G175" s="543"/>
      <c r="H175" s="331"/>
      <c r="I175" s="331"/>
      <c r="J175" s="331"/>
      <c r="K175" s="472"/>
      <c r="L175" s="473"/>
      <c r="M175" s="474"/>
      <c r="N175" s="474"/>
      <c r="O175" s="474"/>
      <c r="P175" s="474"/>
      <c r="Q175" s="474"/>
      <c r="R175" s="474"/>
      <c r="S175" s="474"/>
      <c r="T175" s="474"/>
      <c r="U175" s="474"/>
      <c r="V175" s="474"/>
      <c r="W175" s="474"/>
      <c r="X175" s="475"/>
      <c r="Y175" s="476"/>
      <c r="Z175" s="477"/>
      <c r="AA175" s="477"/>
      <c r="AB175" s="478"/>
      <c r="AC175" s="471"/>
      <c r="AD175" s="331"/>
      <c r="AE175" s="331"/>
      <c r="AF175" s="331"/>
      <c r="AG175" s="472"/>
      <c r="AH175" s="473"/>
      <c r="AI175" s="474"/>
      <c r="AJ175" s="474"/>
      <c r="AK175" s="474"/>
      <c r="AL175" s="474"/>
      <c r="AM175" s="474"/>
      <c r="AN175" s="474"/>
      <c r="AO175" s="474"/>
      <c r="AP175" s="474"/>
      <c r="AQ175" s="474"/>
      <c r="AR175" s="474"/>
      <c r="AS175" s="474"/>
      <c r="AT175" s="475"/>
      <c r="AU175" s="476"/>
      <c r="AV175" s="477"/>
      <c r="AW175" s="477"/>
      <c r="AX175" s="479"/>
    </row>
    <row r="176" spans="1:50" ht="24.75" customHeight="1">
      <c r="A176" s="168"/>
      <c r="B176" s="169"/>
      <c r="C176" s="169"/>
      <c r="D176" s="169"/>
      <c r="E176" s="169"/>
      <c r="F176" s="170"/>
      <c r="G176" s="491"/>
      <c r="H176" s="312"/>
      <c r="I176" s="312"/>
      <c r="J176" s="312"/>
      <c r="K176" s="481"/>
      <c r="L176" s="482"/>
      <c r="M176" s="483"/>
      <c r="N176" s="483"/>
      <c r="O176" s="483"/>
      <c r="P176" s="483"/>
      <c r="Q176" s="483"/>
      <c r="R176" s="483"/>
      <c r="S176" s="483"/>
      <c r="T176" s="483"/>
      <c r="U176" s="483"/>
      <c r="V176" s="483"/>
      <c r="W176" s="483"/>
      <c r="X176" s="484"/>
      <c r="Y176" s="485"/>
      <c r="Z176" s="486"/>
      <c r="AA176" s="486"/>
      <c r="AB176" s="487"/>
      <c r="AC176" s="491"/>
      <c r="AD176" s="312"/>
      <c r="AE176" s="312"/>
      <c r="AF176" s="312"/>
      <c r="AG176" s="481"/>
      <c r="AH176" s="482"/>
      <c r="AI176" s="483"/>
      <c r="AJ176" s="483"/>
      <c r="AK176" s="483"/>
      <c r="AL176" s="483"/>
      <c r="AM176" s="483"/>
      <c r="AN176" s="483"/>
      <c r="AO176" s="483"/>
      <c r="AP176" s="483"/>
      <c r="AQ176" s="483"/>
      <c r="AR176" s="483"/>
      <c r="AS176" s="483"/>
      <c r="AT176" s="484"/>
      <c r="AU176" s="485"/>
      <c r="AV176" s="486"/>
      <c r="AW176" s="486"/>
      <c r="AX176" s="492"/>
    </row>
    <row r="177" spans="1:50" ht="24.75" customHeight="1">
      <c r="A177" s="168"/>
      <c r="B177" s="169"/>
      <c r="C177" s="169"/>
      <c r="D177" s="169"/>
      <c r="E177" s="169"/>
      <c r="F177" s="170"/>
      <c r="G177" s="491"/>
      <c r="H177" s="312"/>
      <c r="I177" s="312"/>
      <c r="J177" s="312"/>
      <c r="K177" s="481"/>
      <c r="L177" s="482"/>
      <c r="M177" s="483"/>
      <c r="N177" s="483"/>
      <c r="O177" s="483"/>
      <c r="P177" s="483"/>
      <c r="Q177" s="483"/>
      <c r="R177" s="483"/>
      <c r="S177" s="483"/>
      <c r="T177" s="483"/>
      <c r="U177" s="483"/>
      <c r="V177" s="483"/>
      <c r="W177" s="483"/>
      <c r="X177" s="484"/>
      <c r="Y177" s="485"/>
      <c r="Z177" s="486"/>
      <c r="AA177" s="486"/>
      <c r="AB177" s="487"/>
      <c r="AC177" s="491"/>
      <c r="AD177" s="312"/>
      <c r="AE177" s="312"/>
      <c r="AF177" s="312"/>
      <c r="AG177" s="481"/>
      <c r="AH177" s="482"/>
      <c r="AI177" s="483"/>
      <c r="AJ177" s="483"/>
      <c r="AK177" s="483"/>
      <c r="AL177" s="483"/>
      <c r="AM177" s="483"/>
      <c r="AN177" s="483"/>
      <c r="AO177" s="483"/>
      <c r="AP177" s="483"/>
      <c r="AQ177" s="483"/>
      <c r="AR177" s="483"/>
      <c r="AS177" s="483"/>
      <c r="AT177" s="484"/>
      <c r="AU177" s="485"/>
      <c r="AV177" s="486"/>
      <c r="AW177" s="486"/>
      <c r="AX177" s="492"/>
    </row>
    <row r="178" spans="1:50" ht="24.75" customHeight="1">
      <c r="A178" s="168"/>
      <c r="B178" s="169"/>
      <c r="C178" s="169"/>
      <c r="D178" s="169"/>
      <c r="E178" s="169"/>
      <c r="F178" s="170"/>
      <c r="G178" s="491"/>
      <c r="H178" s="312"/>
      <c r="I178" s="312"/>
      <c r="J178" s="312"/>
      <c r="K178" s="481"/>
      <c r="L178" s="482"/>
      <c r="M178" s="483"/>
      <c r="N178" s="483"/>
      <c r="O178" s="483"/>
      <c r="P178" s="483"/>
      <c r="Q178" s="483"/>
      <c r="R178" s="483"/>
      <c r="S178" s="483"/>
      <c r="T178" s="483"/>
      <c r="U178" s="483"/>
      <c r="V178" s="483"/>
      <c r="W178" s="483"/>
      <c r="X178" s="484"/>
      <c r="Y178" s="485"/>
      <c r="Z178" s="486"/>
      <c r="AA178" s="486"/>
      <c r="AB178" s="487"/>
      <c r="AC178" s="491"/>
      <c r="AD178" s="312"/>
      <c r="AE178" s="312"/>
      <c r="AF178" s="312"/>
      <c r="AG178" s="481"/>
      <c r="AH178" s="482"/>
      <c r="AI178" s="483"/>
      <c r="AJ178" s="483"/>
      <c r="AK178" s="483"/>
      <c r="AL178" s="483"/>
      <c r="AM178" s="483"/>
      <c r="AN178" s="483"/>
      <c r="AO178" s="483"/>
      <c r="AP178" s="483"/>
      <c r="AQ178" s="483"/>
      <c r="AR178" s="483"/>
      <c r="AS178" s="483"/>
      <c r="AT178" s="484"/>
      <c r="AU178" s="485"/>
      <c r="AV178" s="486"/>
      <c r="AW178" s="486"/>
      <c r="AX178" s="492"/>
    </row>
    <row r="179" spans="1:50" ht="24.75" customHeight="1">
      <c r="A179" s="168"/>
      <c r="B179" s="169"/>
      <c r="C179" s="169"/>
      <c r="D179" s="169"/>
      <c r="E179" s="169"/>
      <c r="F179" s="170"/>
      <c r="G179" s="491"/>
      <c r="H179" s="312"/>
      <c r="I179" s="312"/>
      <c r="J179" s="312"/>
      <c r="K179" s="481"/>
      <c r="L179" s="482"/>
      <c r="M179" s="483"/>
      <c r="N179" s="483"/>
      <c r="O179" s="483"/>
      <c r="P179" s="483"/>
      <c r="Q179" s="483"/>
      <c r="R179" s="483"/>
      <c r="S179" s="483"/>
      <c r="T179" s="483"/>
      <c r="U179" s="483"/>
      <c r="V179" s="483"/>
      <c r="W179" s="483"/>
      <c r="X179" s="484"/>
      <c r="Y179" s="485"/>
      <c r="Z179" s="486"/>
      <c r="AA179" s="486"/>
      <c r="AB179" s="486"/>
      <c r="AC179" s="491"/>
      <c r="AD179" s="312"/>
      <c r="AE179" s="312"/>
      <c r="AF179" s="312"/>
      <c r="AG179" s="481"/>
      <c r="AH179" s="482"/>
      <c r="AI179" s="483"/>
      <c r="AJ179" s="483"/>
      <c r="AK179" s="483"/>
      <c r="AL179" s="483"/>
      <c r="AM179" s="483"/>
      <c r="AN179" s="483"/>
      <c r="AO179" s="483"/>
      <c r="AP179" s="483"/>
      <c r="AQ179" s="483"/>
      <c r="AR179" s="483"/>
      <c r="AS179" s="483"/>
      <c r="AT179" s="484"/>
      <c r="AU179" s="485"/>
      <c r="AV179" s="486"/>
      <c r="AW179" s="486"/>
      <c r="AX179" s="492"/>
    </row>
    <row r="180" spans="1:50" ht="24.75" customHeight="1">
      <c r="A180" s="168"/>
      <c r="B180" s="169"/>
      <c r="C180" s="169"/>
      <c r="D180" s="169"/>
      <c r="E180" s="169"/>
      <c r="F180" s="170"/>
      <c r="G180" s="491"/>
      <c r="H180" s="312"/>
      <c r="I180" s="312"/>
      <c r="J180" s="312"/>
      <c r="K180" s="481"/>
      <c r="L180" s="482"/>
      <c r="M180" s="483"/>
      <c r="N180" s="483"/>
      <c r="O180" s="483"/>
      <c r="P180" s="483"/>
      <c r="Q180" s="483"/>
      <c r="R180" s="483"/>
      <c r="S180" s="483"/>
      <c r="T180" s="483"/>
      <c r="U180" s="483"/>
      <c r="V180" s="483"/>
      <c r="W180" s="483"/>
      <c r="X180" s="484"/>
      <c r="Y180" s="485"/>
      <c r="Z180" s="486"/>
      <c r="AA180" s="486"/>
      <c r="AB180" s="486"/>
      <c r="AC180" s="491"/>
      <c r="AD180" s="312"/>
      <c r="AE180" s="312"/>
      <c r="AF180" s="312"/>
      <c r="AG180" s="481"/>
      <c r="AH180" s="482"/>
      <c r="AI180" s="483"/>
      <c r="AJ180" s="483"/>
      <c r="AK180" s="483"/>
      <c r="AL180" s="483"/>
      <c r="AM180" s="483"/>
      <c r="AN180" s="483"/>
      <c r="AO180" s="483"/>
      <c r="AP180" s="483"/>
      <c r="AQ180" s="483"/>
      <c r="AR180" s="483"/>
      <c r="AS180" s="483"/>
      <c r="AT180" s="484"/>
      <c r="AU180" s="485"/>
      <c r="AV180" s="486"/>
      <c r="AW180" s="486"/>
      <c r="AX180" s="492"/>
    </row>
    <row r="181" spans="1:50" ht="24.75" customHeight="1">
      <c r="A181" s="168"/>
      <c r="B181" s="169"/>
      <c r="C181" s="169"/>
      <c r="D181" s="169"/>
      <c r="E181" s="169"/>
      <c r="F181" s="170"/>
      <c r="G181" s="491"/>
      <c r="H181" s="312"/>
      <c r="I181" s="312"/>
      <c r="J181" s="312"/>
      <c r="K181" s="481"/>
      <c r="L181" s="482"/>
      <c r="M181" s="483"/>
      <c r="N181" s="483"/>
      <c r="O181" s="483"/>
      <c r="P181" s="483"/>
      <c r="Q181" s="483"/>
      <c r="R181" s="483"/>
      <c r="S181" s="483"/>
      <c r="T181" s="483"/>
      <c r="U181" s="483"/>
      <c r="V181" s="483"/>
      <c r="W181" s="483"/>
      <c r="X181" s="484"/>
      <c r="Y181" s="485"/>
      <c r="Z181" s="486"/>
      <c r="AA181" s="486"/>
      <c r="AB181" s="486"/>
      <c r="AC181" s="491"/>
      <c r="AD181" s="312"/>
      <c r="AE181" s="312"/>
      <c r="AF181" s="312"/>
      <c r="AG181" s="481"/>
      <c r="AH181" s="482"/>
      <c r="AI181" s="483"/>
      <c r="AJ181" s="483"/>
      <c r="AK181" s="483"/>
      <c r="AL181" s="483"/>
      <c r="AM181" s="483"/>
      <c r="AN181" s="483"/>
      <c r="AO181" s="483"/>
      <c r="AP181" s="483"/>
      <c r="AQ181" s="483"/>
      <c r="AR181" s="483"/>
      <c r="AS181" s="483"/>
      <c r="AT181" s="484"/>
      <c r="AU181" s="485"/>
      <c r="AV181" s="486"/>
      <c r="AW181" s="486"/>
      <c r="AX181" s="492"/>
    </row>
    <row r="182" spans="1:50" ht="24.75" customHeight="1">
      <c r="A182" s="168"/>
      <c r="B182" s="169"/>
      <c r="C182" s="169"/>
      <c r="D182" s="169"/>
      <c r="E182" s="169"/>
      <c r="F182" s="170"/>
      <c r="G182" s="493"/>
      <c r="H182" s="322"/>
      <c r="I182" s="322"/>
      <c r="J182" s="322"/>
      <c r="K182" s="494"/>
      <c r="L182" s="495"/>
      <c r="M182" s="496"/>
      <c r="N182" s="496"/>
      <c r="O182" s="496"/>
      <c r="P182" s="496"/>
      <c r="Q182" s="496"/>
      <c r="R182" s="496"/>
      <c r="S182" s="496"/>
      <c r="T182" s="496"/>
      <c r="U182" s="496"/>
      <c r="V182" s="496"/>
      <c r="W182" s="496"/>
      <c r="X182" s="497"/>
      <c r="Y182" s="498"/>
      <c r="Z182" s="499"/>
      <c r="AA182" s="499"/>
      <c r="AB182" s="499"/>
      <c r="AC182" s="493"/>
      <c r="AD182" s="322"/>
      <c r="AE182" s="322"/>
      <c r="AF182" s="322"/>
      <c r="AG182" s="494"/>
      <c r="AH182" s="495"/>
      <c r="AI182" s="496"/>
      <c r="AJ182" s="496"/>
      <c r="AK182" s="496"/>
      <c r="AL182" s="496"/>
      <c r="AM182" s="496"/>
      <c r="AN182" s="496"/>
      <c r="AO182" s="496"/>
      <c r="AP182" s="496"/>
      <c r="AQ182" s="496"/>
      <c r="AR182" s="496"/>
      <c r="AS182" s="496"/>
      <c r="AT182" s="497"/>
      <c r="AU182" s="498"/>
      <c r="AV182" s="499"/>
      <c r="AW182" s="499"/>
      <c r="AX182" s="500"/>
    </row>
    <row r="183" spans="1:50" ht="24.75" customHeight="1">
      <c r="A183" s="168"/>
      <c r="B183" s="169"/>
      <c r="C183" s="169"/>
      <c r="D183" s="169"/>
      <c r="E183" s="169"/>
      <c r="F183" s="170"/>
      <c r="G183" s="501" t="s">
        <v>40</v>
      </c>
      <c r="H183" s="24"/>
      <c r="I183" s="24"/>
      <c r="J183" s="24"/>
      <c r="K183" s="24"/>
      <c r="L183" s="502"/>
      <c r="M183" s="123"/>
      <c r="N183" s="123"/>
      <c r="O183" s="123"/>
      <c r="P183" s="123"/>
      <c r="Q183" s="123"/>
      <c r="R183" s="123"/>
      <c r="S183" s="123"/>
      <c r="T183" s="123"/>
      <c r="U183" s="123"/>
      <c r="V183" s="123"/>
      <c r="W183" s="123"/>
      <c r="X183" s="124"/>
      <c r="Y183" s="503">
        <f>SUM(Y175:AB182)</f>
        <v>0</v>
      </c>
      <c r="Z183" s="504"/>
      <c r="AA183" s="504"/>
      <c r="AB183" s="505"/>
      <c r="AC183" s="501" t="s">
        <v>40</v>
      </c>
      <c r="AD183" s="24"/>
      <c r="AE183" s="24"/>
      <c r="AF183" s="24"/>
      <c r="AG183" s="24"/>
      <c r="AH183" s="502"/>
      <c r="AI183" s="123"/>
      <c r="AJ183" s="123"/>
      <c r="AK183" s="123"/>
      <c r="AL183" s="123"/>
      <c r="AM183" s="123"/>
      <c r="AN183" s="123"/>
      <c r="AO183" s="123"/>
      <c r="AP183" s="123"/>
      <c r="AQ183" s="123"/>
      <c r="AR183" s="123"/>
      <c r="AS183" s="123"/>
      <c r="AT183" s="124"/>
      <c r="AU183" s="503">
        <f>SUM(AU175:AX182)</f>
        <v>0</v>
      </c>
      <c r="AV183" s="504"/>
      <c r="AW183" s="504"/>
      <c r="AX183" s="523"/>
    </row>
    <row r="184" spans="1:50" ht="30" customHeight="1">
      <c r="A184" s="168"/>
      <c r="B184" s="169"/>
      <c r="C184" s="169"/>
      <c r="D184" s="169"/>
      <c r="E184" s="169"/>
      <c r="F184" s="170"/>
      <c r="G184" s="513"/>
      <c r="H184" s="514"/>
      <c r="I184" s="514"/>
      <c r="J184" s="514"/>
      <c r="K184" s="514"/>
      <c r="L184" s="514"/>
      <c r="M184" s="514"/>
      <c r="N184" s="514"/>
      <c r="O184" s="514"/>
      <c r="P184" s="514"/>
      <c r="Q184" s="514"/>
      <c r="R184" s="514"/>
      <c r="S184" s="514"/>
      <c r="T184" s="514"/>
      <c r="U184" s="514"/>
      <c r="V184" s="514"/>
      <c r="W184" s="514"/>
      <c r="X184" s="514"/>
      <c r="Y184" s="514"/>
      <c r="Z184" s="514"/>
      <c r="AA184" s="514"/>
      <c r="AB184" s="515"/>
      <c r="AC184" s="513"/>
      <c r="AD184" s="514"/>
      <c r="AE184" s="514"/>
      <c r="AF184" s="514"/>
      <c r="AG184" s="514"/>
      <c r="AH184" s="514"/>
      <c r="AI184" s="514"/>
      <c r="AJ184" s="514"/>
      <c r="AK184" s="514"/>
      <c r="AL184" s="514"/>
      <c r="AM184" s="514"/>
      <c r="AN184" s="514"/>
      <c r="AO184" s="514"/>
      <c r="AP184" s="514"/>
      <c r="AQ184" s="514"/>
      <c r="AR184" s="514"/>
      <c r="AS184" s="514"/>
      <c r="AT184" s="514"/>
      <c r="AU184" s="514"/>
      <c r="AV184" s="514"/>
      <c r="AW184" s="514"/>
      <c r="AX184" s="516"/>
    </row>
    <row r="185" spans="1:50" ht="24.75" customHeight="1">
      <c r="A185" s="168"/>
      <c r="B185" s="169"/>
      <c r="C185" s="169"/>
      <c r="D185" s="169"/>
      <c r="E185" s="169"/>
      <c r="F185" s="170"/>
      <c r="G185" s="464" t="s">
        <v>67</v>
      </c>
      <c r="H185" s="465"/>
      <c r="I185" s="465"/>
      <c r="J185" s="465"/>
      <c r="K185" s="465"/>
      <c r="L185" s="466" t="s">
        <v>118</v>
      </c>
      <c r="M185" s="24"/>
      <c r="N185" s="24"/>
      <c r="O185" s="24"/>
      <c r="P185" s="24"/>
      <c r="Q185" s="24"/>
      <c r="R185" s="24"/>
      <c r="S185" s="24"/>
      <c r="T185" s="24"/>
      <c r="U185" s="24"/>
      <c r="V185" s="24"/>
      <c r="W185" s="24"/>
      <c r="X185" s="48"/>
      <c r="Y185" s="467" t="s">
        <v>119</v>
      </c>
      <c r="Z185" s="468"/>
      <c r="AA185" s="468"/>
      <c r="AB185" s="469"/>
      <c r="AC185" s="464" t="s">
        <v>67</v>
      </c>
      <c r="AD185" s="465"/>
      <c r="AE185" s="465"/>
      <c r="AF185" s="465"/>
      <c r="AG185" s="465"/>
      <c r="AH185" s="466" t="s">
        <v>118</v>
      </c>
      <c r="AI185" s="24"/>
      <c r="AJ185" s="24"/>
      <c r="AK185" s="24"/>
      <c r="AL185" s="24"/>
      <c r="AM185" s="24"/>
      <c r="AN185" s="24"/>
      <c r="AO185" s="24"/>
      <c r="AP185" s="24"/>
      <c r="AQ185" s="24"/>
      <c r="AR185" s="24"/>
      <c r="AS185" s="24"/>
      <c r="AT185" s="48"/>
      <c r="AU185" s="467" t="s">
        <v>119</v>
      </c>
      <c r="AV185" s="468"/>
      <c r="AW185" s="468"/>
      <c r="AX185" s="470"/>
    </row>
    <row r="186" spans="1:50" ht="24.75" customHeight="1">
      <c r="A186" s="168"/>
      <c r="B186" s="169"/>
      <c r="C186" s="169"/>
      <c r="D186" s="169"/>
      <c r="E186" s="169"/>
      <c r="F186" s="170"/>
      <c r="G186" s="543"/>
      <c r="H186" s="331"/>
      <c r="I186" s="331"/>
      <c r="J186" s="331"/>
      <c r="K186" s="472"/>
      <c r="L186" s="473"/>
      <c r="M186" s="474"/>
      <c r="N186" s="474"/>
      <c r="O186" s="474"/>
      <c r="P186" s="474"/>
      <c r="Q186" s="474"/>
      <c r="R186" s="474"/>
      <c r="S186" s="474"/>
      <c r="T186" s="474"/>
      <c r="U186" s="474"/>
      <c r="V186" s="474"/>
      <c r="W186" s="474"/>
      <c r="X186" s="475"/>
      <c r="Y186" s="476"/>
      <c r="Z186" s="477"/>
      <c r="AA186" s="477"/>
      <c r="AB186" s="478"/>
      <c r="AC186" s="471"/>
      <c r="AD186" s="331"/>
      <c r="AE186" s="331"/>
      <c r="AF186" s="331"/>
      <c r="AG186" s="472"/>
      <c r="AH186" s="473"/>
      <c r="AI186" s="474"/>
      <c r="AJ186" s="474"/>
      <c r="AK186" s="474"/>
      <c r="AL186" s="474"/>
      <c r="AM186" s="474"/>
      <c r="AN186" s="474"/>
      <c r="AO186" s="474"/>
      <c r="AP186" s="474"/>
      <c r="AQ186" s="474"/>
      <c r="AR186" s="474"/>
      <c r="AS186" s="474"/>
      <c r="AT186" s="475"/>
      <c r="AU186" s="476"/>
      <c r="AV186" s="477"/>
      <c r="AW186" s="477"/>
      <c r="AX186" s="479"/>
    </row>
    <row r="187" spans="1:50" ht="24.75" customHeight="1">
      <c r="A187" s="168"/>
      <c r="B187" s="169"/>
      <c r="C187" s="169"/>
      <c r="D187" s="169"/>
      <c r="E187" s="169"/>
      <c r="F187" s="170"/>
      <c r="G187" s="491"/>
      <c r="H187" s="312"/>
      <c r="I187" s="312"/>
      <c r="J187" s="312"/>
      <c r="K187" s="481"/>
      <c r="L187" s="482"/>
      <c r="M187" s="483"/>
      <c r="N187" s="483"/>
      <c r="O187" s="483"/>
      <c r="P187" s="483"/>
      <c r="Q187" s="483"/>
      <c r="R187" s="483"/>
      <c r="S187" s="483"/>
      <c r="T187" s="483"/>
      <c r="U187" s="483"/>
      <c r="V187" s="483"/>
      <c r="W187" s="483"/>
      <c r="X187" s="484"/>
      <c r="Y187" s="485"/>
      <c r="Z187" s="486"/>
      <c r="AA187" s="486"/>
      <c r="AB187" s="487"/>
      <c r="AC187" s="491"/>
      <c r="AD187" s="312"/>
      <c r="AE187" s="312"/>
      <c r="AF187" s="312"/>
      <c r="AG187" s="481"/>
      <c r="AH187" s="482"/>
      <c r="AI187" s="483"/>
      <c r="AJ187" s="483"/>
      <c r="AK187" s="483"/>
      <c r="AL187" s="483"/>
      <c r="AM187" s="483"/>
      <c r="AN187" s="483"/>
      <c r="AO187" s="483"/>
      <c r="AP187" s="483"/>
      <c r="AQ187" s="483"/>
      <c r="AR187" s="483"/>
      <c r="AS187" s="483"/>
      <c r="AT187" s="484"/>
      <c r="AU187" s="485"/>
      <c r="AV187" s="486"/>
      <c r="AW187" s="486"/>
      <c r="AX187" s="492"/>
    </row>
    <row r="188" spans="1:50" ht="24.75" customHeight="1">
      <c r="A188" s="168"/>
      <c r="B188" s="169"/>
      <c r="C188" s="169"/>
      <c r="D188" s="169"/>
      <c r="E188" s="169"/>
      <c r="F188" s="170"/>
      <c r="G188" s="491"/>
      <c r="H188" s="312"/>
      <c r="I188" s="312"/>
      <c r="J188" s="312"/>
      <c r="K188" s="481"/>
      <c r="L188" s="482"/>
      <c r="M188" s="483"/>
      <c r="N188" s="483"/>
      <c r="O188" s="483"/>
      <c r="P188" s="483"/>
      <c r="Q188" s="483"/>
      <c r="R188" s="483"/>
      <c r="S188" s="483"/>
      <c r="T188" s="483"/>
      <c r="U188" s="483"/>
      <c r="V188" s="483"/>
      <c r="W188" s="483"/>
      <c r="X188" s="484"/>
      <c r="Y188" s="485"/>
      <c r="Z188" s="486"/>
      <c r="AA188" s="486"/>
      <c r="AB188" s="487"/>
      <c r="AC188" s="491"/>
      <c r="AD188" s="312"/>
      <c r="AE188" s="312"/>
      <c r="AF188" s="312"/>
      <c r="AG188" s="481"/>
      <c r="AH188" s="482"/>
      <c r="AI188" s="483"/>
      <c r="AJ188" s="483"/>
      <c r="AK188" s="483"/>
      <c r="AL188" s="483"/>
      <c r="AM188" s="483"/>
      <c r="AN188" s="483"/>
      <c r="AO188" s="483"/>
      <c r="AP188" s="483"/>
      <c r="AQ188" s="483"/>
      <c r="AR188" s="483"/>
      <c r="AS188" s="483"/>
      <c r="AT188" s="484"/>
      <c r="AU188" s="485"/>
      <c r="AV188" s="486"/>
      <c r="AW188" s="486"/>
      <c r="AX188" s="492"/>
    </row>
    <row r="189" spans="1:50" ht="24.75" customHeight="1">
      <c r="A189" s="168"/>
      <c r="B189" s="169"/>
      <c r="C189" s="169"/>
      <c r="D189" s="169"/>
      <c r="E189" s="169"/>
      <c r="F189" s="170"/>
      <c r="G189" s="491"/>
      <c r="H189" s="312"/>
      <c r="I189" s="312"/>
      <c r="J189" s="312"/>
      <c r="K189" s="481"/>
      <c r="L189" s="482"/>
      <c r="M189" s="483"/>
      <c r="N189" s="483"/>
      <c r="O189" s="483"/>
      <c r="P189" s="483"/>
      <c r="Q189" s="483"/>
      <c r="R189" s="483"/>
      <c r="S189" s="483"/>
      <c r="T189" s="483"/>
      <c r="U189" s="483"/>
      <c r="V189" s="483"/>
      <c r="W189" s="483"/>
      <c r="X189" s="484"/>
      <c r="Y189" s="485"/>
      <c r="Z189" s="486"/>
      <c r="AA189" s="486"/>
      <c r="AB189" s="487"/>
      <c r="AC189" s="491"/>
      <c r="AD189" s="312"/>
      <c r="AE189" s="312"/>
      <c r="AF189" s="312"/>
      <c r="AG189" s="481"/>
      <c r="AH189" s="482"/>
      <c r="AI189" s="483"/>
      <c r="AJ189" s="483"/>
      <c r="AK189" s="483"/>
      <c r="AL189" s="483"/>
      <c r="AM189" s="483"/>
      <c r="AN189" s="483"/>
      <c r="AO189" s="483"/>
      <c r="AP189" s="483"/>
      <c r="AQ189" s="483"/>
      <c r="AR189" s="483"/>
      <c r="AS189" s="483"/>
      <c r="AT189" s="484"/>
      <c r="AU189" s="485"/>
      <c r="AV189" s="486"/>
      <c r="AW189" s="486"/>
      <c r="AX189" s="492"/>
    </row>
    <row r="190" spans="1:50" ht="24.75" customHeight="1">
      <c r="A190" s="168"/>
      <c r="B190" s="169"/>
      <c r="C190" s="169"/>
      <c r="D190" s="169"/>
      <c r="E190" s="169"/>
      <c r="F190" s="170"/>
      <c r="G190" s="491"/>
      <c r="H190" s="312"/>
      <c r="I190" s="312"/>
      <c r="J190" s="312"/>
      <c r="K190" s="481"/>
      <c r="L190" s="482"/>
      <c r="M190" s="483"/>
      <c r="N190" s="483"/>
      <c r="O190" s="483"/>
      <c r="P190" s="483"/>
      <c r="Q190" s="483"/>
      <c r="R190" s="483"/>
      <c r="S190" s="483"/>
      <c r="T190" s="483"/>
      <c r="U190" s="483"/>
      <c r="V190" s="483"/>
      <c r="W190" s="483"/>
      <c r="X190" s="484"/>
      <c r="Y190" s="485"/>
      <c r="Z190" s="486"/>
      <c r="AA190" s="486"/>
      <c r="AB190" s="486"/>
      <c r="AC190" s="491"/>
      <c r="AD190" s="312"/>
      <c r="AE190" s="312"/>
      <c r="AF190" s="312"/>
      <c r="AG190" s="481"/>
      <c r="AH190" s="482"/>
      <c r="AI190" s="483"/>
      <c r="AJ190" s="483"/>
      <c r="AK190" s="483"/>
      <c r="AL190" s="483"/>
      <c r="AM190" s="483"/>
      <c r="AN190" s="483"/>
      <c r="AO190" s="483"/>
      <c r="AP190" s="483"/>
      <c r="AQ190" s="483"/>
      <c r="AR190" s="483"/>
      <c r="AS190" s="483"/>
      <c r="AT190" s="484"/>
      <c r="AU190" s="485"/>
      <c r="AV190" s="486"/>
      <c r="AW190" s="486"/>
      <c r="AX190" s="492"/>
    </row>
    <row r="191" spans="1:50" ht="24.75" customHeight="1">
      <c r="A191" s="168"/>
      <c r="B191" s="169"/>
      <c r="C191" s="169"/>
      <c r="D191" s="169"/>
      <c r="E191" s="169"/>
      <c r="F191" s="170"/>
      <c r="G191" s="491"/>
      <c r="H191" s="312"/>
      <c r="I191" s="312"/>
      <c r="J191" s="312"/>
      <c r="K191" s="481"/>
      <c r="L191" s="482"/>
      <c r="M191" s="483"/>
      <c r="N191" s="483"/>
      <c r="O191" s="483"/>
      <c r="P191" s="483"/>
      <c r="Q191" s="483"/>
      <c r="R191" s="483"/>
      <c r="S191" s="483"/>
      <c r="T191" s="483"/>
      <c r="U191" s="483"/>
      <c r="V191" s="483"/>
      <c r="W191" s="483"/>
      <c r="X191" s="484"/>
      <c r="Y191" s="485"/>
      <c r="Z191" s="486"/>
      <c r="AA191" s="486"/>
      <c r="AB191" s="486"/>
      <c r="AC191" s="491"/>
      <c r="AD191" s="312"/>
      <c r="AE191" s="312"/>
      <c r="AF191" s="312"/>
      <c r="AG191" s="481"/>
      <c r="AH191" s="482"/>
      <c r="AI191" s="483"/>
      <c r="AJ191" s="483"/>
      <c r="AK191" s="483"/>
      <c r="AL191" s="483"/>
      <c r="AM191" s="483"/>
      <c r="AN191" s="483"/>
      <c r="AO191" s="483"/>
      <c r="AP191" s="483"/>
      <c r="AQ191" s="483"/>
      <c r="AR191" s="483"/>
      <c r="AS191" s="483"/>
      <c r="AT191" s="484"/>
      <c r="AU191" s="485"/>
      <c r="AV191" s="486"/>
      <c r="AW191" s="486"/>
      <c r="AX191" s="492"/>
    </row>
    <row r="192" spans="1:50" ht="24.75" customHeight="1">
      <c r="A192" s="168"/>
      <c r="B192" s="169"/>
      <c r="C192" s="169"/>
      <c r="D192" s="169"/>
      <c r="E192" s="169"/>
      <c r="F192" s="170"/>
      <c r="G192" s="491"/>
      <c r="H192" s="312"/>
      <c r="I192" s="312"/>
      <c r="J192" s="312"/>
      <c r="K192" s="481"/>
      <c r="L192" s="482"/>
      <c r="M192" s="483"/>
      <c r="N192" s="483"/>
      <c r="O192" s="483"/>
      <c r="P192" s="483"/>
      <c r="Q192" s="483"/>
      <c r="R192" s="483"/>
      <c r="S192" s="483"/>
      <c r="T192" s="483"/>
      <c r="U192" s="483"/>
      <c r="V192" s="483"/>
      <c r="W192" s="483"/>
      <c r="X192" s="484"/>
      <c r="Y192" s="485"/>
      <c r="Z192" s="486"/>
      <c r="AA192" s="486"/>
      <c r="AB192" s="486"/>
      <c r="AC192" s="491"/>
      <c r="AD192" s="312"/>
      <c r="AE192" s="312"/>
      <c r="AF192" s="312"/>
      <c r="AG192" s="481"/>
      <c r="AH192" s="482"/>
      <c r="AI192" s="483"/>
      <c r="AJ192" s="483"/>
      <c r="AK192" s="483"/>
      <c r="AL192" s="483"/>
      <c r="AM192" s="483"/>
      <c r="AN192" s="483"/>
      <c r="AO192" s="483"/>
      <c r="AP192" s="483"/>
      <c r="AQ192" s="483"/>
      <c r="AR192" s="483"/>
      <c r="AS192" s="483"/>
      <c r="AT192" s="484"/>
      <c r="AU192" s="485"/>
      <c r="AV192" s="486"/>
      <c r="AW192" s="486"/>
      <c r="AX192" s="492"/>
    </row>
    <row r="193" spans="1:50" ht="24.75" customHeight="1">
      <c r="A193" s="168"/>
      <c r="B193" s="169"/>
      <c r="C193" s="169"/>
      <c r="D193" s="169"/>
      <c r="E193" s="169"/>
      <c r="F193" s="170"/>
      <c r="G193" s="493"/>
      <c r="H193" s="322"/>
      <c r="I193" s="322"/>
      <c r="J193" s="322"/>
      <c r="K193" s="494"/>
      <c r="L193" s="495"/>
      <c r="M193" s="496"/>
      <c r="N193" s="496"/>
      <c r="O193" s="496"/>
      <c r="P193" s="496"/>
      <c r="Q193" s="496"/>
      <c r="R193" s="496"/>
      <c r="S193" s="496"/>
      <c r="T193" s="496"/>
      <c r="U193" s="496"/>
      <c r="V193" s="496"/>
      <c r="W193" s="496"/>
      <c r="X193" s="497"/>
      <c r="Y193" s="498"/>
      <c r="Z193" s="499"/>
      <c r="AA193" s="499"/>
      <c r="AB193" s="499"/>
      <c r="AC193" s="493"/>
      <c r="AD193" s="322"/>
      <c r="AE193" s="322"/>
      <c r="AF193" s="322"/>
      <c r="AG193" s="494"/>
      <c r="AH193" s="495"/>
      <c r="AI193" s="496"/>
      <c r="AJ193" s="496"/>
      <c r="AK193" s="496"/>
      <c r="AL193" s="496"/>
      <c r="AM193" s="496"/>
      <c r="AN193" s="496"/>
      <c r="AO193" s="496"/>
      <c r="AP193" s="496"/>
      <c r="AQ193" s="496"/>
      <c r="AR193" s="496"/>
      <c r="AS193" s="496"/>
      <c r="AT193" s="497"/>
      <c r="AU193" s="498"/>
      <c r="AV193" s="499"/>
      <c r="AW193" s="499"/>
      <c r="AX193" s="500"/>
    </row>
    <row r="194" spans="1:50" ht="24.75" customHeight="1" thickBot="1">
      <c r="A194" s="527"/>
      <c r="B194" s="528"/>
      <c r="C194" s="528"/>
      <c r="D194" s="528"/>
      <c r="E194" s="528"/>
      <c r="F194" s="529"/>
      <c r="G194" s="530" t="s">
        <v>40</v>
      </c>
      <c r="H194" s="429"/>
      <c r="I194" s="429"/>
      <c r="J194" s="429"/>
      <c r="K194" s="429"/>
      <c r="L194" s="531"/>
      <c r="M194" s="532"/>
      <c r="N194" s="532"/>
      <c r="O194" s="532"/>
      <c r="P194" s="532"/>
      <c r="Q194" s="532"/>
      <c r="R194" s="532"/>
      <c r="S194" s="532"/>
      <c r="T194" s="532"/>
      <c r="U194" s="532"/>
      <c r="V194" s="532"/>
      <c r="W194" s="532"/>
      <c r="X194" s="533"/>
      <c r="Y194" s="534">
        <f>SUM(Y186:AB193)</f>
        <v>0</v>
      </c>
      <c r="Z194" s="535"/>
      <c r="AA194" s="535"/>
      <c r="AB194" s="536"/>
      <c r="AC194" s="530" t="s">
        <v>40</v>
      </c>
      <c r="AD194" s="429"/>
      <c r="AE194" s="429"/>
      <c r="AF194" s="429"/>
      <c r="AG194" s="429"/>
      <c r="AH194" s="531"/>
      <c r="AI194" s="532"/>
      <c r="AJ194" s="532"/>
      <c r="AK194" s="532"/>
      <c r="AL194" s="532"/>
      <c r="AM194" s="532"/>
      <c r="AN194" s="532"/>
      <c r="AO194" s="532"/>
      <c r="AP194" s="532"/>
      <c r="AQ194" s="532"/>
      <c r="AR194" s="532"/>
      <c r="AS194" s="532"/>
      <c r="AT194" s="533"/>
      <c r="AU194" s="534">
        <f>SUM(AU186:AX193)</f>
        <v>0</v>
      </c>
      <c r="AV194" s="535"/>
      <c r="AW194" s="535"/>
      <c r="AX194" s="537"/>
    </row>
    <row r="195" spans="1:50" ht="24.75" customHeight="1">
      <c r="A195" s="538"/>
      <c r="B195" s="538"/>
      <c r="C195" s="538"/>
      <c r="D195" s="538"/>
      <c r="E195" s="538"/>
      <c r="F195" s="538"/>
      <c r="G195" s="539"/>
      <c r="H195" s="539"/>
      <c r="I195" s="539"/>
      <c r="J195" s="539"/>
      <c r="K195" s="539"/>
      <c r="L195" s="540"/>
      <c r="M195" s="539"/>
      <c r="N195" s="539"/>
      <c r="O195" s="539"/>
      <c r="P195" s="539"/>
      <c r="Q195" s="539"/>
      <c r="R195" s="539"/>
      <c r="S195" s="539"/>
      <c r="T195" s="539"/>
      <c r="U195" s="539"/>
      <c r="V195" s="539"/>
      <c r="W195" s="539"/>
      <c r="X195" s="539"/>
      <c r="Y195" s="541"/>
      <c r="Z195" s="541"/>
      <c r="AA195" s="541"/>
      <c r="AB195" s="541"/>
      <c r="AC195" s="539"/>
      <c r="AD195" s="539"/>
      <c r="AE195" s="539"/>
      <c r="AF195" s="539"/>
      <c r="AG195" s="539"/>
      <c r="AH195" s="540"/>
      <c r="AI195" s="539"/>
      <c r="AJ195" s="539"/>
      <c r="AK195" s="539"/>
      <c r="AL195" s="539"/>
      <c r="AM195" s="539"/>
      <c r="AN195" s="539"/>
      <c r="AO195" s="539"/>
      <c r="AP195" s="539"/>
      <c r="AQ195" s="539"/>
      <c r="AR195" s="539"/>
      <c r="AS195" s="539"/>
      <c r="AT195" s="539"/>
      <c r="AU195" s="541"/>
      <c r="AV195" s="541"/>
      <c r="AW195" s="541"/>
      <c r="AX195" s="541"/>
    </row>
    <row r="196" spans="1:50">
      <c r="A196" s="542"/>
      <c r="B196" s="542"/>
      <c r="C196" s="542"/>
      <c r="D196" s="542"/>
      <c r="E196" s="542"/>
      <c r="F196" s="542"/>
      <c r="G196" s="542"/>
      <c r="H196" s="542"/>
      <c r="I196" s="542"/>
      <c r="J196" s="542"/>
      <c r="K196" s="542"/>
      <c r="L196" s="542"/>
      <c r="M196" s="542"/>
      <c r="N196" s="542"/>
      <c r="O196" s="542"/>
      <c r="P196" s="542"/>
      <c r="Q196" s="542"/>
      <c r="R196" s="542"/>
      <c r="S196" s="542"/>
      <c r="T196" s="542"/>
      <c r="U196" s="542"/>
      <c r="V196" s="542"/>
      <c r="W196" s="542"/>
      <c r="X196" s="542"/>
      <c r="Y196" s="542"/>
      <c r="Z196" s="542"/>
      <c r="AA196" s="542"/>
      <c r="AB196" s="542"/>
      <c r="AC196" s="542"/>
      <c r="AD196" s="542"/>
      <c r="AE196" s="542"/>
      <c r="AF196" s="542"/>
      <c r="AG196" s="542"/>
      <c r="AH196" s="542"/>
      <c r="AI196" s="542"/>
      <c r="AJ196" s="542"/>
      <c r="AK196" s="542"/>
      <c r="AL196" s="542"/>
      <c r="AM196" s="542"/>
      <c r="AN196" s="542"/>
      <c r="AO196" s="542"/>
      <c r="AP196" s="542"/>
      <c r="AQ196" s="542"/>
      <c r="AR196" s="542"/>
      <c r="AS196" s="542"/>
      <c r="AT196" s="542"/>
      <c r="AU196" s="542"/>
      <c r="AV196" s="542"/>
      <c r="AW196" s="542"/>
      <c r="AX196" s="542"/>
    </row>
    <row r="197" spans="1:50" ht="17.25" customHeight="1">
      <c r="A197" s="542"/>
      <c r="B197" s="542"/>
      <c r="C197" s="542"/>
      <c r="D197" s="542"/>
      <c r="E197" s="542"/>
      <c r="F197" s="542"/>
      <c r="G197" s="542"/>
      <c r="H197" s="542"/>
      <c r="I197" s="542"/>
      <c r="J197" s="542"/>
      <c r="K197" s="542"/>
      <c r="L197" s="542"/>
      <c r="M197" s="542"/>
      <c r="N197" s="542"/>
      <c r="O197" s="542"/>
      <c r="P197" s="542"/>
      <c r="Q197" s="542"/>
      <c r="R197" s="542"/>
      <c r="S197" s="542"/>
      <c r="T197" s="542"/>
      <c r="U197" s="542"/>
      <c r="V197" s="542"/>
      <c r="W197" s="542"/>
      <c r="X197" s="542"/>
      <c r="Y197" s="542"/>
      <c r="Z197" s="542"/>
      <c r="AA197" s="542"/>
      <c r="AB197" s="542"/>
      <c r="AC197" s="542"/>
      <c r="AD197" s="542"/>
      <c r="AE197" s="542"/>
      <c r="AF197" s="542"/>
      <c r="AG197" s="542"/>
      <c r="AH197" s="542"/>
      <c r="AI197" s="542"/>
      <c r="AJ197" s="542"/>
      <c r="AK197" s="542"/>
      <c r="AL197" s="542"/>
      <c r="AM197" s="542"/>
      <c r="AN197" s="542"/>
      <c r="AO197" s="542"/>
      <c r="AP197" s="542"/>
      <c r="AQ197" s="542"/>
      <c r="AR197" s="542"/>
      <c r="AS197" s="542"/>
      <c r="AT197" s="542"/>
      <c r="AU197" s="542"/>
      <c r="AV197" s="542"/>
      <c r="AW197" s="542"/>
      <c r="AX197" s="542"/>
    </row>
    <row r="198" spans="1:50" ht="13.5" customHeight="1">
      <c r="A198" s="542"/>
      <c r="B198" s="544" t="s">
        <v>163</v>
      </c>
      <c r="C198" s="542"/>
      <c r="D198" s="542"/>
      <c r="E198" s="542"/>
      <c r="F198" s="542"/>
      <c r="G198" s="542"/>
      <c r="H198" s="542"/>
      <c r="I198" s="542"/>
      <c r="J198" s="542"/>
      <c r="K198" s="542"/>
      <c r="L198" s="542"/>
      <c r="M198" s="542"/>
      <c r="N198" s="542"/>
      <c r="O198" s="542"/>
      <c r="P198" s="542"/>
      <c r="Q198" s="542"/>
      <c r="R198" s="542"/>
      <c r="S198" s="542"/>
      <c r="T198" s="542"/>
      <c r="U198" s="542"/>
      <c r="V198" s="542"/>
      <c r="W198" s="542"/>
      <c r="X198" s="542"/>
      <c r="Y198" s="542"/>
      <c r="Z198" s="542"/>
      <c r="AA198" s="542"/>
      <c r="AB198" s="542"/>
      <c r="AC198" s="542"/>
      <c r="AD198" s="542"/>
      <c r="AE198" s="542"/>
      <c r="AF198" s="542"/>
      <c r="AG198" s="542"/>
      <c r="AH198" s="542"/>
      <c r="AI198" s="542"/>
      <c r="AJ198" s="542"/>
      <c r="AK198" s="542"/>
      <c r="AL198" s="542"/>
      <c r="AM198" s="542"/>
      <c r="AN198" s="542"/>
      <c r="AO198" s="542"/>
      <c r="AP198" s="542"/>
      <c r="AQ198" s="542"/>
      <c r="AR198" s="542"/>
      <c r="AS198" s="542"/>
      <c r="AT198" s="542"/>
      <c r="AU198" s="542"/>
      <c r="AV198" s="542"/>
      <c r="AW198" s="542"/>
      <c r="AX198" s="542"/>
    </row>
    <row r="199" spans="1:50" ht="13.5" customHeight="1">
      <c r="A199" s="542"/>
      <c r="B199" s="542" t="s">
        <v>164</v>
      </c>
      <c r="C199" s="542"/>
      <c r="D199" s="542"/>
      <c r="E199" s="542"/>
      <c r="F199" s="542"/>
      <c r="G199" s="542"/>
      <c r="H199" s="542"/>
      <c r="I199" s="542"/>
      <c r="J199" s="542"/>
      <c r="K199" s="542"/>
      <c r="L199" s="542"/>
      <c r="M199" s="542"/>
      <c r="N199" s="542"/>
      <c r="O199" s="542"/>
      <c r="P199" s="542"/>
      <c r="Q199" s="542"/>
      <c r="R199" s="542"/>
      <c r="S199" s="542"/>
      <c r="T199" s="542"/>
      <c r="U199" s="542"/>
      <c r="V199" s="542"/>
      <c r="W199" s="542"/>
      <c r="X199" s="542"/>
      <c r="Y199" s="542"/>
      <c r="Z199" s="542"/>
      <c r="AA199" s="542"/>
      <c r="AB199" s="542"/>
      <c r="AC199" s="542"/>
      <c r="AD199" s="542"/>
      <c r="AE199" s="542"/>
      <c r="AF199" s="542"/>
      <c r="AG199" s="542"/>
      <c r="AH199" s="542"/>
      <c r="AI199" s="542"/>
      <c r="AJ199" s="542"/>
      <c r="AK199" s="542"/>
      <c r="AL199" s="542"/>
      <c r="AM199" s="542"/>
      <c r="AN199" s="542"/>
      <c r="AO199" s="542"/>
      <c r="AP199" s="542"/>
      <c r="AQ199" s="542"/>
      <c r="AR199" s="542"/>
      <c r="AS199" s="542"/>
      <c r="AT199" s="542"/>
      <c r="AU199" s="542"/>
      <c r="AV199" s="542"/>
      <c r="AW199" s="542"/>
      <c r="AX199" s="542"/>
    </row>
    <row r="200" spans="1:50" ht="34.5" customHeight="1">
      <c r="A200" s="545"/>
      <c r="B200" s="546"/>
      <c r="C200" s="125" t="s">
        <v>165</v>
      </c>
      <c r="D200" s="67"/>
      <c r="E200" s="67"/>
      <c r="F200" s="67"/>
      <c r="G200" s="67"/>
      <c r="H200" s="67"/>
      <c r="I200" s="67"/>
      <c r="J200" s="67"/>
      <c r="K200" s="67"/>
      <c r="L200" s="68"/>
      <c r="M200" s="125" t="s">
        <v>166</v>
      </c>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8"/>
      <c r="AK200" s="547" t="s">
        <v>167</v>
      </c>
      <c r="AL200" s="548"/>
      <c r="AM200" s="548"/>
      <c r="AN200" s="548"/>
      <c r="AO200" s="548"/>
      <c r="AP200" s="549"/>
      <c r="AQ200" s="125" t="s">
        <v>168</v>
      </c>
      <c r="AR200" s="67"/>
      <c r="AS200" s="67"/>
      <c r="AT200" s="68"/>
      <c r="AU200" s="125" t="s">
        <v>169</v>
      </c>
      <c r="AV200" s="67"/>
      <c r="AW200" s="67"/>
      <c r="AX200" s="68"/>
    </row>
    <row r="201" spans="1:50" ht="24" customHeight="1">
      <c r="A201" s="545">
        <v>1</v>
      </c>
      <c r="B201" s="546"/>
      <c r="C201" s="550" t="s">
        <v>170</v>
      </c>
      <c r="D201" s="551"/>
      <c r="E201" s="551"/>
      <c r="F201" s="551"/>
      <c r="G201" s="551"/>
      <c r="H201" s="551"/>
      <c r="I201" s="551"/>
      <c r="J201" s="551"/>
      <c r="K201" s="551"/>
      <c r="L201" s="552"/>
      <c r="M201" s="550" t="s">
        <v>121</v>
      </c>
      <c r="N201" s="551"/>
      <c r="O201" s="551"/>
      <c r="P201" s="551"/>
      <c r="Q201" s="551"/>
      <c r="R201" s="551"/>
      <c r="S201" s="551"/>
      <c r="T201" s="551"/>
      <c r="U201" s="551"/>
      <c r="V201" s="551"/>
      <c r="W201" s="551"/>
      <c r="X201" s="551"/>
      <c r="Y201" s="551"/>
      <c r="Z201" s="551"/>
      <c r="AA201" s="551"/>
      <c r="AB201" s="551"/>
      <c r="AC201" s="551"/>
      <c r="AD201" s="551"/>
      <c r="AE201" s="551"/>
      <c r="AF201" s="551"/>
      <c r="AG201" s="551"/>
      <c r="AH201" s="551"/>
      <c r="AI201" s="551"/>
      <c r="AJ201" s="552"/>
      <c r="AK201" s="553">
        <v>50</v>
      </c>
      <c r="AL201" s="554"/>
      <c r="AM201" s="554"/>
      <c r="AN201" s="554"/>
      <c r="AO201" s="554"/>
      <c r="AP201" s="555"/>
      <c r="AQ201" s="556">
        <v>1</v>
      </c>
      <c r="AR201" s="557"/>
      <c r="AS201" s="557"/>
      <c r="AT201" s="558"/>
      <c r="AU201" s="559">
        <v>0.99</v>
      </c>
      <c r="AV201" s="560"/>
      <c r="AW201" s="560"/>
      <c r="AX201" s="561"/>
    </row>
    <row r="203" spans="1:50">
      <c r="A203" s="542"/>
      <c r="B203" s="562" t="s">
        <v>171</v>
      </c>
      <c r="C203" s="542"/>
      <c r="D203" s="542"/>
      <c r="E203" s="542"/>
      <c r="F203" s="542"/>
      <c r="G203" s="542"/>
      <c r="H203" s="542"/>
      <c r="I203" s="542"/>
      <c r="J203" s="542"/>
      <c r="K203" s="542"/>
      <c r="L203" s="542"/>
      <c r="M203" s="542"/>
      <c r="N203" s="542"/>
      <c r="O203" s="542"/>
      <c r="P203" s="542"/>
      <c r="Q203" s="542"/>
      <c r="R203" s="542"/>
      <c r="S203" s="542"/>
      <c r="T203" s="542"/>
      <c r="U203" s="542"/>
      <c r="V203" s="542"/>
      <c r="W203" s="542"/>
      <c r="X203" s="542"/>
      <c r="Y203" s="542"/>
      <c r="Z203" s="542"/>
      <c r="AA203" s="542"/>
      <c r="AB203" s="542"/>
      <c r="AC203" s="542"/>
      <c r="AD203" s="542"/>
      <c r="AE203" s="542"/>
      <c r="AF203" s="542"/>
      <c r="AG203" s="542"/>
      <c r="AH203" s="542"/>
      <c r="AI203" s="542"/>
      <c r="AJ203" s="542"/>
      <c r="AK203" s="542"/>
      <c r="AL203" s="542"/>
      <c r="AM203" s="542"/>
      <c r="AN203" s="542"/>
      <c r="AO203" s="542"/>
      <c r="AP203" s="542"/>
      <c r="AQ203" s="542"/>
      <c r="AR203" s="542"/>
      <c r="AS203" s="542"/>
      <c r="AT203" s="542"/>
      <c r="AU203" s="542"/>
      <c r="AV203" s="542"/>
      <c r="AW203" s="542"/>
      <c r="AX203" s="542"/>
    </row>
    <row r="204" spans="1:50" ht="34.5" customHeight="1">
      <c r="A204" s="545"/>
      <c r="B204" s="546"/>
      <c r="C204" s="125" t="s">
        <v>172</v>
      </c>
      <c r="D204" s="67"/>
      <c r="E204" s="67"/>
      <c r="F204" s="67"/>
      <c r="G204" s="67"/>
      <c r="H204" s="67"/>
      <c r="I204" s="67"/>
      <c r="J204" s="67"/>
      <c r="K204" s="67"/>
      <c r="L204" s="68"/>
      <c r="M204" s="125" t="s">
        <v>173</v>
      </c>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8"/>
      <c r="AK204" s="547" t="s">
        <v>174</v>
      </c>
      <c r="AL204" s="548"/>
      <c r="AM204" s="548"/>
      <c r="AN204" s="548"/>
      <c r="AO204" s="548"/>
      <c r="AP204" s="549"/>
      <c r="AQ204" s="125" t="s">
        <v>168</v>
      </c>
      <c r="AR204" s="67"/>
      <c r="AS204" s="67"/>
      <c r="AT204" s="68"/>
      <c r="AU204" s="125" t="s">
        <v>169</v>
      </c>
      <c r="AV204" s="67"/>
      <c r="AW204" s="67"/>
      <c r="AX204" s="68"/>
    </row>
    <row r="205" spans="1:50" ht="24" customHeight="1">
      <c r="A205" s="563">
        <v>1</v>
      </c>
      <c r="B205" s="564"/>
      <c r="C205" s="565" t="s">
        <v>175</v>
      </c>
      <c r="D205" s="566"/>
      <c r="E205" s="566"/>
      <c r="F205" s="566"/>
      <c r="G205" s="566"/>
      <c r="H205" s="566"/>
      <c r="I205" s="566"/>
      <c r="J205" s="566"/>
      <c r="K205" s="566"/>
      <c r="L205" s="567"/>
      <c r="M205" s="550" t="s">
        <v>176</v>
      </c>
      <c r="N205" s="551"/>
      <c r="O205" s="551"/>
      <c r="P205" s="551"/>
      <c r="Q205" s="551"/>
      <c r="R205" s="551"/>
      <c r="S205" s="551"/>
      <c r="T205" s="551"/>
      <c r="U205" s="551"/>
      <c r="V205" s="551"/>
      <c r="W205" s="551"/>
      <c r="X205" s="551"/>
      <c r="Y205" s="551"/>
      <c r="Z205" s="551"/>
      <c r="AA205" s="551"/>
      <c r="AB205" s="551"/>
      <c r="AC205" s="551"/>
      <c r="AD205" s="551"/>
      <c r="AE205" s="551"/>
      <c r="AF205" s="551"/>
      <c r="AG205" s="551"/>
      <c r="AH205" s="551"/>
      <c r="AI205" s="551"/>
      <c r="AJ205" s="552"/>
      <c r="AK205" s="568">
        <v>200</v>
      </c>
      <c r="AL205" s="569"/>
      <c r="AM205" s="569"/>
      <c r="AN205" s="569"/>
      <c r="AO205" s="569"/>
      <c r="AP205" s="570"/>
      <c r="AQ205" s="556">
        <v>2</v>
      </c>
      <c r="AR205" s="557"/>
      <c r="AS205" s="557"/>
      <c r="AT205" s="558"/>
      <c r="AU205" s="559">
        <v>0.98</v>
      </c>
      <c r="AV205" s="560"/>
      <c r="AW205" s="560"/>
      <c r="AX205" s="561"/>
    </row>
    <row r="206" spans="1:50" ht="24" customHeight="1">
      <c r="A206" s="571"/>
      <c r="B206" s="572"/>
      <c r="C206" s="573"/>
      <c r="D206" s="574"/>
      <c r="E206" s="574"/>
      <c r="F206" s="574"/>
      <c r="G206" s="574"/>
      <c r="H206" s="574"/>
      <c r="I206" s="574"/>
      <c r="J206" s="574"/>
      <c r="K206" s="574"/>
      <c r="L206" s="575"/>
      <c r="M206" s="550" t="s">
        <v>177</v>
      </c>
      <c r="N206" s="551"/>
      <c r="O206" s="551"/>
      <c r="P206" s="551"/>
      <c r="Q206" s="551"/>
      <c r="R206" s="551"/>
      <c r="S206" s="551"/>
      <c r="T206" s="551"/>
      <c r="U206" s="551"/>
      <c r="V206" s="551"/>
      <c r="W206" s="551"/>
      <c r="X206" s="551"/>
      <c r="Y206" s="551"/>
      <c r="Z206" s="551"/>
      <c r="AA206" s="551"/>
      <c r="AB206" s="551"/>
      <c r="AC206" s="551"/>
      <c r="AD206" s="551"/>
      <c r="AE206" s="551"/>
      <c r="AF206" s="551"/>
      <c r="AG206" s="551"/>
      <c r="AH206" s="551"/>
      <c r="AI206" s="551"/>
      <c r="AJ206" s="552"/>
      <c r="AK206" s="568">
        <v>0.8</v>
      </c>
      <c r="AL206" s="569"/>
      <c r="AM206" s="569"/>
      <c r="AN206" s="569"/>
      <c r="AO206" s="569"/>
      <c r="AP206" s="570"/>
      <c r="AQ206" s="576" t="s">
        <v>178</v>
      </c>
      <c r="AR206" s="577"/>
      <c r="AS206" s="577"/>
      <c r="AT206" s="578"/>
      <c r="AU206" s="181" t="s">
        <v>91</v>
      </c>
      <c r="AV206" s="579"/>
      <c r="AW206" s="579"/>
      <c r="AX206" s="580"/>
    </row>
    <row r="207" spans="1:50" ht="24" customHeight="1">
      <c r="A207" s="581"/>
      <c r="B207" s="582"/>
      <c r="C207" s="583"/>
      <c r="D207" s="584"/>
      <c r="E207" s="584"/>
      <c r="F207" s="584"/>
      <c r="G207" s="584"/>
      <c r="H207" s="584"/>
      <c r="I207" s="584"/>
      <c r="J207" s="584"/>
      <c r="K207" s="584"/>
      <c r="L207" s="585"/>
      <c r="M207" s="550" t="s">
        <v>179</v>
      </c>
      <c r="N207" s="551"/>
      <c r="O207" s="551"/>
      <c r="P207" s="551"/>
      <c r="Q207" s="551"/>
      <c r="R207" s="551"/>
      <c r="S207" s="551"/>
      <c r="T207" s="551"/>
      <c r="U207" s="551"/>
      <c r="V207" s="551"/>
      <c r="W207" s="551"/>
      <c r="X207" s="551"/>
      <c r="Y207" s="551"/>
      <c r="Z207" s="551"/>
      <c r="AA207" s="551"/>
      <c r="AB207" s="551"/>
      <c r="AC207" s="551"/>
      <c r="AD207" s="551"/>
      <c r="AE207" s="551"/>
      <c r="AF207" s="551"/>
      <c r="AG207" s="551"/>
      <c r="AH207" s="551"/>
      <c r="AI207" s="551"/>
      <c r="AJ207" s="552"/>
      <c r="AK207" s="568">
        <v>0.7</v>
      </c>
      <c r="AL207" s="569"/>
      <c r="AM207" s="569"/>
      <c r="AN207" s="569"/>
      <c r="AO207" s="569"/>
      <c r="AP207" s="570"/>
      <c r="AQ207" s="576" t="s">
        <v>178</v>
      </c>
      <c r="AR207" s="577"/>
      <c r="AS207" s="577"/>
      <c r="AT207" s="578"/>
      <c r="AU207" s="181" t="s">
        <v>91</v>
      </c>
      <c r="AV207" s="579"/>
      <c r="AW207" s="579"/>
      <c r="AX207" s="580"/>
    </row>
    <row r="208" spans="1:50" ht="24" customHeight="1">
      <c r="A208" s="545">
        <v>2</v>
      </c>
      <c r="B208" s="546"/>
      <c r="C208" s="550" t="s">
        <v>180</v>
      </c>
      <c r="D208" s="551"/>
      <c r="E208" s="551"/>
      <c r="F208" s="551"/>
      <c r="G208" s="551"/>
      <c r="H208" s="551"/>
      <c r="I208" s="551"/>
      <c r="J208" s="551"/>
      <c r="K208" s="551"/>
      <c r="L208" s="552"/>
      <c r="M208" s="550" t="s">
        <v>181</v>
      </c>
      <c r="N208" s="551"/>
      <c r="O208" s="551"/>
      <c r="P208" s="551"/>
      <c r="Q208" s="551"/>
      <c r="R208" s="551"/>
      <c r="S208" s="551"/>
      <c r="T208" s="551"/>
      <c r="U208" s="551"/>
      <c r="V208" s="551"/>
      <c r="W208" s="551"/>
      <c r="X208" s="551"/>
      <c r="Y208" s="551"/>
      <c r="Z208" s="551"/>
      <c r="AA208" s="551"/>
      <c r="AB208" s="551"/>
      <c r="AC208" s="551"/>
      <c r="AD208" s="551"/>
      <c r="AE208" s="551"/>
      <c r="AF208" s="551"/>
      <c r="AG208" s="551"/>
      <c r="AH208" s="551"/>
      <c r="AI208" s="551"/>
      <c r="AJ208" s="552"/>
      <c r="AK208" s="568">
        <v>0.4</v>
      </c>
      <c r="AL208" s="569"/>
      <c r="AM208" s="569"/>
      <c r="AN208" s="569"/>
      <c r="AO208" s="569"/>
      <c r="AP208" s="570"/>
      <c r="AQ208" s="576" t="s">
        <v>178</v>
      </c>
      <c r="AR208" s="577"/>
      <c r="AS208" s="577"/>
      <c r="AT208" s="578"/>
      <c r="AU208" s="181" t="s">
        <v>91</v>
      </c>
      <c r="AV208" s="579"/>
      <c r="AW208" s="579"/>
      <c r="AX208" s="580"/>
    </row>
    <row r="210" spans="1:50">
      <c r="A210" s="542"/>
      <c r="B210" t="s">
        <v>182</v>
      </c>
      <c r="C210" s="542"/>
      <c r="D210" s="542"/>
      <c r="E210" s="542"/>
      <c r="F210" s="542"/>
      <c r="G210" s="542"/>
      <c r="H210" s="542"/>
      <c r="I210" s="542"/>
      <c r="J210" s="542"/>
      <c r="K210" s="542"/>
      <c r="L210" s="542"/>
      <c r="M210" s="542"/>
      <c r="N210" s="542"/>
      <c r="O210" s="542"/>
      <c r="P210" s="542"/>
      <c r="Q210" s="542"/>
      <c r="R210" s="542"/>
      <c r="S210" s="542"/>
      <c r="T210" s="542"/>
      <c r="U210" s="542"/>
      <c r="V210" s="542"/>
      <c r="W210" s="542"/>
      <c r="X210" s="542"/>
      <c r="Y210" s="542"/>
      <c r="Z210" s="542"/>
      <c r="AA210" s="542"/>
      <c r="AB210" s="542"/>
      <c r="AC210" s="542"/>
      <c r="AD210" s="542"/>
      <c r="AE210" s="542"/>
      <c r="AF210" s="542"/>
      <c r="AG210" s="542"/>
      <c r="AH210" s="542"/>
      <c r="AI210" s="542"/>
      <c r="AJ210" s="542"/>
      <c r="AK210" s="542"/>
      <c r="AL210" s="542"/>
      <c r="AM210" s="542"/>
      <c r="AN210" s="542"/>
      <c r="AO210" s="542"/>
      <c r="AP210" s="542"/>
      <c r="AQ210" s="542"/>
      <c r="AR210" s="542"/>
      <c r="AS210" s="542"/>
      <c r="AT210" s="542"/>
      <c r="AU210" s="542"/>
      <c r="AV210" s="542"/>
      <c r="AW210" s="542"/>
      <c r="AX210" s="542"/>
    </row>
    <row r="211" spans="1:50" ht="34.5" customHeight="1">
      <c r="A211" s="586"/>
      <c r="B211" s="586"/>
      <c r="C211" s="127" t="s">
        <v>172</v>
      </c>
      <c r="D211" s="127"/>
      <c r="E211" s="127"/>
      <c r="F211" s="127"/>
      <c r="G211" s="127"/>
      <c r="H211" s="127"/>
      <c r="I211" s="127"/>
      <c r="J211" s="127"/>
      <c r="K211" s="127"/>
      <c r="L211" s="127"/>
      <c r="M211" s="127" t="s">
        <v>173</v>
      </c>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587" t="s">
        <v>174</v>
      </c>
      <c r="AL211" s="127"/>
      <c r="AM211" s="127"/>
      <c r="AN211" s="127"/>
      <c r="AO211" s="127"/>
      <c r="AP211" s="127"/>
      <c r="AQ211" s="127" t="s">
        <v>168</v>
      </c>
      <c r="AR211" s="127"/>
      <c r="AS211" s="127"/>
      <c r="AT211" s="127"/>
      <c r="AU211" s="125" t="s">
        <v>169</v>
      </c>
      <c r="AV211" s="67"/>
      <c r="AW211" s="67"/>
      <c r="AX211" s="558"/>
    </row>
    <row r="212" spans="1:50" ht="24" customHeight="1">
      <c r="A212" s="586">
        <v>1</v>
      </c>
      <c r="B212" s="586">
        <v>1</v>
      </c>
      <c r="C212" s="588" t="s">
        <v>183</v>
      </c>
      <c r="D212" s="589"/>
      <c r="E212" s="589"/>
      <c r="F212" s="589"/>
      <c r="G212" s="589"/>
      <c r="H212" s="589"/>
      <c r="I212" s="589"/>
      <c r="J212" s="589"/>
      <c r="K212" s="589"/>
      <c r="L212" s="589"/>
      <c r="M212" s="588" t="s">
        <v>184</v>
      </c>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0">
        <v>103</v>
      </c>
      <c r="AL212" s="589"/>
      <c r="AM212" s="589"/>
      <c r="AN212" s="589"/>
      <c r="AO212" s="589"/>
      <c r="AP212" s="589"/>
      <c r="AQ212" s="181" t="s">
        <v>91</v>
      </c>
      <c r="AR212" s="24"/>
      <c r="AS212" s="24"/>
      <c r="AT212" s="48"/>
      <c r="AU212" s="181" t="s">
        <v>91</v>
      </c>
      <c r="AV212" s="24"/>
      <c r="AW212" s="24"/>
      <c r="AX212" s="48"/>
    </row>
    <row r="214" spans="1:50" ht="13.5" customHeight="1">
      <c r="A214" s="542"/>
      <c r="B214" s="562" t="s">
        <v>185</v>
      </c>
      <c r="C214" s="542"/>
      <c r="D214" s="542"/>
      <c r="E214" s="542"/>
      <c r="F214" s="542"/>
      <c r="G214" s="542"/>
      <c r="H214" s="542"/>
      <c r="I214" s="542"/>
      <c r="J214" s="542"/>
      <c r="K214" s="542"/>
      <c r="L214" s="542"/>
      <c r="M214" s="542"/>
      <c r="N214" s="542"/>
      <c r="O214" s="542"/>
      <c r="P214" s="542"/>
      <c r="Q214" s="542"/>
      <c r="R214" s="542"/>
      <c r="S214" s="542"/>
      <c r="T214" s="542"/>
      <c r="U214" s="542"/>
      <c r="V214" s="542"/>
      <c r="W214" s="542"/>
      <c r="X214" s="542"/>
      <c r="Y214" s="542"/>
      <c r="Z214" s="542"/>
      <c r="AA214" s="542"/>
      <c r="AB214" s="542"/>
      <c r="AC214" s="542"/>
      <c r="AD214" s="542"/>
      <c r="AE214" s="542"/>
      <c r="AF214" s="542"/>
      <c r="AG214" s="542"/>
      <c r="AH214" s="542"/>
      <c r="AI214" s="542"/>
      <c r="AJ214" s="542"/>
      <c r="AK214" s="542"/>
      <c r="AL214" s="542"/>
      <c r="AM214" s="542"/>
      <c r="AN214" s="542"/>
      <c r="AO214" s="542"/>
      <c r="AP214" s="542"/>
      <c r="AQ214" s="542"/>
      <c r="AR214" s="542"/>
      <c r="AS214" s="542"/>
      <c r="AT214" s="542"/>
      <c r="AU214" s="542"/>
      <c r="AV214" s="542"/>
      <c r="AW214" s="542"/>
      <c r="AX214" s="542"/>
    </row>
    <row r="215" spans="1:50" ht="34.5" customHeight="1">
      <c r="A215" s="545"/>
      <c r="B215" s="546"/>
      <c r="C215" s="125" t="s">
        <v>172</v>
      </c>
      <c r="D215" s="67"/>
      <c r="E215" s="67"/>
      <c r="F215" s="67"/>
      <c r="G215" s="67"/>
      <c r="H215" s="67"/>
      <c r="I215" s="67"/>
      <c r="J215" s="67"/>
      <c r="K215" s="67"/>
      <c r="L215" s="68"/>
      <c r="M215" s="125" t="s">
        <v>173</v>
      </c>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8"/>
      <c r="AK215" s="547" t="s">
        <v>174</v>
      </c>
      <c r="AL215" s="548"/>
      <c r="AM215" s="548"/>
      <c r="AN215" s="548"/>
      <c r="AO215" s="548"/>
      <c r="AP215" s="549"/>
      <c r="AQ215" s="125" t="s">
        <v>168</v>
      </c>
      <c r="AR215" s="67"/>
      <c r="AS215" s="67"/>
      <c r="AT215" s="68"/>
      <c r="AU215" s="125" t="s">
        <v>169</v>
      </c>
      <c r="AV215" s="67"/>
      <c r="AW215" s="67"/>
      <c r="AX215" s="68"/>
    </row>
    <row r="216" spans="1:50" ht="24" customHeight="1">
      <c r="A216" s="563">
        <v>1</v>
      </c>
      <c r="B216" s="564"/>
      <c r="C216" s="565" t="s">
        <v>186</v>
      </c>
      <c r="D216" s="566"/>
      <c r="E216" s="566"/>
      <c r="F216" s="566"/>
      <c r="G216" s="566"/>
      <c r="H216" s="566"/>
      <c r="I216" s="566"/>
      <c r="J216" s="566"/>
      <c r="K216" s="566"/>
      <c r="L216" s="567"/>
      <c r="M216" s="591" t="s">
        <v>187</v>
      </c>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3"/>
      <c r="AK216" s="568">
        <v>95</v>
      </c>
      <c r="AL216" s="569"/>
      <c r="AM216" s="569"/>
      <c r="AN216" s="569"/>
      <c r="AO216" s="569"/>
      <c r="AP216" s="570"/>
      <c r="AQ216" s="556">
        <v>6</v>
      </c>
      <c r="AR216" s="557"/>
      <c r="AS216" s="557"/>
      <c r="AT216" s="558"/>
      <c r="AU216" s="559">
        <v>0.62</v>
      </c>
      <c r="AV216" s="560"/>
      <c r="AW216" s="560"/>
      <c r="AX216" s="561"/>
    </row>
    <row r="217" spans="1:50" ht="24" customHeight="1">
      <c r="A217" s="581"/>
      <c r="B217" s="582"/>
      <c r="C217" s="583"/>
      <c r="D217" s="584"/>
      <c r="E217" s="584"/>
      <c r="F217" s="584"/>
      <c r="G217" s="584"/>
      <c r="H217" s="584"/>
      <c r="I217" s="584"/>
      <c r="J217" s="584"/>
      <c r="K217" s="584"/>
      <c r="L217" s="585"/>
      <c r="M217" s="591" t="s">
        <v>188</v>
      </c>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3"/>
      <c r="AK217" s="568">
        <v>16</v>
      </c>
      <c r="AL217" s="569"/>
      <c r="AM217" s="569"/>
      <c r="AN217" s="569"/>
      <c r="AO217" s="569"/>
      <c r="AP217" s="570"/>
      <c r="AQ217" s="556">
        <v>2</v>
      </c>
      <c r="AR217" s="557"/>
      <c r="AS217" s="557"/>
      <c r="AT217" s="558"/>
      <c r="AU217" s="559">
        <v>0.97</v>
      </c>
      <c r="AV217" s="560"/>
      <c r="AW217" s="560"/>
      <c r="AX217" s="561"/>
    </row>
    <row r="218" spans="1:50" ht="24" customHeight="1">
      <c r="A218" s="545">
        <v>2</v>
      </c>
      <c r="B218" s="546"/>
      <c r="C218" s="550" t="s">
        <v>189</v>
      </c>
      <c r="D218" s="551"/>
      <c r="E218" s="551"/>
      <c r="F218" s="551"/>
      <c r="G218" s="551"/>
      <c r="H218" s="551"/>
      <c r="I218" s="551"/>
      <c r="J218" s="551"/>
      <c r="K218" s="551"/>
      <c r="L218" s="552"/>
      <c r="M218" s="591" t="s">
        <v>190</v>
      </c>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3"/>
      <c r="AK218" s="568">
        <v>39</v>
      </c>
      <c r="AL218" s="569"/>
      <c r="AM218" s="569"/>
      <c r="AN218" s="569"/>
      <c r="AO218" s="569"/>
      <c r="AP218" s="570"/>
      <c r="AQ218" s="556">
        <v>1</v>
      </c>
      <c r="AR218" s="557"/>
      <c r="AS218" s="557"/>
      <c r="AT218" s="558"/>
      <c r="AU218" s="559">
        <v>0.99</v>
      </c>
      <c r="AV218" s="560"/>
      <c r="AW218" s="560"/>
      <c r="AX218" s="561"/>
    </row>
    <row r="220" spans="1:50">
      <c r="A220" s="542"/>
      <c r="B220" t="s">
        <v>191</v>
      </c>
      <c r="C220" s="542"/>
      <c r="D220" s="542"/>
      <c r="E220" s="542"/>
      <c r="F220" s="542"/>
      <c r="G220" s="542"/>
      <c r="H220" s="542"/>
      <c r="I220" s="542"/>
      <c r="J220" s="542"/>
      <c r="K220" s="542"/>
      <c r="L220" s="542"/>
      <c r="M220" s="542"/>
      <c r="N220" s="542"/>
      <c r="O220" s="542"/>
      <c r="P220" s="542"/>
      <c r="Q220" s="542"/>
      <c r="R220" s="542"/>
      <c r="S220" s="542"/>
      <c r="T220" s="542"/>
      <c r="U220" s="542"/>
      <c r="V220" s="542"/>
      <c r="W220" s="542"/>
      <c r="X220" s="542"/>
      <c r="Y220" s="542"/>
      <c r="Z220" s="542"/>
      <c r="AA220" s="542"/>
      <c r="AB220" s="542"/>
      <c r="AC220" s="542"/>
      <c r="AD220" s="542"/>
      <c r="AE220" s="542"/>
      <c r="AF220" s="542"/>
      <c r="AG220" s="542"/>
      <c r="AH220" s="542"/>
      <c r="AI220" s="542"/>
      <c r="AJ220" s="542"/>
      <c r="AK220" s="542"/>
      <c r="AL220" s="542"/>
      <c r="AM220" s="542"/>
      <c r="AN220" s="542"/>
      <c r="AO220" s="542"/>
      <c r="AP220" s="542"/>
      <c r="AQ220" s="542"/>
      <c r="AR220" s="542"/>
      <c r="AS220" s="542"/>
      <c r="AT220" s="542"/>
      <c r="AU220" s="542"/>
      <c r="AV220" s="542"/>
      <c r="AW220" s="542"/>
      <c r="AX220" s="542"/>
    </row>
    <row r="221" spans="1:50" ht="34.5" customHeight="1">
      <c r="A221" s="545"/>
      <c r="B221" s="546"/>
      <c r="C221" s="125" t="s">
        <v>172</v>
      </c>
      <c r="D221" s="67"/>
      <c r="E221" s="67"/>
      <c r="F221" s="67"/>
      <c r="G221" s="67"/>
      <c r="H221" s="67"/>
      <c r="I221" s="67"/>
      <c r="J221" s="67"/>
      <c r="K221" s="67"/>
      <c r="L221" s="68"/>
      <c r="M221" s="125" t="s">
        <v>173</v>
      </c>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8"/>
      <c r="AK221" s="547" t="s">
        <v>174</v>
      </c>
      <c r="AL221" s="548"/>
      <c r="AM221" s="548"/>
      <c r="AN221" s="548"/>
      <c r="AO221" s="548"/>
      <c r="AP221" s="549"/>
      <c r="AQ221" s="125" t="s">
        <v>168</v>
      </c>
      <c r="AR221" s="67"/>
      <c r="AS221" s="67"/>
      <c r="AT221" s="68"/>
      <c r="AU221" s="125" t="s">
        <v>169</v>
      </c>
      <c r="AV221" s="67"/>
      <c r="AW221" s="67"/>
      <c r="AX221" s="68"/>
    </row>
    <row r="222" spans="1:50" ht="24" customHeight="1">
      <c r="A222" s="545">
        <v>1</v>
      </c>
      <c r="B222" s="546"/>
      <c r="C222" s="550" t="s">
        <v>192</v>
      </c>
      <c r="D222" s="551"/>
      <c r="E222" s="551"/>
      <c r="F222" s="551"/>
      <c r="G222" s="551"/>
      <c r="H222" s="551"/>
      <c r="I222" s="551"/>
      <c r="J222" s="551"/>
      <c r="K222" s="551"/>
      <c r="L222" s="552"/>
      <c r="M222" s="550" t="s">
        <v>193</v>
      </c>
      <c r="N222" s="551"/>
      <c r="O222" s="551"/>
      <c r="P222" s="551"/>
      <c r="Q222" s="551"/>
      <c r="R222" s="551"/>
      <c r="S222" s="551"/>
      <c r="T222" s="551"/>
      <c r="U222" s="551"/>
      <c r="V222" s="551"/>
      <c r="W222" s="551"/>
      <c r="X222" s="551"/>
      <c r="Y222" s="551"/>
      <c r="Z222" s="551"/>
      <c r="AA222" s="551"/>
      <c r="AB222" s="551"/>
      <c r="AC222" s="551"/>
      <c r="AD222" s="551"/>
      <c r="AE222" s="551"/>
      <c r="AF222" s="551"/>
      <c r="AG222" s="551"/>
      <c r="AH222" s="551"/>
      <c r="AI222" s="551"/>
      <c r="AJ222" s="552"/>
      <c r="AK222" s="568">
        <v>10</v>
      </c>
      <c r="AL222" s="569"/>
      <c r="AM222" s="569"/>
      <c r="AN222" s="569"/>
      <c r="AO222" s="569"/>
      <c r="AP222" s="570"/>
      <c r="AQ222" s="556">
        <v>7</v>
      </c>
      <c r="AR222" s="557"/>
      <c r="AS222" s="557"/>
      <c r="AT222" s="558"/>
      <c r="AU222" s="559">
        <v>0.79</v>
      </c>
      <c r="AV222" s="560"/>
      <c r="AW222" s="560"/>
      <c r="AX222" s="561"/>
    </row>
    <row r="224" spans="1:50" ht="13.5" customHeight="1">
      <c r="A224" s="542"/>
      <c r="B224" s="562" t="s">
        <v>194</v>
      </c>
      <c r="C224" s="542"/>
      <c r="D224" s="542"/>
      <c r="E224" s="542"/>
      <c r="F224" s="542"/>
      <c r="G224" s="542"/>
      <c r="H224" s="542"/>
      <c r="I224" s="542"/>
      <c r="J224" s="542"/>
      <c r="K224" s="542"/>
      <c r="L224" s="542"/>
      <c r="M224" s="542"/>
      <c r="N224" s="542"/>
      <c r="O224" s="542"/>
      <c r="P224" s="542"/>
      <c r="Q224" s="542"/>
      <c r="R224" s="542"/>
      <c r="S224" s="542"/>
      <c r="T224" s="542"/>
      <c r="U224" s="542"/>
      <c r="V224" s="542"/>
      <c r="W224" s="542"/>
      <c r="X224" s="542"/>
      <c r="Y224" s="542"/>
      <c r="Z224" s="542"/>
      <c r="AA224" s="542"/>
      <c r="AB224" s="542"/>
      <c r="AC224" s="542"/>
      <c r="AD224" s="542"/>
      <c r="AE224" s="542"/>
      <c r="AF224" s="542"/>
      <c r="AG224" s="542"/>
      <c r="AH224" s="542"/>
      <c r="AI224" s="542"/>
      <c r="AJ224" s="542"/>
      <c r="AK224" s="542"/>
      <c r="AL224" s="542"/>
      <c r="AM224" s="542"/>
      <c r="AN224" s="542"/>
      <c r="AO224" s="542"/>
      <c r="AP224" s="542"/>
      <c r="AQ224" s="542"/>
      <c r="AR224" s="542"/>
      <c r="AS224" s="542"/>
      <c r="AT224" s="542"/>
      <c r="AU224" s="542"/>
      <c r="AV224" s="542"/>
      <c r="AW224" s="542"/>
      <c r="AX224" s="542"/>
    </row>
    <row r="225" spans="1:50" ht="34.5" customHeight="1">
      <c r="A225" s="545"/>
      <c r="B225" s="546"/>
      <c r="C225" s="125" t="s">
        <v>172</v>
      </c>
      <c r="D225" s="67"/>
      <c r="E225" s="67"/>
      <c r="F225" s="67"/>
      <c r="G225" s="67"/>
      <c r="H225" s="67"/>
      <c r="I225" s="67"/>
      <c r="J225" s="67"/>
      <c r="K225" s="67"/>
      <c r="L225" s="68"/>
      <c r="M225" s="125" t="s">
        <v>173</v>
      </c>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8"/>
      <c r="AK225" s="547" t="s">
        <v>174</v>
      </c>
      <c r="AL225" s="548"/>
      <c r="AM225" s="548"/>
      <c r="AN225" s="548"/>
      <c r="AO225" s="548"/>
      <c r="AP225" s="549"/>
      <c r="AQ225" s="125" t="s">
        <v>168</v>
      </c>
      <c r="AR225" s="67"/>
      <c r="AS225" s="67"/>
      <c r="AT225" s="68"/>
      <c r="AU225" s="125" t="s">
        <v>169</v>
      </c>
      <c r="AV225" s="67"/>
      <c r="AW225" s="67"/>
      <c r="AX225" s="68"/>
    </row>
    <row r="226" spans="1:50" ht="24" customHeight="1">
      <c r="A226" s="545">
        <v>1</v>
      </c>
      <c r="B226" s="546"/>
      <c r="C226" s="591" t="s">
        <v>195</v>
      </c>
      <c r="D226" s="592"/>
      <c r="E226" s="592"/>
      <c r="F226" s="592"/>
      <c r="G226" s="592"/>
      <c r="H226" s="592"/>
      <c r="I226" s="592"/>
      <c r="J226" s="592"/>
      <c r="K226" s="592"/>
      <c r="L226" s="593"/>
      <c r="M226" s="591" t="s">
        <v>196</v>
      </c>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3"/>
      <c r="AK226" s="568">
        <v>13</v>
      </c>
      <c r="AL226" s="569"/>
      <c r="AM226" s="569"/>
      <c r="AN226" s="569"/>
      <c r="AO226" s="569"/>
      <c r="AP226" s="570"/>
      <c r="AQ226" s="556">
        <v>9</v>
      </c>
      <c r="AR226" s="557"/>
      <c r="AS226" s="557"/>
      <c r="AT226" s="558"/>
      <c r="AU226" s="559">
        <v>0.65</v>
      </c>
      <c r="AV226" s="560"/>
      <c r="AW226" s="560"/>
      <c r="AX226" s="561"/>
    </row>
    <row r="227" spans="1:50" ht="24" customHeight="1">
      <c r="A227" s="545">
        <v>2</v>
      </c>
      <c r="B227" s="546"/>
      <c r="C227" s="591" t="s">
        <v>197</v>
      </c>
      <c r="D227" s="592"/>
      <c r="E227" s="592"/>
      <c r="F227" s="592"/>
      <c r="G227" s="592"/>
      <c r="H227" s="592"/>
      <c r="I227" s="592"/>
      <c r="J227" s="592"/>
      <c r="K227" s="592"/>
      <c r="L227" s="593"/>
      <c r="M227" s="591" t="s">
        <v>198</v>
      </c>
      <c r="N227" s="592"/>
      <c r="O227" s="592"/>
      <c r="P227" s="592"/>
      <c r="Q227" s="592"/>
      <c r="R227" s="592"/>
      <c r="S227" s="592"/>
      <c r="T227" s="592"/>
      <c r="U227" s="592"/>
      <c r="V227" s="592"/>
      <c r="W227" s="592"/>
      <c r="X227" s="592"/>
      <c r="Y227" s="592"/>
      <c r="Z227" s="592"/>
      <c r="AA227" s="592"/>
      <c r="AB227" s="592"/>
      <c r="AC227" s="592"/>
      <c r="AD227" s="592"/>
      <c r="AE227" s="592"/>
      <c r="AF227" s="592"/>
      <c r="AG227" s="592"/>
      <c r="AH227" s="592"/>
      <c r="AI227" s="592"/>
      <c r="AJ227" s="593"/>
      <c r="AK227" s="568">
        <v>11</v>
      </c>
      <c r="AL227" s="569"/>
      <c r="AM227" s="569"/>
      <c r="AN227" s="569"/>
      <c r="AO227" s="569"/>
      <c r="AP227" s="570"/>
      <c r="AQ227" s="556">
        <v>3</v>
      </c>
      <c r="AR227" s="557"/>
      <c r="AS227" s="557"/>
      <c r="AT227" s="558"/>
      <c r="AU227" s="559">
        <v>0.91</v>
      </c>
      <c r="AV227" s="560"/>
      <c r="AW227" s="560"/>
      <c r="AX227" s="561"/>
    </row>
    <row r="228" spans="1:50" ht="24" customHeight="1">
      <c r="A228" s="545">
        <v>3</v>
      </c>
      <c r="B228" s="546"/>
      <c r="C228" s="591" t="s">
        <v>199</v>
      </c>
      <c r="D228" s="592"/>
      <c r="E228" s="592"/>
      <c r="F228" s="592"/>
      <c r="G228" s="592"/>
      <c r="H228" s="592"/>
      <c r="I228" s="592"/>
      <c r="J228" s="592"/>
      <c r="K228" s="592"/>
      <c r="L228" s="593"/>
      <c r="M228" s="591" t="s">
        <v>200</v>
      </c>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3"/>
      <c r="AK228" s="568">
        <v>0.8</v>
      </c>
      <c r="AL228" s="569"/>
      <c r="AM228" s="569"/>
      <c r="AN228" s="569"/>
      <c r="AO228" s="569"/>
      <c r="AP228" s="570"/>
      <c r="AQ228" s="556">
        <v>5</v>
      </c>
      <c r="AR228" s="557"/>
      <c r="AS228" s="557"/>
      <c r="AT228" s="558"/>
      <c r="AU228" s="559">
        <v>0.69</v>
      </c>
      <c r="AV228" s="560"/>
      <c r="AW228" s="560"/>
      <c r="AX228" s="561"/>
    </row>
    <row r="230" spans="1:50">
      <c r="A230" s="542"/>
      <c r="B230" s="562" t="s">
        <v>201</v>
      </c>
      <c r="C230" s="542"/>
      <c r="D230" s="542"/>
      <c r="E230" s="542"/>
      <c r="F230" s="542"/>
      <c r="G230" s="542"/>
      <c r="H230" s="542"/>
      <c r="I230" s="542"/>
      <c r="J230" s="542"/>
      <c r="K230" s="542"/>
      <c r="L230" s="542"/>
      <c r="M230" s="542"/>
      <c r="N230" s="542"/>
      <c r="O230" s="542"/>
      <c r="P230" s="542"/>
      <c r="Q230" s="542"/>
      <c r="R230" s="542"/>
      <c r="S230" s="542"/>
      <c r="T230" s="542"/>
      <c r="U230" s="542"/>
      <c r="V230" s="542"/>
      <c r="W230" s="542"/>
      <c r="X230" s="542"/>
      <c r="Y230" s="542"/>
      <c r="Z230" s="542"/>
      <c r="AA230" s="542"/>
      <c r="AB230" s="542"/>
      <c r="AC230" s="542"/>
      <c r="AD230" s="542"/>
      <c r="AE230" s="542"/>
      <c r="AF230" s="542"/>
      <c r="AG230" s="542"/>
      <c r="AH230" s="542"/>
      <c r="AI230" s="542"/>
      <c r="AJ230" s="542"/>
      <c r="AK230" s="542"/>
      <c r="AL230" s="542"/>
      <c r="AM230" s="542"/>
      <c r="AN230" s="542"/>
      <c r="AO230" s="542"/>
      <c r="AP230" s="542"/>
      <c r="AQ230" s="542"/>
      <c r="AR230" s="542"/>
      <c r="AS230" s="542"/>
      <c r="AT230" s="542"/>
      <c r="AU230" s="542"/>
      <c r="AV230" s="542"/>
      <c r="AW230" s="542"/>
      <c r="AX230" s="542"/>
    </row>
    <row r="231" spans="1:50" ht="34.5" customHeight="1">
      <c r="A231" s="545"/>
      <c r="B231" s="546"/>
      <c r="C231" s="125" t="s">
        <v>172</v>
      </c>
      <c r="D231" s="67"/>
      <c r="E231" s="67"/>
      <c r="F231" s="67"/>
      <c r="G231" s="67"/>
      <c r="H231" s="67"/>
      <c r="I231" s="67"/>
      <c r="J231" s="67"/>
      <c r="K231" s="67"/>
      <c r="L231" s="68"/>
      <c r="M231" s="125" t="s">
        <v>173</v>
      </c>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8"/>
      <c r="AK231" s="547" t="s">
        <v>174</v>
      </c>
      <c r="AL231" s="548"/>
      <c r="AM231" s="548"/>
      <c r="AN231" s="548"/>
      <c r="AO231" s="548"/>
      <c r="AP231" s="549"/>
      <c r="AQ231" s="125" t="s">
        <v>168</v>
      </c>
      <c r="AR231" s="67"/>
      <c r="AS231" s="67"/>
      <c r="AT231" s="68"/>
      <c r="AU231" s="125" t="s">
        <v>169</v>
      </c>
      <c r="AV231" s="67"/>
      <c r="AW231" s="67"/>
      <c r="AX231" s="68"/>
    </row>
    <row r="232" spans="1:50" ht="24" customHeight="1">
      <c r="A232" s="545">
        <v>1</v>
      </c>
      <c r="B232" s="546"/>
      <c r="C232" s="550" t="s">
        <v>202</v>
      </c>
      <c r="D232" s="551"/>
      <c r="E232" s="551"/>
      <c r="F232" s="551"/>
      <c r="G232" s="551"/>
      <c r="H232" s="551"/>
      <c r="I232" s="551"/>
      <c r="J232" s="551"/>
      <c r="K232" s="551"/>
      <c r="L232" s="552"/>
      <c r="M232" s="550" t="s">
        <v>203</v>
      </c>
      <c r="N232" s="551"/>
      <c r="O232" s="551"/>
      <c r="P232" s="551"/>
      <c r="Q232" s="551"/>
      <c r="R232" s="551"/>
      <c r="S232" s="551"/>
      <c r="T232" s="551"/>
      <c r="U232" s="551"/>
      <c r="V232" s="551"/>
      <c r="W232" s="551"/>
      <c r="X232" s="551"/>
      <c r="Y232" s="551"/>
      <c r="Z232" s="551"/>
      <c r="AA232" s="551"/>
      <c r="AB232" s="551"/>
      <c r="AC232" s="551"/>
      <c r="AD232" s="551"/>
      <c r="AE232" s="551"/>
      <c r="AF232" s="551"/>
      <c r="AG232" s="551"/>
      <c r="AH232" s="551"/>
      <c r="AI232" s="551"/>
      <c r="AJ232" s="552"/>
      <c r="AK232" s="568">
        <v>10</v>
      </c>
      <c r="AL232" s="569"/>
      <c r="AM232" s="569"/>
      <c r="AN232" s="569"/>
      <c r="AO232" s="569"/>
      <c r="AP232" s="570"/>
      <c r="AQ232" s="576" t="s">
        <v>204</v>
      </c>
      <c r="AR232" s="577"/>
      <c r="AS232" s="577"/>
      <c r="AT232" s="578"/>
      <c r="AU232" s="181" t="s">
        <v>91</v>
      </c>
      <c r="AV232" s="579"/>
      <c r="AW232" s="579"/>
      <c r="AX232" s="580"/>
    </row>
    <row r="233" spans="1:50" ht="24" customHeight="1">
      <c r="A233" s="545">
        <v>2</v>
      </c>
      <c r="B233" s="546"/>
      <c r="C233" s="550" t="s">
        <v>205</v>
      </c>
      <c r="D233" s="551"/>
      <c r="E233" s="551"/>
      <c r="F233" s="551"/>
      <c r="G233" s="551"/>
      <c r="H233" s="551"/>
      <c r="I233" s="551"/>
      <c r="J233" s="551"/>
      <c r="K233" s="551"/>
      <c r="L233" s="552"/>
      <c r="M233" s="550" t="s">
        <v>203</v>
      </c>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2"/>
      <c r="AK233" s="568">
        <v>9</v>
      </c>
      <c r="AL233" s="569"/>
      <c r="AM233" s="569"/>
      <c r="AN233" s="569"/>
      <c r="AO233" s="569"/>
      <c r="AP233" s="570"/>
      <c r="AQ233" s="576" t="s">
        <v>204</v>
      </c>
      <c r="AR233" s="577"/>
      <c r="AS233" s="577"/>
      <c r="AT233" s="578"/>
      <c r="AU233" s="181" t="s">
        <v>91</v>
      </c>
      <c r="AV233" s="579"/>
      <c r="AW233" s="579"/>
      <c r="AX233" s="580"/>
    </row>
    <row r="234" spans="1:50" ht="24" customHeight="1">
      <c r="A234" s="545">
        <v>3</v>
      </c>
      <c r="B234" s="546"/>
      <c r="C234" s="550" t="s">
        <v>206</v>
      </c>
      <c r="D234" s="551"/>
      <c r="E234" s="551"/>
      <c r="F234" s="551"/>
      <c r="G234" s="551"/>
      <c r="H234" s="551"/>
      <c r="I234" s="551"/>
      <c r="J234" s="551"/>
      <c r="K234" s="551"/>
      <c r="L234" s="552"/>
      <c r="M234" s="550" t="s">
        <v>203</v>
      </c>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2"/>
      <c r="AK234" s="568">
        <v>7</v>
      </c>
      <c r="AL234" s="569"/>
      <c r="AM234" s="569"/>
      <c r="AN234" s="569"/>
      <c r="AO234" s="569"/>
      <c r="AP234" s="570"/>
      <c r="AQ234" s="576" t="s">
        <v>204</v>
      </c>
      <c r="AR234" s="577"/>
      <c r="AS234" s="577"/>
      <c r="AT234" s="578"/>
      <c r="AU234" s="181" t="s">
        <v>91</v>
      </c>
      <c r="AV234" s="579"/>
      <c r="AW234" s="579"/>
      <c r="AX234" s="580"/>
    </row>
    <row r="235" spans="1:50" ht="24" customHeight="1">
      <c r="A235" s="545">
        <v>4</v>
      </c>
      <c r="B235" s="546"/>
      <c r="C235" s="550" t="s">
        <v>207</v>
      </c>
      <c r="D235" s="551"/>
      <c r="E235" s="551"/>
      <c r="F235" s="551"/>
      <c r="G235" s="551"/>
      <c r="H235" s="551"/>
      <c r="I235" s="551"/>
      <c r="J235" s="551"/>
      <c r="K235" s="551"/>
      <c r="L235" s="552"/>
      <c r="M235" s="550" t="s">
        <v>203</v>
      </c>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2"/>
      <c r="AK235" s="568">
        <v>7</v>
      </c>
      <c r="AL235" s="569"/>
      <c r="AM235" s="569"/>
      <c r="AN235" s="569"/>
      <c r="AO235" s="569"/>
      <c r="AP235" s="570"/>
      <c r="AQ235" s="576" t="s">
        <v>204</v>
      </c>
      <c r="AR235" s="577"/>
      <c r="AS235" s="577"/>
      <c r="AT235" s="578"/>
      <c r="AU235" s="181" t="s">
        <v>91</v>
      </c>
      <c r="AV235" s="579"/>
      <c r="AW235" s="579"/>
      <c r="AX235" s="580"/>
    </row>
    <row r="236" spans="1:50" ht="24" customHeight="1">
      <c r="A236" s="545">
        <v>5</v>
      </c>
      <c r="B236" s="546"/>
      <c r="C236" s="550" t="s">
        <v>208</v>
      </c>
      <c r="D236" s="551"/>
      <c r="E236" s="551"/>
      <c r="F236" s="551"/>
      <c r="G236" s="551"/>
      <c r="H236" s="551"/>
      <c r="I236" s="551"/>
      <c r="J236" s="551"/>
      <c r="K236" s="551"/>
      <c r="L236" s="552"/>
      <c r="M236" s="550" t="s">
        <v>203</v>
      </c>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2"/>
      <c r="AK236" s="568">
        <v>6</v>
      </c>
      <c r="AL236" s="569"/>
      <c r="AM236" s="569"/>
      <c r="AN236" s="569"/>
      <c r="AO236" s="569"/>
      <c r="AP236" s="570"/>
      <c r="AQ236" s="576" t="s">
        <v>204</v>
      </c>
      <c r="AR236" s="577"/>
      <c r="AS236" s="577"/>
      <c r="AT236" s="578"/>
      <c r="AU236" s="181" t="s">
        <v>91</v>
      </c>
      <c r="AV236" s="579"/>
      <c r="AW236" s="579"/>
      <c r="AX236" s="580"/>
    </row>
    <row r="237" spans="1:50" ht="24" customHeight="1">
      <c r="A237" s="545">
        <v>6</v>
      </c>
      <c r="B237" s="546"/>
      <c r="C237" s="550" t="s">
        <v>209</v>
      </c>
      <c r="D237" s="551"/>
      <c r="E237" s="551"/>
      <c r="F237" s="551"/>
      <c r="G237" s="551"/>
      <c r="H237" s="551"/>
      <c r="I237" s="551"/>
      <c r="J237" s="551"/>
      <c r="K237" s="551"/>
      <c r="L237" s="552"/>
      <c r="M237" s="550" t="s">
        <v>203</v>
      </c>
      <c r="N237" s="551"/>
      <c r="O237" s="551"/>
      <c r="P237" s="551"/>
      <c r="Q237" s="551"/>
      <c r="R237" s="551"/>
      <c r="S237" s="551"/>
      <c r="T237" s="551"/>
      <c r="U237" s="551"/>
      <c r="V237" s="551"/>
      <c r="W237" s="551"/>
      <c r="X237" s="551"/>
      <c r="Y237" s="551"/>
      <c r="Z237" s="551"/>
      <c r="AA237" s="551"/>
      <c r="AB237" s="551"/>
      <c r="AC237" s="551"/>
      <c r="AD237" s="551"/>
      <c r="AE237" s="551"/>
      <c r="AF237" s="551"/>
      <c r="AG237" s="551"/>
      <c r="AH237" s="551"/>
      <c r="AI237" s="551"/>
      <c r="AJ237" s="552"/>
      <c r="AK237" s="568">
        <v>6</v>
      </c>
      <c r="AL237" s="569"/>
      <c r="AM237" s="569"/>
      <c r="AN237" s="569"/>
      <c r="AO237" s="569"/>
      <c r="AP237" s="570"/>
      <c r="AQ237" s="576" t="s">
        <v>204</v>
      </c>
      <c r="AR237" s="577"/>
      <c r="AS237" s="577"/>
      <c r="AT237" s="578"/>
      <c r="AU237" s="181" t="s">
        <v>91</v>
      </c>
      <c r="AV237" s="579"/>
      <c r="AW237" s="579"/>
      <c r="AX237" s="580"/>
    </row>
    <row r="238" spans="1:50" ht="24" customHeight="1">
      <c r="A238" s="545">
        <v>7</v>
      </c>
      <c r="B238" s="546"/>
      <c r="C238" s="550" t="s">
        <v>210</v>
      </c>
      <c r="D238" s="551"/>
      <c r="E238" s="551"/>
      <c r="F238" s="551"/>
      <c r="G238" s="551"/>
      <c r="H238" s="551"/>
      <c r="I238" s="551"/>
      <c r="J238" s="551"/>
      <c r="K238" s="551"/>
      <c r="L238" s="552"/>
      <c r="M238" s="550" t="s">
        <v>203</v>
      </c>
      <c r="N238" s="551"/>
      <c r="O238" s="551"/>
      <c r="P238" s="551"/>
      <c r="Q238" s="551"/>
      <c r="R238" s="551"/>
      <c r="S238" s="551"/>
      <c r="T238" s="551"/>
      <c r="U238" s="551"/>
      <c r="V238" s="551"/>
      <c r="W238" s="551"/>
      <c r="X238" s="551"/>
      <c r="Y238" s="551"/>
      <c r="Z238" s="551"/>
      <c r="AA238" s="551"/>
      <c r="AB238" s="551"/>
      <c r="AC238" s="551"/>
      <c r="AD238" s="551"/>
      <c r="AE238" s="551"/>
      <c r="AF238" s="551"/>
      <c r="AG238" s="551"/>
      <c r="AH238" s="551"/>
      <c r="AI238" s="551"/>
      <c r="AJ238" s="552"/>
      <c r="AK238" s="568">
        <v>5</v>
      </c>
      <c r="AL238" s="569"/>
      <c r="AM238" s="569"/>
      <c r="AN238" s="569"/>
      <c r="AO238" s="569"/>
      <c r="AP238" s="570"/>
      <c r="AQ238" s="576" t="s">
        <v>204</v>
      </c>
      <c r="AR238" s="577"/>
      <c r="AS238" s="577"/>
      <c r="AT238" s="578"/>
      <c r="AU238" s="181" t="s">
        <v>91</v>
      </c>
      <c r="AV238" s="579"/>
      <c r="AW238" s="579"/>
      <c r="AX238" s="580"/>
    </row>
    <row r="239" spans="1:50" ht="24" customHeight="1">
      <c r="A239" s="545">
        <v>8</v>
      </c>
      <c r="B239" s="546"/>
      <c r="C239" s="550" t="s">
        <v>211</v>
      </c>
      <c r="D239" s="551"/>
      <c r="E239" s="551"/>
      <c r="F239" s="551"/>
      <c r="G239" s="551"/>
      <c r="H239" s="551"/>
      <c r="I239" s="551"/>
      <c r="J239" s="551"/>
      <c r="K239" s="551"/>
      <c r="L239" s="552"/>
      <c r="M239" s="550" t="s">
        <v>203</v>
      </c>
      <c r="N239" s="551"/>
      <c r="O239" s="551"/>
      <c r="P239" s="551"/>
      <c r="Q239" s="551"/>
      <c r="R239" s="551"/>
      <c r="S239" s="551"/>
      <c r="T239" s="551"/>
      <c r="U239" s="551"/>
      <c r="V239" s="551"/>
      <c r="W239" s="551"/>
      <c r="X239" s="551"/>
      <c r="Y239" s="551"/>
      <c r="Z239" s="551"/>
      <c r="AA239" s="551"/>
      <c r="AB239" s="551"/>
      <c r="AC239" s="551"/>
      <c r="AD239" s="551"/>
      <c r="AE239" s="551"/>
      <c r="AF239" s="551"/>
      <c r="AG239" s="551"/>
      <c r="AH239" s="551"/>
      <c r="AI239" s="551"/>
      <c r="AJ239" s="552"/>
      <c r="AK239" s="568">
        <v>5</v>
      </c>
      <c r="AL239" s="569"/>
      <c r="AM239" s="569"/>
      <c r="AN239" s="569"/>
      <c r="AO239" s="569"/>
      <c r="AP239" s="570"/>
      <c r="AQ239" s="576" t="s">
        <v>204</v>
      </c>
      <c r="AR239" s="577"/>
      <c r="AS239" s="577"/>
      <c r="AT239" s="578"/>
      <c r="AU239" s="181" t="s">
        <v>91</v>
      </c>
      <c r="AV239" s="579"/>
      <c r="AW239" s="579"/>
      <c r="AX239" s="580"/>
    </row>
    <row r="240" spans="1:50" ht="24" customHeight="1">
      <c r="A240" s="545">
        <v>9</v>
      </c>
      <c r="B240" s="546"/>
      <c r="C240" s="550" t="s">
        <v>212</v>
      </c>
      <c r="D240" s="551"/>
      <c r="E240" s="551"/>
      <c r="F240" s="551"/>
      <c r="G240" s="551"/>
      <c r="H240" s="551"/>
      <c r="I240" s="551"/>
      <c r="J240" s="551"/>
      <c r="K240" s="551"/>
      <c r="L240" s="552"/>
      <c r="M240" s="550" t="s">
        <v>203</v>
      </c>
      <c r="N240" s="551"/>
      <c r="O240" s="551"/>
      <c r="P240" s="551"/>
      <c r="Q240" s="551"/>
      <c r="R240" s="551"/>
      <c r="S240" s="551"/>
      <c r="T240" s="551"/>
      <c r="U240" s="551"/>
      <c r="V240" s="551"/>
      <c r="W240" s="551"/>
      <c r="X240" s="551"/>
      <c r="Y240" s="551"/>
      <c r="Z240" s="551"/>
      <c r="AA240" s="551"/>
      <c r="AB240" s="551"/>
      <c r="AC240" s="551"/>
      <c r="AD240" s="551"/>
      <c r="AE240" s="551"/>
      <c r="AF240" s="551"/>
      <c r="AG240" s="551"/>
      <c r="AH240" s="551"/>
      <c r="AI240" s="551"/>
      <c r="AJ240" s="552"/>
      <c r="AK240" s="568">
        <v>5</v>
      </c>
      <c r="AL240" s="569"/>
      <c r="AM240" s="569"/>
      <c r="AN240" s="569"/>
      <c r="AO240" s="569"/>
      <c r="AP240" s="570"/>
      <c r="AQ240" s="576" t="s">
        <v>204</v>
      </c>
      <c r="AR240" s="577"/>
      <c r="AS240" s="577"/>
      <c r="AT240" s="578"/>
      <c r="AU240" s="181" t="s">
        <v>91</v>
      </c>
      <c r="AV240" s="579"/>
      <c r="AW240" s="579"/>
      <c r="AX240" s="580"/>
    </row>
    <row r="241" spans="1:50" ht="24" customHeight="1">
      <c r="A241" s="545">
        <v>10</v>
      </c>
      <c r="B241" s="546"/>
      <c r="C241" s="550" t="s">
        <v>213</v>
      </c>
      <c r="D241" s="551"/>
      <c r="E241" s="551"/>
      <c r="F241" s="551"/>
      <c r="G241" s="551"/>
      <c r="H241" s="551"/>
      <c r="I241" s="551"/>
      <c r="J241" s="551"/>
      <c r="K241" s="551"/>
      <c r="L241" s="552"/>
      <c r="M241" s="550" t="s">
        <v>203</v>
      </c>
      <c r="N241" s="551"/>
      <c r="O241" s="551"/>
      <c r="P241" s="551"/>
      <c r="Q241" s="551"/>
      <c r="R241" s="551"/>
      <c r="S241" s="551"/>
      <c r="T241" s="551"/>
      <c r="U241" s="551"/>
      <c r="V241" s="551"/>
      <c r="W241" s="551"/>
      <c r="X241" s="551"/>
      <c r="Y241" s="551"/>
      <c r="Z241" s="551"/>
      <c r="AA241" s="551"/>
      <c r="AB241" s="551"/>
      <c r="AC241" s="551"/>
      <c r="AD241" s="551"/>
      <c r="AE241" s="551"/>
      <c r="AF241" s="551"/>
      <c r="AG241" s="551"/>
      <c r="AH241" s="551"/>
      <c r="AI241" s="551"/>
      <c r="AJ241" s="552"/>
      <c r="AK241" s="568">
        <v>4</v>
      </c>
      <c r="AL241" s="569"/>
      <c r="AM241" s="569"/>
      <c r="AN241" s="569"/>
      <c r="AO241" s="569"/>
      <c r="AP241" s="570"/>
      <c r="AQ241" s="576" t="s">
        <v>204</v>
      </c>
      <c r="AR241" s="577"/>
      <c r="AS241" s="577"/>
      <c r="AT241" s="578"/>
      <c r="AU241" s="181" t="s">
        <v>91</v>
      </c>
      <c r="AV241" s="579"/>
      <c r="AW241" s="579"/>
      <c r="AX241" s="580"/>
    </row>
    <row r="243" spans="1:50">
      <c r="A243" s="542"/>
      <c r="B243" s="562" t="s">
        <v>214</v>
      </c>
      <c r="C243" s="542"/>
      <c r="D243" s="542"/>
      <c r="E243" s="542"/>
      <c r="F243" s="542"/>
      <c r="G243" s="542"/>
      <c r="H243" s="542"/>
      <c r="I243" s="542"/>
      <c r="J243" s="542"/>
      <c r="K243" s="542"/>
      <c r="L243" s="542"/>
      <c r="M243" s="542"/>
      <c r="N243" s="542"/>
      <c r="O243" s="542"/>
      <c r="P243" s="542"/>
      <c r="Q243" s="542"/>
      <c r="R243" s="542"/>
      <c r="S243" s="542"/>
      <c r="T243" s="542"/>
      <c r="U243" s="542"/>
      <c r="V243" s="542"/>
      <c r="W243" s="542"/>
      <c r="X243" s="542"/>
      <c r="Y243" s="542"/>
      <c r="Z243" s="542"/>
      <c r="AA243" s="542"/>
      <c r="AB243" s="542"/>
      <c r="AC243" s="542"/>
      <c r="AD243" s="542"/>
      <c r="AE243" s="542"/>
      <c r="AF243" s="542"/>
      <c r="AG243" s="542"/>
      <c r="AH243" s="542"/>
      <c r="AI243" s="542"/>
      <c r="AJ243" s="542"/>
      <c r="AK243" s="542"/>
      <c r="AL243" s="542"/>
      <c r="AM243" s="542"/>
      <c r="AN243" s="542"/>
      <c r="AO243" s="542"/>
      <c r="AP243" s="542"/>
      <c r="AQ243" s="542"/>
      <c r="AR243" s="542"/>
      <c r="AS243" s="542"/>
      <c r="AT243" s="542"/>
      <c r="AU243" s="542"/>
      <c r="AV243" s="542"/>
      <c r="AW243" s="542"/>
      <c r="AX243" s="542"/>
    </row>
    <row r="244" spans="1:50" ht="34.5" customHeight="1">
      <c r="A244" s="545"/>
      <c r="B244" s="546"/>
      <c r="C244" s="125" t="s">
        <v>172</v>
      </c>
      <c r="D244" s="67"/>
      <c r="E244" s="67"/>
      <c r="F244" s="67"/>
      <c r="G244" s="67"/>
      <c r="H244" s="67"/>
      <c r="I244" s="67"/>
      <c r="J244" s="67"/>
      <c r="K244" s="67"/>
      <c r="L244" s="68"/>
      <c r="M244" s="125" t="s">
        <v>173</v>
      </c>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8"/>
      <c r="AK244" s="547" t="s">
        <v>174</v>
      </c>
      <c r="AL244" s="548"/>
      <c r="AM244" s="548"/>
      <c r="AN244" s="548"/>
      <c r="AO244" s="548"/>
      <c r="AP244" s="549"/>
      <c r="AQ244" s="125" t="s">
        <v>168</v>
      </c>
      <c r="AR244" s="67"/>
      <c r="AS244" s="67"/>
      <c r="AT244" s="68"/>
      <c r="AU244" s="125" t="s">
        <v>169</v>
      </c>
      <c r="AV244" s="67"/>
      <c r="AW244" s="67"/>
      <c r="AX244" s="68"/>
    </row>
    <row r="245" spans="1:50" ht="24" customHeight="1">
      <c r="A245" s="563">
        <v>1</v>
      </c>
      <c r="B245" s="564"/>
      <c r="C245" s="594" t="s">
        <v>215</v>
      </c>
      <c r="D245" s="595"/>
      <c r="E245" s="595"/>
      <c r="F245" s="595"/>
      <c r="G245" s="595"/>
      <c r="H245" s="595"/>
      <c r="I245" s="595"/>
      <c r="J245" s="595"/>
      <c r="K245" s="595"/>
      <c r="L245" s="596"/>
      <c r="M245" s="591" t="s">
        <v>216</v>
      </c>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3"/>
      <c r="AK245" s="568">
        <v>9</v>
      </c>
      <c r="AL245" s="569"/>
      <c r="AM245" s="569"/>
      <c r="AN245" s="569"/>
      <c r="AO245" s="569"/>
      <c r="AP245" s="570"/>
      <c r="AQ245" s="556">
        <v>3</v>
      </c>
      <c r="AR245" s="557"/>
      <c r="AS245" s="557"/>
      <c r="AT245" s="558"/>
      <c r="AU245" s="597">
        <v>0.51</v>
      </c>
      <c r="AV245" s="598"/>
      <c r="AW245" s="598"/>
      <c r="AX245" s="599"/>
    </row>
    <row r="246" spans="1:50" ht="24" customHeight="1">
      <c r="A246" s="581"/>
      <c r="B246" s="582"/>
      <c r="C246" s="600"/>
      <c r="D246" s="601"/>
      <c r="E246" s="601"/>
      <c r="F246" s="601"/>
      <c r="G246" s="601"/>
      <c r="H246" s="601"/>
      <c r="I246" s="601"/>
      <c r="J246" s="601"/>
      <c r="K246" s="601"/>
      <c r="L246" s="602"/>
      <c r="M246" s="591" t="s">
        <v>217</v>
      </c>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3"/>
      <c r="AK246" s="568">
        <v>8</v>
      </c>
      <c r="AL246" s="569"/>
      <c r="AM246" s="569"/>
      <c r="AN246" s="569"/>
      <c r="AO246" s="569"/>
      <c r="AP246" s="570"/>
      <c r="AQ246" s="576" t="s">
        <v>218</v>
      </c>
      <c r="AR246" s="577"/>
      <c r="AS246" s="577"/>
      <c r="AT246" s="578"/>
      <c r="AU246" s="603" t="s">
        <v>91</v>
      </c>
      <c r="AV246" s="604"/>
      <c r="AW246" s="604"/>
      <c r="AX246" s="605"/>
    </row>
    <row r="247" spans="1:50" ht="24" customHeight="1">
      <c r="A247" s="586">
        <v>2</v>
      </c>
      <c r="B247" s="586">
        <v>1</v>
      </c>
      <c r="C247" s="606" t="s">
        <v>219</v>
      </c>
      <c r="D247" s="607"/>
      <c r="E247" s="607"/>
      <c r="F247" s="607"/>
      <c r="G247" s="607"/>
      <c r="H247" s="607"/>
      <c r="I247" s="607"/>
      <c r="J247" s="607"/>
      <c r="K247" s="607"/>
      <c r="L247" s="607"/>
      <c r="M247" s="606" t="s">
        <v>220</v>
      </c>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590">
        <v>6</v>
      </c>
      <c r="AL247" s="589"/>
      <c r="AM247" s="589"/>
      <c r="AN247" s="589"/>
      <c r="AO247" s="589"/>
      <c r="AP247" s="589"/>
      <c r="AQ247" s="589">
        <v>6</v>
      </c>
      <c r="AR247" s="589"/>
      <c r="AS247" s="589"/>
      <c r="AT247" s="589"/>
      <c r="AU247" s="597">
        <v>0.66</v>
      </c>
      <c r="AV247" s="598"/>
      <c r="AW247" s="598"/>
      <c r="AX247" s="599"/>
    </row>
    <row r="248" spans="1:50" ht="24" customHeight="1">
      <c r="A248" s="586">
        <v>3</v>
      </c>
      <c r="B248" s="586">
        <v>1</v>
      </c>
      <c r="C248" s="606" t="s">
        <v>221</v>
      </c>
      <c r="D248" s="607"/>
      <c r="E248" s="607"/>
      <c r="F248" s="607"/>
      <c r="G248" s="607"/>
      <c r="H248" s="607"/>
      <c r="I248" s="607"/>
      <c r="J248" s="607"/>
      <c r="K248" s="607"/>
      <c r="L248" s="607"/>
      <c r="M248" s="606" t="s">
        <v>222</v>
      </c>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590">
        <v>5</v>
      </c>
      <c r="AL248" s="589"/>
      <c r="AM248" s="589"/>
      <c r="AN248" s="589"/>
      <c r="AO248" s="589"/>
      <c r="AP248" s="589"/>
      <c r="AQ248" s="589">
        <v>1</v>
      </c>
      <c r="AR248" s="589"/>
      <c r="AS248" s="589"/>
      <c r="AT248" s="589"/>
      <c r="AU248" s="597">
        <v>0.99</v>
      </c>
      <c r="AV248" s="598"/>
      <c r="AW248" s="598"/>
      <c r="AX248" s="599"/>
    </row>
    <row r="249" spans="1:50" ht="24" customHeight="1">
      <c r="A249" s="586">
        <v>4</v>
      </c>
      <c r="B249" s="586">
        <v>1</v>
      </c>
      <c r="C249" s="606" t="s">
        <v>223</v>
      </c>
      <c r="D249" s="607"/>
      <c r="E249" s="607"/>
      <c r="F249" s="607"/>
      <c r="G249" s="607"/>
      <c r="H249" s="607"/>
      <c r="I249" s="607"/>
      <c r="J249" s="607"/>
      <c r="K249" s="607"/>
      <c r="L249" s="607"/>
      <c r="M249" s="606" t="s">
        <v>224</v>
      </c>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590">
        <v>5</v>
      </c>
      <c r="AL249" s="589"/>
      <c r="AM249" s="589"/>
      <c r="AN249" s="589"/>
      <c r="AO249" s="589"/>
      <c r="AP249" s="589"/>
      <c r="AQ249" s="589">
        <v>8</v>
      </c>
      <c r="AR249" s="589"/>
      <c r="AS249" s="589"/>
      <c r="AT249" s="589"/>
      <c r="AU249" s="597">
        <v>0.46</v>
      </c>
      <c r="AV249" s="598"/>
      <c r="AW249" s="598"/>
      <c r="AX249" s="599"/>
    </row>
    <row r="250" spans="1:50" ht="24" customHeight="1">
      <c r="A250" s="586">
        <v>5</v>
      </c>
      <c r="B250" s="586">
        <v>1</v>
      </c>
      <c r="C250" s="606" t="s">
        <v>225</v>
      </c>
      <c r="D250" s="607"/>
      <c r="E250" s="607"/>
      <c r="F250" s="607"/>
      <c r="G250" s="607"/>
      <c r="H250" s="607"/>
      <c r="I250" s="607"/>
      <c r="J250" s="607"/>
      <c r="K250" s="607"/>
      <c r="L250" s="607"/>
      <c r="M250" s="606" t="s">
        <v>226</v>
      </c>
      <c r="N250" s="607"/>
      <c r="O250" s="607"/>
      <c r="P250" s="607"/>
      <c r="Q250" s="607"/>
      <c r="R250" s="607"/>
      <c r="S250" s="607"/>
      <c r="T250" s="607"/>
      <c r="U250" s="607"/>
      <c r="V250" s="607"/>
      <c r="W250" s="607"/>
      <c r="X250" s="607"/>
      <c r="Y250" s="607"/>
      <c r="Z250" s="607"/>
      <c r="AA250" s="607"/>
      <c r="AB250" s="607"/>
      <c r="AC250" s="607"/>
      <c r="AD250" s="607"/>
      <c r="AE250" s="607"/>
      <c r="AF250" s="607"/>
      <c r="AG250" s="607"/>
      <c r="AH250" s="607"/>
      <c r="AI250" s="607"/>
      <c r="AJ250" s="607"/>
      <c r="AK250" s="590">
        <v>4</v>
      </c>
      <c r="AL250" s="589"/>
      <c r="AM250" s="589"/>
      <c r="AN250" s="589"/>
      <c r="AO250" s="589"/>
      <c r="AP250" s="589"/>
      <c r="AQ250" s="589">
        <v>4</v>
      </c>
      <c r="AR250" s="589"/>
      <c r="AS250" s="589"/>
      <c r="AT250" s="589"/>
      <c r="AU250" s="597">
        <v>0.65</v>
      </c>
      <c r="AV250" s="598"/>
      <c r="AW250" s="598"/>
      <c r="AX250" s="599"/>
    </row>
    <row r="251" spans="1:50" ht="24" customHeight="1">
      <c r="A251" s="586">
        <v>6</v>
      </c>
      <c r="B251" s="586">
        <v>1</v>
      </c>
      <c r="C251" s="606" t="s">
        <v>227</v>
      </c>
      <c r="D251" s="607"/>
      <c r="E251" s="607"/>
      <c r="F251" s="607"/>
      <c r="G251" s="607"/>
      <c r="H251" s="607"/>
      <c r="I251" s="607"/>
      <c r="J251" s="607"/>
      <c r="K251" s="607"/>
      <c r="L251" s="607"/>
      <c r="M251" s="606" t="s">
        <v>228</v>
      </c>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590">
        <v>4</v>
      </c>
      <c r="AL251" s="589"/>
      <c r="AM251" s="589"/>
      <c r="AN251" s="589"/>
      <c r="AO251" s="589"/>
      <c r="AP251" s="589"/>
      <c r="AQ251" s="589">
        <v>5</v>
      </c>
      <c r="AR251" s="589"/>
      <c r="AS251" s="589"/>
      <c r="AT251" s="589"/>
      <c r="AU251" s="597">
        <v>0.43</v>
      </c>
      <c r="AV251" s="598"/>
      <c r="AW251" s="598"/>
      <c r="AX251" s="599"/>
    </row>
    <row r="252" spans="1:50" ht="24" customHeight="1">
      <c r="A252" s="586">
        <v>7</v>
      </c>
      <c r="B252" s="586">
        <v>1</v>
      </c>
      <c r="C252" s="606" t="s">
        <v>229</v>
      </c>
      <c r="D252" s="607"/>
      <c r="E252" s="607"/>
      <c r="F252" s="607"/>
      <c r="G252" s="607"/>
      <c r="H252" s="607"/>
      <c r="I252" s="607"/>
      <c r="J252" s="607"/>
      <c r="K252" s="607"/>
      <c r="L252" s="607"/>
      <c r="M252" s="606" t="s">
        <v>230</v>
      </c>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590">
        <v>3</v>
      </c>
      <c r="AL252" s="589"/>
      <c r="AM252" s="589"/>
      <c r="AN252" s="589"/>
      <c r="AO252" s="589"/>
      <c r="AP252" s="589"/>
      <c r="AQ252" s="576" t="s">
        <v>218</v>
      </c>
      <c r="AR252" s="608"/>
      <c r="AS252" s="608"/>
      <c r="AT252" s="609"/>
      <c r="AU252" s="603" t="s">
        <v>91</v>
      </c>
      <c r="AV252" s="610"/>
      <c r="AW252" s="610"/>
      <c r="AX252" s="611"/>
    </row>
    <row r="253" spans="1:50" ht="24" customHeight="1">
      <c r="A253" s="586">
        <v>8</v>
      </c>
      <c r="B253" s="586">
        <v>1</v>
      </c>
      <c r="C253" s="606" t="s">
        <v>231</v>
      </c>
      <c r="D253" s="607"/>
      <c r="E253" s="607"/>
      <c r="F253" s="607"/>
      <c r="G253" s="607"/>
      <c r="H253" s="607"/>
      <c r="I253" s="607"/>
      <c r="J253" s="607"/>
      <c r="K253" s="607"/>
      <c r="L253" s="607"/>
      <c r="M253" s="606" t="s">
        <v>232</v>
      </c>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590">
        <v>3</v>
      </c>
      <c r="AL253" s="589"/>
      <c r="AM253" s="589"/>
      <c r="AN253" s="589"/>
      <c r="AO253" s="589"/>
      <c r="AP253" s="589"/>
      <c r="AQ253" s="589">
        <v>3</v>
      </c>
      <c r="AR253" s="589"/>
      <c r="AS253" s="589"/>
      <c r="AT253" s="589"/>
      <c r="AU253" s="597">
        <v>0.86</v>
      </c>
      <c r="AV253" s="598"/>
      <c r="AW253" s="598"/>
      <c r="AX253" s="599"/>
    </row>
    <row r="254" spans="1:50" ht="24" customHeight="1">
      <c r="A254" s="586">
        <v>9</v>
      </c>
      <c r="B254" s="586">
        <v>1</v>
      </c>
      <c r="C254" s="606" t="s">
        <v>233</v>
      </c>
      <c r="D254" s="607"/>
      <c r="E254" s="607"/>
      <c r="F254" s="607"/>
      <c r="G254" s="607"/>
      <c r="H254" s="607"/>
      <c r="I254" s="607"/>
      <c r="J254" s="607"/>
      <c r="K254" s="607"/>
      <c r="L254" s="607"/>
      <c r="M254" s="606" t="s">
        <v>234</v>
      </c>
      <c r="N254" s="607"/>
      <c r="O254" s="607"/>
      <c r="P254" s="607"/>
      <c r="Q254" s="607"/>
      <c r="R254" s="607"/>
      <c r="S254" s="607"/>
      <c r="T254" s="607"/>
      <c r="U254" s="607"/>
      <c r="V254" s="607"/>
      <c r="W254" s="607"/>
      <c r="X254" s="607"/>
      <c r="Y254" s="607"/>
      <c r="Z254" s="607"/>
      <c r="AA254" s="607"/>
      <c r="AB254" s="607"/>
      <c r="AC254" s="607"/>
      <c r="AD254" s="607"/>
      <c r="AE254" s="607"/>
      <c r="AF254" s="607"/>
      <c r="AG254" s="607"/>
      <c r="AH254" s="607"/>
      <c r="AI254" s="607"/>
      <c r="AJ254" s="607"/>
      <c r="AK254" s="590">
        <v>3</v>
      </c>
      <c r="AL254" s="589"/>
      <c r="AM254" s="589"/>
      <c r="AN254" s="589"/>
      <c r="AO254" s="589"/>
      <c r="AP254" s="589"/>
      <c r="AQ254" s="589">
        <v>1</v>
      </c>
      <c r="AR254" s="589"/>
      <c r="AS254" s="589"/>
      <c r="AT254" s="589"/>
      <c r="AU254" s="597">
        <v>0.93</v>
      </c>
      <c r="AV254" s="598"/>
      <c r="AW254" s="598"/>
      <c r="AX254" s="599"/>
    </row>
    <row r="255" spans="1:50" ht="24" customHeight="1">
      <c r="A255" s="586">
        <v>10</v>
      </c>
      <c r="B255" s="586">
        <v>1</v>
      </c>
      <c r="C255" s="606" t="s">
        <v>235</v>
      </c>
      <c r="D255" s="607"/>
      <c r="E255" s="607"/>
      <c r="F255" s="607"/>
      <c r="G255" s="607"/>
      <c r="H255" s="607"/>
      <c r="I255" s="607"/>
      <c r="J255" s="607"/>
      <c r="K255" s="607"/>
      <c r="L255" s="607"/>
      <c r="M255" s="606" t="s">
        <v>236</v>
      </c>
      <c r="N255" s="607"/>
      <c r="O255" s="607"/>
      <c r="P255" s="607"/>
      <c r="Q255" s="607"/>
      <c r="R255" s="607"/>
      <c r="S255" s="607"/>
      <c r="T255" s="607"/>
      <c r="U255" s="607"/>
      <c r="V255" s="607"/>
      <c r="W255" s="607"/>
      <c r="X255" s="607"/>
      <c r="Y255" s="607"/>
      <c r="Z255" s="607"/>
      <c r="AA255" s="607"/>
      <c r="AB255" s="607"/>
      <c r="AC255" s="607"/>
      <c r="AD255" s="607"/>
      <c r="AE255" s="607"/>
      <c r="AF255" s="607"/>
      <c r="AG255" s="607"/>
      <c r="AH255" s="607"/>
      <c r="AI255" s="607"/>
      <c r="AJ255" s="607"/>
      <c r="AK255" s="590">
        <v>3</v>
      </c>
      <c r="AL255" s="589"/>
      <c r="AM255" s="589"/>
      <c r="AN255" s="589"/>
      <c r="AO255" s="589"/>
      <c r="AP255" s="589"/>
      <c r="AQ255" s="589">
        <v>2</v>
      </c>
      <c r="AR255" s="589"/>
      <c r="AS255" s="589"/>
      <c r="AT255" s="589"/>
      <c r="AU255" s="597">
        <v>0.52</v>
      </c>
      <c r="AV255" s="598"/>
      <c r="AW255" s="598"/>
      <c r="AX255" s="599"/>
    </row>
    <row r="257" spans="1:50">
      <c r="A257" s="542"/>
      <c r="B257" t="s">
        <v>237</v>
      </c>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2"/>
    </row>
    <row r="258" spans="1:50" ht="34.5" customHeight="1">
      <c r="A258" s="586"/>
      <c r="B258" s="586"/>
      <c r="C258" s="127" t="s">
        <v>172</v>
      </c>
      <c r="D258" s="127"/>
      <c r="E258" s="127"/>
      <c r="F258" s="127"/>
      <c r="G258" s="127"/>
      <c r="H258" s="127"/>
      <c r="I258" s="127"/>
      <c r="J258" s="127"/>
      <c r="K258" s="127"/>
      <c r="L258" s="127"/>
      <c r="M258" s="127" t="s">
        <v>173</v>
      </c>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587" t="s">
        <v>174</v>
      </c>
      <c r="AL258" s="127"/>
      <c r="AM258" s="127"/>
      <c r="AN258" s="127"/>
      <c r="AO258" s="127"/>
      <c r="AP258" s="127"/>
      <c r="AQ258" s="127" t="s">
        <v>168</v>
      </c>
      <c r="AR258" s="127"/>
      <c r="AS258" s="127"/>
      <c r="AT258" s="127"/>
      <c r="AU258" s="125" t="s">
        <v>169</v>
      </c>
      <c r="AV258" s="67"/>
      <c r="AW258" s="67"/>
      <c r="AX258" s="558"/>
    </row>
    <row r="259" spans="1:50" ht="24" customHeight="1">
      <c r="A259" s="586">
        <v>1</v>
      </c>
      <c r="B259" s="586">
        <v>1</v>
      </c>
      <c r="C259" s="588" t="s">
        <v>183</v>
      </c>
      <c r="D259" s="589"/>
      <c r="E259" s="589"/>
      <c r="F259" s="589"/>
      <c r="G259" s="589"/>
      <c r="H259" s="589"/>
      <c r="I259" s="589"/>
      <c r="J259" s="589"/>
      <c r="K259" s="589"/>
      <c r="L259" s="589"/>
      <c r="M259" s="588" t="s">
        <v>184</v>
      </c>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0">
        <v>29</v>
      </c>
      <c r="AL259" s="589"/>
      <c r="AM259" s="589"/>
      <c r="AN259" s="589"/>
      <c r="AO259" s="589"/>
      <c r="AP259" s="589"/>
      <c r="AQ259" s="181" t="s">
        <v>238</v>
      </c>
      <c r="AR259" s="24"/>
      <c r="AS259" s="24"/>
      <c r="AT259" s="48"/>
      <c r="AU259" s="181" t="s">
        <v>91</v>
      </c>
      <c r="AV259" s="24"/>
      <c r="AW259" s="24"/>
      <c r="AX259" s="48"/>
    </row>
  </sheetData>
  <mergeCells count="1013">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5:B246"/>
    <mergeCell ref="C245:L246"/>
    <mergeCell ref="M245:AJ245"/>
    <mergeCell ref="AK245:AP245"/>
    <mergeCell ref="AQ245:AT245"/>
    <mergeCell ref="AU245:AX245"/>
    <mergeCell ref="M246:AJ246"/>
    <mergeCell ref="AK246:AP246"/>
    <mergeCell ref="AQ246:AT246"/>
    <mergeCell ref="AU246:AX246"/>
    <mergeCell ref="A244:B244"/>
    <mergeCell ref="C244:L244"/>
    <mergeCell ref="M244:AJ244"/>
    <mergeCell ref="AK244:AP244"/>
    <mergeCell ref="AQ244:AT244"/>
    <mergeCell ref="AU244:AX244"/>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18:B218"/>
    <mergeCell ref="C218:L218"/>
    <mergeCell ref="M218:AJ218"/>
    <mergeCell ref="AK218:AP218"/>
    <mergeCell ref="AQ218:AT218"/>
    <mergeCell ref="AU218:AX218"/>
    <mergeCell ref="A216:B217"/>
    <mergeCell ref="C216:L217"/>
    <mergeCell ref="M216:AJ216"/>
    <mergeCell ref="AK216:AP216"/>
    <mergeCell ref="AQ216:AT216"/>
    <mergeCell ref="AU216:AX216"/>
    <mergeCell ref="M217:AJ217"/>
    <mergeCell ref="AK217:AP217"/>
    <mergeCell ref="AQ217:AT217"/>
    <mergeCell ref="AU217:AX217"/>
    <mergeCell ref="A215:B215"/>
    <mergeCell ref="C215:L215"/>
    <mergeCell ref="M215:AJ215"/>
    <mergeCell ref="AK215:AP215"/>
    <mergeCell ref="AQ215:AT215"/>
    <mergeCell ref="AU215:AX215"/>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M207:AJ207"/>
    <mergeCell ref="AK207:AP207"/>
    <mergeCell ref="AQ207:AT207"/>
    <mergeCell ref="AU207:AX207"/>
    <mergeCell ref="A208:B208"/>
    <mergeCell ref="C208:L208"/>
    <mergeCell ref="M208:AJ208"/>
    <mergeCell ref="AK208:AP208"/>
    <mergeCell ref="AQ208:AT208"/>
    <mergeCell ref="AU208:AX208"/>
    <mergeCell ref="A205:B207"/>
    <mergeCell ref="C205:L207"/>
    <mergeCell ref="M205:AJ205"/>
    <mergeCell ref="AK205:AP205"/>
    <mergeCell ref="AQ205:AT205"/>
    <mergeCell ref="AU205:AX205"/>
    <mergeCell ref="M206:AJ206"/>
    <mergeCell ref="AK206:AP206"/>
    <mergeCell ref="AQ206:AT206"/>
    <mergeCell ref="AU206:AX206"/>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4:AB184"/>
    <mergeCell ref="AC184:AX184"/>
    <mergeCell ref="G185:K185"/>
    <mergeCell ref="L185:X185"/>
    <mergeCell ref="Y185:AB185"/>
    <mergeCell ref="AC185:AG185"/>
    <mergeCell ref="AH185:AT185"/>
    <mergeCell ref="AU185:AX185"/>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AU154:AX154"/>
    <mergeCell ref="G155:K155"/>
    <mergeCell ref="L155:X155"/>
    <mergeCell ref="Y155:AB155"/>
    <mergeCell ref="AC155:AG155"/>
    <mergeCell ref="AH155:AT155"/>
    <mergeCell ref="AU155:AX155"/>
    <mergeCell ref="L153:X153"/>
    <mergeCell ref="Y153:AB153"/>
    <mergeCell ref="AC153:AG153"/>
    <mergeCell ref="AH153:AT153"/>
    <mergeCell ref="AU153:AX153"/>
    <mergeCell ref="G154:K154"/>
    <mergeCell ref="L154:X154"/>
    <mergeCell ref="Y154:AB154"/>
    <mergeCell ref="AC154:AG154"/>
    <mergeCell ref="AH154:AT154"/>
    <mergeCell ref="A151:F194"/>
    <mergeCell ref="G151:AB151"/>
    <mergeCell ref="AC151:AX151"/>
    <mergeCell ref="G152:K152"/>
    <mergeCell ref="L152:X152"/>
    <mergeCell ref="Y152:AB152"/>
    <mergeCell ref="AC152:AG152"/>
    <mergeCell ref="AH152:AT152"/>
    <mergeCell ref="AU152:AX152"/>
    <mergeCell ref="G153:K15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AG44:AX49"/>
    <mergeCell ref="C45:AC45"/>
    <mergeCell ref="AD45:AF45"/>
    <mergeCell ref="C46:AC46"/>
    <mergeCell ref="AD46:AF46"/>
    <mergeCell ref="C47:AC47"/>
    <mergeCell ref="AD47:AF47"/>
    <mergeCell ref="C48:AC48"/>
    <mergeCell ref="AD48:AF48"/>
    <mergeCell ref="C49:AC49"/>
    <mergeCell ref="AD42:AF42"/>
    <mergeCell ref="C43:AC43"/>
    <mergeCell ref="AD43:AF43"/>
    <mergeCell ref="A44:B49"/>
    <mergeCell ref="C44:AC44"/>
    <mergeCell ref="AD44:AF44"/>
    <mergeCell ref="AD49:AF49"/>
    <mergeCell ref="X38:AX38"/>
    <mergeCell ref="A39:AX39"/>
    <mergeCell ref="C40:AC40"/>
    <mergeCell ref="AD40:AF40"/>
    <mergeCell ref="AG40:AX40"/>
    <mergeCell ref="A41:B43"/>
    <mergeCell ref="C41:AC41"/>
    <mergeCell ref="AD41:AF41"/>
    <mergeCell ref="AG41:AX43"/>
    <mergeCell ref="C42:AC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&amp;R事業番号308</oddHeader>
  </headerFooter>
  <rowBreaks count="4" manualBreakCount="4">
    <brk id="38" max="49" man="1"/>
    <brk id="69" max="49" man="1"/>
    <brk id="196" max="16383" man="1"/>
    <brk id="24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308</vt:lpstr>
      <vt:lpstr>'308'!Print_Area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2014-06-26T07:30:59Z</dcterms:created>
  <dcterms:modified xsi:type="dcterms:W3CDTF">2014-06-26T07:31:01Z</dcterms:modified>
</cp:coreProperties>
</file>