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446" sheetId="1" r:id="rId1"/>
  </sheets>
  <definedNames>
    <definedName name="_xlnm.Print_Area" localSheetId="0">'446'!$A$1:$AX$202</definedName>
  </definedNames>
  <calcPr calcId="125725"/>
</workbook>
</file>

<file path=xl/calcChain.xml><?xml version="1.0" encoding="utf-8"?>
<calcChain xmlns="http://schemas.openxmlformats.org/spreadsheetml/2006/main">
  <c r="AU150" i="1"/>
  <c r="Y150"/>
  <c r="AU139"/>
  <c r="Y139"/>
  <c r="AU128"/>
  <c r="Y128"/>
  <c r="AU117"/>
  <c r="Y117"/>
  <c r="AD19"/>
  <c r="W19"/>
  <c r="P19"/>
</calcChain>
</file>

<file path=xl/sharedStrings.xml><?xml version="1.0" encoding="utf-8"?>
<sst xmlns="http://schemas.openxmlformats.org/spreadsheetml/2006/main" count="297" uniqueCount="198">
  <si>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</si>
  <si>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</si>
  <si>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</si>
  <si>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</si>
  <si>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建設分野における国際協力、連携の推進</t>
    <phoneticPr fontId="6"/>
  </si>
  <si>
    <t>担当部局庁</t>
    <phoneticPr fontId="6"/>
  </si>
  <si>
    <t>総合政策局</t>
    <phoneticPr fontId="6"/>
  </si>
  <si>
    <t>作成責任者</t>
    <rPh sb="0" eb="2">
      <t>サクセイ</t>
    </rPh>
    <rPh sb="2" eb="5">
      <t>セキニンシャ</t>
    </rPh>
    <phoneticPr fontId="6"/>
  </si>
  <si>
    <t>事業開始・
終了(予定）年度</t>
    <rPh sb="6" eb="8">
      <t>シュウリョウ</t>
    </rPh>
    <rPh sb="9" eb="11">
      <t>ヨテイ</t>
    </rPh>
    <phoneticPr fontId="6"/>
  </si>
  <si>
    <t>平成１９年度～</t>
    <phoneticPr fontId="6"/>
  </si>
  <si>
    <t>担当課室</t>
    <rPh sb="0" eb="2">
      <t>タントウ</t>
    </rPh>
    <rPh sb="2" eb="3">
      <t>カ</t>
    </rPh>
    <rPh sb="3" eb="4">
      <t>シツ</t>
    </rPh>
    <phoneticPr fontId="6"/>
  </si>
  <si>
    <t>海外プロジェクト推進課、
国際政策課、環境政策課</t>
    <phoneticPr fontId="6"/>
  </si>
  <si>
    <r>
      <rPr>
        <sz val="9"/>
        <rFont val="ＭＳ Ｐゴシック"/>
        <family val="3"/>
        <charset val="128"/>
      </rPr>
      <t>海外プロジェクト推進課長</t>
    </r>
    <r>
      <rPr>
        <sz val="11"/>
        <color theme="1"/>
        <rFont val="ＭＳ Ｐゴシック"/>
        <family val="2"/>
        <charset val="128"/>
        <scheme val="minor"/>
      </rPr>
      <t xml:space="preserve">
七條牧生</t>
    </r>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</si>
  <si>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</si>
  <si>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</si>
  <si>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</si>
  <si>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12　国際協力、連携等の推進
　43　国際協力、連携等を推進する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</si>
  <si>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</si>
  <si>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</si>
  <si>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</si>
  <si>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日本再興戦略（平成25年6月14日公表）
インフラシステム輸出戦略（平成25年5月17日公表）</t>
    <rPh sb="2" eb="4">
      <t>サイコウ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</si>
  <si>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</si>
  <si>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開発途上国等におけるインフラ整備を通じた持続可能な社会経済開発等に協力し、相手国とのパートナーシップの構築を図ること及び本邦建設技術等の海外展開による我が国経済成長に資することを目的とする。</t>
    <rPh sb="15" eb="17">
      <t>セイビ</t>
    </rPh>
    <rPh sb="18" eb="19">
      <t>ツウ</t>
    </rPh>
    <rPh sb="32" eb="33">
      <t>トウ</t>
    </rPh>
    <rPh sb="34" eb="36">
      <t>キョウリョク</t>
    </rPh>
    <rPh sb="38" eb="41">
      <t>アイテコク</t>
    </rPh>
    <rPh sb="52" eb="54">
      <t>コウチク</t>
    </rPh>
    <rPh sb="55" eb="56">
      <t>ハカ</t>
    </rPh>
    <rPh sb="59" eb="60">
      <t>オヨ</t>
    </rPh>
    <rPh sb="61" eb="63">
      <t>ホンポウ</t>
    </rPh>
    <rPh sb="63" eb="65">
      <t>ケンセツ</t>
    </rPh>
    <rPh sb="65" eb="67">
      <t>ギジュツ</t>
    </rPh>
    <rPh sb="67" eb="68">
      <t>トウ</t>
    </rPh>
    <rPh sb="69" eb="71">
      <t>カイガイ</t>
    </rPh>
    <rPh sb="71" eb="73">
      <t>テンカイ</t>
    </rPh>
    <rPh sb="90" eb="92">
      <t>モクテキ</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</si>
  <si>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</si>
  <si>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上記目的を達成するため、相手国の課題を共有し本邦技術・ノウハウ・制度の紹介等を行う政府間協議の実施や、本邦建設技術の優位性を活かした案件形成促進のためのセミナー等の開催、本邦企業の受注獲得に繋がる案件発掘・形成のための調査、相手国の課題やニーズを把握する調査、官民が一体となって戦略的に海外展開を進めるために必要となる一元的な情報収集・分析を行うもの。
</t>
    <rPh sb="13" eb="16">
      <t>アイテコク</t>
    </rPh>
    <rPh sb="17" eb="19">
      <t>カダイ</t>
    </rPh>
    <rPh sb="20" eb="22">
      <t>キョウユウ</t>
    </rPh>
    <rPh sb="23" eb="25">
      <t>ホンポウ</t>
    </rPh>
    <rPh sb="25" eb="27">
      <t>ギジュツ</t>
    </rPh>
    <rPh sb="33" eb="35">
      <t>セイド</t>
    </rPh>
    <rPh sb="36" eb="38">
      <t>ショウカイ</t>
    </rPh>
    <rPh sb="38" eb="39">
      <t>トウ</t>
    </rPh>
    <rPh sb="40" eb="41">
      <t>オコナ</t>
    </rPh>
    <rPh sb="42" eb="45">
      <t>セイフカン</t>
    </rPh>
    <rPh sb="45" eb="47">
      <t>キョウギ</t>
    </rPh>
    <rPh sb="48" eb="50">
      <t>ジッシ</t>
    </rPh>
    <rPh sb="52" eb="54">
      <t>ホンポウ</t>
    </rPh>
    <rPh sb="54" eb="56">
      <t>ケンセツ</t>
    </rPh>
    <rPh sb="56" eb="58">
      <t>ギジュツ</t>
    </rPh>
    <rPh sb="59" eb="62">
      <t>ユウイセイ</t>
    </rPh>
    <rPh sb="63" eb="64">
      <t>イ</t>
    </rPh>
    <rPh sb="67" eb="69">
      <t>アンケン</t>
    </rPh>
    <rPh sb="69" eb="71">
      <t>ケイセイ</t>
    </rPh>
    <rPh sb="71" eb="73">
      <t>ソクシン</t>
    </rPh>
    <rPh sb="81" eb="82">
      <t>トウ</t>
    </rPh>
    <rPh sb="83" eb="85">
      <t>カイサイ</t>
    </rPh>
    <rPh sb="86" eb="88">
      <t>ホンポウ</t>
    </rPh>
    <rPh sb="88" eb="90">
      <t>キギョウ</t>
    </rPh>
    <rPh sb="91" eb="93">
      <t>ジュチュウ</t>
    </rPh>
    <rPh sb="93" eb="95">
      <t>カクトク</t>
    </rPh>
    <rPh sb="96" eb="97">
      <t>ツナ</t>
    </rPh>
    <rPh sb="99" eb="101">
      <t>アンケン</t>
    </rPh>
    <rPh sb="101" eb="103">
      <t>ハックツ</t>
    </rPh>
    <rPh sb="104" eb="106">
      <t>ケイセイ</t>
    </rPh>
    <rPh sb="110" eb="112">
      <t>チョウサ</t>
    </rPh>
    <rPh sb="113" eb="116">
      <t>アイテコク</t>
    </rPh>
    <rPh sb="117" eb="119">
      <t>カダイ</t>
    </rPh>
    <rPh sb="124" eb="126">
      <t>ハアク</t>
    </rPh>
    <rPh sb="128" eb="130">
      <t>チョウサ</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</si>
  <si>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</si>
  <si>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</si>
  <si>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</si>
  <si>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</si>
  <si>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</si>
  <si>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</si>
  <si>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</si>
  <si>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</si>
  <si>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</si>
  <si>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</si>
  <si>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</si>
  <si>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</si>
  <si>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</si>
  <si>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</si>
  <si>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</si>
  <si>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</si>
  <si>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</si>
  <si>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</si>
  <si>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</si>
  <si>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</si>
  <si>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（28年度）</t>
    <rPh sb="0" eb="3">
      <t>モクヒョウチ</t>
    </rPh>
    <rPh sb="7" eb="9">
      <t>ネンド</t>
    </rPh>
    <phoneticPr fontId="6"/>
  </si>
  <si>
    <t>国際協力・連携等の推進に寄与したプロジェクトの件数。
複数の事業を組み合わせた指標となっていることから
個々の事業における目標値等の設定をしていないため、業績指標単位での数を記載</t>
    <phoneticPr fontId="6"/>
  </si>
  <si>
    <t>成果実績</t>
    <rPh sb="0" eb="2">
      <t>セイカ</t>
    </rPh>
    <rPh sb="2" eb="4">
      <t>ジッセキ</t>
    </rPh>
    <phoneticPr fontId="6"/>
  </si>
  <si>
    <t>件</t>
    <rPh sb="0" eb="1">
      <t>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</si>
  <si>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</si>
  <si>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</si>
  <si>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</si>
  <si>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</si>
  <si>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</si>
  <si>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</si>
  <si>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主に途上国を対象として、建設分野における国際協力、連携の推進するために行った調査、セミナー、国際会議等の業務発注件数</t>
    <phoneticPr fontId="6"/>
  </si>
  <si>
    <t>活動実績</t>
    <rPh sb="0" eb="2">
      <t>カツドウ</t>
    </rPh>
    <rPh sb="2" eb="4">
      <t>ジッセキ</t>
    </rPh>
    <phoneticPr fontId="6"/>
  </si>
  <si>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</si>
  <si>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</si>
  <si>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</si>
  <si>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</si>
  <si>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</si>
  <si>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6,873（千円／件）</t>
    <rPh sb="6" eb="8">
      <t>センエン</t>
    </rPh>
    <rPh sb="9" eb="10">
      <t>ケン</t>
    </rPh>
    <phoneticPr fontId="6"/>
  </si>
  <si>
    <t>２３～２５年度の執行額と活動実績件数から算出
（542,981千円（執行額）／79件（件数））</t>
    <rPh sb="5" eb="7">
      <t>ネンド</t>
    </rPh>
    <rPh sb="8" eb="10">
      <t>シッコウ</t>
    </rPh>
    <rPh sb="10" eb="11">
      <t>ガク</t>
    </rPh>
    <rPh sb="12" eb="14">
      <t>カツドウ</t>
    </rPh>
    <rPh sb="14" eb="16">
      <t>ジッセキ</t>
    </rPh>
    <rPh sb="16" eb="18">
      <t>ケンスウ</t>
    </rPh>
    <rPh sb="20" eb="22">
      <t>サンシュツ</t>
    </rPh>
    <rPh sb="31" eb="33">
      <t>センエン</t>
    </rPh>
    <rPh sb="34" eb="36">
      <t>シッコウ</t>
    </rPh>
    <rPh sb="36" eb="37">
      <t>ガク</t>
    </rPh>
    <rPh sb="41" eb="42">
      <t>ケン</t>
    </rPh>
    <rPh sb="43" eb="45">
      <t>ケンスウ</t>
    </rPh>
    <phoneticPr fontId="6"/>
  </si>
  <si>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</si>
  <si>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</si>
  <si>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</si>
  <si>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</si>
  <si>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</si>
  <si>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</si>
  <si>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1.1百万円</t>
    <rPh sb="3" eb="4">
      <t>ヒャク</t>
    </rPh>
    <rPh sb="4" eb="6">
      <t>マンエン</t>
    </rPh>
    <phoneticPr fontId="6"/>
  </si>
  <si>
    <t>職員旅費</t>
    <rPh sb="0" eb="2">
      <t>ショクイン</t>
    </rPh>
    <rPh sb="2" eb="4">
      <t>リョヒ</t>
    </rPh>
    <phoneticPr fontId="6"/>
  </si>
  <si>
    <t>0.4百万円</t>
    <rPh sb="3" eb="4">
      <t>ヒャク</t>
    </rPh>
    <rPh sb="4" eb="6">
      <t>マンエン</t>
    </rPh>
    <phoneticPr fontId="6"/>
  </si>
  <si>
    <t>政府開発援助職員旅費</t>
    <rPh sb="0" eb="2">
      <t>セイフ</t>
    </rPh>
    <rPh sb="2" eb="4">
      <t>カイハツ</t>
    </rPh>
    <rPh sb="4" eb="6">
      <t>エンジョ</t>
    </rPh>
    <rPh sb="6" eb="8">
      <t>ショクイン</t>
    </rPh>
    <rPh sb="8" eb="10">
      <t>リョヒ</t>
    </rPh>
    <phoneticPr fontId="6"/>
  </si>
  <si>
    <t>0.1百万円</t>
    <rPh sb="3" eb="4">
      <t>ヒャク</t>
    </rPh>
    <rPh sb="4" eb="6">
      <t>マンエン</t>
    </rPh>
    <phoneticPr fontId="6"/>
  </si>
  <si>
    <t>委員等旅費</t>
    <rPh sb="0" eb="2">
      <t>イイン</t>
    </rPh>
    <rPh sb="2" eb="3">
      <t>トウ</t>
    </rPh>
    <rPh sb="3" eb="5">
      <t>リョヒ</t>
    </rPh>
    <phoneticPr fontId="6"/>
  </si>
  <si>
    <t>1.3百万円</t>
    <rPh sb="3" eb="4">
      <t>ヒャク</t>
    </rPh>
    <rPh sb="4" eb="6">
      <t>マンエン</t>
    </rPh>
    <phoneticPr fontId="6"/>
  </si>
  <si>
    <t>庁費</t>
    <rPh sb="0" eb="2">
      <t>チョウヒ</t>
    </rPh>
    <phoneticPr fontId="6"/>
  </si>
  <si>
    <t>6.1百万円</t>
    <rPh sb="3" eb="4">
      <t>ヒャク</t>
    </rPh>
    <rPh sb="4" eb="6">
      <t>マンエン</t>
    </rPh>
    <phoneticPr fontId="6"/>
  </si>
  <si>
    <t>政府開発援助庁費</t>
    <rPh sb="0" eb="2">
      <t>セイフ</t>
    </rPh>
    <rPh sb="2" eb="4">
      <t>カイハツ</t>
    </rPh>
    <rPh sb="4" eb="6">
      <t>エンジョ</t>
    </rPh>
    <rPh sb="6" eb="8">
      <t>チョウヒ</t>
    </rPh>
    <phoneticPr fontId="6"/>
  </si>
  <si>
    <r>
      <t>47.</t>
    </r>
    <r>
      <rPr>
        <sz val="11"/>
        <color theme="1"/>
        <rFont val="ＭＳ Ｐゴシック"/>
        <family val="2"/>
        <charset val="128"/>
        <scheme val="minor"/>
      </rPr>
      <t>9百万円</t>
    </r>
    <rPh sb="4" eb="5">
      <t>ヒャク</t>
    </rPh>
    <rPh sb="5" eb="7">
      <t>マンエン</t>
    </rPh>
    <phoneticPr fontId="6"/>
  </si>
  <si>
    <t>経済協力調査委託費</t>
    <rPh sb="0" eb="2">
      <t>ケイザイ</t>
    </rPh>
    <rPh sb="2" eb="4">
      <t>キョウリョク</t>
    </rPh>
    <rPh sb="4" eb="6">
      <t>チョウサ</t>
    </rPh>
    <rPh sb="6" eb="9">
      <t>イタクヒ</t>
    </rPh>
    <phoneticPr fontId="6"/>
  </si>
  <si>
    <r>
      <t>173.</t>
    </r>
    <r>
      <rPr>
        <sz val="11"/>
        <color theme="1"/>
        <rFont val="ＭＳ Ｐゴシック"/>
        <family val="2"/>
        <charset val="128"/>
        <scheme val="minor"/>
      </rPr>
      <t>3百万円</t>
    </r>
    <rPh sb="5" eb="6">
      <t>ヒャク</t>
    </rPh>
    <rPh sb="6" eb="8">
      <t>マンエン</t>
    </rPh>
    <phoneticPr fontId="6"/>
  </si>
  <si>
    <t>政府開発援助経済協力調査委託費</t>
    <rPh sb="0" eb="2">
      <t>セイフ</t>
    </rPh>
    <rPh sb="2" eb="4">
      <t>カイハツ</t>
    </rPh>
    <rPh sb="4" eb="6">
      <t>エンジョ</t>
    </rPh>
    <rPh sb="6" eb="8">
      <t>ケイザイ</t>
    </rPh>
    <rPh sb="8" eb="10">
      <t>キョウリョク</t>
    </rPh>
    <rPh sb="10" eb="12">
      <t>チョウサ</t>
    </rPh>
    <rPh sb="12" eb="15">
      <t>イタクヒ</t>
    </rPh>
    <phoneticPr fontId="6"/>
  </si>
  <si>
    <t>10.2百万円</t>
    <rPh sb="4" eb="5">
      <t>ヒャク</t>
    </rPh>
    <rPh sb="5" eb="7">
      <t>マンエン</t>
    </rPh>
    <phoneticPr fontId="6"/>
  </si>
  <si>
    <r>
      <t>240</t>
    </r>
    <r>
      <rPr>
        <sz val="11"/>
        <color theme="1"/>
        <rFont val="ＭＳ Ｐゴシック"/>
        <family val="2"/>
        <charset val="128"/>
        <scheme val="minor"/>
      </rPr>
      <t>.3百万円</t>
    </r>
    <rPh sb="5" eb="6">
      <t>ヒャク</t>
    </rPh>
    <rPh sb="6" eb="8">
      <t>マンエン</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</si>
  <si>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</si>
  <si>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</si>
  <si>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</si>
  <si>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</si>
  <si>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</si>
  <si>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</si>
  <si>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</si>
  <si>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・本事業はインフラを所管する諸外国政府関係機関等との信頼関係構築、協力や連携を促進するためのものであり、政府全体として進めている我が国インフラ技術、企業海外展開の促進に繋がるものである。
・また、政府間での対話・協力枠組みとして国が自ら行うべきものを実施している。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</si>
  <si>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</si>
  <si>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</si>
  <si>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</si>
  <si>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</si>
  <si>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・主要な調査業務等の採択先の選定を、企画競争または一般競争で行っており、競争性を確保している。
・費目、使途については真に必要なものを計上して各業務の規模を決定している。</t>
    <rPh sb="30" eb="31">
      <t>オコナ</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</si>
  <si>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</si>
  <si>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</si>
  <si>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</si>
  <si>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</si>
  <si>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</si>
  <si>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</si>
  <si>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</si>
  <si>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</si>
  <si>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・相手国との関係構築や連携強化、本邦技術導入のため、調査・提案の実施やセミナー、会議等の開催といった効果的かつ合理的な業務により実施している。
・また、継続して実施している国との会議や事業等については、実施した事業の成果を次の施策の企画に活用している。</t>
    <rPh sb="20" eb="22">
      <t>ドウニュウ</t>
    </rPh>
    <rPh sb="26" eb="28">
      <t>チョウサ</t>
    </rPh>
    <rPh sb="29" eb="31">
      <t>テイアン</t>
    </rPh>
    <rPh sb="32" eb="34">
      <t>ジッシ</t>
    </rPh>
    <rPh sb="44" eb="46">
      <t>カイサイ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</si>
  <si>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</si>
  <si>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</si>
  <si>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</si>
  <si>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</si>
  <si>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・本事業は、建設分野における国際協力、連携の推進のための事業であり、他分野の事業と類似したものとはなっていない。</t>
    <rPh sb="1" eb="2">
      <t>ホン</t>
    </rPh>
    <rPh sb="2" eb="4">
      <t>ジギョウ</t>
    </rPh>
    <rPh sb="6" eb="8">
      <t>ケンセツ</t>
    </rPh>
    <rPh sb="8" eb="10">
      <t>ブンヤ</t>
    </rPh>
    <rPh sb="14" eb="16">
      <t>コクサイ</t>
    </rPh>
    <rPh sb="16" eb="18">
      <t>キョウリョク</t>
    </rPh>
    <rPh sb="19" eb="21">
      <t>レンケイ</t>
    </rPh>
    <rPh sb="22" eb="24">
      <t>スイシン</t>
    </rPh>
    <rPh sb="28" eb="30">
      <t>ジギョウ</t>
    </rPh>
    <rPh sb="34" eb="37">
      <t>タブンヤ</t>
    </rPh>
    <rPh sb="38" eb="40">
      <t>ジギョウ</t>
    </rPh>
    <rPh sb="41" eb="43">
      <t>ルイジ</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</si>
  <si>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</si>
  <si>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</si>
  <si>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</si>
  <si>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</si>
  <si>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前回のご指摘も踏まえ、着実な案件形成に繋げていくため、相手国の課題や政府のニーズを事前に調査した上でのテーマ設定を行うなど、案件形成・発掘調査を促進する業務を着実に実施し、相手国やJICA等の関係機関の検討材料となり、プロジェクトへ繋がるための業務に取り組んでいる。</t>
    <rPh sb="0" eb="2">
      <t>ゼンカイ</t>
    </rPh>
    <rPh sb="4" eb="6">
      <t>シテキ</t>
    </rPh>
    <rPh sb="7" eb="8">
      <t>フ</t>
    </rPh>
    <rPh sb="11" eb="13">
      <t>チャクジツ</t>
    </rPh>
    <rPh sb="14" eb="16">
      <t>アンケン</t>
    </rPh>
    <rPh sb="16" eb="18">
      <t>ケイセイ</t>
    </rPh>
    <rPh sb="19" eb="20">
      <t>ツナ</t>
    </rPh>
    <rPh sb="27" eb="30">
      <t>アイテコク</t>
    </rPh>
    <rPh sb="31" eb="33">
      <t>カダイ</t>
    </rPh>
    <rPh sb="34" eb="36">
      <t>セイフ</t>
    </rPh>
    <rPh sb="41" eb="43">
      <t>ジゼン</t>
    </rPh>
    <rPh sb="44" eb="46">
      <t>チョウサ</t>
    </rPh>
    <rPh sb="48" eb="49">
      <t>ウエ</t>
    </rPh>
    <rPh sb="54" eb="56">
      <t>セッテイ</t>
    </rPh>
    <rPh sb="57" eb="58">
      <t>オコナ</t>
    </rPh>
    <rPh sb="62" eb="64">
      <t>アンケン</t>
    </rPh>
    <rPh sb="64" eb="66">
      <t>ケイセイ</t>
    </rPh>
    <rPh sb="67" eb="69">
      <t>ハックツ</t>
    </rPh>
    <rPh sb="69" eb="71">
      <t>チョウサ</t>
    </rPh>
    <rPh sb="72" eb="74">
      <t>ソクシン</t>
    </rPh>
    <rPh sb="76" eb="78">
      <t>ギョウム</t>
    </rPh>
    <rPh sb="79" eb="81">
      <t>チャクジツ</t>
    </rPh>
    <rPh sb="82" eb="84">
      <t>ジッシ</t>
    </rPh>
    <rPh sb="86" eb="89">
      <t>アイテコク</t>
    </rPh>
    <rPh sb="94" eb="95">
      <t>トウ</t>
    </rPh>
    <rPh sb="96" eb="98">
      <t>カンケイ</t>
    </rPh>
    <rPh sb="98" eb="100">
      <t>キカン</t>
    </rPh>
    <rPh sb="101" eb="103">
      <t>ケントウ</t>
    </rPh>
    <rPh sb="103" eb="105">
      <t>ザイリョウ</t>
    </rPh>
    <rPh sb="116" eb="117">
      <t>ツナ</t>
    </rPh>
    <rPh sb="122" eb="124">
      <t>ギョウム</t>
    </rPh>
    <rPh sb="125" eb="126">
      <t>ト</t>
    </rPh>
    <rPh sb="127" eb="128">
      <t>ク</t>
    </rPh>
    <phoneticPr fontId="6"/>
  </si>
  <si>
    <t>改善の
方向性</t>
    <rPh sb="0" eb="2">
      <t>カイゼン</t>
    </rPh>
    <rPh sb="4" eb="7">
      <t>ホウコウセイ</t>
    </rPh>
    <phoneticPr fontId="6"/>
  </si>
  <si>
    <t>プロジェクトの案件形成を図るための調査・検討と相手国の課題や政府のニーズを事前に収集するための政策対話やセミナー等を効果的に組み合わせ、相手国政府との継続的な協議や意見交換を実施し、事業結果を次の施策・段階に活かしているところ。</t>
    <rPh sb="7" eb="9">
      <t>アンケン</t>
    </rPh>
    <rPh sb="9" eb="11">
      <t>ケイセイ</t>
    </rPh>
    <rPh sb="12" eb="13">
      <t>ハカ</t>
    </rPh>
    <rPh sb="17" eb="19">
      <t>チョウサ</t>
    </rPh>
    <rPh sb="20" eb="22">
      <t>ケントウ</t>
    </rPh>
    <rPh sb="23" eb="26">
      <t>アイテコク</t>
    </rPh>
    <rPh sb="27" eb="29">
      <t>カダイ</t>
    </rPh>
    <rPh sb="30" eb="32">
      <t>セイフ</t>
    </rPh>
    <rPh sb="37" eb="39">
      <t>ジゼン</t>
    </rPh>
    <rPh sb="40" eb="42">
      <t>シュウシュウ</t>
    </rPh>
    <rPh sb="47" eb="49">
      <t>セイサク</t>
    </rPh>
    <rPh sb="49" eb="51">
      <t>タイワ</t>
    </rPh>
    <rPh sb="56" eb="57">
      <t>ナド</t>
    </rPh>
    <rPh sb="58" eb="61">
      <t>コウカテキ</t>
    </rPh>
    <rPh sb="62" eb="63">
      <t>ク</t>
    </rPh>
    <rPh sb="64" eb="65">
      <t>ア</t>
    </rPh>
    <rPh sb="68" eb="71">
      <t>アイテコク</t>
    </rPh>
    <rPh sb="71" eb="73">
      <t>セイフ</t>
    </rPh>
    <rPh sb="75" eb="78">
      <t>ケイゾクテキ</t>
    </rPh>
    <rPh sb="79" eb="81">
      <t>キョウギ</t>
    </rPh>
    <rPh sb="82" eb="84">
      <t>イケン</t>
    </rPh>
    <rPh sb="84" eb="86">
      <t>コウカン</t>
    </rPh>
    <rPh sb="87" eb="89">
      <t>ジッシ</t>
    </rPh>
    <rPh sb="91" eb="93">
      <t>ジギョウ</t>
    </rPh>
    <rPh sb="93" eb="95">
      <t>ケッカ</t>
    </rPh>
    <rPh sb="96" eb="97">
      <t>ツギ</t>
    </rPh>
    <rPh sb="98" eb="100">
      <t>セサク</t>
    </rPh>
    <rPh sb="101" eb="103">
      <t>ダンカイ</t>
    </rPh>
    <rPh sb="104" eb="105">
      <t>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</si>
  <si>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</si>
  <si>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</si>
  <si>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</si>
  <si>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</si>
  <si>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</si>
  <si>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</si>
  <si>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</si>
  <si>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</si>
  <si>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</si>
  <si>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</si>
  <si>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</si>
  <si>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</si>
  <si>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A.平成２５年度アジア諸国との二国間国際協力推進業務国際建設技術協会・日本工営共同提案体</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</si>
  <si>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</si>
  <si>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</si>
  <si>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</si>
  <si>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その他</t>
    <rPh sb="2" eb="3">
      <t>タ</t>
    </rPh>
    <phoneticPr fontId="6"/>
  </si>
  <si>
    <t>技術経費、諸経費、会議費、旅費、通訳翻訳等</t>
    <rPh sb="0" eb="2">
      <t>ギジュツ</t>
    </rPh>
    <rPh sb="2" eb="4">
      <t>ケイヒ</t>
    </rPh>
    <rPh sb="5" eb="8">
      <t>ショケイヒ</t>
    </rPh>
    <rPh sb="9" eb="12">
      <t>カイギヒ</t>
    </rPh>
    <rPh sb="13" eb="15">
      <t>リョヒ</t>
    </rPh>
    <rPh sb="16" eb="18">
      <t>ツウヤク</t>
    </rPh>
    <rPh sb="18" eb="20">
      <t>ホンヤク</t>
    </rPh>
    <rPh sb="20" eb="21">
      <t>トウ</t>
    </rPh>
    <phoneticPr fontId="6"/>
  </si>
  <si>
    <t>人件費</t>
    <rPh sb="0" eb="3">
      <t>ジンケンヒ</t>
    </rPh>
    <phoneticPr fontId="6"/>
  </si>
  <si>
    <t>直接人件費</t>
    <rPh sb="0" eb="2">
      <t>チョクセツ</t>
    </rPh>
    <rPh sb="2" eb="5">
      <t>ジンケンヒ</t>
    </rPh>
    <phoneticPr fontId="6"/>
  </si>
  <si>
    <t>B.（株）オーエムシー</t>
    <phoneticPr fontId="6"/>
  </si>
  <si>
    <t>F.</t>
    <phoneticPr fontId="6"/>
  </si>
  <si>
    <t>C.（株）インターブックス</t>
    <phoneticPr fontId="6"/>
  </si>
  <si>
    <t>G.</t>
    <phoneticPr fontId="6"/>
  </si>
  <si>
    <t>通訳翻訳</t>
    <rPh sb="0" eb="2">
      <t>ツウヤク</t>
    </rPh>
    <rPh sb="2" eb="4">
      <t>ホンヤク</t>
    </rPh>
    <phoneticPr fontId="6"/>
  </si>
  <si>
    <t>D.</t>
    <phoneticPr fontId="6"/>
  </si>
  <si>
    <t>H.</t>
    <phoneticPr fontId="6"/>
  </si>
  <si>
    <t>支出先上位１０者リスト</t>
    <phoneticPr fontId="6"/>
  </si>
  <si>
    <t>A.企画競争</t>
    <rPh sb="2" eb="4">
      <t>キカク</t>
    </rPh>
    <rPh sb="4" eb="6">
      <t>キョウソウ</t>
    </rPh>
    <phoneticPr fontId="6"/>
  </si>
  <si>
    <t>支　出　先</t>
    <phoneticPr fontId="6"/>
  </si>
  <si>
    <t>業　務　概　要</t>
    <phoneticPr fontId="6"/>
  </si>
  <si>
    <t>支　出　額
（百万円）</t>
    <phoneticPr fontId="6"/>
  </si>
  <si>
    <t>入札者数</t>
  </si>
  <si>
    <t>落札率</t>
  </si>
  <si>
    <t>平成２５年度アジア諸国との二国間国際協力推進業務国際建設技術協会・日本工営共同提案体</t>
    <phoneticPr fontId="6"/>
  </si>
  <si>
    <t>アジア諸国との二国間国際協力推進業務</t>
    <phoneticPr fontId="6"/>
  </si>
  <si>
    <t>（一社）海外建設協会</t>
    <phoneticPr fontId="6"/>
  </si>
  <si>
    <t>建設分野における我が国とベトナムとの連携支援業務</t>
    <phoneticPr fontId="6"/>
  </si>
  <si>
    <t>我が国のインフラ関連システム普及促進支援等業務</t>
    <phoneticPr fontId="6"/>
  </si>
  <si>
    <t>（株）三菱総合研究所</t>
    <phoneticPr fontId="6"/>
  </si>
  <si>
    <t>本邦建設技術の海外展開に資する情報基盤整備業務</t>
    <phoneticPr fontId="6"/>
  </si>
  <si>
    <t>地図・測量分野の本邦技術海外展開調査業務</t>
    <phoneticPr fontId="6"/>
  </si>
  <si>
    <t>（一社）国際建設技術協会</t>
    <phoneticPr fontId="6"/>
  </si>
  <si>
    <t>トルコ国国際協力推進業務</t>
    <phoneticPr fontId="6"/>
  </si>
  <si>
    <t>建設分野における我が国とモンゴルとの連携支援業務</t>
    <phoneticPr fontId="6"/>
  </si>
  <si>
    <t>南アフリカ国防災協力検討業務</t>
    <phoneticPr fontId="6"/>
  </si>
  <si>
    <t>日本工営（株）東京支店</t>
    <phoneticPr fontId="6"/>
  </si>
  <si>
    <t>ベトナム国ハイバントンネル２期工事必要性調査業務</t>
    <phoneticPr fontId="6"/>
  </si>
  <si>
    <t>ミャンマーにおける建設・不動産分野の法律・制度整備支援に向けた我が国のプレゼンス強化業務</t>
    <phoneticPr fontId="6"/>
  </si>
  <si>
    <t>野村総合研究所・オリエンタルコンサルタンツ共同提案体</t>
    <phoneticPr fontId="6"/>
  </si>
  <si>
    <t>ミャンマー及びインド国国際協力推進業務</t>
    <phoneticPr fontId="6"/>
  </si>
  <si>
    <t>（独）都市再生機構</t>
    <phoneticPr fontId="6"/>
  </si>
  <si>
    <t>ロシア都市環境問題に関する官民協力推進業務</t>
    <phoneticPr fontId="6"/>
  </si>
  <si>
    <t>日建設計シビル・水資源機構共同提案体</t>
    <phoneticPr fontId="6"/>
  </si>
  <si>
    <t>ベトナム国フエ省水系一貫管理プロジェクト調査業務</t>
    <phoneticPr fontId="6"/>
  </si>
  <si>
    <t>カザフスタン共和国ITSプロジェクト調査業務共同提案体</t>
    <phoneticPr fontId="6"/>
  </si>
  <si>
    <t>カザフスタン共和国ITSプロジェクト調査業務</t>
    <phoneticPr fontId="6"/>
  </si>
  <si>
    <t>平成２５年度海外インフラプロジェクト発掘・形成調査業務八千代エンジニアリング・国際建設技術協会共同提案体</t>
    <phoneticPr fontId="6"/>
  </si>
  <si>
    <t>ラオス国防災能力向上調査業務</t>
    <phoneticPr fontId="6"/>
  </si>
  <si>
    <t>B.一般競争</t>
    <rPh sb="2" eb="4">
      <t>イッパン</t>
    </rPh>
    <rPh sb="4" eb="6">
      <t>キョウソウ</t>
    </rPh>
    <phoneticPr fontId="6"/>
  </si>
  <si>
    <t>（株）オーエムシー</t>
    <phoneticPr fontId="6"/>
  </si>
  <si>
    <t>海外水インフラ／道路ＰＰＰ協議会等開催支援業務</t>
    <phoneticPr fontId="6"/>
  </si>
  <si>
    <t>日タイ防災連携推進支援業務</t>
    <phoneticPr fontId="6"/>
  </si>
  <si>
    <t>日ミャンマー防災連携推進支援業務</t>
    <phoneticPr fontId="6"/>
  </si>
  <si>
    <t>トルコ国政府要人招聘等防災協力支援業務</t>
    <phoneticPr fontId="6"/>
  </si>
  <si>
    <t>（株）コンベンションリンケージ</t>
    <rPh sb="0" eb="3">
      <t>カブ</t>
    </rPh>
    <phoneticPr fontId="6"/>
  </si>
  <si>
    <t>ＧＥＡ国際会議開催支援業務</t>
    <phoneticPr fontId="6"/>
  </si>
  <si>
    <t>（株）佐藤総合研究所</t>
    <phoneticPr fontId="6"/>
  </si>
  <si>
    <t>海外展開情報データ構築補助業務</t>
    <phoneticPr fontId="6"/>
  </si>
  <si>
    <t>C.随意契約</t>
    <rPh sb="2" eb="4">
      <t>ズイイ</t>
    </rPh>
    <rPh sb="4" eb="6">
      <t>ケイヤク</t>
    </rPh>
    <phoneticPr fontId="6"/>
  </si>
  <si>
    <t>（株）インターブックス</t>
    <phoneticPr fontId="6"/>
  </si>
  <si>
    <t>ベトナム国建設省との技術・政策協議資料　英語翻訳業務</t>
    <phoneticPr fontId="6"/>
  </si>
  <si>
    <t>－</t>
  </si>
  <si>
    <t>第１回日インドネシア建設次官級会合　英語翻訳業務</t>
    <phoneticPr fontId="6"/>
  </si>
  <si>
    <t>日ミャンマー建設次官級会合　英語翻訳業務</t>
    <phoneticPr fontId="6"/>
  </si>
  <si>
    <t>（一社）国際建設技術協会</t>
    <rPh sb="1" eb="2">
      <t>イッ</t>
    </rPh>
    <rPh sb="2" eb="3">
      <t>シャ</t>
    </rPh>
    <phoneticPr fontId="6"/>
  </si>
  <si>
    <t>国土交通分野に係る国際協力案件に関する情報収集・整理業務</t>
    <phoneticPr fontId="6"/>
  </si>
  <si>
    <t>防災技術の海外展開に関する新組織に係る民間団体情報整理・共有業務</t>
    <phoneticPr fontId="6"/>
  </si>
</sst>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_ "/>
    <numFmt numFmtId="182" formatCode="0.0_);[Red]\(0.0\)"/>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84">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176" fontId="1" fillId="0" borderId="1" xfId="1" applyNumberFormat="1" applyFill="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9" xfId="1" applyFont="1" applyFill="1" applyBorder="1" applyAlignment="1">
      <alignment horizontal="center" vertical="center"/>
    </xf>
    <xf numFmtId="0" fontId="11" fillId="2" borderId="8" xfId="3" applyFont="1" applyFill="1" applyBorder="1" applyAlignment="1" applyProtection="1">
      <alignment horizontal="center" vertical="center"/>
    </xf>
    <xf numFmtId="0" fontId="10" fillId="0" borderId="6" xfId="1" applyFont="1" applyBorder="1" applyAlignment="1">
      <alignment horizontal="center" vertical="center"/>
    </xf>
    <xf numFmtId="0" fontId="10"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1"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2" xfId="1" applyFont="1" applyFill="1" applyBorder="1" applyAlignment="1">
      <alignment horizontal="center" vertical="center" wrapText="1" shrinkToFit="1"/>
    </xf>
    <xf numFmtId="0" fontId="10" fillId="0" borderId="12"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0" fillId="0" borderId="12" xfId="1" applyFont="1" applyFill="1" applyBorder="1" applyAlignment="1">
      <alignment horizontal="left" vertical="center"/>
    </xf>
    <xf numFmtId="0" fontId="10" fillId="0" borderId="17" xfId="1" applyFont="1" applyFill="1" applyBorder="1" applyAlignment="1">
      <alignment horizontal="left"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1" applyFont="1" applyFill="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6" fillId="0" borderId="15" xfId="3" applyFont="1" applyFill="1" applyBorder="1" applyAlignment="1">
      <alignment horizontal="left" vertical="center" wrapText="1" shrinkToFit="1"/>
    </xf>
    <xf numFmtId="0" fontId="16" fillId="0" borderId="12" xfId="1" applyFont="1" applyFill="1" applyBorder="1" applyAlignment="1">
      <alignment horizontal="left" vertical="center" shrinkToFit="1"/>
    </xf>
    <xf numFmtId="0" fontId="16" fillId="0" borderId="17" xfId="1" applyFont="1" applyFill="1" applyBorder="1" applyAlignment="1">
      <alignment horizontal="left"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17"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7" fillId="2" borderId="27"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6" xfId="2" applyFont="1" applyFill="1" applyBorder="1" applyAlignment="1" applyProtection="1">
      <alignment horizontal="center" vertical="center" wrapText="1"/>
    </xf>
    <xf numFmtId="177" fontId="1" fillId="0" borderId="28"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7" fillId="2" borderId="32"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177" fontId="1" fillId="0" borderId="35" xfId="1" applyNumberForma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177" fontId="1" fillId="0" borderId="32" xfId="1" applyNumberForma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2" xfId="1" applyNumberFormat="1" applyFont="1" applyFill="1" applyBorder="1" applyAlignment="1">
      <alignment horizontal="center" vertical="center"/>
    </xf>
    <xf numFmtId="177" fontId="1" fillId="0" borderId="38" xfId="1" applyNumberForma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ill="1" applyBorder="1" applyAlignment="1">
      <alignment horizontal="center" vertical="center"/>
    </xf>
    <xf numFmtId="177" fontId="1" fillId="0" borderId="41" xfId="1" applyNumberFormat="1" applyFill="1" applyBorder="1" applyAlignment="1">
      <alignment horizontal="center" vertical="center"/>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7" fillId="2" borderId="44"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17" fillId="2"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0" fontId="17" fillId="2" borderId="48" xfId="2" applyFont="1" applyFill="1" applyBorder="1" applyAlignment="1" applyProtection="1">
      <alignment horizontal="center" vertical="center" wrapText="1"/>
    </xf>
    <xf numFmtId="0" fontId="17" fillId="2"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5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2" borderId="49" xfId="1" applyFill="1" applyBorder="1" applyAlignment="1">
      <alignment horizontal="center" vertical="center" wrapText="1"/>
    </xf>
    <xf numFmtId="0" fontId="1" fillId="2" borderId="58" xfId="1" applyFont="1" applyFill="1" applyBorder="1" applyAlignment="1">
      <alignment horizontal="center" vertical="center"/>
    </xf>
    <xf numFmtId="0" fontId="14" fillId="2" borderId="53" xfId="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xf>
    <xf numFmtId="0" fontId="1" fillId="0" borderId="26"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49" xfId="1" applyFont="1" applyFill="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 fillId="0" borderId="30" xfId="1" applyFont="1" applyFill="1" applyBorder="1" applyAlignment="1">
      <alignment horizontal="left" vertical="center"/>
    </xf>
    <xf numFmtId="0" fontId="1" fillId="0" borderId="0" xfId="1" applyFont="1" applyFill="1" applyBorder="1" applyAlignment="1">
      <alignment horizontal="left" vertical="center"/>
    </xf>
    <xf numFmtId="0" fontId="1" fillId="0" borderId="31" xfId="1" applyFont="1" applyFill="1" applyBorder="1" applyAlignment="1">
      <alignment horizontal="left" vertical="center"/>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42" xfId="1" applyFont="1" applyFill="1" applyBorder="1" applyAlignment="1">
      <alignment horizontal="left" vertical="center"/>
    </xf>
    <xf numFmtId="0" fontId="1" fillId="0" borderId="45" xfId="1" applyFont="1" applyFill="1" applyBorder="1" applyAlignment="1">
      <alignment horizontal="left" vertical="center"/>
    </xf>
    <xf numFmtId="0" fontId="1" fillId="0" borderId="43" xfId="1" applyFont="1" applyFill="1" applyBorder="1" applyAlignment="1">
      <alignment horizontal="left" vertical="center"/>
    </xf>
    <xf numFmtId="178" fontId="1" fillId="0" borderId="60" xfId="1" applyNumberFormat="1" applyFont="1" applyFill="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3"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24" xfId="1" applyBorder="1">
      <alignment vertical="center"/>
    </xf>
    <xf numFmtId="0" fontId="1" fillId="0" borderId="0" xfId="1" applyBorder="1">
      <alignment vertical="center"/>
    </xf>
    <xf numFmtId="0" fontId="14" fillId="2" borderId="51"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0" fontId="1" fillId="0" borderId="1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19" xfId="1" applyFont="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0" borderId="27" xfId="1" applyFill="1" applyBorder="1" applyAlignment="1">
      <alignment horizontal="left" vertical="center" wrapText="1"/>
    </xf>
    <xf numFmtId="0" fontId="1" fillId="0" borderId="65" xfId="1" applyFont="1" applyFill="1" applyBorder="1" applyAlignment="1">
      <alignment horizontal="left"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0" borderId="45" xfId="1" applyFont="1" applyFill="1" applyBorder="1" applyAlignment="1">
      <alignment horizontal="center" vertical="center" wrapText="1"/>
    </xf>
    <xf numFmtId="0" fontId="1" fillId="0" borderId="44" xfId="1" applyFont="1" applyFill="1" applyBorder="1" applyAlignment="1">
      <alignment horizontal="left" vertical="center"/>
    </xf>
    <xf numFmtId="0" fontId="1" fillId="0" borderId="64" xfId="1" applyFont="1" applyFill="1" applyBorder="1" applyAlignment="1">
      <alignment horizontal="left" vertical="center"/>
    </xf>
    <xf numFmtId="0" fontId="20" fillId="2" borderId="18"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5"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20" fillId="2" borderId="24"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1" fillId="0" borderId="67" xfId="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179" fontId="1" fillId="0" borderId="28" xfId="1" applyNumberFormat="1" applyFill="1" applyBorder="1" applyAlignment="1">
      <alignment horizontal="right" vertical="top"/>
    </xf>
    <xf numFmtId="179" fontId="1" fillId="0" borderId="28" xfId="1" applyNumberFormat="1" applyFont="1" applyFill="1" applyBorder="1" applyAlignment="1">
      <alignment horizontal="right" vertical="top"/>
    </xf>
    <xf numFmtId="180"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70" xfId="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180" fontId="1" fillId="0" borderId="32" xfId="1" applyNumberFormat="1" applyFill="1" applyBorder="1" applyAlignment="1">
      <alignment horizontal="right" vertical="top"/>
    </xf>
    <xf numFmtId="180" fontId="1" fillId="0" borderId="33" xfId="1" applyNumberFormat="1" applyFill="1" applyBorder="1" applyAlignment="1">
      <alignment horizontal="right" vertical="top"/>
    </xf>
    <xf numFmtId="180" fontId="1" fillId="0" borderId="34" xfId="1" applyNumberFormat="1" applyFill="1" applyBorder="1" applyAlignment="1">
      <alignment horizontal="right" vertical="top"/>
    </xf>
    <xf numFmtId="180" fontId="1" fillId="0" borderId="35" xfId="1" applyNumberFormat="1" applyFont="1" applyFill="1" applyBorder="1" applyAlignment="1">
      <alignment horizontal="center" vertical="top"/>
    </xf>
    <xf numFmtId="0" fontId="1" fillId="0" borderId="71" xfId="1" applyFont="1" applyFill="1" applyBorder="1" applyAlignment="1">
      <alignment horizontal="left" vertical="center"/>
    </xf>
    <xf numFmtId="0" fontId="1" fillId="0" borderId="66" xfId="1" applyFont="1" applyFill="1" applyBorder="1" applyAlignment="1">
      <alignment horizontal="left" vertical="center"/>
    </xf>
    <xf numFmtId="0" fontId="1" fillId="0" borderId="71" xfId="1" applyFill="1" applyBorder="1" applyAlignment="1">
      <alignment horizontal="left" vertical="center"/>
    </xf>
    <xf numFmtId="180" fontId="1" fillId="0" borderId="33" xfId="1" applyNumberFormat="1" applyFont="1" applyFill="1" applyBorder="1" applyAlignment="1">
      <alignment horizontal="right" vertical="top"/>
    </xf>
    <xf numFmtId="180" fontId="1" fillId="0" borderId="34" xfId="1" applyNumberFormat="1" applyFont="1" applyFill="1" applyBorder="1" applyAlignment="1">
      <alignment horizontal="right" vertical="top"/>
    </xf>
    <xf numFmtId="0" fontId="1" fillId="0" borderId="72" xfId="1" applyFill="1" applyBorder="1" applyAlignment="1">
      <alignment horizontal="center" vertical="center" shrinkToFit="1"/>
    </xf>
    <xf numFmtId="0" fontId="1" fillId="0" borderId="73" xfId="1" applyFont="1" applyFill="1" applyBorder="1" applyAlignment="1">
      <alignment horizontal="center" vertical="center" shrinkToFit="1"/>
    </xf>
    <xf numFmtId="0" fontId="1" fillId="0" borderId="74" xfId="1" applyFont="1" applyFill="1" applyBorder="1" applyAlignment="1">
      <alignment horizontal="center" vertical="center" shrinkToFit="1"/>
    </xf>
    <xf numFmtId="180" fontId="1" fillId="0" borderId="75" xfId="1" applyNumberFormat="1" applyFill="1" applyBorder="1" applyAlignment="1">
      <alignment horizontal="right" vertical="top"/>
    </xf>
    <xf numFmtId="180" fontId="1" fillId="0" borderId="73" xfId="1" applyNumberFormat="1" applyFont="1" applyFill="1" applyBorder="1" applyAlignment="1">
      <alignment horizontal="right" vertical="top"/>
    </xf>
    <xf numFmtId="180" fontId="1" fillId="0" borderId="74" xfId="1" applyNumberFormat="1" applyFont="1" applyFill="1" applyBorder="1" applyAlignment="1">
      <alignment horizontal="right" vertical="top"/>
    </xf>
    <xf numFmtId="180" fontId="1" fillId="0" borderId="75" xfId="1" applyNumberFormat="1" applyFont="1" applyFill="1" applyBorder="1" applyAlignment="1">
      <alignment horizontal="center" vertical="top"/>
    </xf>
    <xf numFmtId="180" fontId="1" fillId="0" borderId="73" xfId="1" applyNumberFormat="1" applyFont="1" applyFill="1" applyBorder="1" applyAlignment="1">
      <alignment horizontal="center" vertical="top"/>
    </xf>
    <xf numFmtId="180" fontId="1" fillId="0" borderId="74" xfId="1" applyNumberFormat="1" applyFont="1" applyFill="1" applyBorder="1" applyAlignment="1">
      <alignment horizontal="center" vertical="top"/>
    </xf>
    <xf numFmtId="0" fontId="20" fillId="2" borderId="76" xfId="1" applyFont="1" applyFill="1" applyBorder="1" applyAlignment="1">
      <alignment horizontal="center" vertical="center" textRotation="255" wrapText="1"/>
    </xf>
    <xf numFmtId="0" fontId="20" fillId="2" borderId="77" xfId="1" applyFont="1" applyFill="1" applyBorder="1" applyAlignment="1">
      <alignment horizontal="center" vertical="center" textRotation="255" wrapText="1"/>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180" fontId="1" fillId="0" borderId="81" xfId="1" applyNumberFormat="1" applyFill="1" applyBorder="1" applyAlignment="1">
      <alignment horizontal="right" vertical="top"/>
    </xf>
    <xf numFmtId="180" fontId="1" fillId="0" borderId="79" xfId="1" applyNumberFormat="1" applyFont="1" applyFill="1" applyBorder="1" applyAlignment="1">
      <alignment horizontal="right" vertical="top"/>
    </xf>
    <xf numFmtId="180" fontId="1" fillId="0" borderId="80" xfId="1" applyNumberFormat="1" applyFont="1" applyFill="1" applyBorder="1" applyAlignment="1">
      <alignment horizontal="right" vertical="top"/>
    </xf>
    <xf numFmtId="180" fontId="1" fillId="0" borderId="81" xfId="1" applyNumberFormat="1" applyFont="1" applyFill="1" applyBorder="1" applyAlignment="1">
      <alignment horizontal="center" vertical="top"/>
    </xf>
    <xf numFmtId="180" fontId="1" fillId="0" borderId="79" xfId="1" applyNumberFormat="1" applyFont="1" applyFill="1" applyBorder="1" applyAlignment="1">
      <alignment horizontal="center" vertical="top"/>
    </xf>
    <xf numFmtId="180" fontId="1" fillId="0" borderId="80" xfId="1" applyNumberFormat="1" applyFont="1" applyFill="1" applyBorder="1" applyAlignment="1">
      <alignment horizontal="center" vertical="top"/>
    </xf>
    <xf numFmtId="0" fontId="1" fillId="0" borderId="82" xfId="1" applyFont="1" applyFill="1" applyBorder="1" applyAlignment="1">
      <alignment horizontal="left" vertical="center"/>
    </xf>
    <xf numFmtId="0" fontId="1" fillId="0" borderId="1" xfId="1" applyFont="1" applyFill="1" applyBorder="1" applyAlignment="1">
      <alignment horizontal="left" vertical="center"/>
    </xf>
    <xf numFmtId="0" fontId="1" fillId="0" borderId="77" xfId="1" applyFont="1" applyFill="1" applyBorder="1" applyAlignment="1">
      <alignment horizontal="left" vertical="center"/>
    </xf>
    <xf numFmtId="0" fontId="20" fillId="0" borderId="24"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6" xfId="1" applyFont="1" applyFill="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textRotation="255"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4"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ill="1" applyBorder="1" applyAlignment="1">
      <alignment horizontal="center" vertical="center"/>
    </xf>
    <xf numFmtId="0" fontId="1" fillId="0" borderId="93" xfId="1" applyFont="1" applyFill="1" applyBorder="1" applyAlignment="1">
      <alignment horizontal="center" vertical="center"/>
    </xf>
    <xf numFmtId="0" fontId="15" fillId="0" borderId="95" xfId="1" applyFont="1" applyFill="1" applyBorder="1" applyAlignment="1">
      <alignment horizontal="left" vertical="center" wrapText="1"/>
    </xf>
    <xf numFmtId="0" fontId="15" fillId="0" borderId="96" xfId="1" applyFont="1" applyFill="1" applyBorder="1" applyAlignment="1">
      <alignment horizontal="left" vertical="center"/>
    </xf>
    <xf numFmtId="0" fontId="15" fillId="0" borderId="97" xfId="1" applyFont="1" applyFill="1" applyBorder="1" applyAlignment="1">
      <alignment horizontal="left" vertical="center"/>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32" xfId="1" applyFill="1" applyBorder="1" applyAlignment="1">
      <alignment horizontal="center" vertical="center"/>
    </xf>
    <xf numFmtId="0" fontId="15" fillId="0" borderId="71" xfId="1" applyFont="1" applyFill="1" applyBorder="1" applyAlignment="1">
      <alignment horizontal="left" vertical="center"/>
    </xf>
    <xf numFmtId="0" fontId="15" fillId="0" borderId="0" xfId="1" applyFont="1" applyFill="1" applyBorder="1" applyAlignment="1">
      <alignment horizontal="left" vertical="center"/>
    </xf>
    <xf numFmtId="0" fontId="15" fillId="0" borderId="66" xfId="1" applyFont="1" applyFill="1" applyBorder="1" applyAlignment="1">
      <alignment horizontal="lef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ill="1" applyBorder="1" applyAlignment="1">
      <alignment horizontal="center" vertical="center"/>
    </xf>
    <xf numFmtId="0" fontId="1" fillId="0" borderId="73" xfId="1" applyFont="1" applyFill="1" applyBorder="1" applyAlignment="1">
      <alignment horizontal="center" vertical="center"/>
    </xf>
    <xf numFmtId="0" fontId="15" fillId="0" borderId="44" xfId="1" applyFont="1" applyFill="1" applyBorder="1" applyAlignment="1">
      <alignment horizontal="left" vertical="center"/>
    </xf>
    <xf numFmtId="0" fontId="15" fillId="0" borderId="45" xfId="1" applyFont="1" applyFill="1" applyBorder="1" applyAlignment="1">
      <alignment horizontal="left" vertical="center"/>
    </xf>
    <xf numFmtId="0" fontId="15" fillId="0" borderId="64" xfId="1" applyFont="1" applyFill="1" applyBorder="1" applyAlignment="1">
      <alignment horizontal="left" vertical="center"/>
    </xf>
    <xf numFmtId="0" fontId="14"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ill="1" applyBorder="1" applyAlignment="1">
      <alignment horizontal="center" vertical="center"/>
    </xf>
    <xf numFmtId="0" fontId="1" fillId="0" borderId="98" xfId="1" applyFont="1" applyFill="1" applyBorder="1" applyAlignment="1">
      <alignment vertical="center"/>
    </xf>
    <xf numFmtId="0" fontId="1" fillId="0" borderId="34"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5" fillId="0" borderId="27" xfId="1" applyFont="1" applyFill="1" applyBorder="1" applyAlignment="1">
      <alignment horizontal="left" vertical="center" wrapText="1"/>
    </xf>
    <xf numFmtId="0" fontId="15" fillId="0" borderId="19" xfId="1" applyFont="1" applyFill="1" applyBorder="1" applyAlignment="1">
      <alignment horizontal="left" vertical="center"/>
    </xf>
    <xf numFmtId="0" fontId="15" fillId="0" borderId="65" xfId="1" applyFont="1" applyFill="1" applyBorder="1" applyAlignment="1">
      <alignment horizontal="lef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Border="1" applyAlignment="1">
      <alignment horizontal="center" vertical="center"/>
    </xf>
    <xf numFmtId="0" fontId="1" fillId="0" borderId="68" xfId="1" applyFont="1" applyBorder="1" applyAlignment="1">
      <alignment horizontal="center" vertical="center"/>
    </xf>
    <xf numFmtId="0" fontId="1" fillId="0" borderId="19"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 fillId="0" borderId="7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6" xfId="1" applyFont="1" applyFill="1" applyBorder="1" applyAlignment="1">
      <alignment horizontal="left" vertical="center" wrapText="1"/>
    </xf>
    <xf numFmtId="176" fontId="22" fillId="0" borderId="108" xfId="1" applyNumberFormat="1" applyFont="1" applyFill="1" applyBorder="1" applyAlignment="1">
      <alignment horizontal="center" vertical="center"/>
    </xf>
    <xf numFmtId="176" fontId="1" fillId="0" borderId="109" xfId="1" applyNumberFormat="1" applyFont="1" applyBorder="1" applyAlignment="1">
      <alignment horizontal="center" vertical="center"/>
    </xf>
    <xf numFmtId="0" fontId="22"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176" fontId="22" fillId="0" borderId="112" xfId="1" applyNumberFormat="1" applyFont="1" applyFill="1" applyBorder="1" applyAlignment="1">
      <alignment horizontal="center" vertical="center"/>
    </xf>
    <xf numFmtId="176" fontId="1" fillId="0" borderId="113" xfId="1" applyNumberFormat="1" applyFont="1" applyBorder="1" applyAlignment="1">
      <alignment horizontal="center" vertical="center"/>
    </xf>
    <xf numFmtId="0" fontId="22"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5" xfId="1" applyFont="1" applyBorder="1" applyAlignment="1">
      <alignment vertical="center"/>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4" fillId="2" borderId="21"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17" xfId="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76" xfId="1" applyBorder="1" applyAlignment="1">
      <alignment horizontal="center" vertical="center" textRotation="255"/>
    </xf>
    <xf numFmtId="0" fontId="1" fillId="0" borderId="120" xfId="1" applyBorder="1" applyAlignment="1">
      <alignment horizontal="center" vertical="center" textRotation="255"/>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vertical="center" wrapText="1"/>
    </xf>
    <xf numFmtId="0" fontId="1" fillId="0" borderId="122" xfId="1" applyFill="1" applyBorder="1" applyAlignment="1">
      <alignment vertical="center" wrapText="1"/>
    </xf>
    <xf numFmtId="0" fontId="1" fillId="0" borderId="125" xfId="1" applyFill="1" applyBorder="1" applyAlignment="1">
      <alignment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4" fillId="0" borderId="78" xfId="1" applyFont="1" applyFill="1" applyBorder="1" applyAlignment="1">
      <alignment vertical="center"/>
    </xf>
    <xf numFmtId="0" fontId="1" fillId="0" borderId="79" xfId="1" applyFont="1" applyFill="1" applyBorder="1" applyAlignment="1">
      <alignment vertical="center"/>
    </xf>
    <xf numFmtId="0" fontId="1" fillId="0" borderId="126" xfId="1" applyFont="1" applyFill="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4" fillId="0" borderId="78" xfId="1" applyFont="1" applyFill="1" applyBorder="1" applyAlignment="1">
      <alignment vertical="center" textRotation="255"/>
    </xf>
    <xf numFmtId="0" fontId="1" fillId="0" borderId="127" xfId="1" applyFont="1" applyFill="1" applyBorder="1" applyAlignment="1">
      <alignment vertical="center"/>
    </xf>
    <xf numFmtId="0" fontId="14"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4" fillId="0" borderId="128" xfId="1" applyFont="1" applyFill="1" applyBorder="1" applyAlignment="1">
      <alignment horizontal="left" vertical="center" textRotation="1"/>
    </xf>
    <xf numFmtId="0" fontId="14" fillId="0" borderId="79" xfId="1" applyFont="1" applyFill="1" applyBorder="1" applyAlignment="1">
      <alignment horizontal="left" vertical="center" textRotation="1"/>
    </xf>
    <xf numFmtId="0" fontId="14" fillId="0" borderId="126" xfId="1" applyFont="1" applyFill="1" applyBorder="1" applyAlignment="1">
      <alignment horizontal="left" vertical="center" textRotation="1"/>
    </xf>
    <xf numFmtId="0" fontId="14" fillId="0" borderId="0" xfId="1" applyFont="1">
      <alignmen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4" fillId="0" borderId="78" xfId="1" applyFont="1" applyFill="1" applyBorder="1" applyAlignment="1">
      <alignment horizontal="center" vertical="center"/>
    </xf>
    <xf numFmtId="0" fontId="1" fillId="0" borderId="126" xfId="1" applyFont="1" applyFill="1" applyBorder="1" applyAlignment="1">
      <alignment horizontal="center" vertical="center"/>
    </xf>
    <xf numFmtId="0" fontId="21"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176" fontId="1" fillId="0" borderId="79" xfId="1" applyNumberFormat="1" applyFont="1" applyFill="1" applyBorder="1" applyAlignment="1">
      <alignment horizontal="center" vertical="center"/>
    </xf>
    <xf numFmtId="176" fontId="1" fillId="0" borderId="81" xfId="1" applyNumberFormat="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176" fontId="1" fillId="0" borderId="126" xfId="1" applyNumberFormat="1" applyFont="1" applyFill="1" applyBorder="1" applyAlignment="1">
      <alignment horizontal="center" vertical="center"/>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66" xfId="1" applyFont="1" applyFill="1" applyBorder="1" applyAlignment="1">
      <alignment horizontal="left" vertical="center"/>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133" xfId="2" applyFont="1" applyFill="1" applyBorder="1" applyAlignment="1" applyProtection="1">
      <alignment horizontal="center" vertical="center" wrapText="1"/>
    </xf>
    <xf numFmtId="0" fontId="15" fillId="0" borderId="134"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35" xfId="3" applyFont="1" applyFill="1" applyBorder="1" applyAlignment="1" applyProtection="1">
      <alignment vertical="top"/>
    </xf>
    <xf numFmtId="0" fontId="15" fillId="0" borderId="30"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9" fillId="0" borderId="132" xfId="2" applyFont="1" applyFill="1" applyBorder="1" applyAlignment="1" applyProtection="1">
      <alignment horizontal="center" vertical="center" wrapText="1"/>
    </xf>
    <xf numFmtId="0" fontId="14" fillId="2" borderId="131" xfId="1" applyFont="1" applyFill="1" applyBorder="1" applyAlignment="1">
      <alignment horizontal="center" vertical="center" wrapText="1"/>
    </xf>
    <xf numFmtId="0" fontId="14" fillId="2" borderId="132" xfId="1" applyFont="1" applyFill="1" applyBorder="1" applyAlignment="1">
      <alignment horizontal="center" vertical="center" wrapText="1"/>
    </xf>
    <xf numFmtId="0" fontId="14" fillId="2" borderId="133" xfId="1" applyFont="1" applyFill="1" applyBorder="1" applyAlignment="1">
      <alignment horizontal="center" vertical="center" wrapText="1"/>
    </xf>
    <xf numFmtId="0" fontId="23" fillId="0" borderId="7" xfId="1" applyFont="1" applyFill="1" applyBorder="1" applyAlignment="1">
      <alignment horizontal="center" vertical="center" shrinkToFit="1"/>
    </xf>
    <xf numFmtId="0" fontId="23" fillId="0" borderId="6" xfId="1" applyFont="1" applyBorder="1" applyAlignment="1">
      <alignment horizontal="center" vertical="center" shrinkToFit="1"/>
    </xf>
    <xf numFmtId="0" fontId="23" fillId="0" borderId="136" xfId="1" applyFont="1" applyBorder="1" applyAlignment="1">
      <alignment horizontal="center" vertical="center" shrinkToFi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10" xfId="1" applyFont="1" applyBorder="1" applyAlignment="1">
      <alignment horizontal="center" vertical="center"/>
    </xf>
    <xf numFmtId="0" fontId="1" fillId="0" borderId="19" xfId="1" applyFont="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1" fillId="0" borderId="20" xfId="1" applyFill="1" applyBorder="1" applyAlignment="1">
      <alignment horizontal="center" vertical="center"/>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5" fillId="0" borderId="137" xfId="1" applyFont="1" applyFill="1" applyBorder="1" applyAlignment="1">
      <alignment horizontal="left" vertical="center" wrapText="1"/>
    </xf>
    <xf numFmtId="0" fontId="1" fillId="0" borderId="138" xfId="1" applyFont="1" applyFill="1" applyBorder="1" applyAlignment="1">
      <alignment horizontal="left" vertical="center"/>
    </xf>
    <xf numFmtId="0" fontId="1" fillId="0" borderId="139" xfId="1" applyFont="1" applyFill="1" applyBorder="1" applyAlignment="1">
      <alignment horizontal="left" vertical="center"/>
    </xf>
    <xf numFmtId="180" fontId="1" fillId="0" borderId="137" xfId="1" applyNumberFormat="1" applyFont="1" applyFill="1" applyBorder="1" applyAlignment="1">
      <alignment horizontal="right" vertical="center"/>
    </xf>
    <xf numFmtId="180" fontId="1" fillId="0" borderId="138" xfId="1" applyNumberFormat="1" applyFont="1" applyFill="1" applyBorder="1" applyAlignment="1">
      <alignment horizontal="right" vertical="center"/>
    </xf>
    <xf numFmtId="180" fontId="1" fillId="0" borderId="139" xfId="1" applyNumberFormat="1" applyFont="1" applyFill="1" applyBorder="1" applyAlignment="1">
      <alignment horizontal="right"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15"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81" fontId="1" fillId="0" borderId="101" xfId="1" applyNumberFormat="1" applyFont="1" applyBorder="1" applyAlignment="1">
      <alignment horizontal="right" vertical="center"/>
    </xf>
    <xf numFmtId="181" fontId="1" fillId="0" borderId="68" xfId="1" applyNumberFormat="1" applyFont="1" applyBorder="1" applyAlignment="1">
      <alignment horizontal="right" vertical="center"/>
    </xf>
    <xf numFmtId="181" fontId="1" fillId="0" borderId="140" xfId="1" applyNumberFormat="1" applyFont="1" applyBorder="1" applyAlignment="1">
      <alignment horizontal="right" vertical="center"/>
    </xf>
    <xf numFmtId="0" fontId="1" fillId="0" borderId="98" xfId="1" applyFill="1" applyBorder="1" applyAlignment="1">
      <alignment horizontal="center" vertical="center"/>
    </xf>
    <xf numFmtId="0" fontId="15"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141" xfId="1" applyNumberFormat="1" applyFont="1" applyFill="1" applyBorder="1" applyAlignment="1">
      <alignment horizontal="right" vertical="center"/>
    </xf>
    <xf numFmtId="0" fontId="1" fillId="0" borderId="98"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5"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81" fontId="1" fillId="0" borderId="32" xfId="1" applyNumberFormat="1" applyFont="1" applyBorder="1" applyAlignment="1">
      <alignment horizontal="right" vertical="center"/>
    </xf>
    <xf numFmtId="181" fontId="1" fillId="0" borderId="33" xfId="1" applyNumberFormat="1" applyFont="1" applyBorder="1" applyAlignment="1">
      <alignment horizontal="right" vertical="center"/>
    </xf>
    <xf numFmtId="181" fontId="1" fillId="0" borderId="38" xfId="1" applyNumberFormat="1" applyFont="1" applyBorder="1" applyAlignment="1">
      <alignment horizontal="right" vertical="center"/>
    </xf>
    <xf numFmtId="181" fontId="1" fillId="0" borderId="34"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5"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81" fontId="1" fillId="0" borderId="75" xfId="1" applyNumberFormat="1" applyFont="1" applyBorder="1" applyAlignment="1">
      <alignment horizontal="right" vertical="center"/>
    </xf>
    <xf numFmtId="181" fontId="1" fillId="0" borderId="73" xfId="1" applyNumberFormat="1" applyFont="1" applyBorder="1" applyAlignment="1">
      <alignment horizontal="right" vertical="center"/>
    </xf>
    <xf numFmtId="181" fontId="1" fillId="0" borderId="142" xfId="1" applyNumberFormat="1" applyFont="1" applyBorder="1" applyAlignment="1">
      <alignment horizontal="right" vertical="center"/>
    </xf>
    <xf numFmtId="0" fontId="1" fillId="0" borderId="14" xfId="1" applyFont="1" applyBorder="1" applyAlignment="1">
      <alignment horizontal="center" vertical="center"/>
    </xf>
    <xf numFmtId="0" fontId="15" fillId="0" borderId="55" xfId="1" applyFont="1" applyBorder="1" applyAlignment="1">
      <alignment horizontal="center" vertical="center" wrapText="1"/>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181" fontId="1" fillId="0" borderId="15" xfId="1" applyNumberFormat="1" applyFont="1" applyBorder="1" applyAlignment="1">
      <alignment horizontal="right" vertical="center"/>
    </xf>
    <xf numFmtId="181" fontId="1" fillId="0" borderId="12" xfId="1" applyNumberFormat="1" applyFont="1" applyBorder="1" applyAlignment="1">
      <alignment horizontal="right" vertical="center"/>
    </xf>
    <xf numFmtId="181" fontId="1" fillId="0" borderId="17"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100" xfId="1" applyFill="1" applyBorder="1" applyAlignment="1">
      <alignment horizontal="center" vertical="center"/>
    </xf>
    <xf numFmtId="0" fontId="1" fillId="0" borderId="143" xfId="1" applyFill="1" applyBorder="1" applyAlignment="1">
      <alignment horizontal="center" vertical="center"/>
    </xf>
    <xf numFmtId="0" fontId="1" fillId="0" borderId="105" xfId="1" applyFont="1" applyFill="1" applyBorder="1" applyAlignment="1">
      <alignment horizontal="center" vertical="center"/>
    </xf>
    <xf numFmtId="0" fontId="1" fillId="0" borderId="144" xfId="1" applyFont="1" applyFill="1" applyBorder="1" applyAlignment="1">
      <alignment horizontal="center" vertical="center"/>
    </xf>
    <xf numFmtId="181" fontId="1" fillId="0" borderId="16" xfId="1" applyNumberFormat="1" applyFont="1" applyBorder="1" applyAlignment="1">
      <alignment horizontal="right" vertical="center"/>
    </xf>
    <xf numFmtId="0" fontId="1" fillId="0" borderId="100" xfId="1" applyBorder="1" applyAlignment="1">
      <alignment horizontal="center" vertical="center"/>
    </xf>
    <xf numFmtId="180" fontId="1" fillId="0" borderId="101" xfId="1" applyNumberFormat="1" applyFont="1" applyBorder="1" applyAlignment="1">
      <alignment horizontal="right" vertical="center"/>
    </xf>
    <xf numFmtId="180" fontId="1" fillId="0" borderId="68" xfId="1" applyNumberFormat="1" applyFont="1" applyBorder="1" applyAlignment="1">
      <alignment horizontal="right" vertical="center"/>
    </xf>
    <xf numFmtId="180" fontId="1" fillId="0" borderId="69" xfId="1" applyNumberFormat="1" applyFont="1" applyBorder="1" applyAlignment="1">
      <alignment horizontal="right" vertical="center"/>
    </xf>
    <xf numFmtId="181" fontId="1" fillId="0" borderId="69" xfId="1" applyNumberFormat="1" applyFont="1" applyBorder="1" applyAlignment="1">
      <alignment horizontal="right" vertical="center"/>
    </xf>
    <xf numFmtId="0" fontId="14" fillId="2" borderId="76"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0" xfId="1" applyFont="1" applyFill="1" applyBorder="1" applyAlignment="1">
      <alignment horizontal="center" vertical="center" wrapText="1"/>
    </xf>
    <xf numFmtId="0" fontId="1" fillId="0" borderId="145" xfId="1" applyFont="1" applyBorder="1" applyAlignment="1">
      <alignment horizontal="center" vertical="center"/>
    </xf>
    <xf numFmtId="0" fontId="15" fillId="0" borderId="146" xfId="1" applyFont="1" applyBorder="1" applyAlignment="1">
      <alignment horizontal="center" vertical="center" wrapText="1"/>
    </xf>
    <xf numFmtId="0" fontId="1" fillId="0" borderId="130" xfId="1" applyFont="1" applyBorder="1" applyAlignment="1">
      <alignment horizontal="center" vertical="center"/>
    </xf>
    <xf numFmtId="0" fontId="1" fillId="0" borderId="147" xfId="1" applyFont="1" applyBorder="1" applyAlignment="1">
      <alignment horizontal="center" vertical="center"/>
    </xf>
    <xf numFmtId="181" fontId="1" fillId="0" borderId="81" xfId="1" applyNumberFormat="1" applyFont="1" applyBorder="1" applyAlignment="1">
      <alignment horizontal="right" vertical="center"/>
    </xf>
    <xf numFmtId="181" fontId="1" fillId="0" borderId="79" xfId="1" applyNumberFormat="1" applyFont="1" applyBorder="1" applyAlignment="1">
      <alignment horizontal="right" vertical="center"/>
    </xf>
    <xf numFmtId="181" fontId="1" fillId="0" borderId="80" xfId="1" applyNumberFormat="1" applyFont="1" applyBorder="1" applyAlignment="1">
      <alignment horizontal="right" vertical="center"/>
    </xf>
    <xf numFmtId="181" fontId="1" fillId="0" borderId="126" xfId="1" applyNumberFormat="1" applyFont="1" applyBorder="1" applyAlignment="1">
      <alignment horizontal="right" vertical="center"/>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81"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1" fillId="2" borderId="49" xfId="1" applyFont="1" applyFill="1" applyBorder="1" applyAlignment="1">
      <alignment vertical="center"/>
    </xf>
    <xf numFmtId="0" fontId="1" fillId="2" borderId="49" xfId="1" applyFont="1" applyFill="1" applyBorder="1" applyAlignment="1">
      <alignment horizontal="center" vertical="center" wrapText="1"/>
    </xf>
    <xf numFmtId="0" fontId="1" fillId="0" borderId="16" xfId="1" applyFont="1" applyBorder="1" applyAlignment="1">
      <alignment vertical="center"/>
    </xf>
    <xf numFmtId="0" fontId="1" fillId="0" borderId="15" xfId="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49" xfId="1" applyBorder="1" applyAlignment="1">
      <alignment vertical="center"/>
    </xf>
    <xf numFmtId="0" fontId="1" fillId="0" borderId="49" xfId="1" applyFont="1" applyBorder="1" applyAlignment="1">
      <alignment vertical="center"/>
    </xf>
    <xf numFmtId="182" fontId="1" fillId="0" borderId="49" xfId="1" applyNumberFormat="1" applyFont="1" applyBorder="1" applyAlignment="1">
      <alignment vertical="center" wrapText="1"/>
    </xf>
    <xf numFmtId="182" fontId="1" fillId="0" borderId="49" xfId="1" applyNumberFormat="1" applyFont="1" applyBorder="1" applyAlignment="1">
      <alignment vertical="center"/>
    </xf>
    <xf numFmtId="0" fontId="1" fillId="5" borderId="15" xfId="1" applyFill="1" applyBorder="1" applyAlignment="1">
      <alignment vertical="center" shrinkToFit="1"/>
    </xf>
    <xf numFmtId="0" fontId="1" fillId="5" borderId="12" xfId="1" applyFont="1" applyFill="1" applyBorder="1" applyAlignment="1">
      <alignment vertical="center" shrinkToFit="1"/>
    </xf>
    <xf numFmtId="0" fontId="1" fillId="5" borderId="16" xfId="1" applyFont="1" applyFill="1" applyBorder="1" applyAlignment="1">
      <alignment vertical="center" shrinkToFit="1"/>
    </xf>
    <xf numFmtId="9" fontId="1" fillId="0" borderId="15" xfId="1" applyNumberFormat="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2" borderId="27" xfId="1" applyFont="1" applyFill="1" applyBorder="1" applyAlignment="1">
      <alignment horizontal="right" vertical="center"/>
    </xf>
    <xf numFmtId="0" fontId="1" fillId="2" borderId="26" xfId="1" applyFont="1" applyFill="1" applyBorder="1" applyAlignment="1">
      <alignment horizontal="right" vertical="center"/>
    </xf>
    <xf numFmtId="0" fontId="1" fillId="0" borderId="27" xfId="1" applyBorder="1" applyAlignment="1">
      <alignment horizontal="left" vertical="center"/>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2" borderId="44" xfId="1" applyFont="1" applyFill="1" applyBorder="1" applyAlignment="1">
      <alignment horizontal="right" vertical="center"/>
    </xf>
    <xf numFmtId="0" fontId="1" fillId="2" borderId="43" xfId="1" applyFont="1" applyFill="1" applyBorder="1" applyAlignment="1">
      <alignment horizontal="right" vertical="center"/>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10" fontId="1" fillId="0" borderId="15" xfId="1" applyNumberFormat="1" applyFont="1" applyFill="1" applyBorder="1" applyAlignment="1">
      <alignment vertical="center"/>
    </xf>
    <xf numFmtId="10" fontId="1" fillId="0" borderId="12" xfId="1" applyNumberFormat="1" applyFont="1" applyFill="1" applyBorder="1" applyAlignment="1">
      <alignment vertical="center"/>
    </xf>
    <xf numFmtId="10" fontId="1" fillId="0" borderId="16" xfId="1" applyNumberFormat="1" applyFont="1" applyFill="1" applyBorder="1" applyAlignment="1">
      <alignment vertical="center"/>
    </xf>
    <xf numFmtId="0" fontId="1" fillId="2" borderId="71" xfId="1" applyFont="1" applyFill="1" applyBorder="1" applyAlignment="1">
      <alignment horizontal="right" vertical="center"/>
    </xf>
    <xf numFmtId="0" fontId="1" fillId="2" borderId="31" xfId="1" applyFont="1" applyFill="1" applyBorder="1" applyAlignment="1">
      <alignment horizontal="right" vertical="center"/>
    </xf>
    <xf numFmtId="0" fontId="1" fillId="0" borderId="71" xfId="1" applyFont="1" applyBorder="1" applyAlignment="1">
      <alignment horizontal="left" vertical="center"/>
    </xf>
    <xf numFmtId="0" fontId="1" fillId="0" borderId="0" xfId="1" applyFont="1" applyBorder="1" applyAlignment="1">
      <alignment horizontal="left" vertical="center"/>
    </xf>
    <xf numFmtId="0" fontId="1" fillId="0" borderId="31" xfId="1" applyFont="1" applyBorder="1" applyAlignment="1">
      <alignment horizontal="left" vertical="center"/>
    </xf>
    <xf numFmtId="0" fontId="1" fillId="0" borderId="15" xfId="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0" fontId="1" fillId="0" borderId="27" xfId="1" applyBorder="1" applyAlignment="1">
      <alignment vertical="center"/>
    </xf>
    <xf numFmtId="0" fontId="1" fillId="0" borderId="19" xfId="1" applyFont="1" applyBorder="1" applyAlignment="1">
      <alignment vertical="center"/>
    </xf>
    <xf numFmtId="0" fontId="1" fillId="0" borderId="26" xfId="1" applyFont="1" applyBorder="1" applyAlignment="1">
      <alignment vertical="center"/>
    </xf>
    <xf numFmtId="0" fontId="1" fillId="0" borderId="49" xfId="1" applyFont="1" applyBorder="1" applyAlignment="1">
      <alignment vertical="center" wrapText="1"/>
    </xf>
    <xf numFmtId="10" fontId="1" fillId="5" borderId="15" xfId="1" applyNumberFormat="1" applyFont="1" applyFill="1" applyBorder="1" applyAlignment="1">
      <alignment vertical="center"/>
    </xf>
    <xf numFmtId="10" fontId="1" fillId="5" borderId="12" xfId="1" applyNumberFormat="1" applyFont="1" applyFill="1" applyBorder="1" applyAlignment="1">
      <alignment vertical="center"/>
    </xf>
    <xf numFmtId="10" fontId="1" fillId="5" borderId="16" xfId="1" applyNumberFormat="1" applyFont="1" applyFill="1" applyBorder="1" applyAlignment="1">
      <alignment vertical="center"/>
    </xf>
    <xf numFmtId="0" fontId="1" fillId="0" borderId="44" xfId="1" applyFont="1" applyBorder="1" applyAlignment="1">
      <alignment vertical="center"/>
    </xf>
    <xf numFmtId="0" fontId="1" fillId="0" borderId="43" xfId="1" applyFont="1" applyBorder="1" applyAlignment="1">
      <alignment vertical="center"/>
    </xf>
    <xf numFmtId="0" fontId="1" fillId="0" borderId="15" xfId="1" applyBorder="1" applyAlignment="1">
      <alignment vertical="center"/>
    </xf>
    <xf numFmtId="0" fontId="1" fillId="0" borderId="12" xfId="1" applyFont="1" applyBorder="1" applyAlignment="1">
      <alignment vertical="center"/>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1" fillId="0" borderId="49" xfId="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xf>
    <xf numFmtId="0" fontId="1" fillId="0" borderId="19" xfId="1" applyBorder="1" applyAlignment="1">
      <alignment vertical="center"/>
    </xf>
    <xf numFmtId="0" fontId="1" fillId="0" borderId="26" xfId="1" applyBorder="1" applyAlignment="1">
      <alignment vertical="center"/>
    </xf>
    <xf numFmtId="0" fontId="1" fillId="0" borderId="44" xfId="1" applyBorder="1" applyAlignment="1">
      <alignment vertical="center"/>
    </xf>
    <xf numFmtId="0" fontId="1" fillId="0" borderId="45" xfId="1" applyBorder="1" applyAlignment="1">
      <alignment vertical="center"/>
    </xf>
    <xf numFmtId="0" fontId="1" fillId="0" borderId="43" xfId="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163286</xdr:colOff>
      <xdr:row>72</xdr:row>
      <xdr:rowOff>408213</xdr:rowOff>
    </xdr:from>
    <xdr:to>
      <xdr:col>17</xdr:col>
      <xdr:colOff>159952</xdr:colOff>
      <xdr:row>81</xdr:row>
      <xdr:rowOff>6135</xdr:rowOff>
    </xdr:to>
    <xdr:sp macro="" textlink="">
      <xdr:nvSpPr>
        <xdr:cNvPr id="2" name="テキスト ボックス 1"/>
        <xdr:cNvSpPr txBox="1"/>
      </xdr:nvSpPr>
      <xdr:spPr>
        <a:xfrm>
          <a:off x="1611086" y="30973938"/>
          <a:ext cx="1625441" cy="60757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国土交通省</a:t>
          </a:r>
          <a:endParaRPr kumimoji="1" lang="en-US" altLang="ja-JP" sz="1100"/>
        </a:p>
        <a:p>
          <a:pPr algn="ctr"/>
          <a:r>
            <a:rPr kumimoji="1" lang="en-US" altLang="ja-JP" sz="1100" b="0">
              <a:solidFill>
                <a:sysClr val="windowText" lastClr="000000"/>
              </a:solidFill>
            </a:rPr>
            <a:t>209</a:t>
          </a:r>
          <a:r>
            <a:rPr kumimoji="1" lang="ja-JP" altLang="en-US" sz="1100"/>
            <a:t>百万円</a:t>
          </a:r>
        </a:p>
      </xdr:txBody>
    </xdr:sp>
    <xdr:clientData/>
  </xdr:twoCellAnchor>
  <xdr:twoCellAnchor>
    <xdr:from>
      <xdr:col>19</xdr:col>
      <xdr:colOff>0</xdr:colOff>
      <xdr:row>80</xdr:row>
      <xdr:rowOff>13607</xdr:rowOff>
    </xdr:from>
    <xdr:to>
      <xdr:col>33</xdr:col>
      <xdr:colOff>42621</xdr:colOff>
      <xdr:row>80</xdr:row>
      <xdr:rowOff>520406</xdr:rowOff>
    </xdr:to>
    <xdr:sp macro="" textlink="">
      <xdr:nvSpPr>
        <xdr:cNvPr id="3" name="大かっこ 2"/>
        <xdr:cNvSpPr/>
      </xdr:nvSpPr>
      <xdr:spPr bwMode="auto">
        <a:xfrm>
          <a:off x="3438525" y="31065107"/>
          <a:ext cx="2576271" cy="506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各事業の企画・立案、進捗状況管理</a:t>
          </a:r>
          <a:endParaRPr lang="en-US" altLang="ja-JP" sz="1000"/>
        </a:p>
      </xdr:txBody>
    </xdr:sp>
    <xdr:clientData/>
  </xdr:twoCellAnchor>
  <xdr:twoCellAnchor>
    <xdr:from>
      <xdr:col>37</xdr:col>
      <xdr:colOff>0</xdr:colOff>
      <xdr:row>72</xdr:row>
      <xdr:rowOff>435430</xdr:rowOff>
    </xdr:from>
    <xdr:to>
      <xdr:col>46</xdr:col>
      <xdr:colOff>0</xdr:colOff>
      <xdr:row>80</xdr:row>
      <xdr:rowOff>522675</xdr:rowOff>
    </xdr:to>
    <xdr:sp macro="" textlink="">
      <xdr:nvSpPr>
        <xdr:cNvPr id="4" name="テキスト ボックス 3"/>
        <xdr:cNvSpPr txBox="1"/>
      </xdr:nvSpPr>
      <xdr:spPr>
        <a:xfrm>
          <a:off x="6677025" y="31001155"/>
          <a:ext cx="1628775" cy="57302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旅費・謝金</a:t>
          </a:r>
          <a:endParaRPr kumimoji="1" lang="en-US" altLang="ja-JP" sz="1100"/>
        </a:p>
        <a:p>
          <a:pPr algn="ctr"/>
          <a:r>
            <a:rPr kumimoji="1" lang="en-US" altLang="ja-JP" sz="1100"/>
            <a:t>0.6</a:t>
          </a:r>
          <a:r>
            <a:rPr kumimoji="1" lang="ja-JP" altLang="en-US" sz="1100"/>
            <a:t>百万円</a:t>
          </a:r>
        </a:p>
      </xdr:txBody>
    </xdr:sp>
    <xdr:clientData/>
  </xdr:twoCellAnchor>
  <xdr:twoCellAnchor>
    <xdr:from>
      <xdr:col>12</xdr:col>
      <xdr:colOff>0</xdr:colOff>
      <xdr:row>83</xdr:row>
      <xdr:rowOff>66675</xdr:rowOff>
    </xdr:from>
    <xdr:to>
      <xdr:col>46</xdr:col>
      <xdr:colOff>9525</xdr:colOff>
      <xdr:row>84</xdr:row>
      <xdr:rowOff>409575</xdr:rowOff>
    </xdr:to>
    <xdr:grpSp>
      <xdr:nvGrpSpPr>
        <xdr:cNvPr id="5" name="グループ化 43"/>
        <xdr:cNvGrpSpPr>
          <a:grpSpLocks/>
        </xdr:cNvGrpSpPr>
      </xdr:nvGrpSpPr>
      <xdr:grpSpPr bwMode="auto">
        <a:xfrm>
          <a:off x="2171700" y="32975550"/>
          <a:ext cx="6143625" cy="1009650"/>
          <a:chOff x="2471738" y="15591008"/>
          <a:chExt cx="6232492" cy="1004147"/>
        </a:xfrm>
      </xdr:grpSpPr>
      <xdr:cxnSp macro="">
        <xdr:nvCxnSpPr>
          <xdr:cNvPr id="6" name="直線矢印コネクタ 5"/>
          <xdr:cNvCxnSpPr/>
        </xdr:nvCxnSpPr>
        <xdr:spPr>
          <a:xfrm flipV="1">
            <a:off x="2471738" y="16187812"/>
            <a:ext cx="88410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xdr:cNvSpPr txBox="1"/>
        </xdr:nvSpPr>
        <xdr:spPr>
          <a:xfrm>
            <a:off x="3469637" y="15865727"/>
            <a:ext cx="2853641" cy="6346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Ａ．公益法人、民間企業、共同提案体</a:t>
            </a:r>
            <a:r>
              <a:rPr kumimoji="1" lang="en-US" altLang="ja-JP" sz="1100"/>
              <a:t>15</a:t>
            </a:r>
            <a:r>
              <a:rPr kumimoji="1" lang="ja-JP" altLang="en-US" sz="1100"/>
              <a:t>社</a:t>
            </a:r>
            <a:endParaRPr kumimoji="1" lang="en-US" altLang="ja-JP" sz="1100">
              <a:solidFill>
                <a:schemeClr val="bg1">
                  <a:lumMod val="75000"/>
                </a:schemeClr>
              </a:solidFill>
            </a:endParaRPr>
          </a:p>
          <a:p>
            <a:pPr algn="ctr"/>
            <a:r>
              <a:rPr kumimoji="1" lang="en-US" altLang="ja-JP" sz="1100"/>
              <a:t>176.6</a:t>
            </a:r>
            <a:r>
              <a:rPr kumimoji="1" lang="ja-JP" altLang="en-US" sz="1100"/>
              <a:t>百万円</a:t>
            </a:r>
          </a:p>
        </xdr:txBody>
      </xdr:sp>
      <xdr:sp macro="" textlink="">
        <xdr:nvSpPr>
          <xdr:cNvPr id="8" name="テキスト ボックス 7"/>
          <xdr:cNvSpPr txBox="1"/>
        </xdr:nvSpPr>
        <xdr:spPr>
          <a:xfrm>
            <a:off x="3005702" y="15591008"/>
            <a:ext cx="1610644" cy="2368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sp macro="" textlink="">
        <xdr:nvSpPr>
          <xdr:cNvPr id="9" name="大かっこ 8"/>
          <xdr:cNvSpPr/>
        </xdr:nvSpPr>
        <xdr:spPr>
          <a:xfrm>
            <a:off x="6507102" y="15723631"/>
            <a:ext cx="2197129" cy="8715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セミナー開催、調査の実施等</a:t>
            </a:r>
            <a:endParaRPr lang="en-US" altLang="ja-JP" sz="1000"/>
          </a:p>
        </xdr:txBody>
      </xdr:sp>
    </xdr:grpSp>
    <xdr:clientData/>
  </xdr:twoCellAnchor>
  <xdr:twoCellAnchor>
    <xdr:from>
      <xdr:col>12</xdr:col>
      <xdr:colOff>9525</xdr:colOff>
      <xdr:row>86</xdr:row>
      <xdr:rowOff>95250</xdr:rowOff>
    </xdr:from>
    <xdr:to>
      <xdr:col>46</xdr:col>
      <xdr:colOff>19050</xdr:colOff>
      <xdr:row>87</xdr:row>
      <xdr:rowOff>409575</xdr:rowOff>
    </xdr:to>
    <xdr:grpSp>
      <xdr:nvGrpSpPr>
        <xdr:cNvPr id="10" name="グループ化 43"/>
        <xdr:cNvGrpSpPr>
          <a:grpSpLocks/>
        </xdr:cNvGrpSpPr>
      </xdr:nvGrpSpPr>
      <xdr:grpSpPr bwMode="auto">
        <a:xfrm>
          <a:off x="2181225" y="35004375"/>
          <a:ext cx="6143625" cy="981075"/>
          <a:chOff x="2471738" y="15618217"/>
          <a:chExt cx="6232491" cy="976940"/>
        </a:xfrm>
      </xdr:grpSpPr>
      <xdr:cxnSp macro="">
        <xdr:nvCxnSpPr>
          <xdr:cNvPr id="11" name="直線矢印コネクタ 10"/>
          <xdr:cNvCxnSpPr/>
        </xdr:nvCxnSpPr>
        <xdr:spPr>
          <a:xfrm flipV="1">
            <a:off x="2471738" y="16187308"/>
            <a:ext cx="88410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xdr:cNvSpPr txBox="1"/>
        </xdr:nvSpPr>
        <xdr:spPr>
          <a:xfrm>
            <a:off x="3469637" y="15864823"/>
            <a:ext cx="2844887" cy="63548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Ｂ．公益法人、民間企業</a:t>
            </a:r>
            <a:r>
              <a:rPr kumimoji="1" lang="en-US" altLang="ja-JP" sz="1100"/>
              <a:t>4</a:t>
            </a:r>
            <a:r>
              <a:rPr kumimoji="1" lang="ja-JP" altLang="en-US" sz="1100"/>
              <a:t>社</a:t>
            </a:r>
            <a:endParaRPr kumimoji="1" lang="en-US" altLang="ja-JP" sz="1100"/>
          </a:p>
          <a:p>
            <a:pPr algn="ctr"/>
            <a:r>
              <a:rPr kumimoji="1" lang="en-US" altLang="ja-JP" sz="1100"/>
              <a:t>25.9</a:t>
            </a:r>
            <a:r>
              <a:rPr kumimoji="1" lang="ja-JP" altLang="en-US" sz="1100"/>
              <a:t>百万円</a:t>
            </a:r>
          </a:p>
        </xdr:txBody>
      </xdr:sp>
      <xdr:sp macro="" textlink="">
        <xdr:nvSpPr>
          <xdr:cNvPr id="13" name="テキスト ボックス 12"/>
          <xdr:cNvSpPr txBox="1"/>
        </xdr:nvSpPr>
        <xdr:spPr>
          <a:xfrm>
            <a:off x="3119497" y="15618217"/>
            <a:ext cx="1610644" cy="227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sp macro="" textlink="">
        <xdr:nvSpPr>
          <xdr:cNvPr id="14" name="大かっこ 13"/>
          <xdr:cNvSpPr/>
        </xdr:nvSpPr>
        <xdr:spPr>
          <a:xfrm>
            <a:off x="6480840" y="15722550"/>
            <a:ext cx="2223389" cy="872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協議会運営支援等</a:t>
            </a:r>
            <a:endParaRPr lang="en-US" altLang="ja-JP" sz="1000"/>
          </a:p>
        </xdr:txBody>
      </xdr:sp>
    </xdr:grpSp>
    <xdr:clientData/>
  </xdr:twoCellAnchor>
  <xdr:twoCellAnchor>
    <xdr:from>
      <xdr:col>11</xdr:col>
      <xdr:colOff>161925</xdr:colOff>
      <xdr:row>89</xdr:row>
      <xdr:rowOff>66675</xdr:rowOff>
    </xdr:from>
    <xdr:to>
      <xdr:col>45</xdr:col>
      <xdr:colOff>171450</xdr:colOff>
      <xdr:row>90</xdr:row>
      <xdr:rowOff>409575</xdr:rowOff>
    </xdr:to>
    <xdr:grpSp>
      <xdr:nvGrpSpPr>
        <xdr:cNvPr id="15" name="グループ化 43"/>
        <xdr:cNvGrpSpPr>
          <a:grpSpLocks/>
        </xdr:cNvGrpSpPr>
      </xdr:nvGrpSpPr>
      <xdr:grpSpPr bwMode="auto">
        <a:xfrm>
          <a:off x="2152650" y="36976050"/>
          <a:ext cx="6143625" cy="1009650"/>
          <a:chOff x="2471738" y="15591008"/>
          <a:chExt cx="6232491" cy="1004147"/>
        </a:xfrm>
      </xdr:grpSpPr>
      <xdr:cxnSp macro="">
        <xdr:nvCxnSpPr>
          <xdr:cNvPr id="16" name="直線矢印コネクタ 15"/>
          <xdr:cNvCxnSpPr/>
        </xdr:nvCxnSpPr>
        <xdr:spPr>
          <a:xfrm flipV="1">
            <a:off x="2471738" y="16187812"/>
            <a:ext cx="88410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a:xfrm>
            <a:off x="3469637" y="15865727"/>
            <a:ext cx="2871148" cy="6346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Ｃ．公益法人、民間会社</a:t>
            </a:r>
            <a:r>
              <a:rPr kumimoji="1" lang="en-US" altLang="ja-JP" sz="1100"/>
              <a:t>2</a:t>
            </a:r>
            <a:r>
              <a:rPr kumimoji="1" lang="ja-JP" altLang="en-US" sz="1100"/>
              <a:t>社</a:t>
            </a:r>
            <a:endParaRPr kumimoji="1" lang="en-US" altLang="ja-JP" sz="1100">
              <a:solidFill>
                <a:schemeClr val="bg1">
                  <a:lumMod val="75000"/>
                </a:schemeClr>
              </a:solidFill>
            </a:endParaRPr>
          </a:p>
          <a:p>
            <a:pPr algn="ctr"/>
            <a:r>
              <a:rPr kumimoji="1" lang="en-US" altLang="ja-JP" sz="1100">
                <a:solidFill>
                  <a:sysClr val="windowText" lastClr="000000"/>
                </a:solidFill>
              </a:rPr>
              <a:t>3.2</a:t>
            </a:r>
            <a:r>
              <a:rPr kumimoji="1" lang="ja-JP" altLang="en-US" sz="1100">
                <a:solidFill>
                  <a:sysClr val="windowText" lastClr="000000"/>
                </a:solidFill>
              </a:rPr>
              <a:t>百</a:t>
            </a:r>
            <a:r>
              <a:rPr kumimoji="1" lang="ja-JP" altLang="en-US" sz="1100"/>
              <a:t>万円</a:t>
            </a:r>
          </a:p>
        </xdr:txBody>
      </xdr:sp>
      <xdr:sp macro="" textlink="">
        <xdr:nvSpPr>
          <xdr:cNvPr id="18" name="テキスト ボックス 17"/>
          <xdr:cNvSpPr txBox="1"/>
        </xdr:nvSpPr>
        <xdr:spPr>
          <a:xfrm>
            <a:off x="2988194" y="15591008"/>
            <a:ext cx="1610644" cy="2368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sp macro="" textlink="">
        <xdr:nvSpPr>
          <xdr:cNvPr id="19" name="大かっこ 18"/>
          <xdr:cNvSpPr/>
        </xdr:nvSpPr>
        <xdr:spPr>
          <a:xfrm>
            <a:off x="6507101" y="15723631"/>
            <a:ext cx="2197128" cy="8715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ja-JP" sz="1100">
                <a:solidFill>
                  <a:schemeClr val="tx1"/>
                </a:solidFill>
                <a:latin typeface="+mn-lt"/>
                <a:ea typeface="+mn-ea"/>
                <a:cs typeface="+mn-cs"/>
              </a:rPr>
              <a:t>データ</a:t>
            </a:r>
            <a:r>
              <a:rPr lang="ja-JP" altLang="en-US" sz="1100">
                <a:solidFill>
                  <a:schemeClr val="tx1"/>
                </a:solidFill>
                <a:latin typeface="+mn-lt"/>
                <a:ea typeface="+mn-ea"/>
                <a:cs typeface="+mn-cs"/>
              </a:rPr>
              <a:t>管理、通訳等</a:t>
            </a:r>
            <a:endParaRPr lang="en-US" altLang="ja-JP" sz="1100">
              <a:solidFill>
                <a:schemeClr val="tx1"/>
              </a:solidFill>
              <a:latin typeface="+mn-lt"/>
              <a:ea typeface="+mn-ea"/>
              <a:cs typeface="+mn-cs"/>
            </a:endParaRPr>
          </a:p>
        </xdr:txBody>
      </xdr:sp>
    </xdr:grpSp>
    <xdr:clientData/>
  </xdr:twoCellAnchor>
  <xdr:twoCellAnchor>
    <xdr:from>
      <xdr:col>12</xdr:col>
      <xdr:colOff>0</xdr:colOff>
      <xdr:row>81</xdr:row>
      <xdr:rowOff>0</xdr:rowOff>
    </xdr:from>
    <xdr:to>
      <xdr:col>12</xdr:col>
      <xdr:colOff>0</xdr:colOff>
      <xdr:row>90</xdr:row>
      <xdr:rowOff>0</xdr:rowOff>
    </xdr:to>
    <xdr:cxnSp macro="">
      <xdr:nvCxnSpPr>
        <xdr:cNvPr id="20" name="直線コネクタ 19"/>
        <xdr:cNvCxnSpPr/>
      </xdr:nvCxnSpPr>
      <xdr:spPr>
        <a:xfrm>
          <a:off x="2171700" y="31575375"/>
          <a:ext cx="0" cy="6000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81</xdr:row>
      <xdr:rowOff>312964</xdr:rowOff>
    </xdr:from>
    <xdr:to>
      <xdr:col>46</xdr:col>
      <xdr:colOff>0</xdr:colOff>
      <xdr:row>82</xdr:row>
      <xdr:rowOff>223316</xdr:rowOff>
    </xdr:to>
    <xdr:sp macro="" textlink="">
      <xdr:nvSpPr>
        <xdr:cNvPr id="21" name="テキスト ボックス 20"/>
        <xdr:cNvSpPr txBox="1"/>
      </xdr:nvSpPr>
      <xdr:spPr>
        <a:xfrm>
          <a:off x="6677025" y="31888339"/>
          <a:ext cx="1628775" cy="57710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t>諸経費</a:t>
          </a:r>
          <a:endParaRPr kumimoji="1" lang="en-US" altLang="ja-JP" sz="1100"/>
        </a:p>
        <a:p>
          <a:pPr algn="ctr"/>
          <a:r>
            <a:rPr kumimoji="1" lang="en-US" altLang="ja-JP" sz="1100"/>
            <a:t>2.7</a:t>
          </a:r>
          <a:r>
            <a:rPr kumimoji="1" lang="ja-JP" altLang="en-US" sz="11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A202"/>
  <sheetViews>
    <sheetView tabSelected="1" view="pageLayout" zoomScaleNormal="100" workbookViewId="0">
      <selection activeCell="G4" sqref="G4:X4"/>
    </sheetView>
  </sheetViews>
  <sheetFormatPr defaultRowHeight="13.5"/>
  <cols>
    <col min="1" max="33" width="2.625" style="1" customWidth="1"/>
    <col min="34" max="34" width="2.25" style="1" customWidth="1"/>
    <col min="35" max="50" width="2.625" style="1" customWidth="1"/>
    <col min="51" max="55" width="2.25" style="1" customWidth="1"/>
    <col min="5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446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3" t="s">
        <v>6</v>
      </c>
      <c r="AF4" s="13"/>
      <c r="AG4" s="13"/>
      <c r="AH4" s="13"/>
      <c r="AI4" s="13"/>
      <c r="AJ4" s="13"/>
      <c r="AK4" s="13"/>
      <c r="AL4" s="13"/>
      <c r="AM4" s="13"/>
      <c r="AN4" s="13"/>
      <c r="AO4" s="13"/>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26"/>
      <c r="I6" s="26"/>
      <c r="J6" s="26"/>
      <c r="K6" s="26"/>
      <c r="L6" s="26"/>
      <c r="M6" s="26"/>
      <c r="N6" s="26"/>
      <c r="O6" s="26"/>
      <c r="P6" s="26"/>
      <c r="Q6" s="26"/>
      <c r="R6" s="26"/>
      <c r="S6" s="26"/>
      <c r="T6" s="26"/>
      <c r="U6" s="26"/>
      <c r="V6" s="26"/>
      <c r="W6" s="26"/>
      <c r="X6" s="26"/>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117.006</v>
      </c>
      <c r="Q12" s="83"/>
      <c r="R12" s="83"/>
      <c r="S12" s="83"/>
      <c r="T12" s="83"/>
      <c r="U12" s="83"/>
      <c r="V12" s="83"/>
      <c r="W12" s="83">
        <v>225.815</v>
      </c>
      <c r="X12" s="83"/>
      <c r="Y12" s="83"/>
      <c r="Z12" s="83"/>
      <c r="AA12" s="83"/>
      <c r="AB12" s="83"/>
      <c r="AC12" s="83"/>
      <c r="AD12" s="83">
        <v>247.63800000000001</v>
      </c>
      <c r="AE12" s="83"/>
      <c r="AF12" s="83"/>
      <c r="AG12" s="83"/>
      <c r="AH12" s="83"/>
      <c r="AI12" s="83"/>
      <c r="AJ12" s="83"/>
      <c r="AK12" s="83">
        <v>240.33199999999999</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18</v>
      </c>
      <c r="Q13" s="91"/>
      <c r="R13" s="91"/>
      <c r="S13" s="91"/>
      <c r="T13" s="91"/>
      <c r="U13" s="91"/>
      <c r="V13" s="91"/>
      <c r="W13" s="90" t="s">
        <v>18</v>
      </c>
      <c r="X13" s="91"/>
      <c r="Y13" s="91"/>
      <c r="Z13" s="91"/>
      <c r="AA13" s="91"/>
      <c r="AB13" s="91"/>
      <c r="AC13" s="91"/>
      <c r="AD13" s="90" t="s">
        <v>18</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36</v>
      </c>
      <c r="J14" s="94"/>
      <c r="K14" s="94"/>
      <c r="L14" s="94"/>
      <c r="M14" s="94"/>
      <c r="N14" s="94"/>
      <c r="O14" s="95"/>
      <c r="P14" s="96" t="s">
        <v>18</v>
      </c>
      <c r="Q14" s="97"/>
      <c r="R14" s="97"/>
      <c r="S14" s="97"/>
      <c r="T14" s="97"/>
      <c r="U14" s="97"/>
      <c r="V14" s="98"/>
      <c r="W14" s="96" t="s">
        <v>18</v>
      </c>
      <c r="X14" s="97"/>
      <c r="Y14" s="97"/>
      <c r="Z14" s="97"/>
      <c r="AA14" s="97"/>
      <c r="AB14" s="97"/>
      <c r="AC14" s="98"/>
      <c r="AD14" s="96" t="s">
        <v>18</v>
      </c>
      <c r="AE14" s="97"/>
      <c r="AF14" s="97"/>
      <c r="AG14" s="97"/>
      <c r="AH14" s="97"/>
      <c r="AI14" s="97"/>
      <c r="AJ14" s="98"/>
      <c r="AK14" s="96" t="s">
        <v>18</v>
      </c>
      <c r="AL14" s="97"/>
      <c r="AM14" s="97"/>
      <c r="AN14" s="97"/>
      <c r="AO14" s="97"/>
      <c r="AP14" s="97"/>
      <c r="AQ14" s="98"/>
      <c r="AR14" s="99"/>
      <c r="AS14" s="97"/>
      <c r="AT14" s="97"/>
      <c r="AU14" s="97"/>
      <c r="AV14" s="97"/>
      <c r="AW14" s="97"/>
      <c r="AX14" s="100"/>
    </row>
    <row r="15" spans="1:50" ht="21" customHeight="1">
      <c r="A15" s="75"/>
      <c r="B15" s="76"/>
      <c r="C15" s="76"/>
      <c r="D15" s="76"/>
      <c r="E15" s="76"/>
      <c r="F15" s="77"/>
      <c r="G15" s="85"/>
      <c r="H15" s="86"/>
      <c r="I15" s="87" t="s">
        <v>37</v>
      </c>
      <c r="J15" s="94"/>
      <c r="K15" s="94"/>
      <c r="L15" s="94"/>
      <c r="M15" s="94"/>
      <c r="N15" s="94"/>
      <c r="O15" s="95"/>
      <c r="P15" s="96" t="s">
        <v>18</v>
      </c>
      <c r="Q15" s="97"/>
      <c r="R15" s="97"/>
      <c r="S15" s="97"/>
      <c r="T15" s="97"/>
      <c r="U15" s="97"/>
      <c r="V15" s="98"/>
      <c r="W15" s="96" t="s">
        <v>18</v>
      </c>
      <c r="X15" s="97"/>
      <c r="Y15" s="97"/>
      <c r="Z15" s="97"/>
      <c r="AA15" s="97"/>
      <c r="AB15" s="97"/>
      <c r="AC15" s="98"/>
      <c r="AD15" s="96" t="s">
        <v>18</v>
      </c>
      <c r="AE15" s="97"/>
      <c r="AF15" s="97"/>
      <c r="AG15" s="97"/>
      <c r="AH15" s="97"/>
      <c r="AI15" s="97"/>
      <c r="AJ15" s="98"/>
      <c r="AK15" s="99"/>
      <c r="AL15" s="97"/>
      <c r="AM15" s="97"/>
      <c r="AN15" s="97"/>
      <c r="AO15" s="97"/>
      <c r="AP15" s="97"/>
      <c r="AQ15" s="98"/>
      <c r="AR15" s="101"/>
      <c r="AS15" s="102"/>
      <c r="AT15" s="102"/>
      <c r="AU15" s="102"/>
      <c r="AV15" s="102"/>
      <c r="AW15" s="102"/>
      <c r="AX15" s="103"/>
    </row>
    <row r="16" spans="1:50" ht="24.75" customHeight="1">
      <c r="A16" s="75"/>
      <c r="B16" s="76"/>
      <c r="C16" s="76"/>
      <c r="D16" s="76"/>
      <c r="E16" s="76"/>
      <c r="F16" s="77"/>
      <c r="G16" s="85"/>
      <c r="H16" s="86"/>
      <c r="I16" s="87" t="s">
        <v>38</v>
      </c>
      <c r="J16" s="88"/>
      <c r="K16" s="88"/>
      <c r="L16" s="88"/>
      <c r="M16" s="88"/>
      <c r="N16" s="88"/>
      <c r="O16" s="89"/>
      <c r="P16" s="90" t="s">
        <v>18</v>
      </c>
      <c r="Q16" s="91"/>
      <c r="R16" s="91"/>
      <c r="S16" s="91"/>
      <c r="T16" s="91"/>
      <c r="U16" s="91"/>
      <c r="V16" s="91"/>
      <c r="W16" s="90" t="s">
        <v>18</v>
      </c>
      <c r="X16" s="91"/>
      <c r="Y16" s="91"/>
      <c r="Z16" s="91"/>
      <c r="AA16" s="91"/>
      <c r="AB16" s="91"/>
      <c r="AC16" s="91"/>
      <c r="AD16" s="90" t="s">
        <v>18</v>
      </c>
      <c r="AE16" s="91"/>
      <c r="AF16" s="91"/>
      <c r="AG16" s="91"/>
      <c r="AH16" s="91"/>
      <c r="AI16" s="91"/>
      <c r="AJ16" s="91"/>
      <c r="AK16" s="91"/>
      <c r="AL16" s="91"/>
      <c r="AM16" s="91"/>
      <c r="AN16" s="91"/>
      <c r="AO16" s="91"/>
      <c r="AP16" s="91"/>
      <c r="AQ16" s="91"/>
      <c r="AR16" s="92"/>
      <c r="AS16" s="92"/>
      <c r="AT16" s="92"/>
      <c r="AU16" s="92"/>
      <c r="AV16" s="92"/>
      <c r="AW16" s="92"/>
      <c r="AX16" s="93"/>
    </row>
    <row r="17" spans="1:53" ht="24.75" customHeight="1">
      <c r="A17" s="75"/>
      <c r="B17" s="76"/>
      <c r="C17" s="76"/>
      <c r="D17" s="76"/>
      <c r="E17" s="76"/>
      <c r="F17" s="77"/>
      <c r="G17" s="104"/>
      <c r="H17" s="105"/>
      <c r="I17" s="106" t="s">
        <v>39</v>
      </c>
      <c r="J17" s="107"/>
      <c r="K17" s="107"/>
      <c r="L17" s="107"/>
      <c r="M17" s="107"/>
      <c r="N17" s="107"/>
      <c r="O17" s="108"/>
      <c r="P17" s="109">
        <v>117.006</v>
      </c>
      <c r="Q17" s="109"/>
      <c r="R17" s="109"/>
      <c r="S17" s="109"/>
      <c r="T17" s="109"/>
      <c r="U17" s="109"/>
      <c r="V17" s="109"/>
      <c r="W17" s="109">
        <v>225.815</v>
      </c>
      <c r="X17" s="109"/>
      <c r="Y17" s="109"/>
      <c r="Z17" s="109"/>
      <c r="AA17" s="109"/>
      <c r="AB17" s="109"/>
      <c r="AC17" s="109"/>
      <c r="AD17" s="109">
        <v>247.63800000000001</v>
      </c>
      <c r="AE17" s="109"/>
      <c r="AF17" s="109"/>
      <c r="AG17" s="109"/>
      <c r="AH17" s="109"/>
      <c r="AI17" s="109"/>
      <c r="AJ17" s="109"/>
      <c r="AK17" s="109">
        <v>240.33199999999999</v>
      </c>
      <c r="AL17" s="109"/>
      <c r="AM17" s="109"/>
      <c r="AN17" s="109"/>
      <c r="AO17" s="109"/>
      <c r="AP17" s="109"/>
      <c r="AQ17" s="109"/>
      <c r="AR17" s="109"/>
      <c r="AS17" s="109"/>
      <c r="AT17" s="109"/>
      <c r="AU17" s="109"/>
      <c r="AV17" s="109"/>
      <c r="AW17" s="109"/>
      <c r="AX17" s="110"/>
    </row>
    <row r="18" spans="1:53" ht="24.75" customHeight="1">
      <c r="A18" s="75"/>
      <c r="B18" s="76"/>
      <c r="C18" s="76"/>
      <c r="D18" s="76"/>
      <c r="E18" s="76"/>
      <c r="F18" s="77"/>
      <c r="G18" s="111" t="s">
        <v>40</v>
      </c>
      <c r="H18" s="112"/>
      <c r="I18" s="112"/>
      <c r="J18" s="112"/>
      <c r="K18" s="112"/>
      <c r="L18" s="112"/>
      <c r="M18" s="112"/>
      <c r="N18" s="112"/>
      <c r="O18" s="112"/>
      <c r="P18" s="113">
        <v>114.44199999999999</v>
      </c>
      <c r="Q18" s="113"/>
      <c r="R18" s="113"/>
      <c r="S18" s="113"/>
      <c r="T18" s="113"/>
      <c r="U18" s="113"/>
      <c r="V18" s="113"/>
      <c r="W18" s="113">
        <v>219.58799999999999</v>
      </c>
      <c r="X18" s="113"/>
      <c r="Y18" s="113"/>
      <c r="Z18" s="113"/>
      <c r="AA18" s="113"/>
      <c r="AB18" s="113"/>
      <c r="AC18" s="113"/>
      <c r="AD18" s="113">
        <v>208.95099999999999</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3" ht="24.75" customHeight="1">
      <c r="A19" s="116"/>
      <c r="B19" s="117"/>
      <c r="C19" s="117"/>
      <c r="D19" s="117"/>
      <c r="E19" s="117"/>
      <c r="F19" s="118"/>
      <c r="G19" s="111" t="s">
        <v>41</v>
      </c>
      <c r="H19" s="112"/>
      <c r="I19" s="112"/>
      <c r="J19" s="112"/>
      <c r="K19" s="112"/>
      <c r="L19" s="112"/>
      <c r="M19" s="112"/>
      <c r="N19" s="112"/>
      <c r="O19" s="112"/>
      <c r="P19" s="119">
        <f>P18/P17</f>
        <v>0.97808659384988794</v>
      </c>
      <c r="Q19" s="119"/>
      <c r="R19" s="119"/>
      <c r="S19" s="119"/>
      <c r="T19" s="119"/>
      <c r="U19" s="119"/>
      <c r="V19" s="119"/>
      <c r="W19" s="119">
        <f>W18/W17</f>
        <v>0.97242432965037751</v>
      </c>
      <c r="X19" s="119"/>
      <c r="Y19" s="119"/>
      <c r="Z19" s="119"/>
      <c r="AA19" s="119"/>
      <c r="AB19" s="119"/>
      <c r="AC19" s="119"/>
      <c r="AD19" s="119">
        <f>AD18/AD17</f>
        <v>0.84377599560649008</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3" ht="31.7" customHeight="1">
      <c r="A20" s="120" t="s">
        <v>42</v>
      </c>
      <c r="B20" s="121"/>
      <c r="C20" s="121"/>
      <c r="D20" s="121"/>
      <c r="E20" s="121"/>
      <c r="F20" s="122"/>
      <c r="G20" s="123" t="s">
        <v>43</v>
      </c>
      <c r="H20" s="72"/>
      <c r="I20" s="72"/>
      <c r="J20" s="72"/>
      <c r="K20" s="72"/>
      <c r="L20" s="72"/>
      <c r="M20" s="72"/>
      <c r="N20" s="72"/>
      <c r="O20" s="72"/>
      <c r="P20" s="72"/>
      <c r="Q20" s="72"/>
      <c r="R20" s="72"/>
      <c r="S20" s="72"/>
      <c r="T20" s="72"/>
      <c r="U20" s="72"/>
      <c r="V20" s="72"/>
      <c r="W20" s="72"/>
      <c r="X20" s="73"/>
      <c r="Y20" s="124"/>
      <c r="Z20" s="125"/>
      <c r="AA20" s="126"/>
      <c r="AB20" s="71" t="s">
        <v>44</v>
      </c>
      <c r="AC20" s="72"/>
      <c r="AD20" s="73"/>
      <c r="AE20" s="127" t="s">
        <v>28</v>
      </c>
      <c r="AF20" s="127"/>
      <c r="AG20" s="127"/>
      <c r="AH20" s="127"/>
      <c r="AI20" s="127"/>
      <c r="AJ20" s="127" t="s">
        <v>29</v>
      </c>
      <c r="AK20" s="127"/>
      <c r="AL20" s="127"/>
      <c r="AM20" s="127"/>
      <c r="AN20" s="127"/>
      <c r="AO20" s="127" t="s">
        <v>30</v>
      </c>
      <c r="AP20" s="127"/>
      <c r="AQ20" s="127"/>
      <c r="AR20" s="127"/>
      <c r="AS20" s="127"/>
      <c r="AT20" s="128" t="s">
        <v>45</v>
      </c>
      <c r="AU20" s="127"/>
      <c r="AV20" s="127"/>
      <c r="AW20" s="127"/>
      <c r="AX20" s="129"/>
    </row>
    <row r="21" spans="1:53" ht="26.85" customHeight="1">
      <c r="A21" s="130"/>
      <c r="B21" s="121"/>
      <c r="C21" s="121"/>
      <c r="D21" s="121"/>
      <c r="E21" s="121"/>
      <c r="F21" s="122"/>
      <c r="G21" s="131" t="s">
        <v>46</v>
      </c>
      <c r="H21" s="132"/>
      <c r="I21" s="132"/>
      <c r="J21" s="132"/>
      <c r="K21" s="132"/>
      <c r="L21" s="132"/>
      <c r="M21" s="132"/>
      <c r="N21" s="132"/>
      <c r="O21" s="132"/>
      <c r="P21" s="132"/>
      <c r="Q21" s="132"/>
      <c r="R21" s="132"/>
      <c r="S21" s="132"/>
      <c r="T21" s="132"/>
      <c r="U21" s="132"/>
      <c r="V21" s="132"/>
      <c r="W21" s="132"/>
      <c r="X21" s="133"/>
      <c r="Y21" s="134" t="s">
        <v>47</v>
      </c>
      <c r="Z21" s="135"/>
      <c r="AA21" s="136"/>
      <c r="AB21" s="137" t="s">
        <v>48</v>
      </c>
      <c r="AC21" s="138"/>
      <c r="AD21" s="138"/>
      <c r="AE21" s="139">
        <v>124</v>
      </c>
      <c r="AF21" s="139"/>
      <c r="AG21" s="139"/>
      <c r="AH21" s="139"/>
      <c r="AI21" s="139"/>
      <c r="AJ21" s="139">
        <v>121</v>
      </c>
      <c r="AK21" s="139"/>
      <c r="AL21" s="139"/>
      <c r="AM21" s="139"/>
      <c r="AN21" s="139"/>
      <c r="AO21" s="139">
        <v>121</v>
      </c>
      <c r="AP21" s="139"/>
      <c r="AQ21" s="139"/>
      <c r="AR21" s="139"/>
      <c r="AS21" s="139"/>
      <c r="AT21" s="140"/>
      <c r="AU21" s="140"/>
      <c r="AV21" s="140"/>
      <c r="AW21" s="140"/>
      <c r="AX21" s="141"/>
    </row>
    <row r="22" spans="1:53"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1" t="s">
        <v>49</v>
      </c>
      <c r="Z22" s="72"/>
      <c r="AA22" s="73"/>
      <c r="AB22" s="137" t="s">
        <v>48</v>
      </c>
      <c r="AC22" s="138"/>
      <c r="AD22" s="138"/>
      <c r="AE22" s="148" t="s">
        <v>18</v>
      </c>
      <c r="AF22" s="149"/>
      <c r="AG22" s="149"/>
      <c r="AH22" s="149"/>
      <c r="AI22" s="149"/>
      <c r="AJ22" s="148" t="s">
        <v>18</v>
      </c>
      <c r="AK22" s="149"/>
      <c r="AL22" s="149"/>
      <c r="AM22" s="149"/>
      <c r="AN22" s="149"/>
      <c r="AO22" s="148" t="s">
        <v>18</v>
      </c>
      <c r="AP22" s="149"/>
      <c r="AQ22" s="149"/>
      <c r="AR22" s="149"/>
      <c r="AS22" s="149"/>
      <c r="AT22" s="139">
        <v>131</v>
      </c>
      <c r="AU22" s="139"/>
      <c r="AV22" s="139"/>
      <c r="AW22" s="139"/>
      <c r="AX22" s="150"/>
    </row>
    <row r="23" spans="1:53" ht="32.25" customHeight="1">
      <c r="A23" s="142"/>
      <c r="B23" s="143"/>
      <c r="C23" s="143"/>
      <c r="D23" s="143"/>
      <c r="E23" s="143"/>
      <c r="F23" s="144"/>
      <c r="G23" s="151"/>
      <c r="H23" s="152"/>
      <c r="I23" s="152"/>
      <c r="J23" s="152"/>
      <c r="K23" s="152"/>
      <c r="L23" s="152"/>
      <c r="M23" s="152"/>
      <c r="N23" s="152"/>
      <c r="O23" s="152"/>
      <c r="P23" s="152"/>
      <c r="Q23" s="152"/>
      <c r="R23" s="152"/>
      <c r="S23" s="152"/>
      <c r="T23" s="152"/>
      <c r="U23" s="152"/>
      <c r="V23" s="152"/>
      <c r="W23" s="152"/>
      <c r="X23" s="153"/>
      <c r="Y23" s="71" t="s">
        <v>50</v>
      </c>
      <c r="Z23" s="72"/>
      <c r="AA23" s="73"/>
      <c r="AB23" s="149" t="s">
        <v>51</v>
      </c>
      <c r="AC23" s="149"/>
      <c r="AD23" s="149"/>
      <c r="AE23" s="154">
        <v>0.91600000000000004</v>
      </c>
      <c r="AF23" s="154"/>
      <c r="AG23" s="154"/>
      <c r="AH23" s="154"/>
      <c r="AI23" s="154"/>
      <c r="AJ23" s="154">
        <v>0.92400000000000004</v>
      </c>
      <c r="AK23" s="154"/>
      <c r="AL23" s="154"/>
      <c r="AM23" s="154"/>
      <c r="AN23" s="154"/>
      <c r="AO23" s="154">
        <v>0.92400000000000004</v>
      </c>
      <c r="AP23" s="154"/>
      <c r="AQ23" s="154"/>
      <c r="AR23" s="154"/>
      <c r="AS23" s="154"/>
      <c r="AT23" s="155"/>
      <c r="AU23" s="155"/>
      <c r="AV23" s="155"/>
      <c r="AW23" s="155"/>
      <c r="AX23" s="156"/>
    </row>
    <row r="24" spans="1:53" ht="31.7" customHeight="1">
      <c r="A24" s="157" t="s">
        <v>52</v>
      </c>
      <c r="B24" s="158"/>
      <c r="C24" s="158"/>
      <c r="D24" s="158"/>
      <c r="E24" s="158"/>
      <c r="F24" s="159"/>
      <c r="G24" s="123" t="s">
        <v>53</v>
      </c>
      <c r="H24" s="72"/>
      <c r="I24" s="72"/>
      <c r="J24" s="72"/>
      <c r="K24" s="72"/>
      <c r="L24" s="72"/>
      <c r="M24" s="72"/>
      <c r="N24" s="72"/>
      <c r="O24" s="72"/>
      <c r="P24" s="72"/>
      <c r="Q24" s="72"/>
      <c r="R24" s="72"/>
      <c r="S24" s="72"/>
      <c r="T24" s="72"/>
      <c r="U24" s="72"/>
      <c r="V24" s="72"/>
      <c r="W24" s="72"/>
      <c r="X24" s="73"/>
      <c r="Y24" s="124"/>
      <c r="Z24" s="125"/>
      <c r="AA24" s="126"/>
      <c r="AB24" s="71" t="s">
        <v>44</v>
      </c>
      <c r="AC24" s="72"/>
      <c r="AD24" s="73"/>
      <c r="AE24" s="127" t="s">
        <v>28</v>
      </c>
      <c r="AF24" s="127"/>
      <c r="AG24" s="127"/>
      <c r="AH24" s="127"/>
      <c r="AI24" s="127"/>
      <c r="AJ24" s="127" t="s">
        <v>29</v>
      </c>
      <c r="AK24" s="127"/>
      <c r="AL24" s="127"/>
      <c r="AM24" s="127"/>
      <c r="AN24" s="127"/>
      <c r="AO24" s="127" t="s">
        <v>30</v>
      </c>
      <c r="AP24" s="127"/>
      <c r="AQ24" s="127"/>
      <c r="AR24" s="127"/>
      <c r="AS24" s="127"/>
      <c r="AT24" s="160" t="s">
        <v>54</v>
      </c>
      <c r="AU24" s="161"/>
      <c r="AV24" s="161"/>
      <c r="AW24" s="161"/>
      <c r="AX24" s="162"/>
    </row>
    <row r="25" spans="1:53" ht="39.950000000000003" customHeight="1">
      <c r="A25" s="163"/>
      <c r="B25" s="164"/>
      <c r="C25" s="164"/>
      <c r="D25" s="164"/>
      <c r="E25" s="164"/>
      <c r="F25" s="165"/>
      <c r="G25" s="131" t="s">
        <v>55</v>
      </c>
      <c r="H25" s="132"/>
      <c r="I25" s="132"/>
      <c r="J25" s="132"/>
      <c r="K25" s="132"/>
      <c r="L25" s="132"/>
      <c r="M25" s="132"/>
      <c r="N25" s="132"/>
      <c r="O25" s="132"/>
      <c r="P25" s="132"/>
      <c r="Q25" s="132"/>
      <c r="R25" s="132"/>
      <c r="S25" s="132"/>
      <c r="T25" s="132"/>
      <c r="U25" s="132"/>
      <c r="V25" s="132"/>
      <c r="W25" s="132"/>
      <c r="X25" s="133"/>
      <c r="Y25" s="166" t="s">
        <v>56</v>
      </c>
      <c r="Z25" s="167"/>
      <c r="AA25" s="168"/>
      <c r="AB25" s="169" t="s">
        <v>48</v>
      </c>
      <c r="AC25" s="170"/>
      <c r="AD25" s="171"/>
      <c r="AE25" s="149">
        <v>17</v>
      </c>
      <c r="AF25" s="149"/>
      <c r="AG25" s="149"/>
      <c r="AH25" s="149"/>
      <c r="AI25" s="149"/>
      <c r="AJ25" s="139">
        <v>31</v>
      </c>
      <c r="AK25" s="139"/>
      <c r="AL25" s="139"/>
      <c r="AM25" s="139"/>
      <c r="AN25" s="139"/>
      <c r="AO25" s="139">
        <v>31</v>
      </c>
      <c r="AP25" s="139"/>
      <c r="AQ25" s="139"/>
      <c r="AR25" s="139"/>
      <c r="AS25" s="139"/>
      <c r="AT25" s="172" t="s">
        <v>57</v>
      </c>
      <c r="AU25" s="173"/>
      <c r="AV25" s="173"/>
      <c r="AW25" s="173"/>
      <c r="AX25" s="174"/>
      <c r="AY25" s="175"/>
      <c r="AZ25" s="176"/>
      <c r="BA25" s="176"/>
    </row>
    <row r="26" spans="1:53" ht="32.25" customHeight="1">
      <c r="A26" s="177"/>
      <c r="B26" s="178"/>
      <c r="C26" s="178"/>
      <c r="D26" s="178"/>
      <c r="E26" s="178"/>
      <c r="F26" s="179"/>
      <c r="G26" s="151"/>
      <c r="H26" s="152"/>
      <c r="I26" s="152"/>
      <c r="J26" s="152"/>
      <c r="K26" s="152"/>
      <c r="L26" s="152"/>
      <c r="M26" s="152"/>
      <c r="N26" s="152"/>
      <c r="O26" s="152"/>
      <c r="P26" s="152"/>
      <c r="Q26" s="152"/>
      <c r="R26" s="152"/>
      <c r="S26" s="152"/>
      <c r="T26" s="152"/>
      <c r="U26" s="152"/>
      <c r="V26" s="152"/>
      <c r="W26" s="152"/>
      <c r="X26" s="153"/>
      <c r="Y26" s="180" t="s">
        <v>58</v>
      </c>
      <c r="Z26" s="181"/>
      <c r="AA26" s="182"/>
      <c r="AB26" s="183"/>
      <c r="AC26" s="184"/>
      <c r="AD26" s="185"/>
      <c r="AE26" s="172">
        <v>15</v>
      </c>
      <c r="AF26" s="173"/>
      <c r="AG26" s="173"/>
      <c r="AH26" s="173"/>
      <c r="AI26" s="186"/>
      <c r="AJ26" s="187">
        <v>34</v>
      </c>
      <c r="AK26" s="188"/>
      <c r="AL26" s="188"/>
      <c r="AM26" s="188"/>
      <c r="AN26" s="189"/>
      <c r="AO26" s="187">
        <v>35</v>
      </c>
      <c r="AP26" s="188"/>
      <c r="AQ26" s="188"/>
      <c r="AR26" s="188"/>
      <c r="AS26" s="189"/>
      <c r="AT26" s="187">
        <v>25</v>
      </c>
      <c r="AU26" s="188"/>
      <c r="AV26" s="188"/>
      <c r="AW26" s="188"/>
      <c r="AX26" s="190"/>
    </row>
    <row r="27" spans="1:53" ht="32.25" customHeight="1">
      <c r="A27" s="157" t="s">
        <v>59</v>
      </c>
      <c r="B27" s="191"/>
      <c r="C27" s="191"/>
      <c r="D27" s="191"/>
      <c r="E27" s="191"/>
      <c r="F27" s="192"/>
      <c r="G27" s="72" t="s">
        <v>60</v>
      </c>
      <c r="H27" s="72"/>
      <c r="I27" s="72"/>
      <c r="J27" s="72"/>
      <c r="K27" s="72"/>
      <c r="L27" s="72"/>
      <c r="M27" s="72"/>
      <c r="N27" s="72"/>
      <c r="O27" s="72"/>
      <c r="P27" s="72"/>
      <c r="Q27" s="72"/>
      <c r="R27" s="72"/>
      <c r="S27" s="72"/>
      <c r="T27" s="72"/>
      <c r="U27" s="72"/>
      <c r="V27" s="72"/>
      <c r="W27" s="72"/>
      <c r="X27" s="73"/>
      <c r="Y27" s="193"/>
      <c r="Z27" s="194"/>
      <c r="AA27" s="195"/>
      <c r="AB27" s="71" t="s">
        <v>44</v>
      </c>
      <c r="AC27" s="72"/>
      <c r="AD27" s="73"/>
      <c r="AE27" s="71" t="s">
        <v>28</v>
      </c>
      <c r="AF27" s="72"/>
      <c r="AG27" s="72"/>
      <c r="AH27" s="72"/>
      <c r="AI27" s="73"/>
      <c r="AJ27" s="71" t="s">
        <v>29</v>
      </c>
      <c r="AK27" s="72"/>
      <c r="AL27" s="72"/>
      <c r="AM27" s="72"/>
      <c r="AN27" s="73"/>
      <c r="AO27" s="71" t="s">
        <v>30</v>
      </c>
      <c r="AP27" s="72"/>
      <c r="AQ27" s="72"/>
      <c r="AR27" s="72"/>
      <c r="AS27" s="73"/>
      <c r="AT27" s="160" t="s">
        <v>61</v>
      </c>
      <c r="AU27" s="161"/>
      <c r="AV27" s="161"/>
      <c r="AW27" s="161"/>
      <c r="AX27" s="162"/>
    </row>
    <row r="28" spans="1:53" ht="46.5" customHeight="1">
      <c r="A28" s="196"/>
      <c r="B28" s="197"/>
      <c r="C28" s="197"/>
      <c r="D28" s="197"/>
      <c r="E28" s="197"/>
      <c r="F28" s="198"/>
      <c r="G28" s="199" t="s">
        <v>62</v>
      </c>
      <c r="H28" s="199"/>
      <c r="I28" s="199"/>
      <c r="J28" s="199"/>
      <c r="K28" s="199"/>
      <c r="L28" s="199"/>
      <c r="M28" s="199"/>
      <c r="N28" s="199"/>
      <c r="O28" s="199"/>
      <c r="P28" s="199"/>
      <c r="Q28" s="199"/>
      <c r="R28" s="199"/>
      <c r="S28" s="199"/>
      <c r="T28" s="199"/>
      <c r="U28" s="199"/>
      <c r="V28" s="199"/>
      <c r="W28" s="199"/>
      <c r="X28" s="199"/>
      <c r="Y28" s="200" t="s">
        <v>59</v>
      </c>
      <c r="Z28" s="201"/>
      <c r="AA28" s="202"/>
      <c r="AB28" s="203" t="s">
        <v>63</v>
      </c>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204"/>
    </row>
    <row r="29" spans="1:53" ht="47.1" customHeight="1">
      <c r="A29" s="205"/>
      <c r="B29" s="206"/>
      <c r="C29" s="206"/>
      <c r="D29" s="206"/>
      <c r="E29" s="206"/>
      <c r="F29" s="207"/>
      <c r="G29" s="208"/>
      <c r="H29" s="208"/>
      <c r="I29" s="208"/>
      <c r="J29" s="208"/>
      <c r="K29" s="208"/>
      <c r="L29" s="208"/>
      <c r="M29" s="208"/>
      <c r="N29" s="208"/>
      <c r="O29" s="208"/>
      <c r="P29" s="208"/>
      <c r="Q29" s="208"/>
      <c r="R29" s="208"/>
      <c r="S29" s="208"/>
      <c r="T29" s="208"/>
      <c r="U29" s="208"/>
      <c r="V29" s="208"/>
      <c r="W29" s="208"/>
      <c r="X29" s="208"/>
      <c r="Y29" s="134" t="s">
        <v>64</v>
      </c>
      <c r="Z29" s="181"/>
      <c r="AA29" s="182"/>
      <c r="AB29" s="209"/>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210"/>
    </row>
    <row r="30" spans="1:53" ht="23.1" customHeight="1">
      <c r="A30" s="211" t="s">
        <v>65</v>
      </c>
      <c r="B30" s="212"/>
      <c r="C30" s="213" t="s">
        <v>66</v>
      </c>
      <c r="D30" s="214"/>
      <c r="E30" s="214"/>
      <c r="F30" s="214"/>
      <c r="G30" s="214"/>
      <c r="H30" s="214"/>
      <c r="I30" s="214"/>
      <c r="J30" s="214"/>
      <c r="K30" s="215"/>
      <c r="L30" s="216" t="s">
        <v>67</v>
      </c>
      <c r="M30" s="216"/>
      <c r="N30" s="216"/>
      <c r="O30" s="216"/>
      <c r="P30" s="216"/>
      <c r="Q30" s="216"/>
      <c r="R30" s="217" t="s">
        <v>32</v>
      </c>
      <c r="S30" s="217"/>
      <c r="T30" s="217"/>
      <c r="U30" s="217"/>
      <c r="V30" s="217"/>
      <c r="W30" s="217"/>
      <c r="X30" s="218" t="s">
        <v>68</v>
      </c>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9"/>
    </row>
    <row r="31" spans="1:53" ht="23.1" customHeight="1">
      <c r="A31" s="220"/>
      <c r="B31" s="221"/>
      <c r="C31" s="222" t="s">
        <v>69</v>
      </c>
      <c r="D31" s="223"/>
      <c r="E31" s="223"/>
      <c r="F31" s="223"/>
      <c r="G31" s="223"/>
      <c r="H31" s="223"/>
      <c r="I31" s="223"/>
      <c r="J31" s="223"/>
      <c r="K31" s="224"/>
      <c r="L31" s="225" t="s">
        <v>70</v>
      </c>
      <c r="M31" s="226"/>
      <c r="N31" s="226"/>
      <c r="O31" s="226"/>
      <c r="P31" s="226"/>
      <c r="Q31" s="226"/>
      <c r="R31" s="227"/>
      <c r="S31" s="227"/>
      <c r="T31" s="227"/>
      <c r="U31" s="227"/>
      <c r="V31" s="227"/>
      <c r="W31" s="227"/>
      <c r="X31" s="228"/>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204"/>
    </row>
    <row r="32" spans="1:53" ht="23.1" customHeight="1">
      <c r="A32" s="220"/>
      <c r="B32" s="221"/>
      <c r="C32" s="229" t="s">
        <v>71</v>
      </c>
      <c r="D32" s="230"/>
      <c r="E32" s="230"/>
      <c r="F32" s="230"/>
      <c r="G32" s="230"/>
      <c r="H32" s="230"/>
      <c r="I32" s="230"/>
      <c r="J32" s="230"/>
      <c r="K32" s="231"/>
      <c r="L32" s="232" t="s">
        <v>72</v>
      </c>
      <c r="M32" s="233"/>
      <c r="N32" s="233"/>
      <c r="O32" s="233"/>
      <c r="P32" s="233"/>
      <c r="Q32" s="234"/>
      <c r="R32" s="235"/>
      <c r="S32" s="235"/>
      <c r="T32" s="235"/>
      <c r="U32" s="235"/>
      <c r="V32" s="235"/>
      <c r="W32" s="235"/>
      <c r="X32" s="23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237"/>
    </row>
    <row r="33" spans="1:50" ht="23.1" customHeight="1">
      <c r="A33" s="220"/>
      <c r="B33" s="221"/>
      <c r="C33" s="229" t="s">
        <v>73</v>
      </c>
      <c r="D33" s="230"/>
      <c r="E33" s="230"/>
      <c r="F33" s="230"/>
      <c r="G33" s="230"/>
      <c r="H33" s="230"/>
      <c r="I33" s="230"/>
      <c r="J33" s="230"/>
      <c r="K33" s="231"/>
      <c r="L33" s="232" t="s">
        <v>74</v>
      </c>
      <c r="M33" s="233"/>
      <c r="N33" s="233"/>
      <c r="O33" s="233"/>
      <c r="P33" s="233"/>
      <c r="Q33" s="234"/>
      <c r="R33" s="235"/>
      <c r="S33" s="235"/>
      <c r="T33" s="235"/>
      <c r="U33" s="235"/>
      <c r="V33" s="235"/>
      <c r="W33" s="235"/>
      <c r="X33" s="23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237"/>
    </row>
    <row r="34" spans="1:50" ht="23.1" customHeight="1">
      <c r="A34" s="220"/>
      <c r="B34" s="221"/>
      <c r="C34" s="229" t="s">
        <v>75</v>
      </c>
      <c r="D34" s="230"/>
      <c r="E34" s="230"/>
      <c r="F34" s="230"/>
      <c r="G34" s="230"/>
      <c r="H34" s="230"/>
      <c r="I34" s="230"/>
      <c r="J34" s="230"/>
      <c r="K34" s="231"/>
      <c r="L34" s="232" t="s">
        <v>76</v>
      </c>
      <c r="M34" s="233"/>
      <c r="N34" s="233"/>
      <c r="O34" s="233"/>
      <c r="P34" s="233"/>
      <c r="Q34" s="234"/>
      <c r="R34" s="235"/>
      <c r="S34" s="235"/>
      <c r="T34" s="235"/>
      <c r="U34" s="235"/>
      <c r="V34" s="235"/>
      <c r="W34" s="235"/>
      <c r="X34" s="23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237"/>
    </row>
    <row r="35" spans="1:50" ht="23.1" customHeight="1">
      <c r="A35" s="220"/>
      <c r="B35" s="221"/>
      <c r="C35" s="229" t="s">
        <v>77</v>
      </c>
      <c r="D35" s="230"/>
      <c r="E35" s="230"/>
      <c r="F35" s="230"/>
      <c r="G35" s="230"/>
      <c r="H35" s="230"/>
      <c r="I35" s="230"/>
      <c r="J35" s="230"/>
      <c r="K35" s="231"/>
      <c r="L35" s="232" t="s">
        <v>78</v>
      </c>
      <c r="M35" s="233"/>
      <c r="N35" s="233"/>
      <c r="O35" s="233"/>
      <c r="P35" s="233"/>
      <c r="Q35" s="234"/>
      <c r="R35" s="235"/>
      <c r="S35" s="235"/>
      <c r="T35" s="235"/>
      <c r="U35" s="235"/>
      <c r="V35" s="235"/>
      <c r="W35" s="235"/>
      <c r="X35" s="238"/>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237"/>
    </row>
    <row r="36" spans="1:50" ht="23.1" customHeight="1">
      <c r="A36" s="220"/>
      <c r="B36" s="221"/>
      <c r="C36" s="229" t="s">
        <v>79</v>
      </c>
      <c r="D36" s="230"/>
      <c r="E36" s="230"/>
      <c r="F36" s="230"/>
      <c r="G36" s="230"/>
      <c r="H36" s="230"/>
      <c r="I36" s="230"/>
      <c r="J36" s="230"/>
      <c r="K36" s="231"/>
      <c r="L36" s="232" t="s">
        <v>80</v>
      </c>
      <c r="M36" s="239"/>
      <c r="N36" s="239"/>
      <c r="O36" s="239"/>
      <c r="P36" s="239"/>
      <c r="Q36" s="240"/>
      <c r="R36" s="235"/>
      <c r="S36" s="235"/>
      <c r="T36" s="235"/>
      <c r="U36" s="235"/>
      <c r="V36" s="235"/>
      <c r="W36" s="235"/>
      <c r="X36" s="23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237"/>
    </row>
    <row r="37" spans="1:50" ht="23.1" customHeight="1">
      <c r="A37" s="220"/>
      <c r="B37" s="221"/>
      <c r="C37" s="229" t="s">
        <v>81</v>
      </c>
      <c r="D37" s="230"/>
      <c r="E37" s="230"/>
      <c r="F37" s="230"/>
      <c r="G37" s="230"/>
      <c r="H37" s="230"/>
      <c r="I37" s="230"/>
      <c r="J37" s="230"/>
      <c r="K37" s="231"/>
      <c r="L37" s="232" t="s">
        <v>82</v>
      </c>
      <c r="M37" s="239"/>
      <c r="N37" s="239"/>
      <c r="O37" s="239"/>
      <c r="P37" s="239"/>
      <c r="Q37" s="240"/>
      <c r="R37" s="235"/>
      <c r="S37" s="235"/>
      <c r="T37" s="235"/>
      <c r="U37" s="235"/>
      <c r="V37" s="235"/>
      <c r="W37" s="235"/>
      <c r="X37" s="23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237"/>
    </row>
    <row r="38" spans="1:50" ht="23.1" customHeight="1">
      <c r="A38" s="220"/>
      <c r="B38" s="221"/>
      <c r="C38" s="241" t="s">
        <v>83</v>
      </c>
      <c r="D38" s="242"/>
      <c r="E38" s="242"/>
      <c r="F38" s="242"/>
      <c r="G38" s="242"/>
      <c r="H38" s="242"/>
      <c r="I38" s="242"/>
      <c r="J38" s="242"/>
      <c r="K38" s="243"/>
      <c r="L38" s="244" t="s">
        <v>84</v>
      </c>
      <c r="M38" s="245"/>
      <c r="N38" s="245"/>
      <c r="O38" s="245"/>
      <c r="P38" s="245"/>
      <c r="Q38" s="246"/>
      <c r="R38" s="247"/>
      <c r="S38" s="248"/>
      <c r="T38" s="248"/>
      <c r="U38" s="248"/>
      <c r="V38" s="248"/>
      <c r="W38" s="249"/>
      <c r="X38" s="23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237"/>
    </row>
    <row r="39" spans="1:50" ht="21" customHeight="1" thickBot="1">
      <c r="A39" s="250"/>
      <c r="B39" s="251"/>
      <c r="C39" s="252" t="s">
        <v>39</v>
      </c>
      <c r="D39" s="253"/>
      <c r="E39" s="253"/>
      <c r="F39" s="253"/>
      <c r="G39" s="253"/>
      <c r="H39" s="253"/>
      <c r="I39" s="253"/>
      <c r="J39" s="253"/>
      <c r="K39" s="254"/>
      <c r="L39" s="255" t="s">
        <v>85</v>
      </c>
      <c r="M39" s="256"/>
      <c r="N39" s="256"/>
      <c r="O39" s="256"/>
      <c r="P39" s="256"/>
      <c r="Q39" s="257"/>
      <c r="R39" s="258"/>
      <c r="S39" s="259"/>
      <c r="T39" s="259"/>
      <c r="U39" s="259"/>
      <c r="V39" s="259"/>
      <c r="W39" s="260"/>
      <c r="X39" s="261"/>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0.95" customHeight="1" thickBot="1">
      <c r="A40" s="264"/>
      <c r="B40" s="265"/>
      <c r="C40" s="266"/>
      <c r="D40" s="266"/>
      <c r="E40" s="266"/>
      <c r="F40" s="266"/>
      <c r="G40" s="266"/>
      <c r="H40" s="266"/>
      <c r="I40" s="266"/>
      <c r="J40" s="266"/>
      <c r="K40" s="266"/>
      <c r="L40" s="267"/>
      <c r="M40" s="267"/>
      <c r="N40" s="267"/>
      <c r="O40" s="267"/>
      <c r="P40" s="267"/>
      <c r="Q40" s="267"/>
      <c r="R40" s="267"/>
      <c r="S40" s="267"/>
      <c r="T40" s="267"/>
      <c r="U40" s="267"/>
      <c r="V40" s="267"/>
      <c r="W40" s="267"/>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9"/>
    </row>
    <row r="41" spans="1:50" ht="21" customHeight="1">
      <c r="A41" s="270" t="s">
        <v>86</v>
      </c>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2"/>
    </row>
    <row r="42" spans="1:50" ht="21" customHeight="1">
      <c r="A42" s="273"/>
      <c r="B42" s="274"/>
      <c r="C42" s="275" t="s">
        <v>87</v>
      </c>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7"/>
      <c r="AD42" s="276" t="s">
        <v>88</v>
      </c>
      <c r="AE42" s="276"/>
      <c r="AF42" s="276"/>
      <c r="AG42" s="278" t="s">
        <v>89</v>
      </c>
      <c r="AH42" s="276"/>
      <c r="AI42" s="276"/>
      <c r="AJ42" s="276"/>
      <c r="AK42" s="276"/>
      <c r="AL42" s="276"/>
      <c r="AM42" s="276"/>
      <c r="AN42" s="276"/>
      <c r="AO42" s="276"/>
      <c r="AP42" s="276"/>
      <c r="AQ42" s="276"/>
      <c r="AR42" s="276"/>
      <c r="AS42" s="276"/>
      <c r="AT42" s="276"/>
      <c r="AU42" s="276"/>
      <c r="AV42" s="276"/>
      <c r="AW42" s="276"/>
      <c r="AX42" s="279"/>
    </row>
    <row r="43" spans="1:50" ht="26.25" customHeight="1">
      <c r="A43" s="280" t="s">
        <v>90</v>
      </c>
      <c r="B43" s="281"/>
      <c r="C43" s="282" t="s">
        <v>91</v>
      </c>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4"/>
      <c r="AD43" s="285" t="s">
        <v>92</v>
      </c>
      <c r="AE43" s="286"/>
      <c r="AF43" s="286"/>
      <c r="AG43" s="287" t="s">
        <v>93</v>
      </c>
      <c r="AH43" s="288"/>
      <c r="AI43" s="288"/>
      <c r="AJ43" s="288"/>
      <c r="AK43" s="288"/>
      <c r="AL43" s="288"/>
      <c r="AM43" s="288"/>
      <c r="AN43" s="288"/>
      <c r="AO43" s="288"/>
      <c r="AP43" s="288"/>
      <c r="AQ43" s="288"/>
      <c r="AR43" s="288"/>
      <c r="AS43" s="288"/>
      <c r="AT43" s="288"/>
      <c r="AU43" s="288"/>
      <c r="AV43" s="288"/>
      <c r="AW43" s="288"/>
      <c r="AX43" s="289"/>
    </row>
    <row r="44" spans="1:50" ht="26.25" customHeight="1">
      <c r="A44" s="290"/>
      <c r="B44" s="291"/>
      <c r="C44" s="292" t="s">
        <v>94</v>
      </c>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4"/>
      <c r="AD44" s="295" t="s">
        <v>92</v>
      </c>
      <c r="AE44" s="230"/>
      <c r="AF44" s="230"/>
      <c r="AG44" s="296"/>
      <c r="AH44" s="297"/>
      <c r="AI44" s="297"/>
      <c r="AJ44" s="297"/>
      <c r="AK44" s="297"/>
      <c r="AL44" s="297"/>
      <c r="AM44" s="297"/>
      <c r="AN44" s="297"/>
      <c r="AO44" s="297"/>
      <c r="AP44" s="297"/>
      <c r="AQ44" s="297"/>
      <c r="AR44" s="297"/>
      <c r="AS44" s="297"/>
      <c r="AT44" s="297"/>
      <c r="AU44" s="297"/>
      <c r="AV44" s="297"/>
      <c r="AW44" s="297"/>
      <c r="AX44" s="298"/>
    </row>
    <row r="45" spans="1:50" ht="30" customHeight="1">
      <c r="A45" s="299"/>
      <c r="B45" s="300"/>
      <c r="C45" s="301" t="s">
        <v>95</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3"/>
      <c r="AD45" s="304" t="s">
        <v>92</v>
      </c>
      <c r="AE45" s="305"/>
      <c r="AF45" s="305"/>
      <c r="AG45" s="306"/>
      <c r="AH45" s="307"/>
      <c r="AI45" s="307"/>
      <c r="AJ45" s="307"/>
      <c r="AK45" s="307"/>
      <c r="AL45" s="307"/>
      <c r="AM45" s="307"/>
      <c r="AN45" s="307"/>
      <c r="AO45" s="307"/>
      <c r="AP45" s="307"/>
      <c r="AQ45" s="307"/>
      <c r="AR45" s="307"/>
      <c r="AS45" s="307"/>
      <c r="AT45" s="307"/>
      <c r="AU45" s="307"/>
      <c r="AV45" s="307"/>
      <c r="AW45" s="307"/>
      <c r="AX45" s="308"/>
    </row>
    <row r="46" spans="1:50" ht="26.25" customHeight="1">
      <c r="A46" s="309" t="s">
        <v>96</v>
      </c>
      <c r="B46" s="310"/>
      <c r="C46" s="311" t="s">
        <v>97</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3" t="s">
        <v>92</v>
      </c>
      <c r="AE46" s="223"/>
      <c r="AF46" s="223"/>
      <c r="AG46" s="203" t="s">
        <v>98</v>
      </c>
      <c r="AH46" s="132"/>
      <c r="AI46" s="132"/>
      <c r="AJ46" s="132"/>
      <c r="AK46" s="132"/>
      <c r="AL46" s="132"/>
      <c r="AM46" s="132"/>
      <c r="AN46" s="132"/>
      <c r="AO46" s="132"/>
      <c r="AP46" s="132"/>
      <c r="AQ46" s="132"/>
      <c r="AR46" s="132"/>
      <c r="AS46" s="132"/>
      <c r="AT46" s="132"/>
      <c r="AU46" s="132"/>
      <c r="AV46" s="132"/>
      <c r="AW46" s="132"/>
      <c r="AX46" s="204"/>
    </row>
    <row r="47" spans="1:50" ht="26.25" customHeight="1">
      <c r="A47" s="290"/>
      <c r="B47" s="291"/>
      <c r="C47" s="314" t="s">
        <v>99</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92</v>
      </c>
      <c r="AE47" s="230"/>
      <c r="AF47" s="230"/>
      <c r="AG47" s="236"/>
      <c r="AH47" s="146"/>
      <c r="AI47" s="146"/>
      <c r="AJ47" s="146"/>
      <c r="AK47" s="146"/>
      <c r="AL47" s="146"/>
      <c r="AM47" s="146"/>
      <c r="AN47" s="146"/>
      <c r="AO47" s="146"/>
      <c r="AP47" s="146"/>
      <c r="AQ47" s="146"/>
      <c r="AR47" s="146"/>
      <c r="AS47" s="146"/>
      <c r="AT47" s="146"/>
      <c r="AU47" s="146"/>
      <c r="AV47" s="146"/>
      <c r="AW47" s="146"/>
      <c r="AX47" s="237"/>
    </row>
    <row r="48" spans="1:50" ht="26.25" customHeight="1">
      <c r="A48" s="290"/>
      <c r="B48" s="291"/>
      <c r="C48" s="314" t="s">
        <v>100</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5" t="s">
        <v>92</v>
      </c>
      <c r="AE48" s="230"/>
      <c r="AF48" s="230"/>
      <c r="AG48" s="236"/>
      <c r="AH48" s="146"/>
      <c r="AI48" s="146"/>
      <c r="AJ48" s="146"/>
      <c r="AK48" s="146"/>
      <c r="AL48" s="146"/>
      <c r="AM48" s="146"/>
      <c r="AN48" s="146"/>
      <c r="AO48" s="146"/>
      <c r="AP48" s="146"/>
      <c r="AQ48" s="146"/>
      <c r="AR48" s="146"/>
      <c r="AS48" s="146"/>
      <c r="AT48" s="146"/>
      <c r="AU48" s="146"/>
      <c r="AV48" s="146"/>
      <c r="AW48" s="146"/>
      <c r="AX48" s="237"/>
    </row>
    <row r="49" spans="1:50" ht="26.25" customHeight="1">
      <c r="A49" s="290"/>
      <c r="B49" s="291"/>
      <c r="C49" s="314" t="s">
        <v>101</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5" t="s">
        <v>92</v>
      </c>
      <c r="AE49" s="230"/>
      <c r="AF49" s="230"/>
      <c r="AG49" s="236"/>
      <c r="AH49" s="146"/>
      <c r="AI49" s="146"/>
      <c r="AJ49" s="146"/>
      <c r="AK49" s="146"/>
      <c r="AL49" s="146"/>
      <c r="AM49" s="146"/>
      <c r="AN49" s="146"/>
      <c r="AO49" s="146"/>
      <c r="AP49" s="146"/>
      <c r="AQ49" s="146"/>
      <c r="AR49" s="146"/>
      <c r="AS49" s="146"/>
      <c r="AT49" s="146"/>
      <c r="AU49" s="146"/>
      <c r="AV49" s="146"/>
      <c r="AW49" s="146"/>
      <c r="AX49" s="237"/>
    </row>
    <row r="50" spans="1:50" ht="26.25" customHeight="1">
      <c r="A50" s="290"/>
      <c r="B50" s="291"/>
      <c r="C50" s="314" t="s">
        <v>102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315"/>
      <c r="AD50" s="295" t="s">
        <v>92</v>
      </c>
      <c r="AE50" s="230"/>
      <c r="AF50" s="230"/>
      <c r="AG50" s="236"/>
      <c r="AH50" s="146"/>
      <c r="AI50" s="146"/>
      <c r="AJ50" s="146"/>
      <c r="AK50" s="146"/>
      <c r="AL50" s="146"/>
      <c r="AM50" s="146"/>
      <c r="AN50" s="146"/>
      <c r="AO50" s="146"/>
      <c r="AP50" s="146"/>
      <c r="AQ50" s="146"/>
      <c r="AR50" s="146"/>
      <c r="AS50" s="146"/>
      <c r="AT50" s="146"/>
      <c r="AU50" s="146"/>
      <c r="AV50" s="146"/>
      <c r="AW50" s="146"/>
      <c r="AX50" s="237"/>
    </row>
    <row r="51" spans="1:50" ht="26.25" customHeight="1">
      <c r="A51" s="290"/>
      <c r="B51" s="291"/>
      <c r="C51" s="316" t="s">
        <v>103</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04" t="s">
        <v>104</v>
      </c>
      <c r="AE51" s="305"/>
      <c r="AF51" s="305"/>
      <c r="AG51" s="209"/>
      <c r="AH51" s="152"/>
      <c r="AI51" s="152"/>
      <c r="AJ51" s="152"/>
      <c r="AK51" s="152"/>
      <c r="AL51" s="152"/>
      <c r="AM51" s="152"/>
      <c r="AN51" s="152"/>
      <c r="AO51" s="152"/>
      <c r="AP51" s="152"/>
      <c r="AQ51" s="152"/>
      <c r="AR51" s="152"/>
      <c r="AS51" s="152"/>
      <c r="AT51" s="152"/>
      <c r="AU51" s="152"/>
      <c r="AV51" s="152"/>
      <c r="AW51" s="152"/>
      <c r="AX51" s="210"/>
    </row>
    <row r="52" spans="1:50" ht="30" customHeight="1">
      <c r="A52" s="309" t="s">
        <v>105</v>
      </c>
      <c r="B52" s="310"/>
      <c r="C52" s="318" t="s">
        <v>106</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20"/>
      <c r="AD52" s="313" t="s">
        <v>104</v>
      </c>
      <c r="AE52" s="223"/>
      <c r="AF52" s="223"/>
      <c r="AG52" s="321" t="s">
        <v>107</v>
      </c>
      <c r="AH52" s="322"/>
      <c r="AI52" s="322"/>
      <c r="AJ52" s="322"/>
      <c r="AK52" s="322"/>
      <c r="AL52" s="322"/>
      <c r="AM52" s="322"/>
      <c r="AN52" s="322"/>
      <c r="AO52" s="322"/>
      <c r="AP52" s="322"/>
      <c r="AQ52" s="322"/>
      <c r="AR52" s="322"/>
      <c r="AS52" s="322"/>
      <c r="AT52" s="322"/>
      <c r="AU52" s="322"/>
      <c r="AV52" s="322"/>
      <c r="AW52" s="322"/>
      <c r="AX52" s="323"/>
    </row>
    <row r="53" spans="1:50" ht="26.25" customHeight="1">
      <c r="A53" s="290"/>
      <c r="B53" s="291"/>
      <c r="C53" s="314" t="s">
        <v>108</v>
      </c>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5" t="s">
        <v>92</v>
      </c>
      <c r="AE53" s="230"/>
      <c r="AF53" s="230"/>
      <c r="AG53" s="296"/>
      <c r="AH53" s="297"/>
      <c r="AI53" s="297"/>
      <c r="AJ53" s="297"/>
      <c r="AK53" s="297"/>
      <c r="AL53" s="297"/>
      <c r="AM53" s="297"/>
      <c r="AN53" s="297"/>
      <c r="AO53" s="297"/>
      <c r="AP53" s="297"/>
      <c r="AQ53" s="297"/>
      <c r="AR53" s="297"/>
      <c r="AS53" s="297"/>
      <c r="AT53" s="297"/>
      <c r="AU53" s="297"/>
      <c r="AV53" s="297"/>
      <c r="AW53" s="297"/>
      <c r="AX53" s="298"/>
    </row>
    <row r="54" spans="1:50" ht="26.25" customHeight="1">
      <c r="A54" s="290"/>
      <c r="B54" s="291"/>
      <c r="C54" s="314" t="s">
        <v>109</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5" t="s">
        <v>92</v>
      </c>
      <c r="AE54" s="230"/>
      <c r="AF54" s="230"/>
      <c r="AG54" s="296"/>
      <c r="AH54" s="297"/>
      <c r="AI54" s="297"/>
      <c r="AJ54" s="297"/>
      <c r="AK54" s="297"/>
      <c r="AL54" s="297"/>
      <c r="AM54" s="297"/>
      <c r="AN54" s="297"/>
      <c r="AO54" s="297"/>
      <c r="AP54" s="297"/>
      <c r="AQ54" s="297"/>
      <c r="AR54" s="297"/>
      <c r="AS54" s="297"/>
      <c r="AT54" s="297"/>
      <c r="AU54" s="297"/>
      <c r="AV54" s="297"/>
      <c r="AW54" s="297"/>
      <c r="AX54" s="298"/>
    </row>
    <row r="55" spans="1:50" ht="33.6" customHeight="1">
      <c r="A55" s="309" t="s">
        <v>110</v>
      </c>
      <c r="B55" s="310"/>
      <c r="C55" s="324" t="s">
        <v>111</v>
      </c>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12"/>
      <c r="AD55" s="326" t="s">
        <v>104</v>
      </c>
      <c r="AE55" s="327"/>
      <c r="AF55" s="327"/>
      <c r="AG55" s="203" t="s">
        <v>112</v>
      </c>
      <c r="AH55" s="328"/>
      <c r="AI55" s="328"/>
      <c r="AJ55" s="328"/>
      <c r="AK55" s="328"/>
      <c r="AL55" s="328"/>
      <c r="AM55" s="328"/>
      <c r="AN55" s="328"/>
      <c r="AO55" s="328"/>
      <c r="AP55" s="328"/>
      <c r="AQ55" s="328"/>
      <c r="AR55" s="328"/>
      <c r="AS55" s="328"/>
      <c r="AT55" s="328"/>
      <c r="AU55" s="328"/>
      <c r="AV55" s="328"/>
      <c r="AW55" s="328"/>
      <c r="AX55" s="329"/>
    </row>
    <row r="56" spans="1:50" ht="15.75" customHeight="1">
      <c r="A56" s="290"/>
      <c r="B56" s="291"/>
      <c r="C56" s="330" t="s">
        <v>0</v>
      </c>
      <c r="D56" s="331"/>
      <c r="E56" s="331"/>
      <c r="F56" s="331"/>
      <c r="G56" s="332" t="s">
        <v>113</v>
      </c>
      <c r="H56" s="333"/>
      <c r="I56" s="333"/>
      <c r="J56" s="333"/>
      <c r="K56" s="333"/>
      <c r="L56" s="333"/>
      <c r="M56" s="333"/>
      <c r="N56" s="333"/>
      <c r="O56" s="333"/>
      <c r="P56" s="333"/>
      <c r="Q56" s="333"/>
      <c r="R56" s="333"/>
      <c r="S56" s="334"/>
      <c r="T56" s="335" t="s">
        <v>114</v>
      </c>
      <c r="U56" s="336"/>
      <c r="V56" s="336"/>
      <c r="W56" s="336"/>
      <c r="X56" s="336"/>
      <c r="Y56" s="336"/>
      <c r="Z56" s="336"/>
      <c r="AA56" s="336"/>
      <c r="AB56" s="336"/>
      <c r="AC56" s="336"/>
      <c r="AD56" s="336"/>
      <c r="AE56" s="336"/>
      <c r="AF56" s="336"/>
      <c r="AG56" s="337"/>
      <c r="AH56" s="338"/>
      <c r="AI56" s="338"/>
      <c r="AJ56" s="338"/>
      <c r="AK56" s="338"/>
      <c r="AL56" s="338"/>
      <c r="AM56" s="338"/>
      <c r="AN56" s="338"/>
      <c r="AO56" s="338"/>
      <c r="AP56" s="338"/>
      <c r="AQ56" s="338"/>
      <c r="AR56" s="338"/>
      <c r="AS56" s="338"/>
      <c r="AT56" s="338"/>
      <c r="AU56" s="338"/>
      <c r="AV56" s="338"/>
      <c r="AW56" s="338"/>
      <c r="AX56" s="339"/>
    </row>
    <row r="57" spans="1:50" ht="26.25" customHeight="1">
      <c r="A57" s="290"/>
      <c r="B57" s="291"/>
      <c r="C57" s="340"/>
      <c r="D57" s="341"/>
      <c r="E57" s="341"/>
      <c r="F57" s="341"/>
      <c r="G57" s="342"/>
      <c r="H57" s="294"/>
      <c r="I57" s="294"/>
      <c r="J57" s="294"/>
      <c r="K57" s="294"/>
      <c r="L57" s="294"/>
      <c r="M57" s="294"/>
      <c r="N57" s="294"/>
      <c r="O57" s="294"/>
      <c r="P57" s="294"/>
      <c r="Q57" s="294"/>
      <c r="R57" s="294"/>
      <c r="S57" s="343"/>
      <c r="T57" s="344"/>
      <c r="U57" s="294"/>
      <c r="V57" s="294"/>
      <c r="W57" s="294"/>
      <c r="X57" s="294"/>
      <c r="Y57" s="294"/>
      <c r="Z57" s="294"/>
      <c r="AA57" s="294"/>
      <c r="AB57" s="294"/>
      <c r="AC57" s="294"/>
      <c r="AD57" s="294"/>
      <c r="AE57" s="294"/>
      <c r="AF57" s="294"/>
      <c r="AG57" s="337"/>
      <c r="AH57" s="338"/>
      <c r="AI57" s="338"/>
      <c r="AJ57" s="338"/>
      <c r="AK57" s="338"/>
      <c r="AL57" s="338"/>
      <c r="AM57" s="338"/>
      <c r="AN57" s="338"/>
      <c r="AO57" s="338"/>
      <c r="AP57" s="338"/>
      <c r="AQ57" s="338"/>
      <c r="AR57" s="338"/>
      <c r="AS57" s="338"/>
      <c r="AT57" s="338"/>
      <c r="AU57" s="338"/>
      <c r="AV57" s="338"/>
      <c r="AW57" s="338"/>
      <c r="AX57" s="339"/>
    </row>
    <row r="58" spans="1:50" ht="26.25" customHeight="1">
      <c r="A58" s="299"/>
      <c r="B58" s="300"/>
      <c r="C58" s="345"/>
      <c r="D58" s="346"/>
      <c r="E58" s="346"/>
      <c r="F58" s="346"/>
      <c r="G58" s="347"/>
      <c r="H58" s="317"/>
      <c r="I58" s="317"/>
      <c r="J58" s="317"/>
      <c r="K58" s="317"/>
      <c r="L58" s="317"/>
      <c r="M58" s="317"/>
      <c r="N58" s="317"/>
      <c r="O58" s="317"/>
      <c r="P58" s="317"/>
      <c r="Q58" s="317"/>
      <c r="R58" s="317"/>
      <c r="S58" s="348"/>
      <c r="T58" s="349"/>
      <c r="U58" s="350"/>
      <c r="V58" s="350"/>
      <c r="W58" s="350"/>
      <c r="X58" s="350"/>
      <c r="Y58" s="350"/>
      <c r="Z58" s="350"/>
      <c r="AA58" s="350"/>
      <c r="AB58" s="350"/>
      <c r="AC58" s="350"/>
      <c r="AD58" s="350"/>
      <c r="AE58" s="350"/>
      <c r="AF58" s="350"/>
      <c r="AG58" s="351"/>
      <c r="AH58" s="352"/>
      <c r="AI58" s="352"/>
      <c r="AJ58" s="352"/>
      <c r="AK58" s="352"/>
      <c r="AL58" s="352"/>
      <c r="AM58" s="352"/>
      <c r="AN58" s="352"/>
      <c r="AO58" s="352"/>
      <c r="AP58" s="352"/>
      <c r="AQ58" s="352"/>
      <c r="AR58" s="352"/>
      <c r="AS58" s="352"/>
      <c r="AT58" s="352"/>
      <c r="AU58" s="352"/>
      <c r="AV58" s="352"/>
      <c r="AW58" s="352"/>
      <c r="AX58" s="353"/>
    </row>
    <row r="59" spans="1:50" ht="57" customHeight="1">
      <c r="A59" s="309" t="s">
        <v>115</v>
      </c>
      <c r="B59" s="354"/>
      <c r="C59" s="355" t="s">
        <v>116</v>
      </c>
      <c r="D59" s="356"/>
      <c r="E59" s="356"/>
      <c r="F59" s="357"/>
      <c r="G59" s="358" t="s">
        <v>117</v>
      </c>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60"/>
    </row>
    <row r="60" spans="1:50" ht="66.75" customHeight="1" thickBot="1">
      <c r="A60" s="361"/>
      <c r="B60" s="362"/>
      <c r="C60" s="363" t="s">
        <v>118</v>
      </c>
      <c r="D60" s="364"/>
      <c r="E60" s="364"/>
      <c r="F60" s="365"/>
      <c r="G60" s="366" t="s">
        <v>119</v>
      </c>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8"/>
    </row>
    <row r="61" spans="1:50" ht="21" customHeight="1">
      <c r="A61" s="369" t="s">
        <v>120</v>
      </c>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1"/>
    </row>
    <row r="62" spans="1:50" ht="120" customHeight="1" thickBot="1">
      <c r="A62" s="372"/>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0" ht="21" customHeight="1">
      <c r="A63" s="375" t="s">
        <v>121</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120" customHeight="1" thickBot="1">
      <c r="A64" s="378"/>
      <c r="B64" s="373"/>
      <c r="C64" s="373"/>
      <c r="D64" s="373"/>
      <c r="E64" s="379"/>
      <c r="F64" s="380"/>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2"/>
    </row>
    <row r="65" spans="1:51" ht="21" customHeight="1">
      <c r="A65" s="375" t="s">
        <v>122</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1" ht="99.95" customHeight="1" thickBot="1">
      <c r="A66" s="378"/>
      <c r="B66" s="383"/>
      <c r="C66" s="383"/>
      <c r="D66" s="383"/>
      <c r="E66" s="384"/>
      <c r="F66" s="385"/>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386"/>
      <c r="AQ66" s="386"/>
      <c r="AR66" s="386"/>
      <c r="AS66" s="386"/>
      <c r="AT66" s="386"/>
      <c r="AU66" s="386"/>
      <c r="AV66" s="386"/>
      <c r="AW66" s="386"/>
      <c r="AX66" s="387"/>
      <c r="AY66" s="388"/>
    </row>
    <row r="67" spans="1:51" ht="21" customHeight="1">
      <c r="A67" s="389" t="s">
        <v>123</v>
      </c>
      <c r="B67" s="390"/>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1"/>
    </row>
    <row r="68" spans="1:51" ht="99.95" customHeight="1" thickBot="1">
      <c r="A68" s="392" t="s">
        <v>124</v>
      </c>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393"/>
    </row>
    <row r="69" spans="1:51" ht="19.7" customHeight="1">
      <c r="A69" s="394" t="s">
        <v>125</v>
      </c>
      <c r="B69" s="395"/>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6"/>
    </row>
    <row r="70" spans="1:51" ht="19.899999999999999" customHeight="1" thickBot="1">
      <c r="A70" s="397"/>
      <c r="B70" s="398"/>
      <c r="C70" s="399" t="s">
        <v>126</v>
      </c>
      <c r="D70" s="400"/>
      <c r="E70" s="400"/>
      <c r="F70" s="400"/>
      <c r="G70" s="400"/>
      <c r="H70" s="400"/>
      <c r="I70" s="400"/>
      <c r="J70" s="401"/>
      <c r="K70" s="402">
        <v>28</v>
      </c>
      <c r="L70" s="402"/>
      <c r="M70" s="402"/>
      <c r="N70" s="402"/>
      <c r="O70" s="402"/>
      <c r="P70" s="402"/>
      <c r="Q70" s="402"/>
      <c r="R70" s="402"/>
      <c r="S70" s="399" t="s">
        <v>127</v>
      </c>
      <c r="T70" s="400"/>
      <c r="U70" s="400"/>
      <c r="V70" s="400"/>
      <c r="W70" s="400"/>
      <c r="X70" s="400"/>
      <c r="Y70" s="400"/>
      <c r="Z70" s="401"/>
      <c r="AA70" s="403">
        <v>32</v>
      </c>
      <c r="AB70" s="402"/>
      <c r="AC70" s="402"/>
      <c r="AD70" s="402"/>
      <c r="AE70" s="402"/>
      <c r="AF70" s="402"/>
      <c r="AG70" s="402"/>
      <c r="AH70" s="402"/>
      <c r="AI70" s="399" t="s">
        <v>128</v>
      </c>
      <c r="AJ70" s="404"/>
      <c r="AK70" s="404"/>
      <c r="AL70" s="404"/>
      <c r="AM70" s="404"/>
      <c r="AN70" s="404"/>
      <c r="AO70" s="404"/>
      <c r="AP70" s="405"/>
      <c r="AQ70" s="402">
        <v>466</v>
      </c>
      <c r="AR70" s="402"/>
      <c r="AS70" s="402"/>
      <c r="AT70" s="402"/>
      <c r="AU70" s="402"/>
      <c r="AV70" s="402"/>
      <c r="AW70" s="402"/>
      <c r="AX70" s="406"/>
    </row>
    <row r="71" spans="1:51" ht="0.95" customHeight="1" thickBot="1">
      <c r="A71" s="407"/>
      <c r="B71" s="408"/>
      <c r="C71" s="409"/>
      <c r="D71" s="409"/>
      <c r="E71" s="409"/>
      <c r="F71" s="409"/>
      <c r="G71" s="409"/>
      <c r="H71" s="409"/>
      <c r="I71" s="409"/>
      <c r="J71" s="409"/>
      <c r="K71" s="408"/>
      <c r="L71" s="408"/>
      <c r="M71" s="408"/>
      <c r="N71" s="408"/>
      <c r="O71" s="408"/>
      <c r="P71" s="408"/>
      <c r="Q71" s="408"/>
      <c r="R71" s="408"/>
      <c r="S71" s="409"/>
      <c r="T71" s="409"/>
      <c r="U71" s="409"/>
      <c r="V71" s="409"/>
      <c r="W71" s="409"/>
      <c r="X71" s="409"/>
      <c r="Y71" s="409"/>
      <c r="Z71" s="409"/>
      <c r="AA71" s="408"/>
      <c r="AB71" s="408"/>
      <c r="AC71" s="408"/>
      <c r="AD71" s="408"/>
      <c r="AE71" s="408"/>
      <c r="AF71" s="408"/>
      <c r="AG71" s="408"/>
      <c r="AH71" s="408"/>
      <c r="AI71" s="409"/>
      <c r="AJ71" s="409"/>
      <c r="AK71" s="409"/>
      <c r="AL71" s="409"/>
      <c r="AM71" s="409"/>
      <c r="AN71" s="409"/>
      <c r="AO71" s="409"/>
      <c r="AP71" s="409"/>
      <c r="AQ71" s="408"/>
      <c r="AR71" s="408"/>
      <c r="AS71" s="408"/>
      <c r="AT71" s="408"/>
      <c r="AU71" s="408"/>
      <c r="AV71" s="408"/>
      <c r="AW71" s="408"/>
      <c r="AX71" s="410"/>
    </row>
    <row r="72" spans="1:51" ht="23.65" customHeight="1">
      <c r="A72" s="411" t="s">
        <v>129</v>
      </c>
      <c r="B72" s="412"/>
      <c r="C72" s="412"/>
      <c r="D72" s="412"/>
      <c r="E72" s="412"/>
      <c r="F72" s="413"/>
      <c r="G72" s="414" t="s">
        <v>130</v>
      </c>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6"/>
    </row>
    <row r="73" spans="1:51" ht="38.65" customHeight="1">
      <c r="A73" s="75"/>
      <c r="B73" s="76"/>
      <c r="C73" s="76"/>
      <c r="D73" s="76"/>
      <c r="E73" s="76"/>
      <c r="F73" s="77"/>
      <c r="G73" s="417"/>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8"/>
      <c r="AO73" s="418"/>
      <c r="AP73" s="418"/>
      <c r="AQ73" s="418"/>
      <c r="AR73" s="418"/>
      <c r="AS73" s="418"/>
      <c r="AT73" s="418"/>
      <c r="AU73" s="418"/>
      <c r="AV73" s="418"/>
      <c r="AW73" s="418"/>
      <c r="AX73" s="419"/>
    </row>
    <row r="74" spans="1:51" ht="41.25" hidden="1" customHeight="1">
      <c r="A74" s="75"/>
      <c r="B74" s="76"/>
      <c r="C74" s="76"/>
      <c r="D74" s="76"/>
      <c r="E74" s="76"/>
      <c r="F74" s="77"/>
      <c r="G74" s="417"/>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8"/>
      <c r="AP74" s="418"/>
      <c r="AQ74" s="418"/>
      <c r="AR74" s="418"/>
      <c r="AS74" s="418"/>
      <c r="AT74" s="418"/>
      <c r="AU74" s="418"/>
      <c r="AV74" s="418"/>
      <c r="AW74" s="418"/>
      <c r="AX74" s="419"/>
    </row>
    <row r="75" spans="1:51" ht="52.35" hidden="1" customHeight="1">
      <c r="A75" s="75"/>
      <c r="B75" s="76"/>
      <c r="C75" s="76"/>
      <c r="D75" s="76"/>
      <c r="E75" s="76"/>
      <c r="F75" s="77"/>
      <c r="G75" s="417"/>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9"/>
    </row>
    <row r="76" spans="1:51" ht="52.35" hidden="1" customHeight="1">
      <c r="A76" s="75"/>
      <c r="B76" s="76"/>
      <c r="C76" s="76"/>
      <c r="D76" s="76"/>
      <c r="E76" s="76"/>
      <c r="F76" s="77"/>
      <c r="G76" s="417"/>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9"/>
    </row>
    <row r="77" spans="1:51" ht="52.35" hidden="1" customHeight="1">
      <c r="A77" s="75"/>
      <c r="B77" s="76"/>
      <c r="C77" s="76"/>
      <c r="D77" s="76"/>
      <c r="E77" s="76"/>
      <c r="F77" s="77"/>
      <c r="G77" s="417"/>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9"/>
    </row>
    <row r="78" spans="1:51" ht="52.35" hidden="1" customHeight="1">
      <c r="A78" s="75"/>
      <c r="B78" s="76"/>
      <c r="C78" s="76"/>
      <c r="D78" s="76"/>
      <c r="E78" s="76"/>
      <c r="F78" s="77"/>
      <c r="G78" s="417"/>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8"/>
      <c r="AP78" s="418"/>
      <c r="AQ78" s="418"/>
      <c r="AR78" s="418"/>
      <c r="AS78" s="418"/>
      <c r="AT78" s="418"/>
      <c r="AU78" s="418"/>
      <c r="AV78" s="418"/>
      <c r="AW78" s="418"/>
      <c r="AX78" s="419"/>
    </row>
    <row r="79" spans="1:51" ht="52.35" hidden="1" customHeight="1">
      <c r="A79" s="75"/>
      <c r="B79" s="76"/>
      <c r="C79" s="76"/>
      <c r="D79" s="76"/>
      <c r="E79" s="76"/>
      <c r="F79" s="77"/>
      <c r="G79" s="417"/>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c r="AM79" s="418"/>
      <c r="AN79" s="418"/>
      <c r="AO79" s="418"/>
      <c r="AP79" s="418"/>
      <c r="AQ79" s="418"/>
      <c r="AR79" s="418"/>
      <c r="AS79" s="418"/>
      <c r="AT79" s="418"/>
      <c r="AU79" s="418"/>
      <c r="AV79" s="418"/>
      <c r="AW79" s="418"/>
      <c r="AX79" s="419"/>
    </row>
    <row r="80" spans="1:51" ht="52.35" hidden="1" customHeight="1">
      <c r="A80" s="75"/>
      <c r="B80" s="76"/>
      <c r="C80" s="76"/>
      <c r="D80" s="76"/>
      <c r="E80" s="76"/>
      <c r="F80" s="77"/>
      <c r="G80" s="417"/>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8"/>
      <c r="AP80" s="418"/>
      <c r="AQ80" s="418"/>
      <c r="AR80" s="418"/>
      <c r="AS80" s="418"/>
      <c r="AT80" s="418"/>
      <c r="AU80" s="418"/>
      <c r="AV80" s="418"/>
      <c r="AW80" s="418"/>
      <c r="AX80" s="419"/>
    </row>
    <row r="81" spans="1:50" ht="41.25" customHeight="1">
      <c r="A81" s="75"/>
      <c r="B81" s="76"/>
      <c r="C81" s="76"/>
      <c r="D81" s="76"/>
      <c r="E81" s="76"/>
      <c r="F81" s="77"/>
      <c r="G81" s="417"/>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8"/>
      <c r="AP81" s="418"/>
      <c r="AQ81" s="418"/>
      <c r="AR81" s="418"/>
      <c r="AS81" s="418"/>
      <c r="AT81" s="418"/>
      <c r="AU81" s="418"/>
      <c r="AV81" s="418"/>
      <c r="AW81" s="418"/>
      <c r="AX81" s="419"/>
    </row>
    <row r="82" spans="1:50" ht="52.5" customHeight="1">
      <c r="A82" s="75"/>
      <c r="B82" s="76"/>
      <c r="C82" s="76"/>
      <c r="D82" s="76"/>
      <c r="E82" s="76"/>
      <c r="F82" s="77"/>
      <c r="G82" s="417"/>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8"/>
      <c r="AI82" s="418"/>
      <c r="AJ82" s="418"/>
      <c r="AK82" s="418"/>
      <c r="AL82" s="418"/>
      <c r="AM82" s="418"/>
      <c r="AN82" s="418"/>
      <c r="AO82" s="418"/>
      <c r="AP82" s="418"/>
      <c r="AQ82" s="418"/>
      <c r="AR82" s="418"/>
      <c r="AS82" s="418"/>
      <c r="AT82" s="418"/>
      <c r="AU82" s="418"/>
      <c r="AV82" s="418"/>
      <c r="AW82" s="418"/>
      <c r="AX82" s="419"/>
    </row>
    <row r="83" spans="1:50" ht="52.5" customHeight="1">
      <c r="A83" s="75"/>
      <c r="B83" s="76"/>
      <c r="C83" s="76"/>
      <c r="D83" s="76"/>
      <c r="E83" s="76"/>
      <c r="F83" s="77"/>
      <c r="G83" s="417"/>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8"/>
      <c r="AP83" s="418"/>
      <c r="AQ83" s="418"/>
      <c r="AR83" s="418"/>
      <c r="AS83" s="418"/>
      <c r="AT83" s="418"/>
      <c r="AU83" s="418"/>
      <c r="AV83" s="418"/>
      <c r="AW83" s="418"/>
      <c r="AX83" s="419"/>
    </row>
    <row r="84" spans="1:50" ht="52.5" customHeight="1">
      <c r="A84" s="75"/>
      <c r="B84" s="76"/>
      <c r="C84" s="76"/>
      <c r="D84" s="76"/>
      <c r="E84" s="76"/>
      <c r="F84" s="77"/>
      <c r="G84" s="417"/>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c r="AM84" s="418"/>
      <c r="AN84" s="418"/>
      <c r="AO84" s="418"/>
      <c r="AP84" s="418"/>
      <c r="AQ84" s="418"/>
      <c r="AR84" s="418"/>
      <c r="AS84" s="418"/>
      <c r="AT84" s="418"/>
      <c r="AU84" s="418"/>
      <c r="AV84" s="418"/>
      <c r="AW84" s="418"/>
      <c r="AX84" s="419"/>
    </row>
    <row r="85" spans="1:50" ht="52.5" customHeight="1">
      <c r="A85" s="75"/>
      <c r="B85" s="76"/>
      <c r="C85" s="76"/>
      <c r="D85" s="76"/>
      <c r="E85" s="76"/>
      <c r="F85" s="77"/>
      <c r="G85" s="417"/>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c r="AM85" s="418"/>
      <c r="AN85" s="418"/>
      <c r="AO85" s="418"/>
      <c r="AP85" s="418"/>
      <c r="AQ85" s="418"/>
      <c r="AR85" s="418"/>
      <c r="AS85" s="418"/>
      <c r="AT85" s="418"/>
      <c r="AU85" s="418"/>
      <c r="AV85" s="418"/>
      <c r="AW85" s="418"/>
      <c r="AX85" s="419"/>
    </row>
    <row r="86" spans="1:50" ht="52.5" customHeight="1">
      <c r="A86" s="75"/>
      <c r="B86" s="76"/>
      <c r="C86" s="76"/>
      <c r="D86" s="76"/>
      <c r="E86" s="76"/>
      <c r="F86" s="77"/>
      <c r="G86" s="417"/>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9"/>
    </row>
    <row r="87" spans="1:50" ht="52.5" customHeight="1">
      <c r="A87" s="75"/>
      <c r="B87" s="76"/>
      <c r="C87" s="76"/>
      <c r="D87" s="76"/>
      <c r="E87" s="76"/>
      <c r="F87" s="77"/>
      <c r="G87" s="417"/>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c r="AM87" s="418"/>
      <c r="AN87" s="418"/>
      <c r="AO87" s="418"/>
      <c r="AP87" s="418"/>
      <c r="AQ87" s="418"/>
      <c r="AR87" s="418"/>
      <c r="AS87" s="418"/>
      <c r="AT87" s="418"/>
      <c r="AU87" s="418"/>
      <c r="AV87" s="418"/>
      <c r="AW87" s="418"/>
      <c r="AX87" s="419"/>
    </row>
    <row r="88" spans="1:50" ht="52.5" customHeight="1">
      <c r="A88" s="75"/>
      <c r="B88" s="76"/>
      <c r="C88" s="76"/>
      <c r="D88" s="76"/>
      <c r="E88" s="76"/>
      <c r="F88" s="77"/>
      <c r="G88" s="417"/>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9"/>
    </row>
    <row r="89" spans="1:50" ht="52.5" customHeight="1">
      <c r="A89" s="75"/>
      <c r="B89" s="76"/>
      <c r="C89" s="76"/>
      <c r="D89" s="76"/>
      <c r="E89" s="76"/>
      <c r="F89" s="77"/>
      <c r="G89" s="417"/>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9"/>
    </row>
    <row r="90" spans="1:50" ht="52.5" customHeight="1">
      <c r="A90" s="75"/>
      <c r="B90" s="76"/>
      <c r="C90" s="76"/>
      <c r="D90" s="76"/>
      <c r="E90" s="76"/>
      <c r="F90" s="77"/>
      <c r="G90" s="417"/>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8"/>
      <c r="AP90" s="418"/>
      <c r="AQ90" s="418"/>
      <c r="AR90" s="418"/>
      <c r="AS90" s="418"/>
      <c r="AT90" s="418"/>
      <c r="AU90" s="418"/>
      <c r="AV90" s="418"/>
      <c r="AW90" s="418"/>
      <c r="AX90" s="419"/>
    </row>
    <row r="91" spans="1:50" ht="42.6" customHeight="1">
      <c r="A91" s="75"/>
      <c r="B91" s="76"/>
      <c r="C91" s="76"/>
      <c r="D91" s="76"/>
      <c r="E91" s="76"/>
      <c r="F91" s="77"/>
      <c r="G91" s="417"/>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9"/>
    </row>
    <row r="92" spans="1:50" ht="52.5" customHeight="1">
      <c r="A92" s="75"/>
      <c r="B92" s="76"/>
      <c r="C92" s="76"/>
      <c r="D92" s="76"/>
      <c r="E92" s="76"/>
      <c r="F92" s="77"/>
      <c r="G92" s="417"/>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c r="AM92" s="418"/>
      <c r="AN92" s="418"/>
      <c r="AO92" s="418"/>
      <c r="AP92" s="418"/>
      <c r="AQ92" s="418"/>
      <c r="AR92" s="418"/>
      <c r="AS92" s="418"/>
      <c r="AT92" s="418"/>
      <c r="AU92" s="418"/>
      <c r="AV92" s="418"/>
      <c r="AW92" s="418"/>
      <c r="AX92" s="419"/>
    </row>
    <row r="93" spans="1:50" ht="52.5" customHeight="1">
      <c r="A93" s="75"/>
      <c r="B93" s="76"/>
      <c r="C93" s="76"/>
      <c r="D93" s="76"/>
      <c r="E93" s="76"/>
      <c r="F93" s="77"/>
      <c r="G93" s="417"/>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c r="AM93" s="418"/>
      <c r="AN93" s="418"/>
      <c r="AO93" s="418"/>
      <c r="AP93" s="418"/>
      <c r="AQ93" s="418"/>
      <c r="AR93" s="418"/>
      <c r="AS93" s="418"/>
      <c r="AT93" s="418"/>
      <c r="AU93" s="418"/>
      <c r="AV93" s="418"/>
      <c r="AW93" s="418"/>
      <c r="AX93" s="419"/>
    </row>
    <row r="94" spans="1:50" ht="52.5" customHeight="1">
      <c r="A94" s="75"/>
      <c r="B94" s="76"/>
      <c r="C94" s="76"/>
      <c r="D94" s="76"/>
      <c r="E94" s="76"/>
      <c r="F94" s="77"/>
      <c r="G94" s="417"/>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8"/>
      <c r="AO94" s="418"/>
      <c r="AP94" s="418"/>
      <c r="AQ94" s="418"/>
      <c r="AR94" s="418"/>
      <c r="AS94" s="418"/>
      <c r="AT94" s="418"/>
      <c r="AU94" s="418"/>
      <c r="AV94" s="418"/>
      <c r="AW94" s="418"/>
      <c r="AX94" s="419"/>
    </row>
    <row r="95" spans="1:50" ht="52.5" customHeight="1">
      <c r="A95" s="75"/>
      <c r="B95" s="76"/>
      <c r="C95" s="76"/>
      <c r="D95" s="76"/>
      <c r="E95" s="76"/>
      <c r="F95" s="77"/>
      <c r="G95" s="417"/>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8"/>
      <c r="AO95" s="418"/>
      <c r="AP95" s="418"/>
      <c r="AQ95" s="418"/>
      <c r="AR95" s="418"/>
      <c r="AS95" s="418"/>
      <c r="AT95" s="418"/>
      <c r="AU95" s="418"/>
      <c r="AV95" s="418"/>
      <c r="AW95" s="418"/>
      <c r="AX95" s="419"/>
    </row>
    <row r="96" spans="1:50" ht="52.5" customHeight="1">
      <c r="A96" s="75"/>
      <c r="B96" s="76"/>
      <c r="C96" s="76"/>
      <c r="D96" s="76"/>
      <c r="E96" s="76"/>
      <c r="F96" s="77"/>
      <c r="G96" s="417"/>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9"/>
    </row>
    <row r="97" spans="1:50" ht="52.5" customHeight="1">
      <c r="A97" s="75"/>
      <c r="B97" s="76"/>
      <c r="C97" s="76"/>
      <c r="D97" s="76"/>
      <c r="E97" s="76"/>
      <c r="F97" s="77"/>
      <c r="G97" s="417"/>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8"/>
      <c r="AO97" s="418"/>
      <c r="AP97" s="418"/>
      <c r="AQ97" s="418"/>
      <c r="AR97" s="418"/>
      <c r="AS97" s="418"/>
      <c r="AT97" s="418"/>
      <c r="AU97" s="418"/>
      <c r="AV97" s="418"/>
      <c r="AW97" s="418"/>
      <c r="AX97" s="419"/>
    </row>
    <row r="98" spans="1:50" ht="52.5" customHeight="1">
      <c r="A98" s="75"/>
      <c r="B98" s="76"/>
      <c r="C98" s="76"/>
      <c r="D98" s="76"/>
      <c r="E98" s="76"/>
      <c r="F98" s="77"/>
      <c r="G98" s="417"/>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9"/>
    </row>
    <row r="99" spans="1:50" ht="52.5" customHeight="1">
      <c r="A99" s="75"/>
      <c r="B99" s="76"/>
      <c r="C99" s="76"/>
      <c r="D99" s="76"/>
      <c r="E99" s="76"/>
      <c r="F99" s="77"/>
      <c r="G99" s="417"/>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9"/>
    </row>
    <row r="100" spans="1:50" ht="52.5" customHeight="1">
      <c r="A100" s="75"/>
      <c r="B100" s="76"/>
      <c r="C100" s="76"/>
      <c r="D100" s="76"/>
      <c r="E100" s="76"/>
      <c r="F100" s="77"/>
      <c r="G100" s="417"/>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c r="AR100" s="418"/>
      <c r="AS100" s="418"/>
      <c r="AT100" s="418"/>
      <c r="AU100" s="418"/>
      <c r="AV100" s="418"/>
      <c r="AW100" s="418"/>
      <c r="AX100" s="419"/>
    </row>
    <row r="101" spans="1:50" ht="52.5" customHeight="1">
      <c r="A101" s="75"/>
      <c r="B101" s="76"/>
      <c r="C101" s="76"/>
      <c r="D101" s="76"/>
      <c r="E101" s="76"/>
      <c r="F101" s="77"/>
      <c r="G101" s="417"/>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c r="AG101" s="418"/>
      <c r="AH101" s="418"/>
      <c r="AI101" s="418"/>
      <c r="AJ101" s="418"/>
      <c r="AK101" s="418"/>
      <c r="AL101" s="418"/>
      <c r="AM101" s="418"/>
      <c r="AN101" s="418"/>
      <c r="AO101" s="418"/>
      <c r="AP101" s="418"/>
      <c r="AQ101" s="418"/>
      <c r="AR101" s="418"/>
      <c r="AS101" s="418"/>
      <c r="AT101" s="418"/>
      <c r="AU101" s="418"/>
      <c r="AV101" s="418"/>
      <c r="AW101" s="418"/>
      <c r="AX101" s="419"/>
    </row>
    <row r="102" spans="1:50" ht="52.5" customHeight="1">
      <c r="A102" s="75"/>
      <c r="B102" s="76"/>
      <c r="C102" s="76"/>
      <c r="D102" s="76"/>
      <c r="E102" s="76"/>
      <c r="F102" s="77"/>
      <c r="G102" s="417"/>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8"/>
      <c r="AL102" s="418"/>
      <c r="AM102" s="418"/>
      <c r="AN102" s="418"/>
      <c r="AO102" s="418"/>
      <c r="AP102" s="418"/>
      <c r="AQ102" s="418"/>
      <c r="AR102" s="418"/>
      <c r="AS102" s="418"/>
      <c r="AT102" s="418"/>
      <c r="AU102" s="418"/>
      <c r="AV102" s="418"/>
      <c r="AW102" s="418"/>
      <c r="AX102" s="419"/>
    </row>
    <row r="103" spans="1:50" ht="47.85" customHeight="1">
      <c r="A103" s="75"/>
      <c r="B103" s="76"/>
      <c r="C103" s="76"/>
      <c r="D103" s="76"/>
      <c r="E103" s="76"/>
      <c r="F103" s="77"/>
      <c r="G103" s="417"/>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8"/>
      <c r="AR103" s="418"/>
      <c r="AS103" s="418"/>
      <c r="AT103" s="418"/>
      <c r="AU103" s="418"/>
      <c r="AV103" s="418"/>
      <c r="AW103" s="418"/>
      <c r="AX103" s="419"/>
    </row>
    <row r="104" spans="1:50" ht="27.75" customHeight="1" thickBot="1">
      <c r="A104" s="420"/>
      <c r="B104" s="421"/>
      <c r="C104" s="421"/>
      <c r="D104" s="421"/>
      <c r="E104" s="421"/>
      <c r="F104" s="422"/>
      <c r="G104" s="417"/>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8"/>
      <c r="AP104" s="418"/>
      <c r="AQ104" s="418"/>
      <c r="AR104" s="418"/>
      <c r="AS104" s="418"/>
      <c r="AT104" s="418"/>
      <c r="AU104" s="418"/>
      <c r="AV104" s="418"/>
      <c r="AW104" s="418"/>
      <c r="AX104" s="419"/>
    </row>
    <row r="105" spans="1:50" ht="0.95" customHeight="1" thickBot="1">
      <c r="A105" s="423"/>
      <c r="B105" s="423"/>
      <c r="C105" s="423"/>
      <c r="D105" s="423"/>
      <c r="E105" s="423"/>
      <c r="F105" s="423"/>
      <c r="G105" s="424"/>
      <c r="H105" s="424"/>
      <c r="I105" s="424"/>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c r="AH105" s="424"/>
      <c r="AI105" s="424"/>
      <c r="AJ105" s="424"/>
      <c r="AK105" s="424"/>
      <c r="AL105" s="424"/>
      <c r="AM105" s="424"/>
      <c r="AN105" s="424"/>
      <c r="AO105" s="424"/>
      <c r="AP105" s="424"/>
      <c r="AQ105" s="424"/>
      <c r="AR105" s="424"/>
      <c r="AS105" s="424"/>
      <c r="AT105" s="424"/>
      <c r="AU105" s="424"/>
      <c r="AV105" s="424"/>
      <c r="AW105" s="424"/>
      <c r="AX105" s="424"/>
    </row>
    <row r="106" spans="1:50" ht="0.95" customHeight="1" thickBot="1">
      <c r="A106" s="425"/>
      <c r="B106" s="425"/>
      <c r="C106" s="425"/>
      <c r="D106" s="425"/>
      <c r="E106" s="425"/>
      <c r="F106" s="42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AS106" s="415"/>
      <c r="AT106" s="415"/>
      <c r="AU106" s="415"/>
      <c r="AV106" s="415"/>
      <c r="AW106" s="415"/>
      <c r="AX106" s="415"/>
    </row>
    <row r="107" spans="1:50" ht="30" customHeight="1">
      <c r="A107" s="426" t="s">
        <v>131</v>
      </c>
      <c r="B107" s="427"/>
      <c r="C107" s="427"/>
      <c r="D107" s="427"/>
      <c r="E107" s="427"/>
      <c r="F107" s="428"/>
      <c r="G107" s="429" t="s">
        <v>132</v>
      </c>
      <c r="H107" s="430"/>
      <c r="I107" s="430"/>
      <c r="J107" s="430"/>
      <c r="K107" s="430"/>
      <c r="L107" s="430"/>
      <c r="M107" s="430"/>
      <c r="N107" s="430"/>
      <c r="O107" s="430"/>
      <c r="P107" s="430"/>
      <c r="Q107" s="430"/>
      <c r="R107" s="430"/>
      <c r="S107" s="430"/>
      <c r="T107" s="430"/>
      <c r="U107" s="430"/>
      <c r="V107" s="430"/>
      <c r="W107" s="430"/>
      <c r="X107" s="430"/>
      <c r="Y107" s="430"/>
      <c r="Z107" s="430"/>
      <c r="AA107" s="430"/>
      <c r="AB107" s="431"/>
      <c r="AC107" s="432" t="s">
        <v>133</v>
      </c>
      <c r="AD107" s="433"/>
      <c r="AE107" s="433"/>
      <c r="AF107" s="433"/>
      <c r="AG107" s="433"/>
      <c r="AH107" s="433"/>
      <c r="AI107" s="433"/>
      <c r="AJ107" s="433"/>
      <c r="AK107" s="433"/>
      <c r="AL107" s="433"/>
      <c r="AM107" s="433"/>
      <c r="AN107" s="433"/>
      <c r="AO107" s="433"/>
      <c r="AP107" s="433"/>
      <c r="AQ107" s="433"/>
      <c r="AR107" s="433"/>
      <c r="AS107" s="433"/>
      <c r="AT107" s="433"/>
      <c r="AU107" s="433"/>
      <c r="AV107" s="433"/>
      <c r="AW107" s="433"/>
      <c r="AX107" s="434"/>
    </row>
    <row r="108" spans="1:50" ht="24.75" customHeight="1">
      <c r="A108" s="163"/>
      <c r="B108" s="164"/>
      <c r="C108" s="164"/>
      <c r="D108" s="164"/>
      <c r="E108" s="164"/>
      <c r="F108" s="165"/>
      <c r="G108" s="355" t="s">
        <v>66</v>
      </c>
      <c r="H108" s="435"/>
      <c r="I108" s="435"/>
      <c r="J108" s="435"/>
      <c r="K108" s="435"/>
      <c r="L108" s="172" t="s">
        <v>134</v>
      </c>
      <c r="M108" s="52"/>
      <c r="N108" s="52"/>
      <c r="O108" s="52"/>
      <c r="P108" s="52"/>
      <c r="Q108" s="52"/>
      <c r="R108" s="52"/>
      <c r="S108" s="52"/>
      <c r="T108" s="52"/>
      <c r="U108" s="52"/>
      <c r="V108" s="52"/>
      <c r="W108" s="52"/>
      <c r="X108" s="53"/>
      <c r="Y108" s="436" t="s">
        <v>135</v>
      </c>
      <c r="Z108" s="437"/>
      <c r="AA108" s="437"/>
      <c r="AB108" s="438"/>
      <c r="AC108" s="355" t="s">
        <v>66</v>
      </c>
      <c r="AD108" s="435"/>
      <c r="AE108" s="435"/>
      <c r="AF108" s="435"/>
      <c r="AG108" s="435"/>
      <c r="AH108" s="172" t="s">
        <v>134</v>
      </c>
      <c r="AI108" s="52"/>
      <c r="AJ108" s="52"/>
      <c r="AK108" s="52"/>
      <c r="AL108" s="52"/>
      <c r="AM108" s="52"/>
      <c r="AN108" s="52"/>
      <c r="AO108" s="52"/>
      <c r="AP108" s="52"/>
      <c r="AQ108" s="52"/>
      <c r="AR108" s="52"/>
      <c r="AS108" s="52"/>
      <c r="AT108" s="53"/>
      <c r="AU108" s="436" t="s">
        <v>135</v>
      </c>
      <c r="AV108" s="437"/>
      <c r="AW108" s="437"/>
      <c r="AX108" s="439"/>
    </row>
    <row r="109" spans="1:50" ht="24.75" customHeight="1">
      <c r="A109" s="163"/>
      <c r="B109" s="164"/>
      <c r="C109" s="164"/>
      <c r="D109" s="164"/>
      <c r="E109" s="164"/>
      <c r="F109" s="165"/>
      <c r="G109" s="440" t="s">
        <v>136</v>
      </c>
      <c r="H109" s="441"/>
      <c r="I109" s="441"/>
      <c r="J109" s="441"/>
      <c r="K109" s="442"/>
      <c r="L109" s="443" t="s">
        <v>137</v>
      </c>
      <c r="M109" s="444"/>
      <c r="N109" s="444"/>
      <c r="O109" s="444"/>
      <c r="P109" s="444"/>
      <c r="Q109" s="444"/>
      <c r="R109" s="444"/>
      <c r="S109" s="444"/>
      <c r="T109" s="444"/>
      <c r="U109" s="444"/>
      <c r="V109" s="444"/>
      <c r="W109" s="444"/>
      <c r="X109" s="445"/>
      <c r="Y109" s="446">
        <v>23.8</v>
      </c>
      <c r="Z109" s="447"/>
      <c r="AA109" s="447"/>
      <c r="AB109" s="448"/>
      <c r="AC109" s="449"/>
      <c r="AD109" s="327"/>
      <c r="AE109" s="327"/>
      <c r="AF109" s="327"/>
      <c r="AG109" s="450"/>
      <c r="AH109" s="451"/>
      <c r="AI109" s="452"/>
      <c r="AJ109" s="452"/>
      <c r="AK109" s="452"/>
      <c r="AL109" s="452"/>
      <c r="AM109" s="452"/>
      <c r="AN109" s="452"/>
      <c r="AO109" s="452"/>
      <c r="AP109" s="452"/>
      <c r="AQ109" s="452"/>
      <c r="AR109" s="452"/>
      <c r="AS109" s="452"/>
      <c r="AT109" s="453"/>
      <c r="AU109" s="454"/>
      <c r="AV109" s="455"/>
      <c r="AW109" s="455"/>
      <c r="AX109" s="456"/>
    </row>
    <row r="110" spans="1:50" ht="24.75" customHeight="1">
      <c r="A110" s="163"/>
      <c r="B110" s="164"/>
      <c r="C110" s="164"/>
      <c r="D110" s="164"/>
      <c r="E110" s="164"/>
      <c r="F110" s="165"/>
      <c r="G110" s="457" t="s">
        <v>138</v>
      </c>
      <c r="H110" s="230"/>
      <c r="I110" s="230"/>
      <c r="J110" s="230"/>
      <c r="K110" s="231"/>
      <c r="L110" s="458" t="s">
        <v>139</v>
      </c>
      <c r="M110" s="459"/>
      <c r="N110" s="459"/>
      <c r="O110" s="459"/>
      <c r="P110" s="459"/>
      <c r="Q110" s="459"/>
      <c r="R110" s="459"/>
      <c r="S110" s="459"/>
      <c r="T110" s="459"/>
      <c r="U110" s="459"/>
      <c r="V110" s="459"/>
      <c r="W110" s="459"/>
      <c r="X110" s="460"/>
      <c r="Y110" s="461">
        <v>6.8</v>
      </c>
      <c r="Z110" s="462"/>
      <c r="AA110" s="462"/>
      <c r="AB110" s="463"/>
      <c r="AC110" s="464"/>
      <c r="AD110" s="465"/>
      <c r="AE110" s="465"/>
      <c r="AF110" s="465"/>
      <c r="AG110" s="466"/>
      <c r="AH110" s="467"/>
      <c r="AI110" s="468"/>
      <c r="AJ110" s="468"/>
      <c r="AK110" s="468"/>
      <c r="AL110" s="468"/>
      <c r="AM110" s="468"/>
      <c r="AN110" s="468"/>
      <c r="AO110" s="468"/>
      <c r="AP110" s="468"/>
      <c r="AQ110" s="468"/>
      <c r="AR110" s="468"/>
      <c r="AS110" s="468"/>
      <c r="AT110" s="469"/>
      <c r="AU110" s="470"/>
      <c r="AV110" s="471"/>
      <c r="AW110" s="471"/>
      <c r="AX110" s="472"/>
    </row>
    <row r="111" spans="1:50" ht="24.75" customHeight="1">
      <c r="A111" s="163"/>
      <c r="B111" s="164"/>
      <c r="C111" s="164"/>
      <c r="D111" s="164"/>
      <c r="E111" s="164"/>
      <c r="F111" s="165"/>
      <c r="G111" s="464"/>
      <c r="H111" s="465"/>
      <c r="I111" s="465"/>
      <c r="J111" s="465"/>
      <c r="K111" s="466"/>
      <c r="L111" s="467"/>
      <c r="M111" s="468"/>
      <c r="N111" s="468"/>
      <c r="O111" s="468"/>
      <c r="P111" s="468"/>
      <c r="Q111" s="468"/>
      <c r="R111" s="468"/>
      <c r="S111" s="468"/>
      <c r="T111" s="468"/>
      <c r="U111" s="468"/>
      <c r="V111" s="468"/>
      <c r="W111" s="468"/>
      <c r="X111" s="469"/>
      <c r="Y111" s="470"/>
      <c r="Z111" s="471"/>
      <c r="AA111" s="471"/>
      <c r="AB111" s="473"/>
      <c r="AC111" s="464"/>
      <c r="AD111" s="465"/>
      <c r="AE111" s="465"/>
      <c r="AF111" s="465"/>
      <c r="AG111" s="466"/>
      <c r="AH111" s="467"/>
      <c r="AI111" s="468"/>
      <c r="AJ111" s="468"/>
      <c r="AK111" s="468"/>
      <c r="AL111" s="468"/>
      <c r="AM111" s="468"/>
      <c r="AN111" s="468"/>
      <c r="AO111" s="468"/>
      <c r="AP111" s="468"/>
      <c r="AQ111" s="468"/>
      <c r="AR111" s="468"/>
      <c r="AS111" s="468"/>
      <c r="AT111" s="469"/>
      <c r="AU111" s="470"/>
      <c r="AV111" s="471"/>
      <c r="AW111" s="471"/>
      <c r="AX111" s="472"/>
    </row>
    <row r="112" spans="1:50" ht="24.75" customHeight="1">
      <c r="A112" s="163"/>
      <c r="B112" s="164"/>
      <c r="C112" s="164"/>
      <c r="D112" s="164"/>
      <c r="E112" s="164"/>
      <c r="F112" s="165"/>
      <c r="G112" s="464"/>
      <c r="H112" s="465"/>
      <c r="I112" s="465"/>
      <c r="J112" s="465"/>
      <c r="K112" s="466"/>
      <c r="L112" s="467"/>
      <c r="M112" s="468"/>
      <c r="N112" s="468"/>
      <c r="O112" s="468"/>
      <c r="P112" s="468"/>
      <c r="Q112" s="468"/>
      <c r="R112" s="468"/>
      <c r="S112" s="468"/>
      <c r="T112" s="468"/>
      <c r="U112" s="468"/>
      <c r="V112" s="468"/>
      <c r="W112" s="468"/>
      <c r="X112" s="469"/>
      <c r="Y112" s="470"/>
      <c r="Z112" s="471"/>
      <c r="AA112" s="471"/>
      <c r="AB112" s="473"/>
      <c r="AC112" s="464"/>
      <c r="AD112" s="465"/>
      <c r="AE112" s="465"/>
      <c r="AF112" s="465"/>
      <c r="AG112" s="466"/>
      <c r="AH112" s="467"/>
      <c r="AI112" s="468"/>
      <c r="AJ112" s="468"/>
      <c r="AK112" s="468"/>
      <c r="AL112" s="468"/>
      <c r="AM112" s="468"/>
      <c r="AN112" s="468"/>
      <c r="AO112" s="468"/>
      <c r="AP112" s="468"/>
      <c r="AQ112" s="468"/>
      <c r="AR112" s="468"/>
      <c r="AS112" s="468"/>
      <c r="AT112" s="469"/>
      <c r="AU112" s="470"/>
      <c r="AV112" s="471"/>
      <c r="AW112" s="471"/>
      <c r="AX112" s="472"/>
    </row>
    <row r="113" spans="1:50" ht="24.75" customHeight="1">
      <c r="A113" s="163"/>
      <c r="B113" s="164"/>
      <c r="C113" s="164"/>
      <c r="D113" s="164"/>
      <c r="E113" s="164"/>
      <c r="F113" s="165"/>
      <c r="G113" s="464"/>
      <c r="H113" s="465"/>
      <c r="I113" s="465"/>
      <c r="J113" s="465"/>
      <c r="K113" s="466"/>
      <c r="L113" s="467"/>
      <c r="M113" s="468"/>
      <c r="N113" s="468"/>
      <c r="O113" s="468"/>
      <c r="P113" s="468"/>
      <c r="Q113" s="468"/>
      <c r="R113" s="468"/>
      <c r="S113" s="468"/>
      <c r="T113" s="468"/>
      <c r="U113" s="468"/>
      <c r="V113" s="468"/>
      <c r="W113" s="468"/>
      <c r="X113" s="469"/>
      <c r="Y113" s="470"/>
      <c r="Z113" s="471"/>
      <c r="AA113" s="471"/>
      <c r="AB113" s="471"/>
      <c r="AC113" s="464"/>
      <c r="AD113" s="465"/>
      <c r="AE113" s="465"/>
      <c r="AF113" s="465"/>
      <c r="AG113" s="466"/>
      <c r="AH113" s="467"/>
      <c r="AI113" s="468"/>
      <c r="AJ113" s="468"/>
      <c r="AK113" s="468"/>
      <c r="AL113" s="468"/>
      <c r="AM113" s="468"/>
      <c r="AN113" s="468"/>
      <c r="AO113" s="468"/>
      <c r="AP113" s="468"/>
      <c r="AQ113" s="468"/>
      <c r="AR113" s="468"/>
      <c r="AS113" s="468"/>
      <c r="AT113" s="469"/>
      <c r="AU113" s="470"/>
      <c r="AV113" s="471"/>
      <c r="AW113" s="471"/>
      <c r="AX113" s="472"/>
    </row>
    <row r="114" spans="1:50" ht="24.75" customHeight="1">
      <c r="A114" s="163"/>
      <c r="B114" s="164"/>
      <c r="C114" s="164"/>
      <c r="D114" s="164"/>
      <c r="E114" s="164"/>
      <c r="F114" s="165"/>
      <c r="G114" s="464"/>
      <c r="H114" s="465"/>
      <c r="I114" s="465"/>
      <c r="J114" s="465"/>
      <c r="K114" s="466"/>
      <c r="L114" s="467"/>
      <c r="M114" s="468"/>
      <c r="N114" s="468"/>
      <c r="O114" s="468"/>
      <c r="P114" s="468"/>
      <c r="Q114" s="468"/>
      <c r="R114" s="468"/>
      <c r="S114" s="468"/>
      <c r="T114" s="468"/>
      <c r="U114" s="468"/>
      <c r="V114" s="468"/>
      <c r="W114" s="468"/>
      <c r="X114" s="469"/>
      <c r="Y114" s="470"/>
      <c r="Z114" s="471"/>
      <c r="AA114" s="471"/>
      <c r="AB114" s="471"/>
      <c r="AC114" s="464"/>
      <c r="AD114" s="465"/>
      <c r="AE114" s="465"/>
      <c r="AF114" s="465"/>
      <c r="AG114" s="466"/>
      <c r="AH114" s="467"/>
      <c r="AI114" s="468"/>
      <c r="AJ114" s="468"/>
      <c r="AK114" s="468"/>
      <c r="AL114" s="468"/>
      <c r="AM114" s="468"/>
      <c r="AN114" s="468"/>
      <c r="AO114" s="468"/>
      <c r="AP114" s="468"/>
      <c r="AQ114" s="468"/>
      <c r="AR114" s="468"/>
      <c r="AS114" s="468"/>
      <c r="AT114" s="469"/>
      <c r="AU114" s="470"/>
      <c r="AV114" s="471"/>
      <c r="AW114" s="471"/>
      <c r="AX114" s="472"/>
    </row>
    <row r="115" spans="1:50" ht="24.75" customHeight="1">
      <c r="A115" s="163"/>
      <c r="B115" s="164"/>
      <c r="C115" s="164"/>
      <c r="D115" s="164"/>
      <c r="E115" s="164"/>
      <c r="F115" s="165"/>
      <c r="G115" s="464"/>
      <c r="H115" s="465"/>
      <c r="I115" s="465"/>
      <c r="J115" s="465"/>
      <c r="K115" s="466"/>
      <c r="L115" s="467"/>
      <c r="M115" s="468"/>
      <c r="N115" s="468"/>
      <c r="O115" s="468"/>
      <c r="P115" s="468"/>
      <c r="Q115" s="468"/>
      <c r="R115" s="468"/>
      <c r="S115" s="468"/>
      <c r="T115" s="468"/>
      <c r="U115" s="468"/>
      <c r="V115" s="468"/>
      <c r="W115" s="468"/>
      <c r="X115" s="469"/>
      <c r="Y115" s="470"/>
      <c r="Z115" s="471"/>
      <c r="AA115" s="471"/>
      <c r="AB115" s="471"/>
      <c r="AC115" s="464"/>
      <c r="AD115" s="465"/>
      <c r="AE115" s="465"/>
      <c r="AF115" s="465"/>
      <c r="AG115" s="466"/>
      <c r="AH115" s="467"/>
      <c r="AI115" s="468"/>
      <c r="AJ115" s="468"/>
      <c r="AK115" s="468"/>
      <c r="AL115" s="468"/>
      <c r="AM115" s="468"/>
      <c r="AN115" s="468"/>
      <c r="AO115" s="468"/>
      <c r="AP115" s="468"/>
      <c r="AQ115" s="468"/>
      <c r="AR115" s="468"/>
      <c r="AS115" s="468"/>
      <c r="AT115" s="469"/>
      <c r="AU115" s="470"/>
      <c r="AV115" s="471"/>
      <c r="AW115" s="471"/>
      <c r="AX115" s="472"/>
    </row>
    <row r="116" spans="1:50" ht="24.75" customHeight="1">
      <c r="A116" s="163"/>
      <c r="B116" s="164"/>
      <c r="C116" s="164"/>
      <c r="D116" s="164"/>
      <c r="E116" s="164"/>
      <c r="F116" s="165"/>
      <c r="G116" s="474"/>
      <c r="H116" s="475"/>
      <c r="I116" s="475"/>
      <c r="J116" s="475"/>
      <c r="K116" s="476"/>
      <c r="L116" s="477"/>
      <c r="M116" s="478"/>
      <c r="N116" s="478"/>
      <c r="O116" s="478"/>
      <c r="P116" s="478"/>
      <c r="Q116" s="478"/>
      <c r="R116" s="478"/>
      <c r="S116" s="478"/>
      <c r="T116" s="478"/>
      <c r="U116" s="478"/>
      <c r="V116" s="478"/>
      <c r="W116" s="478"/>
      <c r="X116" s="479"/>
      <c r="Y116" s="480"/>
      <c r="Z116" s="481"/>
      <c r="AA116" s="481"/>
      <c r="AB116" s="481"/>
      <c r="AC116" s="474"/>
      <c r="AD116" s="475"/>
      <c r="AE116" s="475"/>
      <c r="AF116" s="475"/>
      <c r="AG116" s="476"/>
      <c r="AH116" s="477"/>
      <c r="AI116" s="478"/>
      <c r="AJ116" s="478"/>
      <c r="AK116" s="478"/>
      <c r="AL116" s="478"/>
      <c r="AM116" s="478"/>
      <c r="AN116" s="478"/>
      <c r="AO116" s="478"/>
      <c r="AP116" s="478"/>
      <c r="AQ116" s="478"/>
      <c r="AR116" s="478"/>
      <c r="AS116" s="478"/>
      <c r="AT116" s="479"/>
      <c r="AU116" s="480"/>
      <c r="AV116" s="481"/>
      <c r="AW116" s="481"/>
      <c r="AX116" s="482"/>
    </row>
    <row r="117" spans="1:50" ht="24.75" customHeight="1">
      <c r="A117" s="163"/>
      <c r="B117" s="164"/>
      <c r="C117" s="164"/>
      <c r="D117" s="164"/>
      <c r="E117" s="164"/>
      <c r="F117" s="165"/>
      <c r="G117" s="483" t="s">
        <v>39</v>
      </c>
      <c r="H117" s="52"/>
      <c r="I117" s="52"/>
      <c r="J117" s="52"/>
      <c r="K117" s="52"/>
      <c r="L117" s="484"/>
      <c r="M117" s="125"/>
      <c r="N117" s="125"/>
      <c r="O117" s="125"/>
      <c r="P117" s="125"/>
      <c r="Q117" s="125"/>
      <c r="R117" s="125"/>
      <c r="S117" s="125"/>
      <c r="T117" s="125"/>
      <c r="U117" s="125"/>
      <c r="V117" s="125"/>
      <c r="W117" s="125"/>
      <c r="X117" s="126"/>
      <c r="Y117" s="485">
        <f>SUM(Y110:AB116)</f>
        <v>6.8</v>
      </c>
      <c r="Z117" s="486"/>
      <c r="AA117" s="486"/>
      <c r="AB117" s="487"/>
      <c r="AC117" s="483" t="s">
        <v>39</v>
      </c>
      <c r="AD117" s="52"/>
      <c r="AE117" s="52"/>
      <c r="AF117" s="52"/>
      <c r="AG117" s="52"/>
      <c r="AH117" s="484"/>
      <c r="AI117" s="125"/>
      <c r="AJ117" s="125"/>
      <c r="AK117" s="125"/>
      <c r="AL117" s="125"/>
      <c r="AM117" s="125"/>
      <c r="AN117" s="125"/>
      <c r="AO117" s="125"/>
      <c r="AP117" s="125"/>
      <c r="AQ117" s="125"/>
      <c r="AR117" s="125"/>
      <c r="AS117" s="125"/>
      <c r="AT117" s="126"/>
      <c r="AU117" s="488">
        <f>SUM(AU109:AX116)</f>
        <v>0</v>
      </c>
      <c r="AV117" s="489"/>
      <c r="AW117" s="489"/>
      <c r="AX117" s="490"/>
    </row>
    <row r="118" spans="1:50" ht="30" customHeight="1">
      <c r="A118" s="163"/>
      <c r="B118" s="164"/>
      <c r="C118" s="164"/>
      <c r="D118" s="164"/>
      <c r="E118" s="164"/>
      <c r="F118" s="165"/>
      <c r="G118" s="491" t="s">
        <v>140</v>
      </c>
      <c r="H118" s="492"/>
      <c r="I118" s="492"/>
      <c r="J118" s="492"/>
      <c r="K118" s="492"/>
      <c r="L118" s="492"/>
      <c r="M118" s="492"/>
      <c r="N118" s="492"/>
      <c r="O118" s="492"/>
      <c r="P118" s="492"/>
      <c r="Q118" s="492"/>
      <c r="R118" s="492"/>
      <c r="S118" s="492"/>
      <c r="T118" s="492"/>
      <c r="U118" s="492"/>
      <c r="V118" s="492"/>
      <c r="W118" s="492"/>
      <c r="X118" s="492"/>
      <c r="Y118" s="492"/>
      <c r="Z118" s="492"/>
      <c r="AA118" s="492"/>
      <c r="AB118" s="493"/>
      <c r="AC118" s="491" t="s">
        <v>141</v>
      </c>
      <c r="AD118" s="492"/>
      <c r="AE118" s="492"/>
      <c r="AF118" s="492"/>
      <c r="AG118" s="492"/>
      <c r="AH118" s="492"/>
      <c r="AI118" s="492"/>
      <c r="AJ118" s="492"/>
      <c r="AK118" s="492"/>
      <c r="AL118" s="492"/>
      <c r="AM118" s="492"/>
      <c r="AN118" s="492"/>
      <c r="AO118" s="492"/>
      <c r="AP118" s="492"/>
      <c r="AQ118" s="492"/>
      <c r="AR118" s="492"/>
      <c r="AS118" s="492"/>
      <c r="AT118" s="492"/>
      <c r="AU118" s="492"/>
      <c r="AV118" s="492"/>
      <c r="AW118" s="492"/>
      <c r="AX118" s="494"/>
    </row>
    <row r="119" spans="1:50" ht="25.5" customHeight="1">
      <c r="A119" s="163"/>
      <c r="B119" s="164"/>
      <c r="C119" s="164"/>
      <c r="D119" s="164"/>
      <c r="E119" s="164"/>
      <c r="F119" s="165"/>
      <c r="G119" s="355" t="s">
        <v>66</v>
      </c>
      <c r="H119" s="435"/>
      <c r="I119" s="435"/>
      <c r="J119" s="435"/>
      <c r="K119" s="435"/>
      <c r="L119" s="172" t="s">
        <v>134</v>
      </c>
      <c r="M119" s="52"/>
      <c r="N119" s="52"/>
      <c r="O119" s="52"/>
      <c r="P119" s="52"/>
      <c r="Q119" s="52"/>
      <c r="R119" s="52"/>
      <c r="S119" s="52"/>
      <c r="T119" s="52"/>
      <c r="U119" s="52"/>
      <c r="V119" s="52"/>
      <c r="W119" s="52"/>
      <c r="X119" s="53"/>
      <c r="Y119" s="436" t="s">
        <v>135</v>
      </c>
      <c r="Z119" s="437"/>
      <c r="AA119" s="437"/>
      <c r="AB119" s="438"/>
      <c r="AC119" s="355" t="s">
        <v>66</v>
      </c>
      <c r="AD119" s="435"/>
      <c r="AE119" s="435"/>
      <c r="AF119" s="435"/>
      <c r="AG119" s="435"/>
      <c r="AH119" s="172" t="s">
        <v>134</v>
      </c>
      <c r="AI119" s="52"/>
      <c r="AJ119" s="52"/>
      <c r="AK119" s="52"/>
      <c r="AL119" s="52"/>
      <c r="AM119" s="52"/>
      <c r="AN119" s="52"/>
      <c r="AO119" s="52"/>
      <c r="AP119" s="52"/>
      <c r="AQ119" s="52"/>
      <c r="AR119" s="52"/>
      <c r="AS119" s="52"/>
      <c r="AT119" s="53"/>
      <c r="AU119" s="436" t="s">
        <v>135</v>
      </c>
      <c r="AV119" s="437"/>
      <c r="AW119" s="437"/>
      <c r="AX119" s="439"/>
    </row>
    <row r="120" spans="1:50" ht="24.75" customHeight="1">
      <c r="A120" s="163"/>
      <c r="B120" s="164"/>
      <c r="C120" s="164"/>
      <c r="D120" s="164"/>
      <c r="E120" s="164"/>
      <c r="F120" s="165"/>
      <c r="G120" s="495" t="s">
        <v>136</v>
      </c>
      <c r="H120" s="223"/>
      <c r="I120" s="223"/>
      <c r="J120" s="223"/>
      <c r="K120" s="224"/>
      <c r="L120" s="443" t="s">
        <v>137</v>
      </c>
      <c r="M120" s="444"/>
      <c r="N120" s="444"/>
      <c r="O120" s="444"/>
      <c r="P120" s="444"/>
      <c r="Q120" s="444"/>
      <c r="R120" s="444"/>
      <c r="S120" s="444"/>
      <c r="T120" s="444"/>
      <c r="U120" s="444"/>
      <c r="V120" s="444"/>
      <c r="W120" s="444"/>
      <c r="X120" s="445"/>
      <c r="Y120" s="446">
        <v>10.199999999999999</v>
      </c>
      <c r="Z120" s="447"/>
      <c r="AA120" s="447"/>
      <c r="AB120" s="448"/>
      <c r="AC120" s="449"/>
      <c r="AD120" s="327"/>
      <c r="AE120" s="327"/>
      <c r="AF120" s="327"/>
      <c r="AG120" s="450"/>
      <c r="AH120" s="451"/>
      <c r="AI120" s="452"/>
      <c r="AJ120" s="452"/>
      <c r="AK120" s="452"/>
      <c r="AL120" s="452"/>
      <c r="AM120" s="452"/>
      <c r="AN120" s="452"/>
      <c r="AO120" s="452"/>
      <c r="AP120" s="452"/>
      <c r="AQ120" s="452"/>
      <c r="AR120" s="452"/>
      <c r="AS120" s="452"/>
      <c r="AT120" s="453"/>
      <c r="AU120" s="454"/>
      <c r="AV120" s="455"/>
      <c r="AW120" s="455"/>
      <c r="AX120" s="456"/>
    </row>
    <row r="121" spans="1:50" ht="24.75" customHeight="1">
      <c r="A121" s="163"/>
      <c r="B121" s="164"/>
      <c r="C121" s="164"/>
      <c r="D121" s="164"/>
      <c r="E121" s="164"/>
      <c r="F121" s="165"/>
      <c r="G121" s="496" t="s">
        <v>138</v>
      </c>
      <c r="H121" s="497"/>
      <c r="I121" s="497"/>
      <c r="J121" s="497"/>
      <c r="K121" s="498"/>
      <c r="L121" s="458" t="s">
        <v>139</v>
      </c>
      <c r="M121" s="459"/>
      <c r="N121" s="459"/>
      <c r="O121" s="459"/>
      <c r="P121" s="459"/>
      <c r="Q121" s="459"/>
      <c r="R121" s="459"/>
      <c r="S121" s="459"/>
      <c r="T121" s="459"/>
      <c r="U121" s="459"/>
      <c r="V121" s="459"/>
      <c r="W121" s="459"/>
      <c r="X121" s="460"/>
      <c r="Y121" s="461">
        <v>1.2</v>
      </c>
      <c r="Z121" s="462"/>
      <c r="AA121" s="462"/>
      <c r="AB121" s="463"/>
      <c r="AC121" s="464"/>
      <c r="AD121" s="465"/>
      <c r="AE121" s="465"/>
      <c r="AF121" s="465"/>
      <c r="AG121" s="466"/>
      <c r="AH121" s="467"/>
      <c r="AI121" s="468"/>
      <c r="AJ121" s="468"/>
      <c r="AK121" s="468"/>
      <c r="AL121" s="468"/>
      <c r="AM121" s="468"/>
      <c r="AN121" s="468"/>
      <c r="AO121" s="468"/>
      <c r="AP121" s="468"/>
      <c r="AQ121" s="468"/>
      <c r="AR121" s="468"/>
      <c r="AS121" s="468"/>
      <c r="AT121" s="469"/>
      <c r="AU121" s="470"/>
      <c r="AV121" s="471"/>
      <c r="AW121" s="471"/>
      <c r="AX121" s="472"/>
    </row>
    <row r="122" spans="1:50" ht="24.75" customHeight="1">
      <c r="A122" s="163"/>
      <c r="B122" s="164"/>
      <c r="C122" s="164"/>
      <c r="D122" s="164"/>
      <c r="E122" s="164"/>
      <c r="F122" s="165"/>
      <c r="G122" s="464"/>
      <c r="H122" s="465"/>
      <c r="I122" s="465"/>
      <c r="J122" s="465"/>
      <c r="K122" s="466"/>
      <c r="L122" s="467"/>
      <c r="M122" s="468"/>
      <c r="N122" s="468"/>
      <c r="O122" s="468"/>
      <c r="P122" s="468"/>
      <c r="Q122" s="468"/>
      <c r="R122" s="468"/>
      <c r="S122" s="468"/>
      <c r="T122" s="468"/>
      <c r="U122" s="468"/>
      <c r="V122" s="468"/>
      <c r="W122" s="468"/>
      <c r="X122" s="469"/>
      <c r="Y122" s="470"/>
      <c r="Z122" s="471"/>
      <c r="AA122" s="471"/>
      <c r="AB122" s="473"/>
      <c r="AC122" s="464"/>
      <c r="AD122" s="465"/>
      <c r="AE122" s="465"/>
      <c r="AF122" s="465"/>
      <c r="AG122" s="466"/>
      <c r="AH122" s="467"/>
      <c r="AI122" s="468"/>
      <c r="AJ122" s="468"/>
      <c r="AK122" s="468"/>
      <c r="AL122" s="468"/>
      <c r="AM122" s="468"/>
      <c r="AN122" s="468"/>
      <c r="AO122" s="468"/>
      <c r="AP122" s="468"/>
      <c r="AQ122" s="468"/>
      <c r="AR122" s="468"/>
      <c r="AS122" s="468"/>
      <c r="AT122" s="469"/>
      <c r="AU122" s="470"/>
      <c r="AV122" s="471"/>
      <c r="AW122" s="471"/>
      <c r="AX122" s="472"/>
    </row>
    <row r="123" spans="1:50" ht="24.75" customHeight="1">
      <c r="A123" s="163"/>
      <c r="B123" s="164"/>
      <c r="C123" s="164"/>
      <c r="D123" s="164"/>
      <c r="E123" s="164"/>
      <c r="F123" s="165"/>
      <c r="G123" s="464"/>
      <c r="H123" s="465"/>
      <c r="I123" s="465"/>
      <c r="J123" s="465"/>
      <c r="K123" s="466"/>
      <c r="L123" s="467"/>
      <c r="M123" s="468"/>
      <c r="N123" s="468"/>
      <c r="O123" s="468"/>
      <c r="P123" s="468"/>
      <c r="Q123" s="468"/>
      <c r="R123" s="468"/>
      <c r="S123" s="468"/>
      <c r="T123" s="468"/>
      <c r="U123" s="468"/>
      <c r="V123" s="468"/>
      <c r="W123" s="468"/>
      <c r="X123" s="469"/>
      <c r="Y123" s="470"/>
      <c r="Z123" s="471"/>
      <c r="AA123" s="471"/>
      <c r="AB123" s="473"/>
      <c r="AC123" s="464"/>
      <c r="AD123" s="465"/>
      <c r="AE123" s="465"/>
      <c r="AF123" s="465"/>
      <c r="AG123" s="466"/>
      <c r="AH123" s="467"/>
      <c r="AI123" s="468"/>
      <c r="AJ123" s="468"/>
      <c r="AK123" s="468"/>
      <c r="AL123" s="468"/>
      <c r="AM123" s="468"/>
      <c r="AN123" s="468"/>
      <c r="AO123" s="468"/>
      <c r="AP123" s="468"/>
      <c r="AQ123" s="468"/>
      <c r="AR123" s="468"/>
      <c r="AS123" s="468"/>
      <c r="AT123" s="469"/>
      <c r="AU123" s="470"/>
      <c r="AV123" s="471"/>
      <c r="AW123" s="471"/>
      <c r="AX123" s="472"/>
    </row>
    <row r="124" spans="1:50" ht="24.75" customHeight="1">
      <c r="A124" s="163"/>
      <c r="B124" s="164"/>
      <c r="C124" s="164"/>
      <c r="D124" s="164"/>
      <c r="E124" s="164"/>
      <c r="F124" s="165"/>
      <c r="G124" s="464"/>
      <c r="H124" s="465"/>
      <c r="I124" s="465"/>
      <c r="J124" s="465"/>
      <c r="K124" s="466"/>
      <c r="L124" s="467"/>
      <c r="M124" s="468"/>
      <c r="N124" s="468"/>
      <c r="O124" s="468"/>
      <c r="P124" s="468"/>
      <c r="Q124" s="468"/>
      <c r="R124" s="468"/>
      <c r="S124" s="468"/>
      <c r="T124" s="468"/>
      <c r="U124" s="468"/>
      <c r="V124" s="468"/>
      <c r="W124" s="468"/>
      <c r="X124" s="469"/>
      <c r="Y124" s="470"/>
      <c r="Z124" s="471"/>
      <c r="AA124" s="471"/>
      <c r="AB124" s="471"/>
      <c r="AC124" s="464"/>
      <c r="AD124" s="465"/>
      <c r="AE124" s="465"/>
      <c r="AF124" s="465"/>
      <c r="AG124" s="466"/>
      <c r="AH124" s="467"/>
      <c r="AI124" s="468"/>
      <c r="AJ124" s="468"/>
      <c r="AK124" s="468"/>
      <c r="AL124" s="468"/>
      <c r="AM124" s="468"/>
      <c r="AN124" s="468"/>
      <c r="AO124" s="468"/>
      <c r="AP124" s="468"/>
      <c r="AQ124" s="468"/>
      <c r="AR124" s="468"/>
      <c r="AS124" s="468"/>
      <c r="AT124" s="469"/>
      <c r="AU124" s="470"/>
      <c r="AV124" s="471"/>
      <c r="AW124" s="471"/>
      <c r="AX124" s="472"/>
    </row>
    <row r="125" spans="1:50" ht="24.75" customHeight="1">
      <c r="A125" s="163"/>
      <c r="B125" s="164"/>
      <c r="C125" s="164"/>
      <c r="D125" s="164"/>
      <c r="E125" s="164"/>
      <c r="F125" s="165"/>
      <c r="G125" s="464"/>
      <c r="H125" s="465"/>
      <c r="I125" s="465"/>
      <c r="J125" s="465"/>
      <c r="K125" s="466"/>
      <c r="L125" s="467"/>
      <c r="M125" s="468"/>
      <c r="N125" s="468"/>
      <c r="O125" s="468"/>
      <c r="P125" s="468"/>
      <c r="Q125" s="468"/>
      <c r="R125" s="468"/>
      <c r="S125" s="468"/>
      <c r="T125" s="468"/>
      <c r="U125" s="468"/>
      <c r="V125" s="468"/>
      <c r="W125" s="468"/>
      <c r="X125" s="469"/>
      <c r="Y125" s="470"/>
      <c r="Z125" s="471"/>
      <c r="AA125" s="471"/>
      <c r="AB125" s="471"/>
      <c r="AC125" s="464"/>
      <c r="AD125" s="465"/>
      <c r="AE125" s="465"/>
      <c r="AF125" s="465"/>
      <c r="AG125" s="466"/>
      <c r="AH125" s="467"/>
      <c r="AI125" s="468"/>
      <c r="AJ125" s="468"/>
      <c r="AK125" s="468"/>
      <c r="AL125" s="468"/>
      <c r="AM125" s="468"/>
      <c r="AN125" s="468"/>
      <c r="AO125" s="468"/>
      <c r="AP125" s="468"/>
      <c r="AQ125" s="468"/>
      <c r="AR125" s="468"/>
      <c r="AS125" s="468"/>
      <c r="AT125" s="469"/>
      <c r="AU125" s="470"/>
      <c r="AV125" s="471"/>
      <c r="AW125" s="471"/>
      <c r="AX125" s="472"/>
    </row>
    <row r="126" spans="1:50" ht="24.75" customHeight="1">
      <c r="A126" s="163"/>
      <c r="B126" s="164"/>
      <c r="C126" s="164"/>
      <c r="D126" s="164"/>
      <c r="E126" s="164"/>
      <c r="F126" s="165"/>
      <c r="G126" s="464"/>
      <c r="H126" s="465"/>
      <c r="I126" s="465"/>
      <c r="J126" s="465"/>
      <c r="K126" s="466"/>
      <c r="L126" s="467"/>
      <c r="M126" s="468"/>
      <c r="N126" s="468"/>
      <c r="O126" s="468"/>
      <c r="P126" s="468"/>
      <c r="Q126" s="468"/>
      <c r="R126" s="468"/>
      <c r="S126" s="468"/>
      <c r="T126" s="468"/>
      <c r="U126" s="468"/>
      <c r="V126" s="468"/>
      <c r="W126" s="468"/>
      <c r="X126" s="469"/>
      <c r="Y126" s="470"/>
      <c r="Z126" s="471"/>
      <c r="AA126" s="471"/>
      <c r="AB126" s="471"/>
      <c r="AC126" s="464"/>
      <c r="AD126" s="465"/>
      <c r="AE126" s="465"/>
      <c r="AF126" s="465"/>
      <c r="AG126" s="466"/>
      <c r="AH126" s="467"/>
      <c r="AI126" s="468"/>
      <c r="AJ126" s="468"/>
      <c r="AK126" s="468"/>
      <c r="AL126" s="468"/>
      <c r="AM126" s="468"/>
      <c r="AN126" s="468"/>
      <c r="AO126" s="468"/>
      <c r="AP126" s="468"/>
      <c r="AQ126" s="468"/>
      <c r="AR126" s="468"/>
      <c r="AS126" s="468"/>
      <c r="AT126" s="469"/>
      <c r="AU126" s="470"/>
      <c r="AV126" s="471"/>
      <c r="AW126" s="471"/>
      <c r="AX126" s="472"/>
    </row>
    <row r="127" spans="1:50" ht="24.75" customHeight="1">
      <c r="A127" s="163"/>
      <c r="B127" s="164"/>
      <c r="C127" s="164"/>
      <c r="D127" s="164"/>
      <c r="E127" s="164"/>
      <c r="F127" s="165"/>
      <c r="G127" s="474"/>
      <c r="H127" s="475"/>
      <c r="I127" s="475"/>
      <c r="J127" s="475"/>
      <c r="K127" s="476"/>
      <c r="L127" s="477"/>
      <c r="M127" s="478"/>
      <c r="N127" s="478"/>
      <c r="O127" s="478"/>
      <c r="P127" s="478"/>
      <c r="Q127" s="478"/>
      <c r="R127" s="478"/>
      <c r="S127" s="478"/>
      <c r="T127" s="478"/>
      <c r="U127" s="478"/>
      <c r="V127" s="478"/>
      <c r="W127" s="478"/>
      <c r="X127" s="479"/>
      <c r="Y127" s="480"/>
      <c r="Z127" s="481"/>
      <c r="AA127" s="481"/>
      <c r="AB127" s="481"/>
      <c r="AC127" s="474"/>
      <c r="AD127" s="475"/>
      <c r="AE127" s="475"/>
      <c r="AF127" s="475"/>
      <c r="AG127" s="476"/>
      <c r="AH127" s="477"/>
      <c r="AI127" s="478"/>
      <c r="AJ127" s="478"/>
      <c r="AK127" s="478"/>
      <c r="AL127" s="478"/>
      <c r="AM127" s="478"/>
      <c r="AN127" s="478"/>
      <c r="AO127" s="478"/>
      <c r="AP127" s="478"/>
      <c r="AQ127" s="478"/>
      <c r="AR127" s="478"/>
      <c r="AS127" s="478"/>
      <c r="AT127" s="479"/>
      <c r="AU127" s="480"/>
      <c r="AV127" s="481"/>
      <c r="AW127" s="481"/>
      <c r="AX127" s="482"/>
    </row>
    <row r="128" spans="1:50" ht="24.75" customHeight="1">
      <c r="A128" s="163"/>
      <c r="B128" s="164"/>
      <c r="C128" s="164"/>
      <c r="D128" s="164"/>
      <c r="E128" s="164"/>
      <c r="F128" s="165"/>
      <c r="G128" s="483" t="s">
        <v>39</v>
      </c>
      <c r="H128" s="52"/>
      <c r="I128" s="52"/>
      <c r="J128" s="52"/>
      <c r="K128" s="52"/>
      <c r="L128" s="484"/>
      <c r="M128" s="125"/>
      <c r="N128" s="125"/>
      <c r="O128" s="125"/>
      <c r="P128" s="125"/>
      <c r="Q128" s="125"/>
      <c r="R128" s="125"/>
      <c r="S128" s="125"/>
      <c r="T128" s="125"/>
      <c r="U128" s="125"/>
      <c r="V128" s="125"/>
      <c r="W128" s="125"/>
      <c r="X128" s="126"/>
      <c r="Y128" s="488">
        <f>SUM(Y121:AB127)</f>
        <v>1.2</v>
      </c>
      <c r="Z128" s="489"/>
      <c r="AA128" s="489"/>
      <c r="AB128" s="499"/>
      <c r="AC128" s="483" t="s">
        <v>39</v>
      </c>
      <c r="AD128" s="52"/>
      <c r="AE128" s="52"/>
      <c r="AF128" s="52"/>
      <c r="AG128" s="52"/>
      <c r="AH128" s="484"/>
      <c r="AI128" s="125"/>
      <c r="AJ128" s="125"/>
      <c r="AK128" s="125"/>
      <c r="AL128" s="125"/>
      <c r="AM128" s="125"/>
      <c r="AN128" s="125"/>
      <c r="AO128" s="125"/>
      <c r="AP128" s="125"/>
      <c r="AQ128" s="125"/>
      <c r="AR128" s="125"/>
      <c r="AS128" s="125"/>
      <c r="AT128" s="126"/>
      <c r="AU128" s="488">
        <f>SUM(AU120:AX127)</f>
        <v>0</v>
      </c>
      <c r="AV128" s="489"/>
      <c r="AW128" s="489"/>
      <c r="AX128" s="490"/>
    </row>
    <row r="129" spans="1:50" ht="30" customHeight="1">
      <c r="A129" s="163"/>
      <c r="B129" s="164"/>
      <c r="C129" s="164"/>
      <c r="D129" s="164"/>
      <c r="E129" s="164"/>
      <c r="F129" s="165"/>
      <c r="G129" s="491" t="s">
        <v>142</v>
      </c>
      <c r="H129" s="492"/>
      <c r="I129" s="492"/>
      <c r="J129" s="492"/>
      <c r="K129" s="492"/>
      <c r="L129" s="492"/>
      <c r="M129" s="492"/>
      <c r="N129" s="492"/>
      <c r="O129" s="492"/>
      <c r="P129" s="492"/>
      <c r="Q129" s="492"/>
      <c r="R129" s="492"/>
      <c r="S129" s="492"/>
      <c r="T129" s="492"/>
      <c r="U129" s="492"/>
      <c r="V129" s="492"/>
      <c r="W129" s="492"/>
      <c r="X129" s="492"/>
      <c r="Y129" s="492"/>
      <c r="Z129" s="492"/>
      <c r="AA129" s="492"/>
      <c r="AB129" s="493"/>
      <c r="AC129" s="491" t="s">
        <v>143</v>
      </c>
      <c r="AD129" s="492"/>
      <c r="AE129" s="492"/>
      <c r="AF129" s="492"/>
      <c r="AG129" s="492"/>
      <c r="AH129" s="492"/>
      <c r="AI129" s="492"/>
      <c r="AJ129" s="492"/>
      <c r="AK129" s="492"/>
      <c r="AL129" s="492"/>
      <c r="AM129" s="492"/>
      <c r="AN129" s="492"/>
      <c r="AO129" s="492"/>
      <c r="AP129" s="492"/>
      <c r="AQ129" s="492"/>
      <c r="AR129" s="492"/>
      <c r="AS129" s="492"/>
      <c r="AT129" s="492"/>
      <c r="AU129" s="492"/>
      <c r="AV129" s="492"/>
      <c r="AW129" s="492"/>
      <c r="AX129" s="494"/>
    </row>
    <row r="130" spans="1:50" ht="24.75" customHeight="1">
      <c r="A130" s="163"/>
      <c r="B130" s="164"/>
      <c r="C130" s="164"/>
      <c r="D130" s="164"/>
      <c r="E130" s="164"/>
      <c r="F130" s="165"/>
      <c r="G130" s="355" t="s">
        <v>66</v>
      </c>
      <c r="H130" s="435"/>
      <c r="I130" s="435"/>
      <c r="J130" s="435"/>
      <c r="K130" s="435"/>
      <c r="L130" s="172" t="s">
        <v>134</v>
      </c>
      <c r="M130" s="52"/>
      <c r="N130" s="52"/>
      <c r="O130" s="52"/>
      <c r="P130" s="52"/>
      <c r="Q130" s="52"/>
      <c r="R130" s="52"/>
      <c r="S130" s="52"/>
      <c r="T130" s="52"/>
      <c r="U130" s="52"/>
      <c r="V130" s="52"/>
      <c r="W130" s="52"/>
      <c r="X130" s="53"/>
      <c r="Y130" s="436" t="s">
        <v>135</v>
      </c>
      <c r="Z130" s="437"/>
      <c r="AA130" s="437"/>
      <c r="AB130" s="438"/>
      <c r="AC130" s="355" t="s">
        <v>66</v>
      </c>
      <c r="AD130" s="435"/>
      <c r="AE130" s="435"/>
      <c r="AF130" s="435"/>
      <c r="AG130" s="435"/>
      <c r="AH130" s="172" t="s">
        <v>134</v>
      </c>
      <c r="AI130" s="52"/>
      <c r="AJ130" s="52"/>
      <c r="AK130" s="52"/>
      <c r="AL130" s="52"/>
      <c r="AM130" s="52"/>
      <c r="AN130" s="52"/>
      <c r="AO130" s="52"/>
      <c r="AP130" s="52"/>
      <c r="AQ130" s="52"/>
      <c r="AR130" s="52"/>
      <c r="AS130" s="52"/>
      <c r="AT130" s="53"/>
      <c r="AU130" s="436" t="s">
        <v>135</v>
      </c>
      <c r="AV130" s="437"/>
      <c r="AW130" s="437"/>
      <c r="AX130" s="439"/>
    </row>
    <row r="131" spans="1:50" ht="24.75" customHeight="1">
      <c r="A131" s="163"/>
      <c r="B131" s="164"/>
      <c r="C131" s="164"/>
      <c r="D131" s="164"/>
      <c r="E131" s="164"/>
      <c r="F131" s="165"/>
      <c r="G131" s="500" t="s">
        <v>136</v>
      </c>
      <c r="H131" s="327"/>
      <c r="I131" s="327"/>
      <c r="J131" s="327"/>
      <c r="K131" s="450"/>
      <c r="L131" s="451" t="s">
        <v>144</v>
      </c>
      <c r="M131" s="452"/>
      <c r="N131" s="452"/>
      <c r="O131" s="452"/>
      <c r="P131" s="452"/>
      <c r="Q131" s="452"/>
      <c r="R131" s="452"/>
      <c r="S131" s="452"/>
      <c r="T131" s="452"/>
      <c r="U131" s="452"/>
      <c r="V131" s="452"/>
      <c r="W131" s="452"/>
      <c r="X131" s="453"/>
      <c r="Y131" s="501">
        <v>1.8</v>
      </c>
      <c r="Z131" s="502"/>
      <c r="AA131" s="502"/>
      <c r="AB131" s="503"/>
      <c r="AC131" s="449"/>
      <c r="AD131" s="327"/>
      <c r="AE131" s="327"/>
      <c r="AF131" s="327"/>
      <c r="AG131" s="450"/>
      <c r="AH131" s="451"/>
      <c r="AI131" s="452"/>
      <c r="AJ131" s="452"/>
      <c r="AK131" s="452"/>
      <c r="AL131" s="452"/>
      <c r="AM131" s="452"/>
      <c r="AN131" s="452"/>
      <c r="AO131" s="452"/>
      <c r="AP131" s="452"/>
      <c r="AQ131" s="452"/>
      <c r="AR131" s="452"/>
      <c r="AS131" s="452"/>
      <c r="AT131" s="453"/>
      <c r="AU131" s="454"/>
      <c r="AV131" s="455"/>
      <c r="AW131" s="455"/>
      <c r="AX131" s="456"/>
    </row>
    <row r="132" spans="1:50" ht="24.75" customHeight="1">
      <c r="A132" s="163"/>
      <c r="B132" s="164"/>
      <c r="C132" s="164"/>
      <c r="D132" s="164"/>
      <c r="E132" s="164"/>
      <c r="F132" s="165"/>
      <c r="G132" s="464"/>
      <c r="H132" s="465"/>
      <c r="I132" s="465"/>
      <c r="J132" s="465"/>
      <c r="K132" s="466"/>
      <c r="L132" s="467"/>
      <c r="M132" s="468"/>
      <c r="N132" s="468"/>
      <c r="O132" s="468"/>
      <c r="P132" s="468"/>
      <c r="Q132" s="468"/>
      <c r="R132" s="468"/>
      <c r="S132" s="468"/>
      <c r="T132" s="468"/>
      <c r="U132" s="468"/>
      <c r="V132" s="468"/>
      <c r="W132" s="468"/>
      <c r="X132" s="469"/>
      <c r="Y132" s="470"/>
      <c r="Z132" s="471"/>
      <c r="AA132" s="471"/>
      <c r="AB132" s="473"/>
      <c r="AC132" s="464"/>
      <c r="AD132" s="465"/>
      <c r="AE132" s="465"/>
      <c r="AF132" s="465"/>
      <c r="AG132" s="466"/>
      <c r="AH132" s="467"/>
      <c r="AI132" s="468"/>
      <c r="AJ132" s="468"/>
      <c r="AK132" s="468"/>
      <c r="AL132" s="468"/>
      <c r="AM132" s="468"/>
      <c r="AN132" s="468"/>
      <c r="AO132" s="468"/>
      <c r="AP132" s="468"/>
      <c r="AQ132" s="468"/>
      <c r="AR132" s="468"/>
      <c r="AS132" s="468"/>
      <c r="AT132" s="469"/>
      <c r="AU132" s="470"/>
      <c r="AV132" s="471"/>
      <c r="AW132" s="471"/>
      <c r="AX132" s="472"/>
    </row>
    <row r="133" spans="1:50" ht="24.75" customHeight="1">
      <c r="A133" s="163"/>
      <c r="B133" s="164"/>
      <c r="C133" s="164"/>
      <c r="D133" s="164"/>
      <c r="E133" s="164"/>
      <c r="F133" s="165"/>
      <c r="G133" s="464"/>
      <c r="H133" s="465"/>
      <c r="I133" s="465"/>
      <c r="J133" s="465"/>
      <c r="K133" s="466"/>
      <c r="L133" s="467"/>
      <c r="M133" s="468"/>
      <c r="N133" s="468"/>
      <c r="O133" s="468"/>
      <c r="P133" s="468"/>
      <c r="Q133" s="468"/>
      <c r="R133" s="468"/>
      <c r="S133" s="468"/>
      <c r="T133" s="468"/>
      <c r="U133" s="468"/>
      <c r="V133" s="468"/>
      <c r="W133" s="468"/>
      <c r="X133" s="469"/>
      <c r="Y133" s="470"/>
      <c r="Z133" s="471"/>
      <c r="AA133" s="471"/>
      <c r="AB133" s="473"/>
      <c r="AC133" s="464"/>
      <c r="AD133" s="465"/>
      <c r="AE133" s="465"/>
      <c r="AF133" s="465"/>
      <c r="AG133" s="466"/>
      <c r="AH133" s="467"/>
      <c r="AI133" s="468"/>
      <c r="AJ133" s="468"/>
      <c r="AK133" s="468"/>
      <c r="AL133" s="468"/>
      <c r="AM133" s="468"/>
      <c r="AN133" s="468"/>
      <c r="AO133" s="468"/>
      <c r="AP133" s="468"/>
      <c r="AQ133" s="468"/>
      <c r="AR133" s="468"/>
      <c r="AS133" s="468"/>
      <c r="AT133" s="469"/>
      <c r="AU133" s="470"/>
      <c r="AV133" s="471"/>
      <c r="AW133" s="471"/>
      <c r="AX133" s="472"/>
    </row>
    <row r="134" spans="1:50" ht="24.75" customHeight="1">
      <c r="A134" s="163"/>
      <c r="B134" s="164"/>
      <c r="C134" s="164"/>
      <c r="D134" s="164"/>
      <c r="E134" s="164"/>
      <c r="F134" s="165"/>
      <c r="G134" s="464"/>
      <c r="H134" s="465"/>
      <c r="I134" s="465"/>
      <c r="J134" s="465"/>
      <c r="K134" s="466"/>
      <c r="L134" s="467"/>
      <c r="M134" s="468"/>
      <c r="N134" s="468"/>
      <c r="O134" s="468"/>
      <c r="P134" s="468"/>
      <c r="Q134" s="468"/>
      <c r="R134" s="468"/>
      <c r="S134" s="468"/>
      <c r="T134" s="468"/>
      <c r="U134" s="468"/>
      <c r="V134" s="468"/>
      <c r="W134" s="468"/>
      <c r="X134" s="469"/>
      <c r="Y134" s="470"/>
      <c r="Z134" s="471"/>
      <c r="AA134" s="471"/>
      <c r="AB134" s="473"/>
      <c r="AC134" s="464"/>
      <c r="AD134" s="465"/>
      <c r="AE134" s="465"/>
      <c r="AF134" s="465"/>
      <c r="AG134" s="466"/>
      <c r="AH134" s="467"/>
      <c r="AI134" s="468"/>
      <c r="AJ134" s="468"/>
      <c r="AK134" s="468"/>
      <c r="AL134" s="468"/>
      <c r="AM134" s="468"/>
      <c r="AN134" s="468"/>
      <c r="AO134" s="468"/>
      <c r="AP134" s="468"/>
      <c r="AQ134" s="468"/>
      <c r="AR134" s="468"/>
      <c r="AS134" s="468"/>
      <c r="AT134" s="469"/>
      <c r="AU134" s="470"/>
      <c r="AV134" s="471"/>
      <c r="AW134" s="471"/>
      <c r="AX134" s="472"/>
    </row>
    <row r="135" spans="1:50" ht="24.75" customHeight="1">
      <c r="A135" s="163"/>
      <c r="B135" s="164"/>
      <c r="C135" s="164"/>
      <c r="D135" s="164"/>
      <c r="E135" s="164"/>
      <c r="F135" s="165"/>
      <c r="G135" s="464"/>
      <c r="H135" s="465"/>
      <c r="I135" s="465"/>
      <c r="J135" s="465"/>
      <c r="K135" s="466"/>
      <c r="L135" s="467"/>
      <c r="M135" s="468"/>
      <c r="N135" s="468"/>
      <c r="O135" s="468"/>
      <c r="P135" s="468"/>
      <c r="Q135" s="468"/>
      <c r="R135" s="468"/>
      <c r="S135" s="468"/>
      <c r="T135" s="468"/>
      <c r="U135" s="468"/>
      <c r="V135" s="468"/>
      <c r="W135" s="468"/>
      <c r="X135" s="469"/>
      <c r="Y135" s="470"/>
      <c r="Z135" s="471"/>
      <c r="AA135" s="471"/>
      <c r="AB135" s="471"/>
      <c r="AC135" s="464"/>
      <c r="AD135" s="465"/>
      <c r="AE135" s="465"/>
      <c r="AF135" s="465"/>
      <c r="AG135" s="466"/>
      <c r="AH135" s="467"/>
      <c r="AI135" s="468"/>
      <c r="AJ135" s="468"/>
      <c r="AK135" s="468"/>
      <c r="AL135" s="468"/>
      <c r="AM135" s="468"/>
      <c r="AN135" s="468"/>
      <c r="AO135" s="468"/>
      <c r="AP135" s="468"/>
      <c r="AQ135" s="468"/>
      <c r="AR135" s="468"/>
      <c r="AS135" s="468"/>
      <c r="AT135" s="469"/>
      <c r="AU135" s="470"/>
      <c r="AV135" s="471"/>
      <c r="AW135" s="471"/>
      <c r="AX135" s="472"/>
    </row>
    <row r="136" spans="1:50" ht="24.75" customHeight="1">
      <c r="A136" s="163"/>
      <c r="B136" s="164"/>
      <c r="C136" s="164"/>
      <c r="D136" s="164"/>
      <c r="E136" s="164"/>
      <c r="F136" s="165"/>
      <c r="G136" s="464"/>
      <c r="H136" s="465"/>
      <c r="I136" s="465"/>
      <c r="J136" s="465"/>
      <c r="K136" s="466"/>
      <c r="L136" s="467"/>
      <c r="M136" s="468"/>
      <c r="N136" s="468"/>
      <c r="O136" s="468"/>
      <c r="P136" s="468"/>
      <c r="Q136" s="468"/>
      <c r="R136" s="468"/>
      <c r="S136" s="468"/>
      <c r="T136" s="468"/>
      <c r="U136" s="468"/>
      <c r="V136" s="468"/>
      <c r="W136" s="468"/>
      <c r="X136" s="469"/>
      <c r="Y136" s="470"/>
      <c r="Z136" s="471"/>
      <c r="AA136" s="471"/>
      <c r="AB136" s="471"/>
      <c r="AC136" s="464"/>
      <c r="AD136" s="465"/>
      <c r="AE136" s="465"/>
      <c r="AF136" s="465"/>
      <c r="AG136" s="466"/>
      <c r="AH136" s="467"/>
      <c r="AI136" s="468"/>
      <c r="AJ136" s="468"/>
      <c r="AK136" s="468"/>
      <c r="AL136" s="468"/>
      <c r="AM136" s="468"/>
      <c r="AN136" s="468"/>
      <c r="AO136" s="468"/>
      <c r="AP136" s="468"/>
      <c r="AQ136" s="468"/>
      <c r="AR136" s="468"/>
      <c r="AS136" s="468"/>
      <c r="AT136" s="469"/>
      <c r="AU136" s="470"/>
      <c r="AV136" s="471"/>
      <c r="AW136" s="471"/>
      <c r="AX136" s="472"/>
    </row>
    <row r="137" spans="1:50" ht="24.75" customHeight="1">
      <c r="A137" s="163"/>
      <c r="B137" s="164"/>
      <c r="C137" s="164"/>
      <c r="D137" s="164"/>
      <c r="E137" s="164"/>
      <c r="F137" s="165"/>
      <c r="G137" s="464"/>
      <c r="H137" s="465"/>
      <c r="I137" s="465"/>
      <c r="J137" s="465"/>
      <c r="K137" s="466"/>
      <c r="L137" s="467"/>
      <c r="M137" s="468"/>
      <c r="N137" s="468"/>
      <c r="O137" s="468"/>
      <c r="P137" s="468"/>
      <c r="Q137" s="468"/>
      <c r="R137" s="468"/>
      <c r="S137" s="468"/>
      <c r="T137" s="468"/>
      <c r="U137" s="468"/>
      <c r="V137" s="468"/>
      <c r="W137" s="468"/>
      <c r="X137" s="469"/>
      <c r="Y137" s="470"/>
      <c r="Z137" s="471"/>
      <c r="AA137" s="471"/>
      <c r="AB137" s="471"/>
      <c r="AC137" s="464"/>
      <c r="AD137" s="465"/>
      <c r="AE137" s="465"/>
      <c r="AF137" s="465"/>
      <c r="AG137" s="466"/>
      <c r="AH137" s="467"/>
      <c r="AI137" s="468"/>
      <c r="AJ137" s="468"/>
      <c r="AK137" s="468"/>
      <c r="AL137" s="468"/>
      <c r="AM137" s="468"/>
      <c r="AN137" s="468"/>
      <c r="AO137" s="468"/>
      <c r="AP137" s="468"/>
      <c r="AQ137" s="468"/>
      <c r="AR137" s="468"/>
      <c r="AS137" s="468"/>
      <c r="AT137" s="469"/>
      <c r="AU137" s="470"/>
      <c r="AV137" s="471"/>
      <c r="AW137" s="471"/>
      <c r="AX137" s="472"/>
    </row>
    <row r="138" spans="1:50" ht="24.75" customHeight="1">
      <c r="A138" s="163"/>
      <c r="B138" s="164"/>
      <c r="C138" s="164"/>
      <c r="D138" s="164"/>
      <c r="E138" s="164"/>
      <c r="F138" s="165"/>
      <c r="G138" s="474"/>
      <c r="H138" s="475"/>
      <c r="I138" s="475"/>
      <c r="J138" s="475"/>
      <c r="K138" s="476"/>
      <c r="L138" s="477"/>
      <c r="M138" s="478"/>
      <c r="N138" s="478"/>
      <c r="O138" s="478"/>
      <c r="P138" s="478"/>
      <c r="Q138" s="478"/>
      <c r="R138" s="478"/>
      <c r="S138" s="478"/>
      <c r="T138" s="478"/>
      <c r="U138" s="478"/>
      <c r="V138" s="478"/>
      <c r="W138" s="478"/>
      <c r="X138" s="479"/>
      <c r="Y138" s="480"/>
      <c r="Z138" s="481"/>
      <c r="AA138" s="481"/>
      <c r="AB138" s="481"/>
      <c r="AC138" s="474"/>
      <c r="AD138" s="475"/>
      <c r="AE138" s="475"/>
      <c r="AF138" s="475"/>
      <c r="AG138" s="476"/>
      <c r="AH138" s="477"/>
      <c r="AI138" s="478"/>
      <c r="AJ138" s="478"/>
      <c r="AK138" s="478"/>
      <c r="AL138" s="478"/>
      <c r="AM138" s="478"/>
      <c r="AN138" s="478"/>
      <c r="AO138" s="478"/>
      <c r="AP138" s="478"/>
      <c r="AQ138" s="478"/>
      <c r="AR138" s="478"/>
      <c r="AS138" s="478"/>
      <c r="AT138" s="479"/>
      <c r="AU138" s="480"/>
      <c r="AV138" s="481"/>
      <c r="AW138" s="481"/>
      <c r="AX138" s="482"/>
    </row>
    <row r="139" spans="1:50" ht="24.75" customHeight="1">
      <c r="A139" s="163"/>
      <c r="B139" s="164"/>
      <c r="C139" s="164"/>
      <c r="D139" s="164"/>
      <c r="E139" s="164"/>
      <c r="F139" s="165"/>
      <c r="G139" s="483" t="s">
        <v>39</v>
      </c>
      <c r="H139" s="52"/>
      <c r="I139" s="52"/>
      <c r="J139" s="52"/>
      <c r="K139" s="52"/>
      <c r="L139" s="484"/>
      <c r="M139" s="125"/>
      <c r="N139" s="125"/>
      <c r="O139" s="125"/>
      <c r="P139" s="125"/>
      <c r="Q139" s="125"/>
      <c r="R139" s="125"/>
      <c r="S139" s="125"/>
      <c r="T139" s="125"/>
      <c r="U139" s="125"/>
      <c r="V139" s="125"/>
      <c r="W139" s="125"/>
      <c r="X139" s="126"/>
      <c r="Y139" s="485">
        <f>SUM(Y131:AB138)</f>
        <v>1.8</v>
      </c>
      <c r="Z139" s="486"/>
      <c r="AA139" s="486"/>
      <c r="AB139" s="487"/>
      <c r="AC139" s="483" t="s">
        <v>39</v>
      </c>
      <c r="AD139" s="52"/>
      <c r="AE139" s="52"/>
      <c r="AF139" s="52"/>
      <c r="AG139" s="52"/>
      <c r="AH139" s="484"/>
      <c r="AI139" s="125"/>
      <c r="AJ139" s="125"/>
      <c r="AK139" s="125"/>
      <c r="AL139" s="125"/>
      <c r="AM139" s="125"/>
      <c r="AN139" s="125"/>
      <c r="AO139" s="125"/>
      <c r="AP139" s="125"/>
      <c r="AQ139" s="125"/>
      <c r="AR139" s="125"/>
      <c r="AS139" s="125"/>
      <c r="AT139" s="126"/>
      <c r="AU139" s="488">
        <f>SUM(AU131:AX138)</f>
        <v>0</v>
      </c>
      <c r="AV139" s="489"/>
      <c r="AW139" s="489"/>
      <c r="AX139" s="490"/>
    </row>
    <row r="140" spans="1:50" ht="30" customHeight="1">
      <c r="A140" s="163"/>
      <c r="B140" s="164"/>
      <c r="C140" s="164"/>
      <c r="D140" s="164"/>
      <c r="E140" s="164"/>
      <c r="F140" s="165"/>
      <c r="G140" s="491" t="s">
        <v>145</v>
      </c>
      <c r="H140" s="492"/>
      <c r="I140" s="492"/>
      <c r="J140" s="492"/>
      <c r="K140" s="492"/>
      <c r="L140" s="492"/>
      <c r="M140" s="492"/>
      <c r="N140" s="492"/>
      <c r="O140" s="492"/>
      <c r="P140" s="492"/>
      <c r="Q140" s="492"/>
      <c r="R140" s="492"/>
      <c r="S140" s="492"/>
      <c r="T140" s="492"/>
      <c r="U140" s="492"/>
      <c r="V140" s="492"/>
      <c r="W140" s="492"/>
      <c r="X140" s="492"/>
      <c r="Y140" s="492"/>
      <c r="Z140" s="492"/>
      <c r="AA140" s="492"/>
      <c r="AB140" s="493"/>
      <c r="AC140" s="491" t="s">
        <v>146</v>
      </c>
      <c r="AD140" s="492"/>
      <c r="AE140" s="492"/>
      <c r="AF140" s="492"/>
      <c r="AG140" s="492"/>
      <c r="AH140" s="492"/>
      <c r="AI140" s="492"/>
      <c r="AJ140" s="492"/>
      <c r="AK140" s="492"/>
      <c r="AL140" s="492"/>
      <c r="AM140" s="492"/>
      <c r="AN140" s="492"/>
      <c r="AO140" s="492"/>
      <c r="AP140" s="492"/>
      <c r="AQ140" s="492"/>
      <c r="AR140" s="492"/>
      <c r="AS140" s="492"/>
      <c r="AT140" s="492"/>
      <c r="AU140" s="492"/>
      <c r="AV140" s="492"/>
      <c r="AW140" s="492"/>
      <c r="AX140" s="494"/>
    </row>
    <row r="141" spans="1:50" ht="24.75" customHeight="1">
      <c r="A141" s="163"/>
      <c r="B141" s="164"/>
      <c r="C141" s="164"/>
      <c r="D141" s="164"/>
      <c r="E141" s="164"/>
      <c r="F141" s="165"/>
      <c r="G141" s="355" t="s">
        <v>66</v>
      </c>
      <c r="H141" s="435"/>
      <c r="I141" s="435"/>
      <c r="J141" s="435"/>
      <c r="K141" s="435"/>
      <c r="L141" s="172" t="s">
        <v>134</v>
      </c>
      <c r="M141" s="52"/>
      <c r="N141" s="52"/>
      <c r="O141" s="52"/>
      <c r="P141" s="52"/>
      <c r="Q141" s="52"/>
      <c r="R141" s="52"/>
      <c r="S141" s="52"/>
      <c r="T141" s="52"/>
      <c r="U141" s="52"/>
      <c r="V141" s="52"/>
      <c r="W141" s="52"/>
      <c r="X141" s="53"/>
      <c r="Y141" s="436" t="s">
        <v>135</v>
      </c>
      <c r="Z141" s="437"/>
      <c r="AA141" s="437"/>
      <c r="AB141" s="438"/>
      <c r="AC141" s="355" t="s">
        <v>66</v>
      </c>
      <c r="AD141" s="435"/>
      <c r="AE141" s="435"/>
      <c r="AF141" s="435"/>
      <c r="AG141" s="435"/>
      <c r="AH141" s="172" t="s">
        <v>134</v>
      </c>
      <c r="AI141" s="52"/>
      <c r="AJ141" s="52"/>
      <c r="AK141" s="52"/>
      <c r="AL141" s="52"/>
      <c r="AM141" s="52"/>
      <c r="AN141" s="52"/>
      <c r="AO141" s="52"/>
      <c r="AP141" s="52"/>
      <c r="AQ141" s="52"/>
      <c r="AR141" s="52"/>
      <c r="AS141" s="52"/>
      <c r="AT141" s="53"/>
      <c r="AU141" s="436" t="s">
        <v>135</v>
      </c>
      <c r="AV141" s="437"/>
      <c r="AW141" s="437"/>
      <c r="AX141" s="439"/>
    </row>
    <row r="142" spans="1:50" ht="24.75" customHeight="1">
      <c r="A142" s="163"/>
      <c r="B142" s="164"/>
      <c r="C142" s="164"/>
      <c r="D142" s="164"/>
      <c r="E142" s="164"/>
      <c r="F142" s="165"/>
      <c r="G142" s="449"/>
      <c r="H142" s="327"/>
      <c r="I142" s="327"/>
      <c r="J142" s="327"/>
      <c r="K142" s="450"/>
      <c r="L142" s="451"/>
      <c r="M142" s="452"/>
      <c r="N142" s="452"/>
      <c r="O142" s="452"/>
      <c r="P142" s="452"/>
      <c r="Q142" s="452"/>
      <c r="R142" s="452"/>
      <c r="S142" s="452"/>
      <c r="T142" s="452"/>
      <c r="U142" s="452"/>
      <c r="V142" s="452"/>
      <c r="W142" s="452"/>
      <c r="X142" s="453"/>
      <c r="Y142" s="454"/>
      <c r="Z142" s="455"/>
      <c r="AA142" s="455"/>
      <c r="AB142" s="504"/>
      <c r="AC142" s="449"/>
      <c r="AD142" s="327"/>
      <c r="AE142" s="327"/>
      <c r="AF142" s="327"/>
      <c r="AG142" s="450"/>
      <c r="AH142" s="451"/>
      <c r="AI142" s="452"/>
      <c r="AJ142" s="452"/>
      <c r="AK142" s="452"/>
      <c r="AL142" s="452"/>
      <c r="AM142" s="452"/>
      <c r="AN142" s="452"/>
      <c r="AO142" s="452"/>
      <c r="AP142" s="452"/>
      <c r="AQ142" s="452"/>
      <c r="AR142" s="452"/>
      <c r="AS142" s="452"/>
      <c r="AT142" s="453"/>
      <c r="AU142" s="454"/>
      <c r="AV142" s="455"/>
      <c r="AW142" s="455"/>
      <c r="AX142" s="456"/>
    </row>
    <row r="143" spans="1:50" ht="24.75" customHeight="1">
      <c r="A143" s="163"/>
      <c r="B143" s="164"/>
      <c r="C143" s="164"/>
      <c r="D143" s="164"/>
      <c r="E143" s="164"/>
      <c r="F143" s="165"/>
      <c r="G143" s="464"/>
      <c r="H143" s="465"/>
      <c r="I143" s="465"/>
      <c r="J143" s="465"/>
      <c r="K143" s="466"/>
      <c r="L143" s="467"/>
      <c r="M143" s="468"/>
      <c r="N143" s="468"/>
      <c r="O143" s="468"/>
      <c r="P143" s="468"/>
      <c r="Q143" s="468"/>
      <c r="R143" s="468"/>
      <c r="S143" s="468"/>
      <c r="T143" s="468"/>
      <c r="U143" s="468"/>
      <c r="V143" s="468"/>
      <c r="W143" s="468"/>
      <c r="X143" s="469"/>
      <c r="Y143" s="470"/>
      <c r="Z143" s="471"/>
      <c r="AA143" s="471"/>
      <c r="AB143" s="473"/>
      <c r="AC143" s="464"/>
      <c r="AD143" s="465"/>
      <c r="AE143" s="465"/>
      <c r="AF143" s="465"/>
      <c r="AG143" s="466"/>
      <c r="AH143" s="467"/>
      <c r="AI143" s="468"/>
      <c r="AJ143" s="468"/>
      <c r="AK143" s="468"/>
      <c r="AL143" s="468"/>
      <c r="AM143" s="468"/>
      <c r="AN143" s="468"/>
      <c r="AO143" s="468"/>
      <c r="AP143" s="468"/>
      <c r="AQ143" s="468"/>
      <c r="AR143" s="468"/>
      <c r="AS143" s="468"/>
      <c r="AT143" s="469"/>
      <c r="AU143" s="470"/>
      <c r="AV143" s="471"/>
      <c r="AW143" s="471"/>
      <c r="AX143" s="472"/>
    </row>
    <row r="144" spans="1:50" ht="24.75" customHeight="1">
      <c r="A144" s="163"/>
      <c r="B144" s="164"/>
      <c r="C144" s="164"/>
      <c r="D144" s="164"/>
      <c r="E144" s="164"/>
      <c r="F144" s="165"/>
      <c r="G144" s="464"/>
      <c r="H144" s="465"/>
      <c r="I144" s="465"/>
      <c r="J144" s="465"/>
      <c r="K144" s="466"/>
      <c r="L144" s="467"/>
      <c r="M144" s="468"/>
      <c r="N144" s="468"/>
      <c r="O144" s="468"/>
      <c r="P144" s="468"/>
      <c r="Q144" s="468"/>
      <c r="R144" s="468"/>
      <c r="S144" s="468"/>
      <c r="T144" s="468"/>
      <c r="U144" s="468"/>
      <c r="V144" s="468"/>
      <c r="W144" s="468"/>
      <c r="X144" s="469"/>
      <c r="Y144" s="470"/>
      <c r="Z144" s="471"/>
      <c r="AA144" s="471"/>
      <c r="AB144" s="473"/>
      <c r="AC144" s="464"/>
      <c r="AD144" s="465"/>
      <c r="AE144" s="465"/>
      <c r="AF144" s="465"/>
      <c r="AG144" s="466"/>
      <c r="AH144" s="467"/>
      <c r="AI144" s="468"/>
      <c r="AJ144" s="468"/>
      <c r="AK144" s="468"/>
      <c r="AL144" s="468"/>
      <c r="AM144" s="468"/>
      <c r="AN144" s="468"/>
      <c r="AO144" s="468"/>
      <c r="AP144" s="468"/>
      <c r="AQ144" s="468"/>
      <c r="AR144" s="468"/>
      <c r="AS144" s="468"/>
      <c r="AT144" s="469"/>
      <c r="AU144" s="470"/>
      <c r="AV144" s="471"/>
      <c r="AW144" s="471"/>
      <c r="AX144" s="472"/>
    </row>
    <row r="145" spans="1:50" ht="24.75" customHeight="1">
      <c r="A145" s="163"/>
      <c r="B145" s="164"/>
      <c r="C145" s="164"/>
      <c r="D145" s="164"/>
      <c r="E145" s="164"/>
      <c r="F145" s="165"/>
      <c r="G145" s="464"/>
      <c r="H145" s="465"/>
      <c r="I145" s="465"/>
      <c r="J145" s="465"/>
      <c r="K145" s="466"/>
      <c r="L145" s="467"/>
      <c r="M145" s="468"/>
      <c r="N145" s="468"/>
      <c r="O145" s="468"/>
      <c r="P145" s="468"/>
      <c r="Q145" s="468"/>
      <c r="R145" s="468"/>
      <c r="S145" s="468"/>
      <c r="T145" s="468"/>
      <c r="U145" s="468"/>
      <c r="V145" s="468"/>
      <c r="W145" s="468"/>
      <c r="X145" s="469"/>
      <c r="Y145" s="470"/>
      <c r="Z145" s="471"/>
      <c r="AA145" s="471"/>
      <c r="AB145" s="473"/>
      <c r="AC145" s="464"/>
      <c r="AD145" s="465"/>
      <c r="AE145" s="465"/>
      <c r="AF145" s="465"/>
      <c r="AG145" s="466"/>
      <c r="AH145" s="467"/>
      <c r="AI145" s="468"/>
      <c r="AJ145" s="468"/>
      <c r="AK145" s="468"/>
      <c r="AL145" s="468"/>
      <c r="AM145" s="468"/>
      <c r="AN145" s="468"/>
      <c r="AO145" s="468"/>
      <c r="AP145" s="468"/>
      <c r="AQ145" s="468"/>
      <c r="AR145" s="468"/>
      <c r="AS145" s="468"/>
      <c r="AT145" s="469"/>
      <c r="AU145" s="470"/>
      <c r="AV145" s="471"/>
      <c r="AW145" s="471"/>
      <c r="AX145" s="472"/>
    </row>
    <row r="146" spans="1:50" ht="24.75" customHeight="1">
      <c r="A146" s="163"/>
      <c r="B146" s="164"/>
      <c r="C146" s="164"/>
      <c r="D146" s="164"/>
      <c r="E146" s="164"/>
      <c r="F146" s="165"/>
      <c r="G146" s="464"/>
      <c r="H146" s="465"/>
      <c r="I146" s="465"/>
      <c r="J146" s="465"/>
      <c r="K146" s="466"/>
      <c r="L146" s="467"/>
      <c r="M146" s="468"/>
      <c r="N146" s="468"/>
      <c r="O146" s="468"/>
      <c r="P146" s="468"/>
      <c r="Q146" s="468"/>
      <c r="R146" s="468"/>
      <c r="S146" s="468"/>
      <c r="T146" s="468"/>
      <c r="U146" s="468"/>
      <c r="V146" s="468"/>
      <c r="W146" s="468"/>
      <c r="X146" s="469"/>
      <c r="Y146" s="470"/>
      <c r="Z146" s="471"/>
      <c r="AA146" s="471"/>
      <c r="AB146" s="471"/>
      <c r="AC146" s="464"/>
      <c r="AD146" s="465"/>
      <c r="AE146" s="465"/>
      <c r="AF146" s="465"/>
      <c r="AG146" s="466"/>
      <c r="AH146" s="467"/>
      <c r="AI146" s="468"/>
      <c r="AJ146" s="468"/>
      <c r="AK146" s="468"/>
      <c r="AL146" s="468"/>
      <c r="AM146" s="468"/>
      <c r="AN146" s="468"/>
      <c r="AO146" s="468"/>
      <c r="AP146" s="468"/>
      <c r="AQ146" s="468"/>
      <c r="AR146" s="468"/>
      <c r="AS146" s="468"/>
      <c r="AT146" s="469"/>
      <c r="AU146" s="470"/>
      <c r="AV146" s="471"/>
      <c r="AW146" s="471"/>
      <c r="AX146" s="472"/>
    </row>
    <row r="147" spans="1:50" ht="24.75" customHeight="1">
      <c r="A147" s="163"/>
      <c r="B147" s="164"/>
      <c r="C147" s="164"/>
      <c r="D147" s="164"/>
      <c r="E147" s="164"/>
      <c r="F147" s="165"/>
      <c r="G147" s="464"/>
      <c r="H147" s="465"/>
      <c r="I147" s="465"/>
      <c r="J147" s="465"/>
      <c r="K147" s="466"/>
      <c r="L147" s="467"/>
      <c r="M147" s="468"/>
      <c r="N147" s="468"/>
      <c r="O147" s="468"/>
      <c r="P147" s="468"/>
      <c r="Q147" s="468"/>
      <c r="R147" s="468"/>
      <c r="S147" s="468"/>
      <c r="T147" s="468"/>
      <c r="U147" s="468"/>
      <c r="V147" s="468"/>
      <c r="W147" s="468"/>
      <c r="X147" s="469"/>
      <c r="Y147" s="470"/>
      <c r="Z147" s="471"/>
      <c r="AA147" s="471"/>
      <c r="AB147" s="471"/>
      <c r="AC147" s="464"/>
      <c r="AD147" s="465"/>
      <c r="AE147" s="465"/>
      <c r="AF147" s="465"/>
      <c r="AG147" s="466"/>
      <c r="AH147" s="467"/>
      <c r="AI147" s="468"/>
      <c r="AJ147" s="468"/>
      <c r="AK147" s="468"/>
      <c r="AL147" s="468"/>
      <c r="AM147" s="468"/>
      <c r="AN147" s="468"/>
      <c r="AO147" s="468"/>
      <c r="AP147" s="468"/>
      <c r="AQ147" s="468"/>
      <c r="AR147" s="468"/>
      <c r="AS147" s="468"/>
      <c r="AT147" s="469"/>
      <c r="AU147" s="470"/>
      <c r="AV147" s="471"/>
      <c r="AW147" s="471"/>
      <c r="AX147" s="472"/>
    </row>
    <row r="148" spans="1:50" ht="24.75" customHeight="1">
      <c r="A148" s="163"/>
      <c r="B148" s="164"/>
      <c r="C148" s="164"/>
      <c r="D148" s="164"/>
      <c r="E148" s="164"/>
      <c r="F148" s="165"/>
      <c r="G148" s="464"/>
      <c r="H148" s="465"/>
      <c r="I148" s="465"/>
      <c r="J148" s="465"/>
      <c r="K148" s="466"/>
      <c r="L148" s="467"/>
      <c r="M148" s="468"/>
      <c r="N148" s="468"/>
      <c r="O148" s="468"/>
      <c r="P148" s="468"/>
      <c r="Q148" s="468"/>
      <c r="R148" s="468"/>
      <c r="S148" s="468"/>
      <c r="T148" s="468"/>
      <c r="U148" s="468"/>
      <c r="V148" s="468"/>
      <c r="W148" s="468"/>
      <c r="X148" s="469"/>
      <c r="Y148" s="470"/>
      <c r="Z148" s="471"/>
      <c r="AA148" s="471"/>
      <c r="AB148" s="471"/>
      <c r="AC148" s="464"/>
      <c r="AD148" s="465"/>
      <c r="AE148" s="465"/>
      <c r="AF148" s="465"/>
      <c r="AG148" s="466"/>
      <c r="AH148" s="467"/>
      <c r="AI148" s="468"/>
      <c r="AJ148" s="468"/>
      <c r="AK148" s="468"/>
      <c r="AL148" s="468"/>
      <c r="AM148" s="468"/>
      <c r="AN148" s="468"/>
      <c r="AO148" s="468"/>
      <c r="AP148" s="468"/>
      <c r="AQ148" s="468"/>
      <c r="AR148" s="468"/>
      <c r="AS148" s="468"/>
      <c r="AT148" s="469"/>
      <c r="AU148" s="470"/>
      <c r="AV148" s="471"/>
      <c r="AW148" s="471"/>
      <c r="AX148" s="472"/>
    </row>
    <row r="149" spans="1:50" ht="24.75" customHeight="1">
      <c r="A149" s="163"/>
      <c r="B149" s="164"/>
      <c r="C149" s="164"/>
      <c r="D149" s="164"/>
      <c r="E149" s="164"/>
      <c r="F149" s="165"/>
      <c r="G149" s="474"/>
      <c r="H149" s="475"/>
      <c r="I149" s="475"/>
      <c r="J149" s="475"/>
      <c r="K149" s="476"/>
      <c r="L149" s="477"/>
      <c r="M149" s="478"/>
      <c r="N149" s="478"/>
      <c r="O149" s="478"/>
      <c r="P149" s="478"/>
      <c r="Q149" s="478"/>
      <c r="R149" s="478"/>
      <c r="S149" s="478"/>
      <c r="T149" s="478"/>
      <c r="U149" s="478"/>
      <c r="V149" s="478"/>
      <c r="W149" s="478"/>
      <c r="X149" s="479"/>
      <c r="Y149" s="480"/>
      <c r="Z149" s="481"/>
      <c r="AA149" s="481"/>
      <c r="AB149" s="481"/>
      <c r="AC149" s="474"/>
      <c r="AD149" s="475"/>
      <c r="AE149" s="475"/>
      <c r="AF149" s="475"/>
      <c r="AG149" s="476"/>
      <c r="AH149" s="477"/>
      <c r="AI149" s="478"/>
      <c r="AJ149" s="478"/>
      <c r="AK149" s="478"/>
      <c r="AL149" s="478"/>
      <c r="AM149" s="478"/>
      <c r="AN149" s="478"/>
      <c r="AO149" s="478"/>
      <c r="AP149" s="478"/>
      <c r="AQ149" s="478"/>
      <c r="AR149" s="478"/>
      <c r="AS149" s="478"/>
      <c r="AT149" s="479"/>
      <c r="AU149" s="480"/>
      <c r="AV149" s="481"/>
      <c r="AW149" s="481"/>
      <c r="AX149" s="482"/>
    </row>
    <row r="150" spans="1:50" ht="24.75" customHeight="1" thickBot="1">
      <c r="A150" s="505"/>
      <c r="B150" s="506"/>
      <c r="C150" s="506"/>
      <c r="D150" s="506"/>
      <c r="E150" s="506"/>
      <c r="F150" s="507"/>
      <c r="G150" s="508" t="s">
        <v>39</v>
      </c>
      <c r="H150" s="400"/>
      <c r="I150" s="400"/>
      <c r="J150" s="400"/>
      <c r="K150" s="400"/>
      <c r="L150" s="509"/>
      <c r="M150" s="510"/>
      <c r="N150" s="510"/>
      <c r="O150" s="510"/>
      <c r="P150" s="510"/>
      <c r="Q150" s="510"/>
      <c r="R150" s="510"/>
      <c r="S150" s="510"/>
      <c r="T150" s="510"/>
      <c r="U150" s="510"/>
      <c r="V150" s="510"/>
      <c r="W150" s="510"/>
      <c r="X150" s="511"/>
      <c r="Y150" s="512">
        <f>SUM(Y142:AB149)</f>
        <v>0</v>
      </c>
      <c r="Z150" s="513"/>
      <c r="AA150" s="513"/>
      <c r="AB150" s="514"/>
      <c r="AC150" s="508" t="s">
        <v>39</v>
      </c>
      <c r="AD150" s="400"/>
      <c r="AE150" s="400"/>
      <c r="AF150" s="400"/>
      <c r="AG150" s="400"/>
      <c r="AH150" s="509"/>
      <c r="AI150" s="510"/>
      <c r="AJ150" s="510"/>
      <c r="AK150" s="510"/>
      <c r="AL150" s="510"/>
      <c r="AM150" s="510"/>
      <c r="AN150" s="510"/>
      <c r="AO150" s="510"/>
      <c r="AP150" s="510"/>
      <c r="AQ150" s="510"/>
      <c r="AR150" s="510"/>
      <c r="AS150" s="510"/>
      <c r="AT150" s="511"/>
      <c r="AU150" s="512">
        <f>SUM(AU142:AX149)</f>
        <v>0</v>
      </c>
      <c r="AV150" s="513"/>
      <c r="AW150" s="513"/>
      <c r="AX150" s="515"/>
    </row>
    <row r="151" spans="1:50" ht="24.75" customHeight="1">
      <c r="A151" s="516"/>
      <c r="B151" s="516"/>
      <c r="C151" s="516"/>
      <c r="D151" s="516"/>
      <c r="E151" s="516"/>
      <c r="F151" s="516"/>
      <c r="G151" s="517"/>
      <c r="H151" s="517"/>
      <c r="I151" s="517"/>
      <c r="J151" s="517"/>
      <c r="K151" s="517"/>
      <c r="L151" s="518"/>
      <c r="M151" s="517"/>
      <c r="N151" s="517"/>
      <c r="O151" s="517"/>
      <c r="P151" s="517"/>
      <c r="Q151" s="517"/>
      <c r="R151" s="517"/>
      <c r="S151" s="517"/>
      <c r="T151" s="517"/>
      <c r="U151" s="517"/>
      <c r="V151" s="517"/>
      <c r="W151" s="517"/>
      <c r="X151" s="517"/>
      <c r="Y151" s="519"/>
      <c r="Z151" s="519"/>
      <c r="AA151" s="519"/>
      <c r="AB151" s="519"/>
      <c r="AC151" s="517"/>
      <c r="AD151" s="517"/>
      <c r="AE151" s="517"/>
      <c r="AF151" s="517"/>
      <c r="AG151" s="517"/>
      <c r="AH151" s="518"/>
      <c r="AI151" s="517"/>
      <c r="AJ151" s="517"/>
      <c r="AK151" s="517"/>
      <c r="AL151" s="517"/>
      <c r="AM151" s="517"/>
      <c r="AN151" s="517"/>
      <c r="AO151" s="517"/>
      <c r="AP151" s="517"/>
      <c r="AQ151" s="517"/>
      <c r="AR151" s="517"/>
      <c r="AS151" s="517"/>
      <c r="AT151" s="517"/>
      <c r="AU151" s="519"/>
      <c r="AV151" s="519"/>
      <c r="AW151" s="519"/>
      <c r="AX151" s="519"/>
    </row>
    <row r="152" spans="1:50">
      <c r="A152" s="520"/>
      <c r="B152" s="520"/>
      <c r="C152" s="520"/>
      <c r="D152" s="520"/>
      <c r="E152" s="520"/>
      <c r="F152" s="520"/>
      <c r="G152" s="520"/>
      <c r="H152" s="520"/>
      <c r="I152" s="520"/>
      <c r="J152" s="520"/>
      <c r="K152" s="520"/>
      <c r="L152" s="520"/>
      <c r="M152" s="520"/>
      <c r="N152" s="520"/>
      <c r="O152" s="520"/>
      <c r="P152" s="520"/>
      <c r="Q152" s="520"/>
      <c r="R152" s="520"/>
      <c r="S152" s="520"/>
      <c r="T152" s="520"/>
      <c r="U152" s="520"/>
      <c r="V152" s="520"/>
      <c r="W152" s="520"/>
      <c r="X152" s="520"/>
      <c r="Y152" s="520"/>
      <c r="Z152" s="520"/>
      <c r="AA152" s="520"/>
      <c r="AB152" s="520"/>
      <c r="AC152" s="520"/>
      <c r="AD152" s="520"/>
      <c r="AE152" s="520"/>
      <c r="AF152" s="520"/>
      <c r="AG152" s="520"/>
      <c r="AH152" s="520"/>
      <c r="AI152" s="520"/>
      <c r="AJ152" s="520"/>
      <c r="AK152" s="520"/>
      <c r="AL152" s="520"/>
      <c r="AM152" s="520"/>
      <c r="AN152" s="520"/>
      <c r="AO152" s="520"/>
      <c r="AP152" s="520"/>
      <c r="AQ152" s="520"/>
      <c r="AR152" s="520"/>
      <c r="AS152" s="520"/>
      <c r="AT152" s="520"/>
      <c r="AU152" s="520"/>
      <c r="AV152" s="520"/>
      <c r="AW152" s="520"/>
      <c r="AX152" s="520"/>
    </row>
    <row r="153" spans="1:50">
      <c r="A153" s="520"/>
      <c r="B153" s="520"/>
      <c r="C153" s="520"/>
      <c r="D153" s="520"/>
      <c r="E153" s="520"/>
      <c r="F153" s="520"/>
      <c r="G153" s="520"/>
      <c r="H153" s="520"/>
      <c r="I153" s="520"/>
      <c r="J153" s="520"/>
      <c r="K153" s="520"/>
      <c r="L153" s="520"/>
      <c r="M153" s="520"/>
      <c r="N153" s="520"/>
      <c r="O153" s="520"/>
      <c r="P153" s="520"/>
      <c r="Q153" s="520"/>
      <c r="R153" s="520"/>
      <c r="S153" s="520"/>
      <c r="T153" s="520"/>
      <c r="U153" s="520"/>
      <c r="V153" s="520"/>
      <c r="W153" s="520"/>
      <c r="X153" s="520"/>
      <c r="Y153" s="520"/>
      <c r="Z153" s="520"/>
      <c r="AA153" s="520"/>
      <c r="AB153" s="520"/>
      <c r="AC153" s="520"/>
      <c r="AD153" s="520"/>
      <c r="AE153" s="520"/>
      <c r="AF153" s="520"/>
      <c r="AG153" s="520"/>
      <c r="AH153" s="520"/>
      <c r="AI153" s="520"/>
      <c r="AJ153" s="520"/>
      <c r="AK153" s="520"/>
      <c r="AL153" s="520"/>
      <c r="AM153" s="520"/>
      <c r="AN153" s="520"/>
      <c r="AO153" s="520"/>
      <c r="AP153" s="520"/>
      <c r="AQ153" s="520"/>
      <c r="AR153" s="520"/>
      <c r="AS153" s="520"/>
      <c r="AT153" s="520"/>
      <c r="AU153" s="520"/>
      <c r="AV153" s="520"/>
      <c r="AW153" s="520"/>
      <c r="AX153" s="520"/>
    </row>
    <row r="154" spans="1:50" ht="14.25">
      <c r="A154" s="520"/>
      <c r="B154" s="521" t="s">
        <v>147</v>
      </c>
      <c r="C154" s="520"/>
      <c r="D154" s="520"/>
      <c r="E154" s="520"/>
      <c r="F154" s="520"/>
      <c r="G154" s="520"/>
      <c r="H154" s="520"/>
      <c r="I154" s="520"/>
      <c r="J154" s="520"/>
      <c r="K154" s="520"/>
      <c r="L154" s="520"/>
      <c r="M154" s="520"/>
      <c r="N154" s="520"/>
      <c r="O154" s="520"/>
      <c r="P154" s="520"/>
      <c r="Q154" s="520"/>
      <c r="R154" s="520"/>
      <c r="S154" s="520"/>
      <c r="T154" s="520"/>
      <c r="U154" s="520"/>
      <c r="V154" s="520"/>
      <c r="W154" s="520"/>
      <c r="X154" s="520"/>
      <c r="Y154" s="520"/>
      <c r="Z154" s="520"/>
      <c r="AA154" s="520"/>
      <c r="AB154" s="520"/>
      <c r="AC154" s="520"/>
      <c r="AD154" s="520"/>
      <c r="AE154" s="520"/>
      <c r="AF154" s="520"/>
      <c r="AG154" s="520"/>
      <c r="AH154" s="520"/>
      <c r="AI154" s="520"/>
      <c r="AJ154" s="520"/>
      <c r="AK154" s="520"/>
      <c r="AL154" s="520"/>
      <c r="AM154" s="520"/>
      <c r="AN154" s="520"/>
      <c r="AO154" s="520"/>
      <c r="AP154" s="520"/>
      <c r="AQ154" s="520"/>
      <c r="AR154" s="520"/>
      <c r="AS154" s="520"/>
      <c r="AT154" s="520"/>
      <c r="AU154" s="520"/>
      <c r="AV154" s="520"/>
      <c r="AW154" s="520"/>
      <c r="AX154" s="520"/>
    </row>
    <row r="155" spans="1:50">
      <c r="A155" s="520"/>
      <c r="B155" s="1" t="s">
        <v>148</v>
      </c>
      <c r="C155" s="520"/>
      <c r="D155" s="520"/>
      <c r="E155" s="520"/>
      <c r="F155" s="520"/>
      <c r="G155" s="520"/>
      <c r="H155" s="520"/>
      <c r="I155" s="520"/>
      <c r="J155" s="520"/>
      <c r="K155" s="520"/>
      <c r="L155" s="520"/>
      <c r="M155" s="520"/>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0"/>
      <c r="AJ155" s="520"/>
      <c r="AK155" s="520"/>
      <c r="AL155" s="520"/>
      <c r="AM155" s="520"/>
      <c r="AN155" s="520"/>
      <c r="AO155" s="520"/>
      <c r="AP155" s="520"/>
      <c r="AQ155" s="520"/>
      <c r="AR155" s="520"/>
      <c r="AS155" s="520"/>
      <c r="AT155" s="520"/>
      <c r="AU155" s="520"/>
      <c r="AV155" s="520"/>
      <c r="AW155" s="520"/>
      <c r="AX155" s="520"/>
    </row>
    <row r="156" spans="1:50" ht="34.5" customHeight="1">
      <c r="A156" s="522"/>
      <c r="B156" s="522"/>
      <c r="C156" s="127" t="s">
        <v>149</v>
      </c>
      <c r="D156" s="127"/>
      <c r="E156" s="127"/>
      <c r="F156" s="127"/>
      <c r="G156" s="127"/>
      <c r="H156" s="127"/>
      <c r="I156" s="127"/>
      <c r="J156" s="127"/>
      <c r="K156" s="127"/>
      <c r="L156" s="127"/>
      <c r="M156" s="127" t="s">
        <v>150</v>
      </c>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523" t="s">
        <v>151</v>
      </c>
      <c r="AL156" s="127"/>
      <c r="AM156" s="127"/>
      <c r="AN156" s="127"/>
      <c r="AO156" s="127"/>
      <c r="AP156" s="127"/>
      <c r="AQ156" s="127" t="s">
        <v>152</v>
      </c>
      <c r="AR156" s="127"/>
      <c r="AS156" s="127"/>
      <c r="AT156" s="127"/>
      <c r="AU156" s="71" t="s">
        <v>153</v>
      </c>
      <c r="AV156" s="72"/>
      <c r="AW156" s="72"/>
      <c r="AX156" s="524"/>
    </row>
    <row r="157" spans="1:50" ht="61.5" customHeight="1">
      <c r="A157" s="522">
        <v>1</v>
      </c>
      <c r="B157" s="522">
        <v>1</v>
      </c>
      <c r="C157" s="525" t="s">
        <v>154</v>
      </c>
      <c r="D157" s="526"/>
      <c r="E157" s="526"/>
      <c r="F157" s="526"/>
      <c r="G157" s="526"/>
      <c r="H157" s="526"/>
      <c r="I157" s="526"/>
      <c r="J157" s="526"/>
      <c r="K157" s="526"/>
      <c r="L157" s="527"/>
      <c r="M157" s="528" t="s">
        <v>155</v>
      </c>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30">
        <v>30.6</v>
      </c>
      <c r="AL157" s="531"/>
      <c r="AM157" s="531"/>
      <c r="AN157" s="531"/>
      <c r="AO157" s="531"/>
      <c r="AP157" s="531"/>
      <c r="AQ157" s="532">
        <v>1</v>
      </c>
      <c r="AR157" s="533"/>
      <c r="AS157" s="533"/>
      <c r="AT157" s="534"/>
      <c r="AU157" s="535">
        <v>1</v>
      </c>
      <c r="AV157" s="536"/>
      <c r="AW157" s="536"/>
      <c r="AX157" s="537"/>
    </row>
    <row r="158" spans="1:50" ht="24" customHeight="1">
      <c r="A158" s="538">
        <v>2</v>
      </c>
      <c r="B158" s="539"/>
      <c r="C158" s="540" t="s">
        <v>156</v>
      </c>
      <c r="D158" s="541"/>
      <c r="E158" s="541"/>
      <c r="F158" s="541"/>
      <c r="G158" s="541"/>
      <c r="H158" s="541"/>
      <c r="I158" s="541"/>
      <c r="J158" s="541"/>
      <c r="K158" s="541"/>
      <c r="L158" s="542"/>
      <c r="M158" s="528" t="s">
        <v>157</v>
      </c>
      <c r="N158" s="529"/>
      <c r="O158" s="529"/>
      <c r="P158" s="529"/>
      <c r="Q158" s="529"/>
      <c r="R158" s="529"/>
      <c r="S158" s="529"/>
      <c r="T158" s="529"/>
      <c r="U158" s="529"/>
      <c r="V158" s="529"/>
      <c r="W158" s="529"/>
      <c r="X158" s="529"/>
      <c r="Y158" s="529"/>
      <c r="Z158" s="529"/>
      <c r="AA158" s="529"/>
      <c r="AB158" s="529"/>
      <c r="AC158" s="529"/>
      <c r="AD158" s="529"/>
      <c r="AE158" s="529"/>
      <c r="AF158" s="529"/>
      <c r="AG158" s="529"/>
      <c r="AH158" s="529"/>
      <c r="AI158" s="529"/>
      <c r="AJ158" s="529"/>
      <c r="AK158" s="530">
        <v>11.8</v>
      </c>
      <c r="AL158" s="531"/>
      <c r="AM158" s="531"/>
      <c r="AN158" s="531"/>
      <c r="AO158" s="531"/>
      <c r="AP158" s="531"/>
      <c r="AQ158" s="532">
        <v>1</v>
      </c>
      <c r="AR158" s="533"/>
      <c r="AS158" s="533"/>
      <c r="AT158" s="534"/>
      <c r="AU158" s="535">
        <v>1</v>
      </c>
      <c r="AV158" s="536"/>
      <c r="AW158" s="536"/>
      <c r="AX158" s="537"/>
    </row>
    <row r="159" spans="1:50" ht="24" customHeight="1">
      <c r="A159" s="543"/>
      <c r="B159" s="544"/>
      <c r="C159" s="545"/>
      <c r="D159" s="546"/>
      <c r="E159" s="546"/>
      <c r="F159" s="546"/>
      <c r="G159" s="546"/>
      <c r="H159" s="546"/>
      <c r="I159" s="546"/>
      <c r="J159" s="546"/>
      <c r="K159" s="546"/>
      <c r="L159" s="547"/>
      <c r="M159" s="528" t="s">
        <v>158</v>
      </c>
      <c r="N159" s="529"/>
      <c r="O159" s="529"/>
      <c r="P159" s="529"/>
      <c r="Q159" s="529"/>
      <c r="R159" s="529"/>
      <c r="S159" s="529"/>
      <c r="T159" s="529"/>
      <c r="U159" s="529"/>
      <c r="V159" s="529"/>
      <c r="W159" s="529"/>
      <c r="X159" s="529"/>
      <c r="Y159" s="529"/>
      <c r="Z159" s="529"/>
      <c r="AA159" s="529"/>
      <c r="AB159" s="529"/>
      <c r="AC159" s="529"/>
      <c r="AD159" s="529"/>
      <c r="AE159" s="529"/>
      <c r="AF159" s="529"/>
      <c r="AG159" s="529"/>
      <c r="AH159" s="529"/>
      <c r="AI159" s="529"/>
      <c r="AJ159" s="529"/>
      <c r="AK159" s="530">
        <v>6</v>
      </c>
      <c r="AL159" s="531"/>
      <c r="AM159" s="531"/>
      <c r="AN159" s="531"/>
      <c r="AO159" s="531"/>
      <c r="AP159" s="531"/>
      <c r="AQ159" s="532">
        <v>1</v>
      </c>
      <c r="AR159" s="533"/>
      <c r="AS159" s="533"/>
      <c r="AT159" s="534"/>
      <c r="AU159" s="535">
        <v>1</v>
      </c>
      <c r="AV159" s="536"/>
      <c r="AW159" s="536"/>
      <c r="AX159" s="537"/>
    </row>
    <row r="160" spans="1:50" ht="24" customHeight="1">
      <c r="A160" s="538">
        <v>3</v>
      </c>
      <c r="B160" s="539"/>
      <c r="C160" s="540" t="s">
        <v>159</v>
      </c>
      <c r="D160" s="541"/>
      <c r="E160" s="541"/>
      <c r="F160" s="541"/>
      <c r="G160" s="541"/>
      <c r="H160" s="541"/>
      <c r="I160" s="541"/>
      <c r="J160" s="541"/>
      <c r="K160" s="541"/>
      <c r="L160" s="542"/>
      <c r="M160" s="528" t="s">
        <v>160</v>
      </c>
      <c r="N160" s="529"/>
      <c r="O160" s="529"/>
      <c r="P160" s="529"/>
      <c r="Q160" s="529"/>
      <c r="R160" s="529"/>
      <c r="S160" s="529"/>
      <c r="T160" s="529"/>
      <c r="U160" s="529"/>
      <c r="V160" s="529"/>
      <c r="W160" s="529"/>
      <c r="X160" s="529"/>
      <c r="Y160" s="529"/>
      <c r="Z160" s="529"/>
      <c r="AA160" s="529"/>
      <c r="AB160" s="529"/>
      <c r="AC160" s="529"/>
      <c r="AD160" s="529"/>
      <c r="AE160" s="529"/>
      <c r="AF160" s="529"/>
      <c r="AG160" s="529"/>
      <c r="AH160" s="529"/>
      <c r="AI160" s="529"/>
      <c r="AJ160" s="529"/>
      <c r="AK160" s="530">
        <v>12</v>
      </c>
      <c r="AL160" s="531"/>
      <c r="AM160" s="531"/>
      <c r="AN160" s="531"/>
      <c r="AO160" s="531"/>
      <c r="AP160" s="531"/>
      <c r="AQ160" s="532">
        <v>3</v>
      </c>
      <c r="AR160" s="533"/>
      <c r="AS160" s="533"/>
      <c r="AT160" s="534"/>
      <c r="AU160" s="535">
        <v>1</v>
      </c>
      <c r="AV160" s="536"/>
      <c r="AW160" s="536"/>
      <c r="AX160" s="537"/>
    </row>
    <row r="161" spans="1:50" ht="24" customHeight="1">
      <c r="A161" s="543"/>
      <c r="B161" s="544"/>
      <c r="C161" s="545"/>
      <c r="D161" s="546"/>
      <c r="E161" s="546"/>
      <c r="F161" s="546"/>
      <c r="G161" s="546"/>
      <c r="H161" s="546"/>
      <c r="I161" s="546"/>
      <c r="J161" s="546"/>
      <c r="K161" s="546"/>
      <c r="L161" s="547"/>
      <c r="M161" s="528" t="s">
        <v>161</v>
      </c>
      <c r="N161" s="529"/>
      <c r="O161" s="529"/>
      <c r="P161" s="529"/>
      <c r="Q161" s="529"/>
      <c r="R161" s="529"/>
      <c r="S161" s="529"/>
      <c r="T161" s="529"/>
      <c r="U161" s="529"/>
      <c r="V161" s="529"/>
      <c r="W161" s="529"/>
      <c r="X161" s="529"/>
      <c r="Y161" s="529"/>
      <c r="Z161" s="529"/>
      <c r="AA161" s="529"/>
      <c r="AB161" s="529"/>
      <c r="AC161" s="529"/>
      <c r="AD161" s="529"/>
      <c r="AE161" s="529"/>
      <c r="AF161" s="529"/>
      <c r="AG161" s="529"/>
      <c r="AH161" s="529"/>
      <c r="AI161" s="529"/>
      <c r="AJ161" s="529"/>
      <c r="AK161" s="530">
        <v>5</v>
      </c>
      <c r="AL161" s="531"/>
      <c r="AM161" s="531"/>
      <c r="AN161" s="531"/>
      <c r="AO161" s="531"/>
      <c r="AP161" s="531"/>
      <c r="AQ161" s="532">
        <v>4</v>
      </c>
      <c r="AR161" s="533"/>
      <c r="AS161" s="533"/>
      <c r="AT161" s="534"/>
      <c r="AU161" s="535">
        <v>1</v>
      </c>
      <c r="AV161" s="536"/>
      <c r="AW161" s="536"/>
      <c r="AX161" s="537"/>
    </row>
    <row r="162" spans="1:50" ht="24" customHeight="1">
      <c r="A162" s="538">
        <v>4</v>
      </c>
      <c r="B162" s="539"/>
      <c r="C162" s="540" t="s">
        <v>162</v>
      </c>
      <c r="D162" s="541"/>
      <c r="E162" s="541"/>
      <c r="F162" s="541"/>
      <c r="G162" s="541"/>
      <c r="H162" s="541"/>
      <c r="I162" s="541"/>
      <c r="J162" s="541"/>
      <c r="K162" s="541"/>
      <c r="L162" s="542"/>
      <c r="M162" s="528" t="s">
        <v>163</v>
      </c>
      <c r="N162" s="529"/>
      <c r="O162" s="529"/>
      <c r="P162" s="529"/>
      <c r="Q162" s="529"/>
      <c r="R162" s="529"/>
      <c r="S162" s="529"/>
      <c r="T162" s="529"/>
      <c r="U162" s="529"/>
      <c r="V162" s="529"/>
      <c r="W162" s="529"/>
      <c r="X162" s="529"/>
      <c r="Y162" s="529"/>
      <c r="Z162" s="529"/>
      <c r="AA162" s="529"/>
      <c r="AB162" s="529"/>
      <c r="AC162" s="529"/>
      <c r="AD162" s="529"/>
      <c r="AE162" s="529"/>
      <c r="AF162" s="529"/>
      <c r="AG162" s="529"/>
      <c r="AH162" s="529"/>
      <c r="AI162" s="529"/>
      <c r="AJ162" s="529"/>
      <c r="AK162" s="530">
        <v>6</v>
      </c>
      <c r="AL162" s="531"/>
      <c r="AM162" s="531"/>
      <c r="AN162" s="531"/>
      <c r="AO162" s="531"/>
      <c r="AP162" s="531"/>
      <c r="AQ162" s="532">
        <v>1</v>
      </c>
      <c r="AR162" s="533"/>
      <c r="AS162" s="533"/>
      <c r="AT162" s="534"/>
      <c r="AU162" s="548">
        <v>0.99299999999999999</v>
      </c>
      <c r="AV162" s="549"/>
      <c r="AW162" s="549"/>
      <c r="AX162" s="550"/>
    </row>
    <row r="163" spans="1:50" ht="24" customHeight="1">
      <c r="A163" s="551"/>
      <c r="B163" s="552"/>
      <c r="C163" s="553"/>
      <c r="D163" s="554"/>
      <c r="E163" s="554"/>
      <c r="F163" s="554"/>
      <c r="G163" s="554"/>
      <c r="H163" s="554"/>
      <c r="I163" s="554"/>
      <c r="J163" s="554"/>
      <c r="K163" s="554"/>
      <c r="L163" s="555"/>
      <c r="M163" s="528" t="s">
        <v>164</v>
      </c>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30">
        <v>5.7</v>
      </c>
      <c r="AL163" s="531"/>
      <c r="AM163" s="531"/>
      <c r="AN163" s="531"/>
      <c r="AO163" s="531"/>
      <c r="AP163" s="531"/>
      <c r="AQ163" s="532">
        <v>3</v>
      </c>
      <c r="AR163" s="533"/>
      <c r="AS163" s="533"/>
      <c r="AT163" s="534"/>
      <c r="AU163" s="535">
        <v>1</v>
      </c>
      <c r="AV163" s="536"/>
      <c r="AW163" s="536"/>
      <c r="AX163" s="537"/>
    </row>
    <row r="164" spans="1:50" ht="24" customHeight="1">
      <c r="A164" s="543"/>
      <c r="B164" s="544"/>
      <c r="C164" s="545"/>
      <c r="D164" s="546"/>
      <c r="E164" s="546"/>
      <c r="F164" s="546"/>
      <c r="G164" s="546"/>
      <c r="H164" s="546"/>
      <c r="I164" s="546"/>
      <c r="J164" s="546"/>
      <c r="K164" s="546"/>
      <c r="L164" s="547"/>
      <c r="M164" s="528" t="s">
        <v>165</v>
      </c>
      <c r="N164" s="529"/>
      <c r="O164" s="529"/>
      <c r="P164" s="529"/>
      <c r="Q164" s="529"/>
      <c r="R164" s="529"/>
      <c r="S164" s="529"/>
      <c r="T164" s="529"/>
      <c r="U164" s="529"/>
      <c r="V164" s="529"/>
      <c r="W164" s="529"/>
      <c r="X164" s="529"/>
      <c r="Y164" s="529"/>
      <c r="Z164" s="529"/>
      <c r="AA164" s="529"/>
      <c r="AB164" s="529"/>
      <c r="AC164" s="529"/>
      <c r="AD164" s="529"/>
      <c r="AE164" s="529"/>
      <c r="AF164" s="529"/>
      <c r="AG164" s="529"/>
      <c r="AH164" s="529"/>
      <c r="AI164" s="529"/>
      <c r="AJ164" s="529"/>
      <c r="AK164" s="530">
        <v>5</v>
      </c>
      <c r="AL164" s="531"/>
      <c r="AM164" s="531"/>
      <c r="AN164" s="531"/>
      <c r="AO164" s="531"/>
      <c r="AP164" s="531"/>
      <c r="AQ164" s="532">
        <v>1</v>
      </c>
      <c r="AR164" s="533"/>
      <c r="AS164" s="533"/>
      <c r="AT164" s="534"/>
      <c r="AU164" s="548">
        <v>0.99170000000000003</v>
      </c>
      <c r="AV164" s="549"/>
      <c r="AW164" s="549"/>
      <c r="AX164" s="550"/>
    </row>
    <row r="165" spans="1:50" ht="24" customHeight="1">
      <c r="A165" s="538">
        <v>5</v>
      </c>
      <c r="B165" s="539"/>
      <c r="C165" s="540" t="s">
        <v>166</v>
      </c>
      <c r="D165" s="541"/>
      <c r="E165" s="541"/>
      <c r="F165" s="541"/>
      <c r="G165" s="541"/>
      <c r="H165" s="541"/>
      <c r="I165" s="541"/>
      <c r="J165" s="541"/>
      <c r="K165" s="541"/>
      <c r="L165" s="542"/>
      <c r="M165" s="528" t="s">
        <v>167</v>
      </c>
      <c r="N165" s="529"/>
      <c r="O165" s="529"/>
      <c r="P165" s="529"/>
      <c r="Q165" s="529"/>
      <c r="R165" s="529"/>
      <c r="S165" s="529"/>
      <c r="T165" s="529"/>
      <c r="U165" s="529"/>
      <c r="V165" s="529"/>
      <c r="W165" s="529"/>
      <c r="X165" s="529"/>
      <c r="Y165" s="529"/>
      <c r="Z165" s="529"/>
      <c r="AA165" s="529"/>
      <c r="AB165" s="529"/>
      <c r="AC165" s="529"/>
      <c r="AD165" s="529"/>
      <c r="AE165" s="529"/>
      <c r="AF165" s="529"/>
      <c r="AG165" s="529"/>
      <c r="AH165" s="529"/>
      <c r="AI165" s="529"/>
      <c r="AJ165" s="529"/>
      <c r="AK165" s="530">
        <v>10</v>
      </c>
      <c r="AL165" s="531"/>
      <c r="AM165" s="531"/>
      <c r="AN165" s="531"/>
      <c r="AO165" s="531"/>
      <c r="AP165" s="531"/>
      <c r="AQ165" s="532">
        <v>15</v>
      </c>
      <c r="AR165" s="533"/>
      <c r="AS165" s="533"/>
      <c r="AT165" s="534"/>
      <c r="AU165" s="535">
        <v>1</v>
      </c>
      <c r="AV165" s="536"/>
      <c r="AW165" s="536"/>
      <c r="AX165" s="537"/>
    </row>
    <row r="166" spans="1:50" ht="24" customHeight="1">
      <c r="A166" s="543"/>
      <c r="B166" s="544"/>
      <c r="C166" s="545"/>
      <c r="D166" s="546"/>
      <c r="E166" s="546"/>
      <c r="F166" s="546"/>
      <c r="G166" s="546"/>
      <c r="H166" s="546"/>
      <c r="I166" s="546"/>
      <c r="J166" s="546"/>
      <c r="K166" s="546"/>
      <c r="L166" s="547"/>
      <c r="M166" s="556" t="s">
        <v>168</v>
      </c>
      <c r="N166" s="557"/>
      <c r="O166" s="557"/>
      <c r="P166" s="557"/>
      <c r="Q166" s="557"/>
      <c r="R166" s="557"/>
      <c r="S166" s="557"/>
      <c r="T166" s="557"/>
      <c r="U166" s="557"/>
      <c r="V166" s="557"/>
      <c r="W166" s="557"/>
      <c r="X166" s="557"/>
      <c r="Y166" s="557"/>
      <c r="Z166" s="557"/>
      <c r="AA166" s="557"/>
      <c r="AB166" s="557"/>
      <c r="AC166" s="557"/>
      <c r="AD166" s="557"/>
      <c r="AE166" s="557"/>
      <c r="AF166" s="557"/>
      <c r="AG166" s="557"/>
      <c r="AH166" s="557"/>
      <c r="AI166" s="557"/>
      <c r="AJ166" s="558"/>
      <c r="AK166" s="530">
        <v>4.8</v>
      </c>
      <c r="AL166" s="531"/>
      <c r="AM166" s="531"/>
      <c r="AN166" s="531"/>
      <c r="AO166" s="531"/>
      <c r="AP166" s="531"/>
      <c r="AQ166" s="532">
        <v>3</v>
      </c>
      <c r="AR166" s="533"/>
      <c r="AS166" s="533"/>
      <c r="AT166" s="534"/>
      <c r="AU166" s="535">
        <v>1</v>
      </c>
      <c r="AV166" s="536"/>
      <c r="AW166" s="536"/>
      <c r="AX166" s="537"/>
    </row>
    <row r="167" spans="1:50" ht="35.25" customHeight="1">
      <c r="A167" s="522">
        <v>6</v>
      </c>
      <c r="B167" s="522"/>
      <c r="C167" s="525" t="s">
        <v>169</v>
      </c>
      <c r="D167" s="526"/>
      <c r="E167" s="526"/>
      <c r="F167" s="526"/>
      <c r="G167" s="526"/>
      <c r="H167" s="526"/>
      <c r="I167" s="526"/>
      <c r="J167" s="526"/>
      <c r="K167" s="526"/>
      <c r="L167" s="527"/>
      <c r="M167" s="528" t="s">
        <v>170</v>
      </c>
      <c r="N167" s="529"/>
      <c r="O167" s="529"/>
      <c r="P167" s="529"/>
      <c r="Q167" s="529"/>
      <c r="R167" s="529"/>
      <c r="S167" s="529"/>
      <c r="T167" s="529"/>
      <c r="U167" s="529"/>
      <c r="V167" s="529"/>
      <c r="W167" s="529"/>
      <c r="X167" s="529"/>
      <c r="Y167" s="529"/>
      <c r="Z167" s="529"/>
      <c r="AA167" s="529"/>
      <c r="AB167" s="529"/>
      <c r="AC167" s="529"/>
      <c r="AD167" s="529"/>
      <c r="AE167" s="529"/>
      <c r="AF167" s="529"/>
      <c r="AG167" s="529"/>
      <c r="AH167" s="529"/>
      <c r="AI167" s="529"/>
      <c r="AJ167" s="529"/>
      <c r="AK167" s="530">
        <v>11.9</v>
      </c>
      <c r="AL167" s="531"/>
      <c r="AM167" s="531"/>
      <c r="AN167" s="531"/>
      <c r="AO167" s="531"/>
      <c r="AP167" s="531"/>
      <c r="AQ167" s="532">
        <v>4</v>
      </c>
      <c r="AR167" s="533"/>
      <c r="AS167" s="533"/>
      <c r="AT167" s="534"/>
      <c r="AU167" s="535">
        <v>1</v>
      </c>
      <c r="AV167" s="536"/>
      <c r="AW167" s="536"/>
      <c r="AX167" s="537"/>
    </row>
    <row r="168" spans="1:50" ht="24" customHeight="1">
      <c r="A168" s="522">
        <v>7</v>
      </c>
      <c r="B168" s="522"/>
      <c r="C168" s="528" t="s">
        <v>171</v>
      </c>
      <c r="D168" s="529"/>
      <c r="E168" s="529"/>
      <c r="F168" s="529"/>
      <c r="G168" s="529"/>
      <c r="H168" s="529"/>
      <c r="I168" s="529"/>
      <c r="J168" s="529"/>
      <c r="K168" s="529"/>
      <c r="L168" s="529"/>
      <c r="M168" s="528" t="s">
        <v>172</v>
      </c>
      <c r="N168" s="529"/>
      <c r="O168" s="529"/>
      <c r="P168" s="529"/>
      <c r="Q168" s="529"/>
      <c r="R168" s="529"/>
      <c r="S168" s="529"/>
      <c r="T168" s="529"/>
      <c r="U168" s="529"/>
      <c r="V168" s="529"/>
      <c r="W168" s="529"/>
      <c r="X168" s="529"/>
      <c r="Y168" s="529"/>
      <c r="Z168" s="529"/>
      <c r="AA168" s="529"/>
      <c r="AB168" s="529"/>
      <c r="AC168" s="529"/>
      <c r="AD168" s="529"/>
      <c r="AE168" s="529"/>
      <c r="AF168" s="529"/>
      <c r="AG168" s="529"/>
      <c r="AH168" s="529"/>
      <c r="AI168" s="529"/>
      <c r="AJ168" s="529"/>
      <c r="AK168" s="530">
        <v>11.2</v>
      </c>
      <c r="AL168" s="531"/>
      <c r="AM168" s="531"/>
      <c r="AN168" s="531"/>
      <c r="AO168" s="531"/>
      <c r="AP168" s="531"/>
      <c r="AQ168" s="532">
        <v>2</v>
      </c>
      <c r="AR168" s="533"/>
      <c r="AS168" s="533"/>
      <c r="AT168" s="534"/>
      <c r="AU168" s="535">
        <v>1</v>
      </c>
      <c r="AV168" s="536"/>
      <c r="AW168" s="536"/>
      <c r="AX168" s="537"/>
    </row>
    <row r="169" spans="1:50" ht="36" customHeight="1">
      <c r="A169" s="522">
        <v>8</v>
      </c>
      <c r="B169" s="522"/>
      <c r="C169" s="525" t="s">
        <v>173</v>
      </c>
      <c r="D169" s="526"/>
      <c r="E169" s="526"/>
      <c r="F169" s="526"/>
      <c r="G169" s="526"/>
      <c r="H169" s="526"/>
      <c r="I169" s="526"/>
      <c r="J169" s="526"/>
      <c r="K169" s="526"/>
      <c r="L169" s="527"/>
      <c r="M169" s="528" t="s">
        <v>174</v>
      </c>
      <c r="N169" s="529"/>
      <c r="O169" s="529"/>
      <c r="P169" s="529"/>
      <c r="Q169" s="529"/>
      <c r="R169" s="529"/>
      <c r="S169" s="529"/>
      <c r="T169" s="529"/>
      <c r="U169" s="529"/>
      <c r="V169" s="529"/>
      <c r="W169" s="529"/>
      <c r="X169" s="529"/>
      <c r="Y169" s="529"/>
      <c r="Z169" s="529"/>
      <c r="AA169" s="529"/>
      <c r="AB169" s="529"/>
      <c r="AC169" s="529"/>
      <c r="AD169" s="529"/>
      <c r="AE169" s="529"/>
      <c r="AF169" s="529"/>
      <c r="AG169" s="529"/>
      <c r="AH169" s="529"/>
      <c r="AI169" s="529"/>
      <c r="AJ169" s="529"/>
      <c r="AK169" s="530">
        <v>10</v>
      </c>
      <c r="AL169" s="531"/>
      <c r="AM169" s="531"/>
      <c r="AN169" s="531"/>
      <c r="AO169" s="531"/>
      <c r="AP169" s="531"/>
      <c r="AQ169" s="532">
        <v>15</v>
      </c>
      <c r="AR169" s="533"/>
      <c r="AS169" s="533"/>
      <c r="AT169" s="534"/>
      <c r="AU169" s="535">
        <v>1</v>
      </c>
      <c r="AV169" s="536"/>
      <c r="AW169" s="536"/>
      <c r="AX169" s="537"/>
    </row>
    <row r="170" spans="1:50" ht="36.75" customHeight="1">
      <c r="A170" s="522">
        <v>9</v>
      </c>
      <c r="B170" s="522"/>
      <c r="C170" s="525" t="s">
        <v>175</v>
      </c>
      <c r="D170" s="526"/>
      <c r="E170" s="526"/>
      <c r="F170" s="526"/>
      <c r="G170" s="526"/>
      <c r="H170" s="526"/>
      <c r="I170" s="526"/>
      <c r="J170" s="526"/>
      <c r="K170" s="526"/>
      <c r="L170" s="527"/>
      <c r="M170" s="528" t="s">
        <v>176</v>
      </c>
      <c r="N170" s="529"/>
      <c r="O170" s="529"/>
      <c r="P170" s="529"/>
      <c r="Q170" s="529"/>
      <c r="R170" s="529"/>
      <c r="S170" s="529"/>
      <c r="T170" s="529"/>
      <c r="U170" s="529"/>
      <c r="V170" s="529"/>
      <c r="W170" s="529"/>
      <c r="X170" s="529"/>
      <c r="Y170" s="529"/>
      <c r="Z170" s="529"/>
      <c r="AA170" s="529"/>
      <c r="AB170" s="529"/>
      <c r="AC170" s="529"/>
      <c r="AD170" s="529"/>
      <c r="AE170" s="529"/>
      <c r="AF170" s="529"/>
      <c r="AG170" s="529"/>
      <c r="AH170" s="529"/>
      <c r="AI170" s="529"/>
      <c r="AJ170" s="529"/>
      <c r="AK170" s="530">
        <v>10</v>
      </c>
      <c r="AL170" s="531"/>
      <c r="AM170" s="531"/>
      <c r="AN170" s="531"/>
      <c r="AO170" s="531"/>
      <c r="AP170" s="531"/>
      <c r="AQ170" s="532">
        <v>15</v>
      </c>
      <c r="AR170" s="533"/>
      <c r="AS170" s="533"/>
      <c r="AT170" s="534"/>
      <c r="AU170" s="535">
        <v>1</v>
      </c>
      <c r="AV170" s="536"/>
      <c r="AW170" s="536"/>
      <c r="AX170" s="537"/>
    </row>
    <row r="171" spans="1:50" ht="60" customHeight="1">
      <c r="A171" s="522">
        <v>10</v>
      </c>
      <c r="B171" s="522"/>
      <c r="C171" s="525" t="s">
        <v>177</v>
      </c>
      <c r="D171" s="526"/>
      <c r="E171" s="526"/>
      <c r="F171" s="526"/>
      <c r="G171" s="526"/>
      <c r="H171" s="526"/>
      <c r="I171" s="526"/>
      <c r="J171" s="526"/>
      <c r="K171" s="526"/>
      <c r="L171" s="527"/>
      <c r="M171" s="528" t="s">
        <v>178</v>
      </c>
      <c r="N171" s="529"/>
      <c r="O171" s="529"/>
      <c r="P171" s="529"/>
      <c r="Q171" s="529"/>
      <c r="R171" s="529"/>
      <c r="S171" s="529"/>
      <c r="T171" s="529"/>
      <c r="U171" s="529"/>
      <c r="V171" s="529"/>
      <c r="W171" s="529"/>
      <c r="X171" s="529"/>
      <c r="Y171" s="529"/>
      <c r="Z171" s="529"/>
      <c r="AA171" s="529"/>
      <c r="AB171" s="529"/>
      <c r="AC171" s="529"/>
      <c r="AD171" s="529"/>
      <c r="AE171" s="529"/>
      <c r="AF171" s="529"/>
      <c r="AG171" s="529"/>
      <c r="AH171" s="529"/>
      <c r="AI171" s="529"/>
      <c r="AJ171" s="529"/>
      <c r="AK171" s="530">
        <v>10</v>
      </c>
      <c r="AL171" s="531"/>
      <c r="AM171" s="531"/>
      <c r="AN171" s="531"/>
      <c r="AO171" s="531"/>
      <c r="AP171" s="531"/>
      <c r="AQ171" s="532">
        <v>15</v>
      </c>
      <c r="AR171" s="533"/>
      <c r="AS171" s="533"/>
      <c r="AT171" s="534"/>
      <c r="AU171" s="535">
        <v>1</v>
      </c>
      <c r="AV171" s="536"/>
      <c r="AW171" s="536"/>
      <c r="AX171" s="537"/>
    </row>
    <row r="172" spans="1:50">
      <c r="A172" s="520"/>
      <c r="B172" s="520"/>
      <c r="C172" s="520"/>
      <c r="D172" s="520"/>
      <c r="E172" s="520"/>
      <c r="F172" s="520"/>
      <c r="G172" s="520"/>
      <c r="H172" s="520"/>
      <c r="I172" s="520"/>
      <c r="J172" s="520"/>
      <c r="K172" s="520"/>
      <c r="L172" s="520"/>
      <c r="M172" s="520"/>
      <c r="N172" s="520"/>
      <c r="O172" s="520"/>
      <c r="P172" s="520"/>
      <c r="Q172" s="520"/>
      <c r="R172" s="520"/>
      <c r="S172" s="520"/>
      <c r="T172" s="520"/>
      <c r="U172" s="520"/>
      <c r="V172" s="520"/>
      <c r="W172" s="520"/>
      <c r="X172" s="520"/>
      <c r="Y172" s="520"/>
      <c r="Z172" s="520"/>
      <c r="AA172" s="520"/>
      <c r="AB172" s="520"/>
      <c r="AC172" s="520"/>
      <c r="AD172" s="520"/>
      <c r="AE172" s="520"/>
      <c r="AF172" s="520"/>
      <c r="AG172" s="520"/>
      <c r="AH172" s="520"/>
      <c r="AI172" s="520"/>
      <c r="AJ172" s="520"/>
      <c r="AK172" s="520"/>
      <c r="AL172" s="520"/>
      <c r="AM172" s="520"/>
      <c r="AN172" s="520"/>
      <c r="AO172" s="520"/>
      <c r="AP172" s="520"/>
      <c r="AQ172" s="520"/>
      <c r="AR172" s="520"/>
      <c r="AS172" s="520"/>
      <c r="AT172" s="520"/>
      <c r="AU172" s="520"/>
      <c r="AV172" s="520"/>
      <c r="AW172" s="520"/>
      <c r="AX172" s="520"/>
    </row>
    <row r="173" spans="1:50">
      <c r="A173" s="520"/>
      <c r="B173" s="1" t="s">
        <v>179</v>
      </c>
      <c r="C173" s="520"/>
      <c r="D173" s="520"/>
      <c r="E173" s="520"/>
      <c r="F173" s="520"/>
      <c r="G173" s="520"/>
      <c r="H173" s="520"/>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0"/>
      <c r="AJ173" s="520"/>
      <c r="AK173" s="520"/>
      <c r="AL173" s="520"/>
      <c r="AM173" s="520"/>
      <c r="AN173" s="520"/>
      <c r="AO173" s="520"/>
      <c r="AP173" s="520"/>
      <c r="AQ173" s="520"/>
      <c r="AR173" s="520"/>
      <c r="AS173" s="520"/>
      <c r="AT173" s="520"/>
      <c r="AU173" s="520"/>
      <c r="AV173" s="520"/>
      <c r="AW173" s="520"/>
      <c r="AX173" s="520"/>
    </row>
    <row r="174" spans="1:50" ht="34.5" customHeight="1">
      <c r="A174" s="522"/>
      <c r="B174" s="522"/>
      <c r="C174" s="127" t="s">
        <v>149</v>
      </c>
      <c r="D174" s="127"/>
      <c r="E174" s="127"/>
      <c r="F174" s="127"/>
      <c r="G174" s="127"/>
      <c r="H174" s="127"/>
      <c r="I174" s="127"/>
      <c r="J174" s="127"/>
      <c r="K174" s="127"/>
      <c r="L174" s="127"/>
      <c r="M174" s="127" t="s">
        <v>150</v>
      </c>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523" t="s">
        <v>151</v>
      </c>
      <c r="AL174" s="127"/>
      <c r="AM174" s="127"/>
      <c r="AN174" s="127"/>
      <c r="AO174" s="127"/>
      <c r="AP174" s="127"/>
      <c r="AQ174" s="127" t="s">
        <v>152</v>
      </c>
      <c r="AR174" s="127"/>
      <c r="AS174" s="127"/>
      <c r="AT174" s="127"/>
      <c r="AU174" s="71" t="s">
        <v>153</v>
      </c>
      <c r="AV174" s="72"/>
      <c r="AW174" s="72"/>
      <c r="AX174" s="524"/>
    </row>
    <row r="175" spans="1:50" ht="24" customHeight="1">
      <c r="A175" s="538">
        <v>1</v>
      </c>
      <c r="B175" s="539"/>
      <c r="C175" s="559" t="s">
        <v>180</v>
      </c>
      <c r="D175" s="560"/>
      <c r="E175" s="560"/>
      <c r="F175" s="560"/>
      <c r="G175" s="560"/>
      <c r="H175" s="560"/>
      <c r="I175" s="560"/>
      <c r="J175" s="560"/>
      <c r="K175" s="560"/>
      <c r="L175" s="561"/>
      <c r="M175" s="528" t="s">
        <v>181</v>
      </c>
      <c r="N175" s="529"/>
      <c r="O175" s="529"/>
      <c r="P175" s="529"/>
      <c r="Q175" s="529"/>
      <c r="R175" s="529"/>
      <c r="S175" s="529"/>
      <c r="T175" s="529"/>
      <c r="U175" s="529"/>
      <c r="V175" s="529"/>
      <c r="W175" s="529"/>
      <c r="X175" s="529"/>
      <c r="Y175" s="529"/>
      <c r="Z175" s="529"/>
      <c r="AA175" s="529"/>
      <c r="AB175" s="529"/>
      <c r="AC175" s="529"/>
      <c r="AD175" s="529"/>
      <c r="AE175" s="529"/>
      <c r="AF175" s="529"/>
      <c r="AG175" s="529"/>
      <c r="AH175" s="529"/>
      <c r="AI175" s="529"/>
      <c r="AJ175" s="529"/>
      <c r="AK175" s="562">
        <v>11</v>
      </c>
      <c r="AL175" s="529"/>
      <c r="AM175" s="529"/>
      <c r="AN175" s="529"/>
      <c r="AO175" s="529"/>
      <c r="AP175" s="529"/>
      <c r="AQ175" s="529">
        <v>1</v>
      </c>
      <c r="AR175" s="529"/>
      <c r="AS175" s="529"/>
      <c r="AT175" s="529"/>
      <c r="AU175" s="563">
        <v>0.56599999999999995</v>
      </c>
      <c r="AV175" s="564"/>
      <c r="AW175" s="564"/>
      <c r="AX175" s="565"/>
    </row>
    <row r="176" spans="1:50" ht="24" customHeight="1">
      <c r="A176" s="543"/>
      <c r="B176" s="544"/>
      <c r="C176" s="566"/>
      <c r="D176" s="350"/>
      <c r="E176" s="350"/>
      <c r="F176" s="350"/>
      <c r="G176" s="350"/>
      <c r="H176" s="350"/>
      <c r="I176" s="350"/>
      <c r="J176" s="350"/>
      <c r="K176" s="350"/>
      <c r="L176" s="567"/>
      <c r="M176" s="528" t="s">
        <v>182</v>
      </c>
      <c r="N176" s="529"/>
      <c r="O176" s="529"/>
      <c r="P176" s="529"/>
      <c r="Q176" s="529"/>
      <c r="R176" s="529"/>
      <c r="S176" s="529"/>
      <c r="T176" s="529"/>
      <c r="U176" s="529"/>
      <c r="V176" s="529"/>
      <c r="W176" s="529"/>
      <c r="X176" s="529"/>
      <c r="Y176" s="529"/>
      <c r="Z176" s="529"/>
      <c r="AA176" s="529"/>
      <c r="AB176" s="529"/>
      <c r="AC176" s="529"/>
      <c r="AD176" s="529"/>
      <c r="AE176" s="529"/>
      <c r="AF176" s="529"/>
      <c r="AG176" s="529"/>
      <c r="AH176" s="529"/>
      <c r="AI176" s="529"/>
      <c r="AJ176" s="529"/>
      <c r="AK176" s="562">
        <v>0.4</v>
      </c>
      <c r="AL176" s="529"/>
      <c r="AM176" s="529"/>
      <c r="AN176" s="529"/>
      <c r="AO176" s="529"/>
      <c r="AP176" s="529"/>
      <c r="AQ176" s="529">
        <v>2</v>
      </c>
      <c r="AR176" s="529"/>
      <c r="AS176" s="529"/>
      <c r="AT176" s="529"/>
      <c r="AU176" s="563">
        <v>0.30969999999999998</v>
      </c>
      <c r="AV176" s="564"/>
      <c r="AW176" s="564"/>
      <c r="AX176" s="565"/>
    </row>
    <row r="177" spans="1:50" ht="24" customHeight="1">
      <c r="A177" s="538">
        <v>2</v>
      </c>
      <c r="B177" s="539"/>
      <c r="C177" s="559" t="s">
        <v>162</v>
      </c>
      <c r="D177" s="560"/>
      <c r="E177" s="560"/>
      <c r="F177" s="560"/>
      <c r="G177" s="560"/>
      <c r="H177" s="560"/>
      <c r="I177" s="560"/>
      <c r="J177" s="560"/>
      <c r="K177" s="560"/>
      <c r="L177" s="561"/>
      <c r="M177" s="528" t="s">
        <v>183</v>
      </c>
      <c r="N177" s="529"/>
      <c r="O177" s="529"/>
      <c r="P177" s="529"/>
      <c r="Q177" s="529"/>
      <c r="R177" s="529"/>
      <c r="S177" s="529"/>
      <c r="T177" s="529"/>
      <c r="U177" s="529"/>
      <c r="V177" s="529"/>
      <c r="W177" s="529"/>
      <c r="X177" s="529"/>
      <c r="Y177" s="529"/>
      <c r="Z177" s="529"/>
      <c r="AA177" s="529"/>
      <c r="AB177" s="529"/>
      <c r="AC177" s="529"/>
      <c r="AD177" s="529"/>
      <c r="AE177" s="529"/>
      <c r="AF177" s="529"/>
      <c r="AG177" s="529"/>
      <c r="AH177" s="529"/>
      <c r="AI177" s="529"/>
      <c r="AJ177" s="529"/>
      <c r="AK177" s="562">
        <v>4.9000000000000004</v>
      </c>
      <c r="AL177" s="529"/>
      <c r="AM177" s="529"/>
      <c r="AN177" s="529"/>
      <c r="AO177" s="529"/>
      <c r="AP177" s="529"/>
      <c r="AQ177" s="529">
        <v>3</v>
      </c>
      <c r="AR177" s="529"/>
      <c r="AS177" s="529"/>
      <c r="AT177" s="529"/>
      <c r="AU177" s="563">
        <v>0.55159999999999998</v>
      </c>
      <c r="AV177" s="564"/>
      <c r="AW177" s="564"/>
      <c r="AX177" s="565"/>
    </row>
    <row r="178" spans="1:50" ht="24" customHeight="1">
      <c r="A178" s="543"/>
      <c r="B178" s="544"/>
      <c r="C178" s="566"/>
      <c r="D178" s="350"/>
      <c r="E178" s="350"/>
      <c r="F178" s="350"/>
      <c r="G178" s="350"/>
      <c r="H178" s="350"/>
      <c r="I178" s="350"/>
      <c r="J178" s="350"/>
      <c r="K178" s="350"/>
      <c r="L178" s="567"/>
      <c r="M178" s="528" t="s">
        <v>184</v>
      </c>
      <c r="N178" s="529"/>
      <c r="O178" s="529"/>
      <c r="P178" s="529"/>
      <c r="Q178" s="529"/>
      <c r="R178" s="529"/>
      <c r="S178" s="529"/>
      <c r="T178" s="529"/>
      <c r="U178" s="529"/>
      <c r="V178" s="529"/>
      <c r="W178" s="529"/>
      <c r="X178" s="529"/>
      <c r="Y178" s="529"/>
      <c r="Z178" s="529"/>
      <c r="AA178" s="529"/>
      <c r="AB178" s="529"/>
      <c r="AC178" s="529"/>
      <c r="AD178" s="529"/>
      <c r="AE178" s="529"/>
      <c r="AF178" s="529"/>
      <c r="AG178" s="529"/>
      <c r="AH178" s="529"/>
      <c r="AI178" s="529"/>
      <c r="AJ178" s="529"/>
      <c r="AK178" s="562">
        <v>0.7</v>
      </c>
      <c r="AL178" s="529"/>
      <c r="AM178" s="529"/>
      <c r="AN178" s="529"/>
      <c r="AO178" s="529"/>
      <c r="AP178" s="529"/>
      <c r="AQ178" s="529">
        <v>1</v>
      </c>
      <c r="AR178" s="529"/>
      <c r="AS178" s="529"/>
      <c r="AT178" s="529"/>
      <c r="AU178" s="563">
        <v>0.69699999999999995</v>
      </c>
      <c r="AV178" s="564"/>
      <c r="AW178" s="564"/>
      <c r="AX178" s="565"/>
    </row>
    <row r="179" spans="1:50" ht="24" customHeight="1">
      <c r="A179" s="522">
        <v>3</v>
      </c>
      <c r="B179" s="522"/>
      <c r="C179" s="568" t="s">
        <v>185</v>
      </c>
      <c r="D179" s="569"/>
      <c r="E179" s="569"/>
      <c r="F179" s="569"/>
      <c r="G179" s="569"/>
      <c r="H179" s="569"/>
      <c r="I179" s="569"/>
      <c r="J179" s="569"/>
      <c r="K179" s="569"/>
      <c r="L179" s="524"/>
      <c r="M179" s="528" t="s">
        <v>186</v>
      </c>
      <c r="N179" s="529"/>
      <c r="O179" s="529"/>
      <c r="P179" s="529"/>
      <c r="Q179" s="529"/>
      <c r="R179" s="529"/>
      <c r="S179" s="529"/>
      <c r="T179" s="529"/>
      <c r="U179" s="529"/>
      <c r="V179" s="529"/>
      <c r="W179" s="529"/>
      <c r="X179" s="529"/>
      <c r="Y179" s="529"/>
      <c r="Z179" s="529"/>
      <c r="AA179" s="529"/>
      <c r="AB179" s="529"/>
      <c r="AC179" s="529"/>
      <c r="AD179" s="529"/>
      <c r="AE179" s="529"/>
      <c r="AF179" s="529"/>
      <c r="AG179" s="529"/>
      <c r="AH179" s="529"/>
      <c r="AI179" s="529"/>
      <c r="AJ179" s="529"/>
      <c r="AK179" s="562">
        <v>5.7</v>
      </c>
      <c r="AL179" s="529"/>
      <c r="AM179" s="529"/>
      <c r="AN179" s="529"/>
      <c r="AO179" s="529"/>
      <c r="AP179" s="529"/>
      <c r="AQ179" s="529">
        <v>2</v>
      </c>
      <c r="AR179" s="529"/>
      <c r="AS179" s="529"/>
      <c r="AT179" s="529"/>
      <c r="AU179" s="570">
        <v>0.6754</v>
      </c>
      <c r="AV179" s="571"/>
      <c r="AW179" s="571"/>
      <c r="AX179" s="572"/>
    </row>
    <row r="180" spans="1:50" ht="24" customHeight="1">
      <c r="A180" s="522">
        <v>4</v>
      </c>
      <c r="B180" s="522"/>
      <c r="C180" s="528" t="s">
        <v>187</v>
      </c>
      <c r="D180" s="529"/>
      <c r="E180" s="529"/>
      <c r="F180" s="529"/>
      <c r="G180" s="529"/>
      <c r="H180" s="529"/>
      <c r="I180" s="529"/>
      <c r="J180" s="529"/>
      <c r="K180" s="529"/>
      <c r="L180" s="529"/>
      <c r="M180" s="528" t="s">
        <v>188</v>
      </c>
      <c r="N180" s="529"/>
      <c r="O180" s="529"/>
      <c r="P180" s="529"/>
      <c r="Q180" s="529"/>
      <c r="R180" s="529"/>
      <c r="S180" s="529"/>
      <c r="T180" s="529"/>
      <c r="U180" s="529"/>
      <c r="V180" s="529"/>
      <c r="W180" s="529"/>
      <c r="X180" s="529"/>
      <c r="Y180" s="529"/>
      <c r="Z180" s="529"/>
      <c r="AA180" s="529"/>
      <c r="AB180" s="529"/>
      <c r="AC180" s="529"/>
      <c r="AD180" s="529"/>
      <c r="AE180" s="529"/>
      <c r="AF180" s="529"/>
      <c r="AG180" s="529"/>
      <c r="AH180" s="529"/>
      <c r="AI180" s="529"/>
      <c r="AJ180" s="529"/>
      <c r="AK180" s="562">
        <v>3.1</v>
      </c>
      <c r="AL180" s="529"/>
      <c r="AM180" s="529"/>
      <c r="AN180" s="529"/>
      <c r="AO180" s="529"/>
      <c r="AP180" s="529"/>
      <c r="AQ180" s="529">
        <v>3</v>
      </c>
      <c r="AR180" s="529"/>
      <c r="AS180" s="529"/>
      <c r="AT180" s="529"/>
      <c r="AU180" s="570">
        <v>0.96609999999999996</v>
      </c>
      <c r="AV180" s="571"/>
      <c r="AW180" s="571"/>
      <c r="AX180" s="572"/>
    </row>
    <row r="181" spans="1:50" ht="24" customHeight="1">
      <c r="A181" s="522">
        <v>5</v>
      </c>
      <c r="B181" s="522"/>
      <c r="C181" s="573"/>
      <c r="D181" s="574"/>
      <c r="E181" s="574"/>
      <c r="F181" s="574"/>
      <c r="G181" s="574"/>
      <c r="H181" s="574"/>
      <c r="I181" s="574"/>
      <c r="J181" s="574"/>
      <c r="K181" s="574"/>
      <c r="L181" s="574"/>
      <c r="M181" s="574"/>
      <c r="N181" s="574"/>
      <c r="O181" s="574"/>
      <c r="P181" s="574"/>
      <c r="Q181" s="574"/>
      <c r="R181" s="574"/>
      <c r="S181" s="574"/>
      <c r="T181" s="574"/>
      <c r="U181" s="574"/>
      <c r="V181" s="574"/>
      <c r="W181" s="574"/>
      <c r="X181" s="574"/>
      <c r="Y181" s="574"/>
      <c r="Z181" s="574"/>
      <c r="AA181" s="574"/>
      <c r="AB181" s="574"/>
      <c r="AC181" s="574"/>
      <c r="AD181" s="574"/>
      <c r="AE181" s="574"/>
      <c r="AF181" s="574"/>
      <c r="AG181" s="574"/>
      <c r="AH181" s="574"/>
      <c r="AI181" s="574"/>
      <c r="AJ181" s="574"/>
      <c r="AK181" s="575"/>
      <c r="AL181" s="576"/>
      <c r="AM181" s="576"/>
      <c r="AN181" s="576"/>
      <c r="AO181" s="576"/>
      <c r="AP181" s="577"/>
      <c r="AQ181" s="578"/>
      <c r="AR181" s="52"/>
      <c r="AS181" s="52"/>
      <c r="AT181" s="53"/>
      <c r="AU181" s="578"/>
      <c r="AV181" s="52"/>
      <c r="AW181" s="52"/>
      <c r="AX181" s="53"/>
    </row>
    <row r="182" spans="1:50" ht="24" customHeight="1">
      <c r="A182" s="522">
        <v>6</v>
      </c>
      <c r="B182" s="522"/>
      <c r="C182" s="573"/>
      <c r="D182" s="574"/>
      <c r="E182" s="574"/>
      <c r="F182" s="574"/>
      <c r="G182" s="574"/>
      <c r="H182" s="574"/>
      <c r="I182" s="574"/>
      <c r="J182" s="574"/>
      <c r="K182" s="574"/>
      <c r="L182" s="574"/>
      <c r="M182" s="574"/>
      <c r="N182" s="574"/>
      <c r="O182" s="574"/>
      <c r="P182" s="574"/>
      <c r="Q182" s="574"/>
      <c r="R182" s="574"/>
      <c r="S182" s="574"/>
      <c r="T182" s="574"/>
      <c r="U182" s="574"/>
      <c r="V182" s="574"/>
      <c r="W182" s="574"/>
      <c r="X182" s="574"/>
      <c r="Y182" s="574"/>
      <c r="Z182" s="574"/>
      <c r="AA182" s="574"/>
      <c r="AB182" s="574"/>
      <c r="AC182" s="574"/>
      <c r="AD182" s="574"/>
      <c r="AE182" s="574"/>
      <c r="AF182" s="574"/>
      <c r="AG182" s="574"/>
      <c r="AH182" s="574"/>
      <c r="AI182" s="574"/>
      <c r="AJ182" s="574"/>
      <c r="AK182" s="575"/>
      <c r="AL182" s="576"/>
      <c r="AM182" s="576"/>
      <c r="AN182" s="576"/>
      <c r="AO182" s="576"/>
      <c r="AP182" s="577"/>
      <c r="AQ182" s="578"/>
      <c r="AR182" s="52"/>
      <c r="AS182" s="52"/>
      <c r="AT182" s="53"/>
      <c r="AU182" s="578"/>
      <c r="AV182" s="52"/>
      <c r="AW182" s="52"/>
      <c r="AX182" s="53"/>
    </row>
    <row r="183" spans="1:50" ht="24" customHeight="1">
      <c r="A183" s="522">
        <v>7</v>
      </c>
      <c r="B183" s="522"/>
      <c r="C183" s="573"/>
      <c r="D183" s="574"/>
      <c r="E183" s="574"/>
      <c r="F183" s="574"/>
      <c r="G183" s="574"/>
      <c r="H183" s="574"/>
      <c r="I183" s="574"/>
      <c r="J183" s="574"/>
      <c r="K183" s="574"/>
      <c r="L183" s="574"/>
      <c r="M183" s="574"/>
      <c r="N183" s="574"/>
      <c r="O183" s="574"/>
      <c r="P183" s="574"/>
      <c r="Q183" s="574"/>
      <c r="R183" s="574"/>
      <c r="S183" s="574"/>
      <c r="T183" s="574"/>
      <c r="U183" s="574"/>
      <c r="V183" s="574"/>
      <c r="W183" s="574"/>
      <c r="X183" s="574"/>
      <c r="Y183" s="574"/>
      <c r="Z183" s="574"/>
      <c r="AA183" s="574"/>
      <c r="AB183" s="574"/>
      <c r="AC183" s="574"/>
      <c r="AD183" s="574"/>
      <c r="AE183" s="574"/>
      <c r="AF183" s="574"/>
      <c r="AG183" s="574"/>
      <c r="AH183" s="574"/>
      <c r="AI183" s="574"/>
      <c r="AJ183" s="574"/>
      <c r="AK183" s="575"/>
      <c r="AL183" s="576"/>
      <c r="AM183" s="576"/>
      <c r="AN183" s="576"/>
      <c r="AO183" s="576"/>
      <c r="AP183" s="577"/>
      <c r="AQ183" s="578"/>
      <c r="AR183" s="52"/>
      <c r="AS183" s="52"/>
      <c r="AT183" s="53"/>
      <c r="AU183" s="578"/>
      <c r="AV183" s="52"/>
      <c r="AW183" s="52"/>
      <c r="AX183" s="53"/>
    </row>
    <row r="184" spans="1:50" ht="24" customHeight="1">
      <c r="A184" s="522">
        <v>8</v>
      </c>
      <c r="B184" s="522"/>
      <c r="C184" s="573"/>
      <c r="D184" s="574"/>
      <c r="E184" s="574"/>
      <c r="F184" s="574"/>
      <c r="G184" s="574"/>
      <c r="H184" s="574"/>
      <c r="I184" s="574"/>
      <c r="J184" s="574"/>
      <c r="K184" s="574"/>
      <c r="L184" s="574"/>
      <c r="M184" s="574"/>
      <c r="N184" s="574"/>
      <c r="O184" s="574"/>
      <c r="P184" s="574"/>
      <c r="Q184" s="574"/>
      <c r="R184" s="574"/>
      <c r="S184" s="574"/>
      <c r="T184" s="574"/>
      <c r="U184" s="574"/>
      <c r="V184" s="574"/>
      <c r="W184" s="574"/>
      <c r="X184" s="574"/>
      <c r="Y184" s="574"/>
      <c r="Z184" s="574"/>
      <c r="AA184" s="574"/>
      <c r="AB184" s="574"/>
      <c r="AC184" s="574"/>
      <c r="AD184" s="574"/>
      <c r="AE184" s="574"/>
      <c r="AF184" s="574"/>
      <c r="AG184" s="574"/>
      <c r="AH184" s="574"/>
      <c r="AI184" s="574"/>
      <c r="AJ184" s="574"/>
      <c r="AK184" s="575"/>
      <c r="AL184" s="576"/>
      <c r="AM184" s="576"/>
      <c r="AN184" s="576"/>
      <c r="AO184" s="576"/>
      <c r="AP184" s="577"/>
      <c r="AQ184" s="578"/>
      <c r="AR184" s="52"/>
      <c r="AS184" s="52"/>
      <c r="AT184" s="53"/>
      <c r="AU184" s="578"/>
      <c r="AV184" s="52"/>
      <c r="AW184" s="52"/>
      <c r="AX184" s="53"/>
    </row>
    <row r="185" spans="1:50" ht="24" customHeight="1">
      <c r="A185" s="522">
        <v>9</v>
      </c>
      <c r="B185" s="522"/>
      <c r="C185" s="573"/>
      <c r="D185" s="574"/>
      <c r="E185" s="574"/>
      <c r="F185" s="574"/>
      <c r="G185" s="574"/>
      <c r="H185" s="574"/>
      <c r="I185" s="574"/>
      <c r="J185" s="574"/>
      <c r="K185" s="574"/>
      <c r="L185" s="574"/>
      <c r="M185" s="574"/>
      <c r="N185" s="574"/>
      <c r="O185" s="574"/>
      <c r="P185" s="574"/>
      <c r="Q185" s="574"/>
      <c r="R185" s="574"/>
      <c r="S185" s="574"/>
      <c r="T185" s="574"/>
      <c r="U185" s="574"/>
      <c r="V185" s="574"/>
      <c r="W185" s="574"/>
      <c r="X185" s="574"/>
      <c r="Y185" s="574"/>
      <c r="Z185" s="574"/>
      <c r="AA185" s="574"/>
      <c r="AB185" s="574"/>
      <c r="AC185" s="574"/>
      <c r="AD185" s="574"/>
      <c r="AE185" s="574"/>
      <c r="AF185" s="574"/>
      <c r="AG185" s="574"/>
      <c r="AH185" s="574"/>
      <c r="AI185" s="574"/>
      <c r="AJ185" s="574"/>
      <c r="AK185" s="575"/>
      <c r="AL185" s="576"/>
      <c r="AM185" s="576"/>
      <c r="AN185" s="576"/>
      <c r="AO185" s="576"/>
      <c r="AP185" s="577"/>
      <c r="AQ185" s="578"/>
      <c r="AR185" s="52"/>
      <c r="AS185" s="52"/>
      <c r="AT185" s="53"/>
      <c r="AU185" s="578"/>
      <c r="AV185" s="52"/>
      <c r="AW185" s="52"/>
      <c r="AX185" s="53"/>
    </row>
    <row r="186" spans="1:50" ht="24" customHeight="1">
      <c r="A186" s="522">
        <v>10</v>
      </c>
      <c r="B186" s="522"/>
      <c r="C186" s="573"/>
      <c r="D186" s="574"/>
      <c r="E186" s="574"/>
      <c r="F186" s="574"/>
      <c r="G186" s="574"/>
      <c r="H186" s="574"/>
      <c r="I186" s="574"/>
      <c r="J186" s="574"/>
      <c r="K186" s="574"/>
      <c r="L186" s="574"/>
      <c r="M186" s="574"/>
      <c r="N186" s="574"/>
      <c r="O186" s="574"/>
      <c r="P186" s="574"/>
      <c r="Q186" s="574"/>
      <c r="R186" s="574"/>
      <c r="S186" s="574"/>
      <c r="T186" s="574"/>
      <c r="U186" s="574"/>
      <c r="V186" s="574"/>
      <c r="W186" s="574"/>
      <c r="X186" s="574"/>
      <c r="Y186" s="574"/>
      <c r="Z186" s="574"/>
      <c r="AA186" s="574"/>
      <c r="AB186" s="574"/>
      <c r="AC186" s="574"/>
      <c r="AD186" s="574"/>
      <c r="AE186" s="574"/>
      <c r="AF186" s="574"/>
      <c r="AG186" s="574"/>
      <c r="AH186" s="574"/>
      <c r="AI186" s="574"/>
      <c r="AJ186" s="574"/>
      <c r="AK186" s="575"/>
      <c r="AL186" s="576"/>
      <c r="AM186" s="576"/>
      <c r="AN186" s="576"/>
      <c r="AO186" s="576"/>
      <c r="AP186" s="577"/>
      <c r="AQ186" s="578"/>
      <c r="AR186" s="52"/>
      <c r="AS186" s="52"/>
      <c r="AT186" s="53"/>
      <c r="AU186" s="578"/>
      <c r="AV186" s="52"/>
      <c r="AW186" s="52"/>
      <c r="AX186" s="53"/>
    </row>
    <row r="187" spans="1:50">
      <c r="A187" s="520"/>
      <c r="B187" s="520"/>
      <c r="C187" s="520"/>
      <c r="D187" s="520"/>
      <c r="E187" s="520"/>
      <c r="F187" s="520"/>
      <c r="G187" s="520"/>
      <c r="H187" s="520"/>
      <c r="I187" s="520"/>
      <c r="J187" s="520"/>
      <c r="K187" s="520"/>
      <c r="L187" s="520"/>
      <c r="M187" s="520"/>
      <c r="N187" s="520"/>
      <c r="O187" s="520"/>
      <c r="P187" s="520"/>
      <c r="Q187" s="520"/>
      <c r="R187" s="520"/>
      <c r="S187" s="520"/>
      <c r="T187" s="520"/>
      <c r="U187" s="520"/>
      <c r="V187" s="520"/>
      <c r="W187" s="520"/>
      <c r="X187" s="520"/>
      <c r="Y187" s="520"/>
      <c r="Z187" s="520"/>
      <c r="AA187" s="520"/>
      <c r="AB187" s="520"/>
      <c r="AC187" s="520"/>
      <c r="AD187" s="520"/>
      <c r="AE187" s="520"/>
      <c r="AF187" s="520"/>
      <c r="AG187" s="520"/>
      <c r="AH187" s="520"/>
      <c r="AI187" s="520"/>
      <c r="AJ187" s="520"/>
      <c r="AK187" s="520"/>
      <c r="AL187" s="520"/>
      <c r="AM187" s="520"/>
      <c r="AN187" s="520"/>
      <c r="AO187" s="520"/>
      <c r="AP187" s="520"/>
      <c r="AQ187" s="520"/>
      <c r="AR187" s="520"/>
      <c r="AS187" s="520"/>
      <c r="AT187" s="520"/>
      <c r="AU187" s="520"/>
      <c r="AV187" s="520"/>
      <c r="AW187" s="520"/>
      <c r="AX187" s="520"/>
    </row>
    <row r="188" spans="1:50">
      <c r="A188" s="520"/>
      <c r="B188" s="1" t="s">
        <v>189</v>
      </c>
      <c r="C188" s="520"/>
      <c r="D188" s="520"/>
      <c r="E188" s="520"/>
      <c r="F188" s="520"/>
      <c r="G188" s="520"/>
      <c r="H188" s="520"/>
      <c r="I188" s="520"/>
      <c r="J188" s="520"/>
      <c r="K188" s="520"/>
      <c r="L188" s="520"/>
      <c r="M188" s="520"/>
      <c r="N188" s="520"/>
      <c r="O188" s="520"/>
      <c r="P188" s="520"/>
      <c r="Q188" s="520"/>
      <c r="R188" s="520"/>
      <c r="S188" s="520"/>
      <c r="T188" s="520"/>
      <c r="U188" s="520"/>
      <c r="V188" s="520"/>
      <c r="W188" s="520"/>
      <c r="X188" s="520"/>
      <c r="Y188" s="520"/>
      <c r="Z188" s="520"/>
      <c r="AA188" s="520"/>
      <c r="AB188" s="520"/>
      <c r="AC188" s="520"/>
      <c r="AD188" s="520"/>
      <c r="AE188" s="520"/>
      <c r="AF188" s="520"/>
      <c r="AG188" s="520"/>
      <c r="AH188" s="520"/>
      <c r="AI188" s="520"/>
      <c r="AJ188" s="520"/>
      <c r="AK188" s="520"/>
      <c r="AL188" s="520"/>
      <c r="AM188" s="520"/>
      <c r="AN188" s="520"/>
      <c r="AO188" s="520"/>
      <c r="AP188" s="520"/>
      <c r="AQ188" s="520"/>
      <c r="AR188" s="520"/>
      <c r="AS188" s="520"/>
      <c r="AT188" s="520"/>
      <c r="AU188" s="520"/>
      <c r="AV188" s="520"/>
      <c r="AW188" s="520"/>
      <c r="AX188" s="520"/>
    </row>
    <row r="189" spans="1:50" ht="33.75" customHeight="1">
      <c r="A189" s="522"/>
      <c r="B189" s="522"/>
      <c r="C189" s="127" t="s">
        <v>149</v>
      </c>
      <c r="D189" s="127"/>
      <c r="E189" s="127"/>
      <c r="F189" s="127"/>
      <c r="G189" s="127"/>
      <c r="H189" s="127"/>
      <c r="I189" s="127"/>
      <c r="J189" s="127"/>
      <c r="K189" s="127"/>
      <c r="L189" s="127"/>
      <c r="M189" s="127" t="s">
        <v>150</v>
      </c>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523" t="s">
        <v>151</v>
      </c>
      <c r="AL189" s="127"/>
      <c r="AM189" s="127"/>
      <c r="AN189" s="127"/>
      <c r="AO189" s="127"/>
      <c r="AP189" s="127"/>
      <c r="AQ189" s="127" t="s">
        <v>152</v>
      </c>
      <c r="AR189" s="127"/>
      <c r="AS189" s="127"/>
      <c r="AT189" s="127"/>
      <c r="AU189" s="71" t="s">
        <v>153</v>
      </c>
      <c r="AV189" s="72"/>
      <c r="AW189" s="72"/>
      <c r="AX189" s="524"/>
    </row>
    <row r="190" spans="1:50" ht="23.25" customHeight="1">
      <c r="A190" s="538">
        <v>1</v>
      </c>
      <c r="B190" s="539"/>
      <c r="C190" s="540" t="s">
        <v>190</v>
      </c>
      <c r="D190" s="541"/>
      <c r="E190" s="541"/>
      <c r="F190" s="541"/>
      <c r="G190" s="541"/>
      <c r="H190" s="541"/>
      <c r="I190" s="541"/>
      <c r="J190" s="541"/>
      <c r="K190" s="541"/>
      <c r="L190" s="542"/>
      <c r="M190" s="528" t="s">
        <v>191</v>
      </c>
      <c r="N190" s="529"/>
      <c r="O190" s="529"/>
      <c r="P190" s="529"/>
      <c r="Q190" s="529"/>
      <c r="R190" s="529"/>
      <c r="S190" s="529"/>
      <c r="T190" s="529"/>
      <c r="U190" s="529"/>
      <c r="V190" s="529"/>
      <c r="W190" s="529"/>
      <c r="X190" s="529"/>
      <c r="Y190" s="529"/>
      <c r="Z190" s="529"/>
      <c r="AA190" s="529"/>
      <c r="AB190" s="529"/>
      <c r="AC190" s="529"/>
      <c r="AD190" s="529"/>
      <c r="AE190" s="529"/>
      <c r="AF190" s="529"/>
      <c r="AG190" s="529"/>
      <c r="AH190" s="529"/>
      <c r="AI190" s="529"/>
      <c r="AJ190" s="529"/>
      <c r="AK190" s="562">
        <v>0.8</v>
      </c>
      <c r="AL190" s="529"/>
      <c r="AM190" s="529"/>
      <c r="AN190" s="529"/>
      <c r="AO190" s="529"/>
      <c r="AP190" s="529"/>
      <c r="AQ190" s="578" t="s">
        <v>192</v>
      </c>
      <c r="AR190" s="52"/>
      <c r="AS190" s="52"/>
      <c r="AT190" s="53"/>
      <c r="AU190" s="578" t="s">
        <v>192</v>
      </c>
      <c r="AV190" s="52"/>
      <c r="AW190" s="52"/>
      <c r="AX190" s="53"/>
    </row>
    <row r="191" spans="1:50" ht="23.25" customHeight="1">
      <c r="A191" s="551"/>
      <c r="B191" s="552"/>
      <c r="C191" s="553"/>
      <c r="D191" s="554"/>
      <c r="E191" s="554"/>
      <c r="F191" s="554"/>
      <c r="G191" s="554"/>
      <c r="H191" s="554"/>
      <c r="I191" s="554"/>
      <c r="J191" s="554"/>
      <c r="K191" s="554"/>
      <c r="L191" s="555"/>
      <c r="M191" s="528" t="s">
        <v>193</v>
      </c>
      <c r="N191" s="529"/>
      <c r="O191" s="529"/>
      <c r="P191" s="529"/>
      <c r="Q191" s="529"/>
      <c r="R191" s="529"/>
      <c r="S191" s="529"/>
      <c r="T191" s="529"/>
      <c r="U191" s="529"/>
      <c r="V191" s="529"/>
      <c r="W191" s="529"/>
      <c r="X191" s="529"/>
      <c r="Y191" s="529"/>
      <c r="Z191" s="529"/>
      <c r="AA191" s="529"/>
      <c r="AB191" s="529"/>
      <c r="AC191" s="529"/>
      <c r="AD191" s="529"/>
      <c r="AE191" s="529"/>
      <c r="AF191" s="529"/>
      <c r="AG191" s="529"/>
      <c r="AH191" s="529"/>
      <c r="AI191" s="529"/>
      <c r="AJ191" s="529"/>
      <c r="AK191" s="562">
        <v>0.5</v>
      </c>
      <c r="AL191" s="529"/>
      <c r="AM191" s="529"/>
      <c r="AN191" s="529"/>
      <c r="AO191" s="529"/>
      <c r="AP191" s="529"/>
      <c r="AQ191" s="578" t="s">
        <v>192</v>
      </c>
      <c r="AR191" s="52"/>
      <c r="AS191" s="52"/>
      <c r="AT191" s="53"/>
      <c r="AU191" s="578" t="s">
        <v>192</v>
      </c>
      <c r="AV191" s="52"/>
      <c r="AW191" s="52"/>
      <c r="AX191" s="53"/>
    </row>
    <row r="192" spans="1:50" ht="23.25" customHeight="1">
      <c r="A192" s="543"/>
      <c r="B192" s="544"/>
      <c r="C192" s="545"/>
      <c r="D192" s="546"/>
      <c r="E192" s="546"/>
      <c r="F192" s="546"/>
      <c r="G192" s="546"/>
      <c r="H192" s="546"/>
      <c r="I192" s="546"/>
      <c r="J192" s="546"/>
      <c r="K192" s="546"/>
      <c r="L192" s="547"/>
      <c r="M192" s="528" t="s">
        <v>194</v>
      </c>
      <c r="N192" s="529"/>
      <c r="O192" s="529"/>
      <c r="P192" s="529"/>
      <c r="Q192" s="529"/>
      <c r="R192" s="529"/>
      <c r="S192" s="529"/>
      <c r="T192" s="529"/>
      <c r="U192" s="529"/>
      <c r="V192" s="529"/>
      <c r="W192" s="529"/>
      <c r="X192" s="529"/>
      <c r="Y192" s="529"/>
      <c r="Z192" s="529"/>
      <c r="AA192" s="529"/>
      <c r="AB192" s="529"/>
      <c r="AC192" s="529"/>
      <c r="AD192" s="529"/>
      <c r="AE192" s="529"/>
      <c r="AF192" s="529"/>
      <c r="AG192" s="529"/>
      <c r="AH192" s="529"/>
      <c r="AI192" s="529"/>
      <c r="AJ192" s="529"/>
      <c r="AK192" s="562">
        <v>0.5</v>
      </c>
      <c r="AL192" s="529"/>
      <c r="AM192" s="529"/>
      <c r="AN192" s="529"/>
      <c r="AO192" s="529"/>
      <c r="AP192" s="529"/>
      <c r="AQ192" s="578" t="s">
        <v>192</v>
      </c>
      <c r="AR192" s="52"/>
      <c r="AS192" s="52"/>
      <c r="AT192" s="53"/>
      <c r="AU192" s="578" t="s">
        <v>192</v>
      </c>
      <c r="AV192" s="52"/>
      <c r="AW192" s="52"/>
      <c r="AX192" s="53"/>
    </row>
    <row r="193" spans="1:50" ht="23.25" customHeight="1">
      <c r="A193" s="538">
        <v>2</v>
      </c>
      <c r="B193" s="539"/>
      <c r="C193" s="559" t="s">
        <v>195</v>
      </c>
      <c r="D193" s="579"/>
      <c r="E193" s="579"/>
      <c r="F193" s="579"/>
      <c r="G193" s="579"/>
      <c r="H193" s="579"/>
      <c r="I193" s="579"/>
      <c r="J193" s="579"/>
      <c r="K193" s="579"/>
      <c r="L193" s="580"/>
      <c r="M193" s="556" t="s">
        <v>196</v>
      </c>
      <c r="N193" s="557"/>
      <c r="O193" s="557"/>
      <c r="P193" s="557"/>
      <c r="Q193" s="557"/>
      <c r="R193" s="557"/>
      <c r="S193" s="557"/>
      <c r="T193" s="557"/>
      <c r="U193" s="557"/>
      <c r="V193" s="557"/>
      <c r="W193" s="557"/>
      <c r="X193" s="557"/>
      <c r="Y193" s="557"/>
      <c r="Z193" s="557"/>
      <c r="AA193" s="557"/>
      <c r="AB193" s="557"/>
      <c r="AC193" s="557"/>
      <c r="AD193" s="557"/>
      <c r="AE193" s="557"/>
      <c r="AF193" s="557"/>
      <c r="AG193" s="557"/>
      <c r="AH193" s="557"/>
      <c r="AI193" s="557"/>
      <c r="AJ193" s="558"/>
      <c r="AK193" s="562">
        <v>0.9</v>
      </c>
      <c r="AL193" s="529"/>
      <c r="AM193" s="529"/>
      <c r="AN193" s="529"/>
      <c r="AO193" s="529"/>
      <c r="AP193" s="529"/>
      <c r="AQ193" s="578" t="s">
        <v>192</v>
      </c>
      <c r="AR193" s="52"/>
      <c r="AS193" s="52"/>
      <c r="AT193" s="53"/>
      <c r="AU193" s="578" t="s">
        <v>192</v>
      </c>
      <c r="AV193" s="52"/>
      <c r="AW193" s="52"/>
      <c r="AX193" s="53"/>
    </row>
    <row r="194" spans="1:50" ht="23.25" customHeight="1">
      <c r="A194" s="543"/>
      <c r="B194" s="544"/>
      <c r="C194" s="581"/>
      <c r="D194" s="582"/>
      <c r="E194" s="582"/>
      <c r="F194" s="582"/>
      <c r="G194" s="582"/>
      <c r="H194" s="582"/>
      <c r="I194" s="582"/>
      <c r="J194" s="582"/>
      <c r="K194" s="582"/>
      <c r="L194" s="583"/>
      <c r="M194" s="556" t="s">
        <v>197</v>
      </c>
      <c r="N194" s="557"/>
      <c r="O194" s="557"/>
      <c r="P194" s="557"/>
      <c r="Q194" s="557"/>
      <c r="R194" s="557"/>
      <c r="S194" s="557"/>
      <c r="T194" s="557"/>
      <c r="U194" s="557"/>
      <c r="V194" s="557"/>
      <c r="W194" s="557"/>
      <c r="X194" s="557"/>
      <c r="Y194" s="557"/>
      <c r="Z194" s="557"/>
      <c r="AA194" s="557"/>
      <c r="AB194" s="557"/>
      <c r="AC194" s="557"/>
      <c r="AD194" s="557"/>
      <c r="AE194" s="557"/>
      <c r="AF194" s="557"/>
      <c r="AG194" s="557"/>
      <c r="AH194" s="557"/>
      <c r="AI194" s="557"/>
      <c r="AJ194" s="558"/>
      <c r="AK194" s="562">
        <v>0.6</v>
      </c>
      <c r="AL194" s="529"/>
      <c r="AM194" s="529"/>
      <c r="AN194" s="529"/>
      <c r="AO194" s="529"/>
      <c r="AP194" s="529"/>
      <c r="AQ194" s="578" t="s">
        <v>192</v>
      </c>
      <c r="AR194" s="52"/>
      <c r="AS194" s="52"/>
      <c r="AT194" s="53"/>
      <c r="AU194" s="578" t="s">
        <v>192</v>
      </c>
      <c r="AV194" s="52"/>
      <c r="AW194" s="52"/>
      <c r="AX194" s="53"/>
    </row>
    <row r="195" spans="1:50" ht="23.25" customHeight="1">
      <c r="A195" s="522">
        <v>3</v>
      </c>
      <c r="B195" s="522">
        <v>1</v>
      </c>
      <c r="C195" s="573"/>
      <c r="D195" s="574"/>
      <c r="E195" s="574"/>
      <c r="F195" s="574"/>
      <c r="G195" s="574"/>
      <c r="H195" s="574"/>
      <c r="I195" s="574"/>
      <c r="J195" s="574"/>
      <c r="K195" s="574"/>
      <c r="L195" s="574"/>
      <c r="M195" s="574"/>
      <c r="N195" s="574"/>
      <c r="O195" s="574"/>
      <c r="P195" s="574"/>
      <c r="Q195" s="574"/>
      <c r="R195" s="574"/>
      <c r="S195" s="574"/>
      <c r="T195" s="574"/>
      <c r="U195" s="574"/>
      <c r="V195" s="574"/>
      <c r="W195" s="574"/>
      <c r="X195" s="574"/>
      <c r="Y195" s="574"/>
      <c r="Z195" s="574"/>
      <c r="AA195" s="574"/>
      <c r="AB195" s="574"/>
      <c r="AC195" s="574"/>
      <c r="AD195" s="574"/>
      <c r="AE195" s="574"/>
      <c r="AF195" s="574"/>
      <c r="AG195" s="574"/>
      <c r="AH195" s="574"/>
      <c r="AI195" s="574"/>
      <c r="AJ195" s="574"/>
      <c r="AK195" s="575"/>
      <c r="AL195" s="576"/>
      <c r="AM195" s="576"/>
      <c r="AN195" s="576"/>
      <c r="AO195" s="576"/>
      <c r="AP195" s="577"/>
      <c r="AQ195" s="578"/>
      <c r="AR195" s="52"/>
      <c r="AS195" s="52"/>
      <c r="AT195" s="53"/>
      <c r="AU195" s="578"/>
      <c r="AV195" s="52"/>
      <c r="AW195" s="52"/>
      <c r="AX195" s="53"/>
    </row>
    <row r="196" spans="1:50" ht="23.25" customHeight="1">
      <c r="A196" s="522">
        <v>4</v>
      </c>
      <c r="B196" s="522">
        <v>1</v>
      </c>
      <c r="C196" s="573"/>
      <c r="D196" s="574"/>
      <c r="E196" s="574"/>
      <c r="F196" s="574"/>
      <c r="G196" s="574"/>
      <c r="H196" s="574"/>
      <c r="I196" s="574"/>
      <c r="J196" s="574"/>
      <c r="K196" s="574"/>
      <c r="L196" s="574"/>
      <c r="M196" s="574"/>
      <c r="N196" s="574"/>
      <c r="O196" s="574"/>
      <c r="P196" s="574"/>
      <c r="Q196" s="574"/>
      <c r="R196" s="574"/>
      <c r="S196" s="574"/>
      <c r="T196" s="574"/>
      <c r="U196" s="574"/>
      <c r="V196" s="574"/>
      <c r="W196" s="574"/>
      <c r="X196" s="574"/>
      <c r="Y196" s="574"/>
      <c r="Z196" s="574"/>
      <c r="AA196" s="574"/>
      <c r="AB196" s="574"/>
      <c r="AC196" s="574"/>
      <c r="AD196" s="574"/>
      <c r="AE196" s="574"/>
      <c r="AF196" s="574"/>
      <c r="AG196" s="574"/>
      <c r="AH196" s="574"/>
      <c r="AI196" s="574"/>
      <c r="AJ196" s="574"/>
      <c r="AK196" s="575"/>
      <c r="AL196" s="576"/>
      <c r="AM196" s="576"/>
      <c r="AN196" s="576"/>
      <c r="AO196" s="576"/>
      <c r="AP196" s="577"/>
      <c r="AQ196" s="578"/>
      <c r="AR196" s="52"/>
      <c r="AS196" s="52"/>
      <c r="AT196" s="53"/>
      <c r="AU196" s="578"/>
      <c r="AV196" s="52"/>
      <c r="AW196" s="52"/>
      <c r="AX196" s="53"/>
    </row>
    <row r="197" spans="1:50" ht="23.25" customHeight="1">
      <c r="A197" s="522">
        <v>5</v>
      </c>
      <c r="B197" s="522">
        <v>1</v>
      </c>
      <c r="C197" s="573"/>
      <c r="D197" s="574"/>
      <c r="E197" s="574"/>
      <c r="F197" s="574"/>
      <c r="G197" s="574"/>
      <c r="H197" s="574"/>
      <c r="I197" s="574"/>
      <c r="J197" s="574"/>
      <c r="K197" s="574"/>
      <c r="L197" s="574"/>
      <c r="M197" s="574"/>
      <c r="N197" s="574"/>
      <c r="O197" s="574"/>
      <c r="P197" s="574"/>
      <c r="Q197" s="574"/>
      <c r="R197" s="574"/>
      <c r="S197" s="574"/>
      <c r="T197" s="574"/>
      <c r="U197" s="574"/>
      <c r="V197" s="574"/>
      <c r="W197" s="574"/>
      <c r="X197" s="574"/>
      <c r="Y197" s="574"/>
      <c r="Z197" s="574"/>
      <c r="AA197" s="574"/>
      <c r="AB197" s="574"/>
      <c r="AC197" s="574"/>
      <c r="AD197" s="574"/>
      <c r="AE197" s="574"/>
      <c r="AF197" s="574"/>
      <c r="AG197" s="574"/>
      <c r="AH197" s="574"/>
      <c r="AI197" s="574"/>
      <c r="AJ197" s="574"/>
      <c r="AK197" s="575"/>
      <c r="AL197" s="576"/>
      <c r="AM197" s="576"/>
      <c r="AN197" s="576"/>
      <c r="AO197" s="576"/>
      <c r="AP197" s="577"/>
      <c r="AQ197" s="578"/>
      <c r="AR197" s="52"/>
      <c r="AS197" s="52"/>
      <c r="AT197" s="53"/>
      <c r="AU197" s="578"/>
      <c r="AV197" s="52"/>
      <c r="AW197" s="52"/>
      <c r="AX197" s="53"/>
    </row>
    <row r="198" spans="1:50" ht="23.25" customHeight="1">
      <c r="A198" s="522">
        <v>6</v>
      </c>
      <c r="B198" s="522">
        <v>1</v>
      </c>
      <c r="C198" s="573"/>
      <c r="D198" s="574"/>
      <c r="E198" s="574"/>
      <c r="F198" s="574"/>
      <c r="G198" s="574"/>
      <c r="H198" s="574"/>
      <c r="I198" s="574"/>
      <c r="J198" s="574"/>
      <c r="K198" s="574"/>
      <c r="L198" s="574"/>
      <c r="M198" s="574"/>
      <c r="N198" s="574"/>
      <c r="O198" s="574"/>
      <c r="P198" s="574"/>
      <c r="Q198" s="574"/>
      <c r="R198" s="574"/>
      <c r="S198" s="574"/>
      <c r="T198" s="574"/>
      <c r="U198" s="574"/>
      <c r="V198" s="574"/>
      <c r="W198" s="574"/>
      <c r="X198" s="574"/>
      <c r="Y198" s="574"/>
      <c r="Z198" s="574"/>
      <c r="AA198" s="574"/>
      <c r="AB198" s="574"/>
      <c r="AC198" s="574"/>
      <c r="AD198" s="574"/>
      <c r="AE198" s="574"/>
      <c r="AF198" s="574"/>
      <c r="AG198" s="574"/>
      <c r="AH198" s="574"/>
      <c r="AI198" s="574"/>
      <c r="AJ198" s="574"/>
      <c r="AK198" s="575"/>
      <c r="AL198" s="576"/>
      <c r="AM198" s="576"/>
      <c r="AN198" s="576"/>
      <c r="AO198" s="576"/>
      <c r="AP198" s="577"/>
      <c r="AQ198" s="578"/>
      <c r="AR198" s="52"/>
      <c r="AS198" s="52"/>
      <c r="AT198" s="53"/>
      <c r="AU198" s="578"/>
      <c r="AV198" s="52"/>
      <c r="AW198" s="52"/>
      <c r="AX198" s="53"/>
    </row>
    <row r="199" spans="1:50" ht="23.25" customHeight="1">
      <c r="A199" s="522">
        <v>7</v>
      </c>
      <c r="B199" s="522">
        <v>1</v>
      </c>
      <c r="C199" s="573"/>
      <c r="D199" s="574"/>
      <c r="E199" s="574"/>
      <c r="F199" s="574"/>
      <c r="G199" s="574"/>
      <c r="H199" s="574"/>
      <c r="I199" s="574"/>
      <c r="J199" s="574"/>
      <c r="K199" s="574"/>
      <c r="L199" s="574"/>
      <c r="M199" s="574"/>
      <c r="N199" s="574"/>
      <c r="O199" s="574"/>
      <c r="P199" s="574"/>
      <c r="Q199" s="574"/>
      <c r="R199" s="574"/>
      <c r="S199" s="574"/>
      <c r="T199" s="574"/>
      <c r="U199" s="574"/>
      <c r="V199" s="574"/>
      <c r="W199" s="574"/>
      <c r="X199" s="574"/>
      <c r="Y199" s="574"/>
      <c r="Z199" s="574"/>
      <c r="AA199" s="574"/>
      <c r="AB199" s="574"/>
      <c r="AC199" s="574"/>
      <c r="AD199" s="574"/>
      <c r="AE199" s="574"/>
      <c r="AF199" s="574"/>
      <c r="AG199" s="574"/>
      <c r="AH199" s="574"/>
      <c r="AI199" s="574"/>
      <c r="AJ199" s="574"/>
      <c r="AK199" s="575"/>
      <c r="AL199" s="576"/>
      <c r="AM199" s="576"/>
      <c r="AN199" s="576"/>
      <c r="AO199" s="576"/>
      <c r="AP199" s="577"/>
      <c r="AQ199" s="578"/>
      <c r="AR199" s="52"/>
      <c r="AS199" s="52"/>
      <c r="AT199" s="53"/>
      <c r="AU199" s="578"/>
      <c r="AV199" s="52"/>
      <c r="AW199" s="52"/>
      <c r="AX199" s="53"/>
    </row>
    <row r="200" spans="1:50" ht="23.25" customHeight="1">
      <c r="A200" s="522">
        <v>8</v>
      </c>
      <c r="B200" s="522">
        <v>1</v>
      </c>
      <c r="C200" s="573"/>
      <c r="D200" s="574"/>
      <c r="E200" s="574"/>
      <c r="F200" s="574"/>
      <c r="G200" s="574"/>
      <c r="H200" s="574"/>
      <c r="I200" s="574"/>
      <c r="J200" s="574"/>
      <c r="K200" s="574"/>
      <c r="L200" s="574"/>
      <c r="M200" s="574"/>
      <c r="N200" s="574"/>
      <c r="O200" s="574"/>
      <c r="P200" s="574"/>
      <c r="Q200" s="574"/>
      <c r="R200" s="574"/>
      <c r="S200" s="574"/>
      <c r="T200" s="574"/>
      <c r="U200" s="574"/>
      <c r="V200" s="574"/>
      <c r="W200" s="574"/>
      <c r="X200" s="574"/>
      <c r="Y200" s="574"/>
      <c r="Z200" s="574"/>
      <c r="AA200" s="574"/>
      <c r="AB200" s="574"/>
      <c r="AC200" s="574"/>
      <c r="AD200" s="574"/>
      <c r="AE200" s="574"/>
      <c r="AF200" s="574"/>
      <c r="AG200" s="574"/>
      <c r="AH200" s="574"/>
      <c r="AI200" s="574"/>
      <c r="AJ200" s="574"/>
      <c r="AK200" s="575"/>
      <c r="AL200" s="576"/>
      <c r="AM200" s="576"/>
      <c r="AN200" s="576"/>
      <c r="AO200" s="576"/>
      <c r="AP200" s="577"/>
      <c r="AQ200" s="578"/>
      <c r="AR200" s="52"/>
      <c r="AS200" s="52"/>
      <c r="AT200" s="53"/>
      <c r="AU200" s="578"/>
      <c r="AV200" s="52"/>
      <c r="AW200" s="52"/>
      <c r="AX200" s="53"/>
    </row>
    <row r="201" spans="1:50" ht="23.25" customHeight="1">
      <c r="A201" s="522">
        <v>9</v>
      </c>
      <c r="B201" s="522">
        <v>1</v>
      </c>
      <c r="C201" s="573"/>
      <c r="D201" s="574"/>
      <c r="E201" s="574"/>
      <c r="F201" s="574"/>
      <c r="G201" s="574"/>
      <c r="H201" s="574"/>
      <c r="I201" s="574"/>
      <c r="J201" s="574"/>
      <c r="K201" s="574"/>
      <c r="L201" s="574"/>
      <c r="M201" s="574"/>
      <c r="N201" s="574"/>
      <c r="O201" s="574"/>
      <c r="P201" s="574"/>
      <c r="Q201" s="574"/>
      <c r="R201" s="574"/>
      <c r="S201" s="574"/>
      <c r="T201" s="574"/>
      <c r="U201" s="574"/>
      <c r="V201" s="574"/>
      <c r="W201" s="574"/>
      <c r="X201" s="574"/>
      <c r="Y201" s="574"/>
      <c r="Z201" s="574"/>
      <c r="AA201" s="574"/>
      <c r="AB201" s="574"/>
      <c r="AC201" s="574"/>
      <c r="AD201" s="574"/>
      <c r="AE201" s="574"/>
      <c r="AF201" s="574"/>
      <c r="AG201" s="574"/>
      <c r="AH201" s="574"/>
      <c r="AI201" s="574"/>
      <c r="AJ201" s="574"/>
      <c r="AK201" s="575"/>
      <c r="AL201" s="576"/>
      <c r="AM201" s="576"/>
      <c r="AN201" s="576"/>
      <c r="AO201" s="576"/>
      <c r="AP201" s="577"/>
      <c r="AQ201" s="578"/>
      <c r="AR201" s="52"/>
      <c r="AS201" s="52"/>
      <c r="AT201" s="53"/>
      <c r="AU201" s="578"/>
      <c r="AV201" s="52"/>
      <c r="AW201" s="52"/>
      <c r="AX201" s="53"/>
    </row>
    <row r="202" spans="1:50" ht="23.25" customHeight="1">
      <c r="A202" s="522">
        <v>10</v>
      </c>
      <c r="B202" s="522">
        <v>1</v>
      </c>
      <c r="C202" s="573"/>
      <c r="D202" s="574"/>
      <c r="E202" s="574"/>
      <c r="F202" s="574"/>
      <c r="G202" s="574"/>
      <c r="H202" s="574"/>
      <c r="I202" s="574"/>
      <c r="J202" s="574"/>
      <c r="K202" s="574"/>
      <c r="L202" s="574"/>
      <c r="M202" s="574"/>
      <c r="N202" s="574"/>
      <c r="O202" s="574"/>
      <c r="P202" s="574"/>
      <c r="Q202" s="574"/>
      <c r="R202" s="574"/>
      <c r="S202" s="574"/>
      <c r="T202" s="574"/>
      <c r="U202" s="574"/>
      <c r="V202" s="574"/>
      <c r="W202" s="574"/>
      <c r="X202" s="574"/>
      <c r="Y202" s="574"/>
      <c r="Z202" s="574"/>
      <c r="AA202" s="574"/>
      <c r="AB202" s="574"/>
      <c r="AC202" s="574"/>
      <c r="AD202" s="574"/>
      <c r="AE202" s="574"/>
      <c r="AF202" s="574"/>
      <c r="AG202" s="574"/>
      <c r="AH202" s="574"/>
      <c r="AI202" s="574"/>
      <c r="AJ202" s="574"/>
      <c r="AK202" s="575"/>
      <c r="AL202" s="576"/>
      <c r="AM202" s="576"/>
      <c r="AN202" s="576"/>
      <c r="AO202" s="576"/>
      <c r="AP202" s="577"/>
      <c r="AQ202" s="578"/>
      <c r="AR202" s="52"/>
      <c r="AS202" s="52"/>
      <c r="AT202" s="53"/>
      <c r="AU202" s="578"/>
      <c r="AV202" s="52"/>
      <c r="AW202" s="52"/>
      <c r="AX202" s="53"/>
    </row>
  </sheetData>
  <mergeCells count="74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M194:AJ194"/>
    <mergeCell ref="AK194:AP194"/>
    <mergeCell ref="AQ194:AT194"/>
    <mergeCell ref="AU194:AX194"/>
    <mergeCell ref="A195:B195"/>
    <mergeCell ref="C195:L195"/>
    <mergeCell ref="M195:AJ195"/>
    <mergeCell ref="AK195:AP195"/>
    <mergeCell ref="AQ195:AT195"/>
    <mergeCell ref="AU195:AX195"/>
    <mergeCell ref="M192:AJ192"/>
    <mergeCell ref="AK192:AP192"/>
    <mergeCell ref="AQ192:AT192"/>
    <mergeCell ref="AU192:AX192"/>
    <mergeCell ref="A193:B194"/>
    <mergeCell ref="C193:L194"/>
    <mergeCell ref="M193:AJ193"/>
    <mergeCell ref="AK193:AP193"/>
    <mergeCell ref="AQ193:AT193"/>
    <mergeCell ref="AU193:AX193"/>
    <mergeCell ref="A190:B192"/>
    <mergeCell ref="C190:L192"/>
    <mergeCell ref="M190:AJ190"/>
    <mergeCell ref="AK190:AP190"/>
    <mergeCell ref="AQ190:AT190"/>
    <mergeCell ref="AU190:AX190"/>
    <mergeCell ref="M191:AJ191"/>
    <mergeCell ref="AK191:AP191"/>
    <mergeCell ref="AQ191:AT191"/>
    <mergeCell ref="AU191:AX191"/>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7:B178"/>
    <mergeCell ref="C177:L178"/>
    <mergeCell ref="M177:AJ177"/>
    <mergeCell ref="AK177:AP177"/>
    <mergeCell ref="AQ177:AT177"/>
    <mergeCell ref="AU177:AX177"/>
    <mergeCell ref="M178:AJ178"/>
    <mergeCell ref="AK178:AP178"/>
    <mergeCell ref="AQ178:AT178"/>
    <mergeCell ref="AU178:AX178"/>
    <mergeCell ref="A175:B176"/>
    <mergeCell ref="C175:L176"/>
    <mergeCell ref="M175:AJ175"/>
    <mergeCell ref="AK175:AP175"/>
    <mergeCell ref="AQ175:AT175"/>
    <mergeCell ref="AU175:AX175"/>
    <mergeCell ref="M176:AJ176"/>
    <mergeCell ref="AK176:AP176"/>
    <mergeCell ref="AQ176:AT176"/>
    <mergeCell ref="AU176:AX176"/>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M166:AJ166"/>
    <mergeCell ref="AK166:AP166"/>
    <mergeCell ref="AQ166:AT166"/>
    <mergeCell ref="AU166:AX166"/>
    <mergeCell ref="A167:B167"/>
    <mergeCell ref="C167:L167"/>
    <mergeCell ref="M167:AJ167"/>
    <mergeCell ref="AK167:AP167"/>
    <mergeCell ref="AQ167:AT167"/>
    <mergeCell ref="AU167:AX167"/>
    <mergeCell ref="M164:AJ164"/>
    <mergeCell ref="AK164:AP164"/>
    <mergeCell ref="AQ164:AT164"/>
    <mergeCell ref="AU164:AX164"/>
    <mergeCell ref="A165:B166"/>
    <mergeCell ref="C165:L166"/>
    <mergeCell ref="M165:AJ165"/>
    <mergeCell ref="AK165:AP165"/>
    <mergeCell ref="AQ165:AT165"/>
    <mergeCell ref="AU165:AX165"/>
    <mergeCell ref="A162:B164"/>
    <mergeCell ref="C162:L164"/>
    <mergeCell ref="M162:AJ162"/>
    <mergeCell ref="AK162:AP162"/>
    <mergeCell ref="AQ162:AT162"/>
    <mergeCell ref="AU162:AX162"/>
    <mergeCell ref="M163:AJ163"/>
    <mergeCell ref="AK163:AP163"/>
    <mergeCell ref="AQ163:AT163"/>
    <mergeCell ref="AU163:AX163"/>
    <mergeCell ref="A160:B161"/>
    <mergeCell ref="C160:L161"/>
    <mergeCell ref="M160:AJ160"/>
    <mergeCell ref="AK160:AP160"/>
    <mergeCell ref="AQ160:AT160"/>
    <mergeCell ref="AU160:AX160"/>
    <mergeCell ref="M161:AJ161"/>
    <mergeCell ref="AK161:AP161"/>
    <mergeCell ref="AQ161:AT161"/>
    <mergeCell ref="AU161:AX161"/>
    <mergeCell ref="A158:B159"/>
    <mergeCell ref="C158:L159"/>
    <mergeCell ref="M158:AJ158"/>
    <mergeCell ref="AK158:AP158"/>
    <mergeCell ref="AQ158:AT158"/>
    <mergeCell ref="AU158:AX158"/>
    <mergeCell ref="M159:AJ159"/>
    <mergeCell ref="AK159:AP159"/>
    <mergeCell ref="AQ159:AT159"/>
    <mergeCell ref="AU159:AX159"/>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2:F104"/>
    <mergeCell ref="A107:F150"/>
    <mergeCell ref="G107:AB107"/>
    <mergeCell ref="AC107:AX107"/>
    <mergeCell ref="G108:K108"/>
    <mergeCell ref="L108:X108"/>
    <mergeCell ref="Y108:AB108"/>
    <mergeCell ref="AC108:AG108"/>
    <mergeCell ref="AH108:AT108"/>
    <mergeCell ref="AU108:AX108"/>
    <mergeCell ref="A67:AX67"/>
    <mergeCell ref="A68:AX68"/>
    <mergeCell ref="A69:AX69"/>
    <mergeCell ref="A70:B70"/>
    <mergeCell ref="C70:J70"/>
    <mergeCell ref="K70:R70"/>
    <mergeCell ref="S70:Z70"/>
    <mergeCell ref="AA70:AH70"/>
    <mergeCell ref="AI70:AP70"/>
    <mergeCell ref="AQ70:AX70"/>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G56:S56"/>
    <mergeCell ref="T56:AF56"/>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A43:B45"/>
    <mergeCell ref="C43:AC43"/>
    <mergeCell ref="AD43:AF43"/>
    <mergeCell ref="AG43:AX45"/>
    <mergeCell ref="C44:AC44"/>
    <mergeCell ref="AD44:AF44"/>
    <mergeCell ref="C45:AC45"/>
    <mergeCell ref="AD45:AF45"/>
    <mergeCell ref="C39:K39"/>
    <mergeCell ref="L39:Q39"/>
    <mergeCell ref="R39:W39"/>
    <mergeCell ref="X39:AX39"/>
    <mergeCell ref="A41:AX41"/>
    <mergeCell ref="C42:AC42"/>
    <mergeCell ref="AD42:AF42"/>
    <mergeCell ref="AG42:AX42"/>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G28:X29"/>
    <mergeCell ref="Y28:AA28"/>
    <mergeCell ref="AB28:AX29"/>
    <mergeCell ref="Y29:AA29"/>
    <mergeCell ref="A30:B39"/>
    <mergeCell ref="C30:K30"/>
    <mergeCell ref="L30:Q30"/>
    <mergeCell ref="R30:W30"/>
    <mergeCell ref="X30:AX30"/>
    <mergeCell ref="C31:K31"/>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rintOptions horizontalCentered="1"/>
  <pageMargins left="0.62992125984251968" right="0.39370078740157483" top="0.78740157480314965" bottom="0.39370078740157483" header="0.51181102362204722" footer="0.51181102362204722"/>
  <pageSetup paperSize="9" scale="65" fitToHeight="4" orientation="portrait" r:id="rId1"/>
  <headerFooter differentFirst="1" alignWithMargins="0">
    <oddHeader>&amp;R事業番号  446</oddHeader>
  </headerFooter>
  <rowBreaks count="3" manualBreakCount="3">
    <brk id="40" max="49" man="1"/>
    <brk id="71"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446</vt:lpstr>
      <vt:lpstr>'446'!Print_Area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2014-06-26T08:06:42Z</dcterms:created>
  <dcterms:modified xsi:type="dcterms:W3CDTF">2014-06-26T08:06:43Z</dcterms:modified>
</cp:coreProperties>
</file>