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2" sheetId="1" r:id="rId1"/>
  </sheets>
  <definedNames>
    <definedName name="_xlnm.Print_Area" localSheetId="0">'312'!$A$1:$AX$214</definedName>
  </definedNames>
  <calcPr calcId="125725"/>
</workbook>
</file>

<file path=xl/calcChain.xml><?xml version="1.0" encoding="utf-8"?>
<calcChain xmlns="http://schemas.openxmlformats.org/spreadsheetml/2006/main">
  <c r="AD19" i="1"/>
  <c r="AE23"/>
  <c r="AJ23"/>
  <c r="AO23"/>
  <c r="L37"/>
  <c r="Y113"/>
  <c r="AU113"/>
  <c r="Y124"/>
  <c r="AU124"/>
  <c r="Y135"/>
  <c r="AU135"/>
  <c r="Y146"/>
  <c r="AU146"/>
</calcChain>
</file>

<file path=xl/sharedStrings.xml><?xml version="1.0" encoding="utf-8"?>
<sst xmlns="http://schemas.openxmlformats.org/spreadsheetml/2006/main" count="405" uniqueCount="209">
  <si>
    <t>不動産市場の国際化及び多様な評価ニーズに対応した不動産鑑定評価基準等のあり方の検討業務</t>
    <phoneticPr fontId="3"/>
  </si>
  <si>
    <t>（公社）日本不動産鑑定士協会連合会</t>
    <rPh sb="1" eb="3">
      <t>コウシャ</t>
    </rPh>
    <rPh sb="4" eb="6">
      <t>ニホン</t>
    </rPh>
    <rPh sb="6" eb="9">
      <t>フドウサン</t>
    </rPh>
    <rPh sb="9" eb="12">
      <t>カンテイシ</t>
    </rPh>
    <rPh sb="12" eb="14">
      <t>キョウカイ</t>
    </rPh>
    <rPh sb="14" eb="17">
      <t>レンゴウカイ</t>
    </rPh>
    <phoneticPr fontId="3"/>
  </si>
  <si>
    <t>落札率</t>
  </si>
  <si>
    <t>入札者数</t>
  </si>
  <si>
    <t>支　出　額
（百万円）</t>
    <phoneticPr fontId="3"/>
  </si>
  <si>
    <t>業　務　概　要</t>
    <phoneticPr fontId="3"/>
  </si>
  <si>
    <t>支　出　先</t>
    <phoneticPr fontId="3"/>
  </si>
  <si>
    <t>P.</t>
    <phoneticPr fontId="3"/>
  </si>
  <si>
    <t>－</t>
    <phoneticPr fontId="3"/>
  </si>
  <si>
    <t>少額随意契約</t>
    <phoneticPr fontId="3"/>
  </si>
  <si>
    <t>公的主体における定期借地権の活用実態調査</t>
    <phoneticPr fontId="3"/>
  </si>
  <si>
    <t>（一財）都市農地活用支援センター</t>
    <phoneticPr fontId="3"/>
  </si>
  <si>
    <t>O.</t>
    <phoneticPr fontId="3"/>
  </si>
  <si>
    <t>データ入力</t>
    <phoneticPr fontId="3"/>
  </si>
  <si>
    <t>（株）JSFIT</t>
    <phoneticPr fontId="3"/>
  </si>
  <si>
    <t>N.</t>
    <phoneticPr fontId="3"/>
  </si>
  <si>
    <t>調査票類、報告書印刷</t>
    <phoneticPr fontId="3"/>
  </si>
  <si>
    <t>（株）信東社</t>
    <phoneticPr fontId="3"/>
  </si>
  <si>
    <t>M.</t>
    <phoneticPr fontId="3"/>
  </si>
  <si>
    <t>調査票類印刷</t>
    <phoneticPr fontId="3"/>
  </si>
  <si>
    <t>（株）ヴィアックス</t>
    <phoneticPr fontId="3"/>
  </si>
  <si>
    <t>L.</t>
    <phoneticPr fontId="3"/>
  </si>
  <si>
    <t>企業データ抽出</t>
    <phoneticPr fontId="3"/>
  </si>
  <si>
    <t>（株）帝国データバンク</t>
    <phoneticPr fontId="3"/>
  </si>
  <si>
    <t>K.</t>
    <phoneticPr fontId="3"/>
  </si>
  <si>
    <t>平成25年度 企業のＤＩ等調査及び土地の所有・利用に関する意向調査</t>
    <phoneticPr fontId="3"/>
  </si>
  <si>
    <t>（株）タイム・エージェント</t>
    <phoneticPr fontId="3"/>
  </si>
  <si>
    <t>J.</t>
    <phoneticPr fontId="3"/>
  </si>
  <si>
    <t>報告書製本業務</t>
    <phoneticPr fontId="3"/>
  </si>
  <si>
    <t>キンコーズ・ジャパン（株）</t>
    <phoneticPr fontId="3"/>
  </si>
  <si>
    <t>I.</t>
    <phoneticPr fontId="3"/>
  </si>
  <si>
    <t>WEBアンケート構築業務等</t>
    <phoneticPr fontId="3"/>
  </si>
  <si>
    <t>エクスポートジャパン（株）</t>
    <phoneticPr fontId="3"/>
  </si>
  <si>
    <t>H.</t>
    <phoneticPr fontId="3"/>
  </si>
  <si>
    <t>海外投資家アンケート調査業務</t>
    <phoneticPr fontId="3"/>
  </si>
  <si>
    <t>シービーアールイー(株)</t>
    <phoneticPr fontId="3"/>
  </si>
  <si>
    <t>G.</t>
    <phoneticPr fontId="3"/>
  </si>
  <si>
    <t>土地市場動向に関する基礎的データの収集業務</t>
    <phoneticPr fontId="3"/>
  </si>
  <si>
    <t>（株）都市未来総合研究所</t>
    <phoneticPr fontId="3"/>
  </si>
  <si>
    <t>F.</t>
    <phoneticPr fontId="3"/>
  </si>
  <si>
    <t>WEBアンケート調査</t>
    <phoneticPr fontId="3"/>
  </si>
  <si>
    <t>(株)サーベイリサーチセンター</t>
    <rPh sb="0" eb="3">
      <t>カブ</t>
    </rPh>
    <phoneticPr fontId="3"/>
  </si>
  <si>
    <t>E.</t>
    <phoneticPr fontId="3"/>
  </si>
  <si>
    <t>人口減少化における地域の価値向上や低・未利用地の活用に向けた実態調査</t>
    <phoneticPr fontId="3"/>
  </si>
  <si>
    <t>エム・アール・アイリサーチアソシエイツ㈱</t>
    <phoneticPr fontId="3"/>
  </si>
  <si>
    <t>D.</t>
    <phoneticPr fontId="3"/>
  </si>
  <si>
    <t>データ入力</t>
    <rPh sb="3" eb="5">
      <t>ニュウリョク</t>
    </rPh>
    <phoneticPr fontId="3"/>
  </si>
  <si>
    <t>(株)統計データーセンター</t>
    <rPh sb="0" eb="3">
      <t>カブ</t>
    </rPh>
    <rPh sb="3" eb="5">
      <t>トウケイ</t>
    </rPh>
    <phoneticPr fontId="3"/>
  </si>
  <si>
    <t>C.</t>
    <phoneticPr fontId="3"/>
  </si>
  <si>
    <t>調査書類印刷</t>
    <rPh sb="0" eb="2">
      <t>チョウサ</t>
    </rPh>
    <rPh sb="2" eb="4">
      <t>ショルイ</t>
    </rPh>
    <rPh sb="4" eb="6">
      <t>インサツ</t>
    </rPh>
    <phoneticPr fontId="3"/>
  </si>
  <si>
    <t>(株)さんゆう美術</t>
    <rPh sb="0" eb="3">
      <t>カブ</t>
    </rPh>
    <phoneticPr fontId="3"/>
  </si>
  <si>
    <t>B.</t>
    <phoneticPr fontId="3"/>
  </si>
  <si>
    <t>平成25年度土地問題に関する国民の意識調査</t>
    <phoneticPr fontId="3"/>
  </si>
  <si>
    <t>（一社）新情報センター</t>
    <rPh sb="1" eb="2">
      <t>イチ</t>
    </rPh>
    <rPh sb="2" eb="3">
      <t>シャ</t>
    </rPh>
    <rPh sb="4" eb="5">
      <t>シン</t>
    </rPh>
    <rPh sb="5" eb="7">
      <t>ジョウホウ</t>
    </rPh>
    <phoneticPr fontId="3"/>
  </si>
  <si>
    <t>A.</t>
    <phoneticPr fontId="3"/>
  </si>
  <si>
    <t>支出先上位１０者リスト</t>
    <phoneticPr fontId="3"/>
  </si>
  <si>
    <t>計</t>
    <rPh sb="0" eb="1">
      <t>ケイ</t>
    </rPh>
    <phoneticPr fontId="3"/>
  </si>
  <si>
    <t>謝金、資料印刷費</t>
    <rPh sb="0" eb="2">
      <t>シャキン</t>
    </rPh>
    <rPh sb="3" eb="5">
      <t>シリョウ</t>
    </rPh>
    <rPh sb="5" eb="8">
      <t>インサツヒ</t>
    </rPh>
    <phoneticPr fontId="3"/>
  </si>
  <si>
    <t>その他</t>
    <rPh sb="2" eb="3">
      <t>タ</t>
    </rPh>
    <phoneticPr fontId="3"/>
  </si>
  <si>
    <t>技師等</t>
    <rPh sb="0" eb="2">
      <t>ギシ</t>
    </rPh>
    <rPh sb="2" eb="3">
      <t>トウ</t>
    </rPh>
    <phoneticPr fontId="3"/>
  </si>
  <si>
    <t>人件費</t>
    <rPh sb="0" eb="3">
      <t>ジンケンヒ</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</si>
  <si>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</si>
  <si>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</si>
  <si>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</si>
  <si>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F.都市未来総合研究所</t>
    <rPh sb="2" eb="4">
      <t>トシ</t>
    </rPh>
    <rPh sb="4" eb="6">
      <t>ミライ</t>
    </rPh>
    <rPh sb="6" eb="8">
      <t>ソウゴウ</t>
    </rPh>
    <rPh sb="8" eb="11">
      <t>ケンキュウジョ</t>
    </rPh>
    <phoneticPr fontId="3"/>
  </si>
  <si>
    <t>直接人件費、会議費（委員謝金等）等</t>
    <rPh sb="0" eb="2">
      <t>チョクセツ</t>
    </rPh>
    <rPh sb="2" eb="5">
      <t>ジンケンヒ</t>
    </rPh>
    <rPh sb="6" eb="9">
      <t>カイギヒ</t>
    </rPh>
    <rPh sb="10" eb="12">
      <t>イイン</t>
    </rPh>
    <rPh sb="12" eb="14">
      <t>シャキン</t>
    </rPh>
    <rPh sb="14" eb="15">
      <t>トウ</t>
    </rPh>
    <rPh sb="16" eb="17">
      <t>トウ</t>
    </rPh>
    <phoneticPr fontId="3"/>
  </si>
  <si>
    <t>雑役務費</t>
    <rPh sb="0" eb="1">
      <t>ザツ</t>
    </rPh>
    <rPh sb="1" eb="3">
      <t>エキム</t>
    </rPh>
    <rPh sb="3" eb="4">
      <t>ヒ</t>
    </rPh>
    <phoneticPr fontId="3"/>
  </si>
  <si>
    <t>社員人件費</t>
    <rPh sb="0" eb="2">
      <t>シャイン</t>
    </rPh>
    <rPh sb="2" eb="5">
      <t>ジンケンヒ</t>
    </rPh>
    <phoneticPr fontId="3"/>
  </si>
  <si>
    <t>P.（公社）日本不動産鑑定士協会連合会</t>
    <rPh sb="3" eb="5">
      <t>コウシャ</t>
    </rPh>
    <rPh sb="6" eb="8">
      <t>ニホン</t>
    </rPh>
    <rPh sb="8" eb="11">
      <t>フドウサン</t>
    </rPh>
    <rPh sb="11" eb="14">
      <t>カンテイシ</t>
    </rPh>
    <rPh sb="14" eb="16">
      <t>キョウカイ</t>
    </rPh>
    <rPh sb="16" eb="19">
      <t>レンゴウカイ</t>
    </rPh>
    <phoneticPr fontId="3"/>
  </si>
  <si>
    <t>E.(株)サーベイリサーチセンター</t>
    <rPh sb="2" eb="5">
      <t>カブ</t>
    </rPh>
    <phoneticPr fontId="3"/>
  </si>
  <si>
    <t>(株)ＪＳＦＩＴ
（データ入力費）</t>
    <rPh sb="0" eb="3">
      <t>カブシキガイシャ</t>
    </rPh>
    <rPh sb="13" eb="15">
      <t>ニュウリョク</t>
    </rPh>
    <rPh sb="15" eb="16">
      <t>ヒ</t>
    </rPh>
    <phoneticPr fontId="3"/>
  </si>
  <si>
    <t>外部委託</t>
    <rPh sb="0" eb="2">
      <t>ガイブ</t>
    </rPh>
    <rPh sb="2" eb="4">
      <t>イタク</t>
    </rPh>
    <phoneticPr fontId="3"/>
  </si>
  <si>
    <t>(株)信東社
（報告書印刷費）</t>
    <rPh sb="0" eb="3">
      <t>カブシキガイシャ</t>
    </rPh>
    <rPh sb="3" eb="4">
      <t>シン</t>
    </rPh>
    <rPh sb="4" eb="5">
      <t>ヒガシ</t>
    </rPh>
    <rPh sb="5" eb="6">
      <t>シャ</t>
    </rPh>
    <rPh sb="8" eb="11">
      <t>ホウコクショ</t>
    </rPh>
    <rPh sb="11" eb="13">
      <t>インサツ</t>
    </rPh>
    <rPh sb="13" eb="14">
      <t>ヒ</t>
    </rPh>
    <phoneticPr fontId="3"/>
  </si>
  <si>
    <t>(株)ヴィアックス
（調査票、封筒等印刷費）</t>
    <rPh sb="0" eb="3">
      <t>カブシキガイシャ</t>
    </rPh>
    <rPh sb="11" eb="14">
      <t>チョウサヒョウ</t>
    </rPh>
    <rPh sb="15" eb="17">
      <t>フウトウ</t>
    </rPh>
    <rPh sb="17" eb="18">
      <t>トウ</t>
    </rPh>
    <rPh sb="18" eb="20">
      <t>インサツ</t>
    </rPh>
    <rPh sb="20" eb="21">
      <t>ヒ</t>
    </rPh>
    <phoneticPr fontId="3"/>
  </si>
  <si>
    <t>(株)帝国データバンク
（企業データ抽出費）</t>
    <rPh sb="0" eb="3">
      <t>カブシキガイシャ</t>
    </rPh>
    <rPh sb="3" eb="5">
      <t>テイコク</t>
    </rPh>
    <phoneticPr fontId="3"/>
  </si>
  <si>
    <t>郵便料金</t>
    <rPh sb="0" eb="2">
      <t>ユウビン</t>
    </rPh>
    <rPh sb="2" eb="4">
      <t>リョウキン</t>
    </rPh>
    <phoneticPr fontId="3"/>
  </si>
  <si>
    <t>物品購入費</t>
    <rPh sb="0" eb="2">
      <t>ブッピン</t>
    </rPh>
    <rPh sb="2" eb="5">
      <t>コウニュウヒ</t>
    </rPh>
    <phoneticPr fontId="3"/>
  </si>
  <si>
    <t>印刷製本費、旅費交通費</t>
    <rPh sb="0" eb="2">
      <t>インサツ</t>
    </rPh>
    <rPh sb="2" eb="4">
      <t>セイホン</t>
    </rPh>
    <rPh sb="4" eb="5">
      <t>ヒ</t>
    </rPh>
    <rPh sb="6" eb="8">
      <t>リョヒ</t>
    </rPh>
    <rPh sb="8" eb="11">
      <t>コウツウヒ</t>
    </rPh>
    <phoneticPr fontId="3"/>
  </si>
  <si>
    <t>社員補助人件費</t>
    <rPh sb="0" eb="2">
      <t>シャイン</t>
    </rPh>
    <rPh sb="2" eb="4">
      <t>ホジョ</t>
    </rPh>
    <rPh sb="4" eb="7">
      <t>ジンケンヒ</t>
    </rPh>
    <phoneticPr fontId="3"/>
  </si>
  <si>
    <t>WEBアンケート調査実施費
（株）サーベイリサーチセンター</t>
    <rPh sb="8" eb="10">
      <t>チョウサ</t>
    </rPh>
    <rPh sb="10" eb="12">
      <t>ジッシ</t>
    </rPh>
    <rPh sb="12" eb="13">
      <t>ヒ</t>
    </rPh>
    <rPh sb="14" eb="17">
      <t>カブ</t>
    </rPh>
    <phoneticPr fontId="3"/>
  </si>
  <si>
    <t>J.(株)タイム・エージェント</t>
    <rPh sb="2" eb="5">
      <t>カブ</t>
    </rPh>
    <phoneticPr fontId="3"/>
  </si>
  <si>
    <t>D.エム・アール・アイリサーチアソシエイツ(株)</t>
    <rPh sb="21" eb="24">
      <t>カブ</t>
    </rPh>
    <phoneticPr fontId="3"/>
  </si>
  <si>
    <t>調査データの入力費
（株）統計データーセンター</t>
    <phoneticPr fontId="3"/>
  </si>
  <si>
    <t>調査書類等の印刷費
（株）さんゆう美術</t>
    <phoneticPr fontId="3"/>
  </si>
  <si>
    <t>キンコーズ・ジャパン（株）
報告書製本業務</t>
    <rPh sb="10" eb="13">
      <t>カブ</t>
    </rPh>
    <rPh sb="14" eb="16">
      <t>ホウコク</t>
    </rPh>
    <rPh sb="16" eb="17">
      <t>ショ</t>
    </rPh>
    <rPh sb="17" eb="19">
      <t>セイホン</t>
    </rPh>
    <rPh sb="19" eb="21">
      <t>ギョウム</t>
    </rPh>
    <phoneticPr fontId="3"/>
  </si>
  <si>
    <t>一般管理費</t>
    <rPh sb="0" eb="2">
      <t>イッパン</t>
    </rPh>
    <rPh sb="2" eb="5">
      <t>カンリヒ</t>
    </rPh>
    <phoneticPr fontId="9"/>
  </si>
  <si>
    <t>エクスポートジャパン（株）　
報告書概要版・海外情報発信資料英訳業務</t>
    <rPh sb="10" eb="13">
      <t>カブ</t>
    </rPh>
    <phoneticPr fontId="3"/>
  </si>
  <si>
    <t>消耗品代、用紙代、謝礼品購入費</t>
    <phoneticPr fontId="3"/>
  </si>
  <si>
    <t>エクスポートジャパン（株）　
Webアンケート構築業務</t>
    <rPh sb="10" eb="13">
      <t>カブ</t>
    </rPh>
    <rPh sb="23" eb="25">
      <t>コウチク</t>
    </rPh>
    <rPh sb="25" eb="27">
      <t>ギョウム</t>
    </rPh>
    <phoneticPr fontId="3"/>
  </si>
  <si>
    <t>企画準備、地点抽出、調査員管理、集計、報告書作成</t>
    <phoneticPr fontId="3"/>
  </si>
  <si>
    <t>直接人件費含む</t>
    <rPh sb="0" eb="2">
      <t>チョクセツ</t>
    </rPh>
    <rPh sb="2" eb="5">
      <t>ジンケンヒ</t>
    </rPh>
    <rPh sb="5" eb="6">
      <t>フク</t>
    </rPh>
    <phoneticPr fontId="3"/>
  </si>
  <si>
    <t>抽出員・調査員手当、抽出員・調査員交通費、住民基本台帳閲覧料、宅急便代</t>
    <phoneticPr fontId="3"/>
  </si>
  <si>
    <t>調査実施費</t>
    <rPh sb="0" eb="2">
      <t>チョウサ</t>
    </rPh>
    <rPh sb="2" eb="4">
      <t>ジッシ</t>
    </rPh>
    <rPh sb="4" eb="5">
      <t>ヒ</t>
    </rPh>
    <phoneticPr fontId="3"/>
  </si>
  <si>
    <t>G.シービーアールイー(株)</t>
    <rPh sb="11" eb="14">
      <t>カブ</t>
    </rPh>
    <phoneticPr fontId="3"/>
  </si>
  <si>
    <t>A.（一財）新情報センター</t>
    <rPh sb="3" eb="4">
      <t>イチ</t>
    </rPh>
    <rPh sb="4" eb="5">
      <t>ザイ</t>
    </rPh>
    <rPh sb="6" eb="9">
      <t>シンジョウホウ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</si>
  <si>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</si>
  <si>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</si>
  <si>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</si>
  <si>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</si>
  <si>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</si>
  <si>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</si>
  <si>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</si>
  <si>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</si>
  <si>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</si>
  <si>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</si>
  <si>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</si>
  <si>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・有効回答率を上げるために、送付時期の変更、設問数の変更、回答用紙の刷新を検討する。
・アンケート調査の設問、調査結果の公表をより平易な文書に改め、一般の方でも利用しやすいものとなるよう検討する。</t>
    <phoneticPr fontId="3"/>
  </si>
  <si>
    <t>改善の
方向性</t>
    <rPh sb="0" eb="2">
      <t>カイゼン</t>
    </rPh>
    <rPh sb="4" eb="7">
      <t>ホウコウセイ</t>
    </rPh>
    <phoneticPr fontId="3"/>
  </si>
  <si>
    <t>・有効回答率を上げるために、送付時期の変更や回答用紙の刷新を実施した。
・アンケート調査の設問によっては、過年度の活用実績が少ないものもあり、削減を実施した。</t>
    <phoneticPr fontId="3"/>
  </si>
  <si>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</si>
  <si>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</si>
  <si>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</si>
  <si>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</si>
  <si>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</si>
  <si>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類似の業務はないと考えている。</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</si>
  <si>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</si>
  <si>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</si>
  <si>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t>
    <phoneticPr fontId="3"/>
  </si>
  <si>
    <t>整備された施設や成果物は十分に活用されているか。</t>
    <phoneticPr fontId="3"/>
  </si>
  <si>
    <t>活動実績は見込みに見合ったものであるか。</t>
    <phoneticPr fontId="3"/>
  </si>
  <si>
    <t>土地利用に関する動向を把握し、土地白書や土地情報ライブラリー等を通して十分に活用されている。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</si>
  <si>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</si>
  <si>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</si>
  <si>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</si>
  <si>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</si>
  <si>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</si>
  <si>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</si>
  <si>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</si>
  <si>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一定額以上の業務については、一般競争入札、企画競争によって業者を特定しており、競争性が確保されている。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</si>
  <si>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</si>
  <si>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</si>
  <si>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</si>
  <si>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</si>
  <si>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土地総合情報ライブラリーのアクセス件数は年間１億４千万件を超えており、不動産に関する情報提供のニーズは大きい。不動産の情報を包括的に把握するため、土地基本法に基づき国が実施すべき事業である。</t>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</si>
  <si>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</si>
  <si>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</si>
  <si>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</si>
  <si>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</si>
  <si>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</si>
  <si>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</si>
  <si>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</si>
  <si>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職員旅費</t>
    <rPh sb="0" eb="2">
      <t>ショクイン</t>
    </rPh>
    <rPh sb="2" eb="4">
      <t>リョヒ</t>
    </rPh>
    <phoneticPr fontId="3"/>
  </si>
  <si>
    <t>諸謝金</t>
    <rPh sb="0" eb="1">
      <t>ショ</t>
    </rPh>
    <rPh sb="1" eb="3">
      <t>シャキン</t>
    </rPh>
    <phoneticPr fontId="3"/>
  </si>
  <si>
    <t>主な増減理由</t>
    <rPh sb="0" eb="1">
      <t>オモ</t>
    </rPh>
    <rPh sb="2" eb="4">
      <t>ゾウゲン</t>
    </rPh>
    <rPh sb="4" eb="6">
      <t>リユウ</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</si>
  <si>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</si>
  <si>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26年度当初予算</t>
    <rPh sb="2" eb="4">
      <t>ネンド</t>
    </rPh>
    <rPh sb="4" eb="6">
      <t>トウショ</t>
    </rPh>
    <rPh sb="6" eb="8">
      <t>ヨサン</t>
    </rPh>
    <phoneticPr fontId="3"/>
  </si>
  <si>
    <t>平成26・27年度予算内訳（単位：百万円）</t>
    <rPh sb="0" eb="2">
      <t>ヘイセイ</t>
    </rPh>
    <rPh sb="7" eb="9">
      <t>ネンド</t>
    </rPh>
    <rPh sb="9" eb="11">
      <t>ヨサン</t>
    </rPh>
    <rPh sb="11" eb="13">
      <t>ウチワケ</t>
    </rPh>
    <phoneticPr fontId="3"/>
  </si>
  <si>
    <t>　　/</t>
    <phoneticPr fontId="3"/>
  </si>
  <si>
    <t>計算式</t>
    <rPh sb="0" eb="2">
      <t>ケイサン</t>
    </rPh>
    <rPh sb="2" eb="3">
      <t>シキ</t>
    </rPh>
    <phoneticPr fontId="3"/>
  </si>
  <si>
    <t>単位当たり
コスト</t>
    <rPh sb="0" eb="2">
      <t>タンイ</t>
    </rPh>
    <rPh sb="2" eb="3">
      <t>ア</t>
    </rPh>
    <phoneticPr fontId="3"/>
  </si>
  <si>
    <t>÷　　　　　　　　　　　　　　</t>
    <phoneticPr fontId="3"/>
  </si>
  <si>
    <t>26年度見込</t>
    <rPh sb="2" eb="4">
      <t>ネンド</t>
    </rPh>
    <rPh sb="4" eb="6">
      <t>ミコ</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</si>
  <si>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</si>
  <si>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</si>
  <si>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</si>
  <si>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</si>
  <si>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</si>
  <si>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当初見込み</t>
    <phoneticPr fontId="3"/>
  </si>
  <si>
    <t>件</t>
    <rPh sb="0" eb="1">
      <t>ケン</t>
    </rPh>
    <phoneticPr fontId="3"/>
  </si>
  <si>
    <t>活動実績</t>
    <rPh sb="0" eb="2">
      <t>カツドウ</t>
    </rPh>
    <rPh sb="2" eb="4">
      <t>ジッセキ</t>
    </rPh>
    <phoneticPr fontId="3"/>
  </si>
  <si>
    <t>調査成果の公表件数</t>
    <rPh sb="0" eb="2">
      <t>チョウサ</t>
    </rPh>
    <rPh sb="2" eb="4">
      <t>セイカ</t>
    </rPh>
    <rPh sb="5" eb="7">
      <t>コウヒョウ</t>
    </rPh>
    <rPh sb="7" eb="9">
      <t>ケンスウ</t>
    </rPh>
    <phoneticPr fontId="3"/>
  </si>
  <si>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</si>
  <si>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</si>
  <si>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</si>
  <si>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</si>
  <si>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</si>
  <si>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</si>
  <si>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成果実績</t>
    <rPh sb="0" eb="2">
      <t>セイカ</t>
    </rPh>
    <rPh sb="2" eb="4">
      <t>ジッセキ</t>
    </rPh>
    <phoneticPr fontId="3"/>
  </si>
  <si>
    <t>土地総合情報ライブラリーのアクセス件数</t>
    <phoneticPr fontId="3"/>
  </si>
  <si>
    <t>目標値
（28年度）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</si>
  <si>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</si>
  <si>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</si>
  <si>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3">
      <t>シッコウリツ</t>
    </rPh>
    <phoneticPr fontId="3"/>
  </si>
  <si>
    <t>執行額</t>
    <rPh sb="0" eb="2">
      <t>シッコウ</t>
    </rPh>
    <rPh sb="2" eb="3">
      <t>ガク</t>
    </rPh>
    <phoneticPr fontId="3"/>
  </si>
  <si>
    <t>-</t>
    <phoneticPr fontId="3"/>
  </si>
  <si>
    <t>予備費等</t>
    <rPh sb="0" eb="3">
      <t>ヨビヒ</t>
    </rPh>
    <rPh sb="3" eb="4">
      <t>トウ</t>
    </rPh>
    <phoneticPr fontId="3"/>
  </si>
  <si>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</si>
  <si>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</si>
  <si>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</si>
  <si>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</si>
  <si>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</si>
  <si>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r>
      <t>2</t>
    </r>
    <r>
      <rPr>
        <sz val="11"/>
        <rFont val="ＭＳ Ｐゴシック"/>
        <family val="3"/>
        <charset val="128"/>
      </rPr>
      <t>6</t>
    </r>
    <r>
      <rPr>
        <sz val="11"/>
        <rFont val="ＭＳ Ｐゴシック"/>
        <family val="3"/>
        <charset val="128"/>
      </rPr>
      <t>年度</t>
    </r>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</si>
  <si>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</si>
  <si>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</si>
  <si>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</si>
  <si>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t xml:space="preserve">土地・不動産市場に影響を及ぼしている国民・企業の土地所有や賃貸等に対する意識、企業の土地取引意向・地価見通しに関する半期毎の継続的な動向指標（DI)、住宅・マンション・オフィス市場における毎月の需給動向、公的主体における定期借地権の活用実態等について調査・公表を行った。
</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</si>
  <si>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</si>
  <si>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我が国の土地利用をめぐる状況は、少子・高齢化社会の到来、人口・世帯数の減少への転向、宅地需要の減少、グローバル化の進展により、不動産業をめぐる資金流動の広域化など、大きく変化。そのような背景のもと、地価動向に関する分析・評価方法や宅地動向等を検討し、適切な不動産市場の形成を促進す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</si>
  <si>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</si>
  <si>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新総合土地政策推進要綱（H9.2.10閣議決定）
土地政策の中長期ビジョン
(H21.7国土審議会土地政策分科会企画部会報告)</t>
    <phoneticPr fontId="3"/>
  </si>
  <si>
    <t>関係する計画、通知等</t>
    <phoneticPr fontId="3"/>
  </si>
  <si>
    <t>土地基本法第17条第1項、第2項</t>
    <rPh sb="0" eb="2">
      <t>トチ</t>
    </rPh>
    <rPh sb="2" eb="5">
      <t>キホンホウ</t>
    </rPh>
    <rPh sb="5" eb="6">
      <t>ダイ</t>
    </rPh>
    <rPh sb="8" eb="9">
      <t>ジョウ</t>
    </rPh>
    <rPh sb="9" eb="10">
      <t>ダイ</t>
    </rPh>
    <rPh sb="11" eb="12">
      <t>コウ</t>
    </rPh>
    <rPh sb="13" eb="14">
      <t>ダイ</t>
    </rPh>
    <rPh sb="15" eb="16">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</si>
  <si>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</si>
  <si>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9　市場環境の整備、産業の生産性向上、消費者利益の保護
　31　不動産市場の整備や適正な土地利用のための条件整備を推進する</t>
    <phoneticPr fontId="3"/>
  </si>
  <si>
    <t>政策・施策名</t>
    <rPh sb="0" eb="2">
      <t>セイサク</t>
    </rPh>
    <rPh sb="3" eb="5">
      <t>シサク</t>
    </rPh>
    <rPh sb="5" eb="6">
      <t>メイ</t>
    </rPh>
    <phoneticPr fontId="3"/>
  </si>
  <si>
    <t>一般会計</t>
    <rPh sb="0" eb="2">
      <t>イッパン</t>
    </rPh>
    <rPh sb="2" eb="4">
      <t>カイケイ</t>
    </rPh>
    <phoneticPr fontId="3"/>
  </si>
  <si>
    <t>会計区分</t>
    <rPh sb="0" eb="2">
      <t>カイケイ</t>
    </rPh>
    <rPh sb="2" eb="4">
      <t>クブン</t>
    </rPh>
    <phoneticPr fontId="3"/>
  </si>
  <si>
    <t>課長　河田　浩樹
大臣官房参事官　平岩　裕規</t>
    <rPh sb="0" eb="2">
      <t>カチョウ</t>
    </rPh>
    <rPh sb="1" eb="2">
      <t>チョウ</t>
    </rPh>
    <rPh sb="3" eb="5">
      <t>カワタ</t>
    </rPh>
    <rPh sb="6" eb="8">
      <t>ヒロキ</t>
    </rPh>
    <rPh sb="9" eb="11">
      <t>ダイジン</t>
    </rPh>
    <rPh sb="11" eb="13">
      <t>カンボウ</t>
    </rPh>
    <rPh sb="13" eb="16">
      <t>サンジカン</t>
    </rPh>
    <rPh sb="17" eb="19">
      <t>ヒライワ</t>
    </rPh>
    <rPh sb="20" eb="22">
      <t>ユウキ</t>
    </rPh>
    <phoneticPr fontId="3"/>
  </si>
  <si>
    <t>企画課
参事官（土地市場担当）付</t>
    <rPh sb="0" eb="3">
      <t>カ</t>
    </rPh>
    <rPh sb="4" eb="7">
      <t>サンジカン</t>
    </rPh>
    <rPh sb="8" eb="10">
      <t>トチ</t>
    </rPh>
    <rPh sb="10" eb="12">
      <t>シジョウ</t>
    </rPh>
    <rPh sb="12" eb="14">
      <t>タントウ</t>
    </rPh>
    <rPh sb="15" eb="16">
      <t>ツ</t>
    </rPh>
    <phoneticPr fontId="3"/>
  </si>
  <si>
    <t>担当課室</t>
    <rPh sb="0" eb="2">
      <t>タントウ</t>
    </rPh>
    <rPh sb="2" eb="3">
      <t>カ</t>
    </rPh>
    <rPh sb="3" eb="4">
      <t>シツ</t>
    </rPh>
    <phoneticPr fontId="3"/>
  </si>
  <si>
    <t>H5～終了（予定）なし
H19～終了（予定）なし</t>
    <rPh sb="3" eb="5">
      <t>シュウリョウ</t>
    </rPh>
    <rPh sb="6" eb="8">
      <t>ヨテイ</t>
    </rPh>
    <rPh sb="16" eb="18">
      <t>シュウリョウ</t>
    </rPh>
    <rPh sb="19" eb="21">
      <t>ヨテイ</t>
    </rPh>
    <phoneticPr fontId="3"/>
  </si>
  <si>
    <t>事業開始・
終了(予定）年度</t>
    <rPh sb="6" eb="8">
      <t>シュウリョウ</t>
    </rPh>
    <rPh sb="9" eb="11">
      <t>ヨテイ</t>
    </rPh>
    <phoneticPr fontId="3"/>
  </si>
  <si>
    <t>作成責任者</t>
    <rPh sb="0" eb="2">
      <t>サクセイ</t>
    </rPh>
    <rPh sb="2" eb="5">
      <t>セキニンシャ</t>
    </rPh>
    <phoneticPr fontId="3"/>
  </si>
  <si>
    <t>土地・建設産業局</t>
    <rPh sb="0" eb="2">
      <t>トチ</t>
    </rPh>
    <rPh sb="3" eb="5">
      <t>ケンセツ</t>
    </rPh>
    <rPh sb="5" eb="7">
      <t>サンギョウ</t>
    </rPh>
    <rPh sb="7" eb="8">
      <t>キョク</t>
    </rPh>
    <phoneticPr fontId="3"/>
  </si>
  <si>
    <t>担当部局庁</t>
    <phoneticPr fontId="3"/>
  </si>
  <si>
    <t>土地市場の変化を踏まえた土地政策実現のための経費</t>
    <rPh sb="0" eb="2">
      <t>トチ</t>
    </rPh>
    <rPh sb="2" eb="4">
      <t>シジョウ</t>
    </rPh>
    <rPh sb="5" eb="7">
      <t>ヘンカ</t>
    </rPh>
    <rPh sb="8" eb="9">
      <t>フ</t>
    </rPh>
    <rPh sb="12" eb="14">
      <t>トチ</t>
    </rPh>
    <rPh sb="14" eb="16">
      <t>セイサク</t>
    </rPh>
    <rPh sb="16" eb="18">
      <t>ジツゲン</t>
    </rPh>
    <rPh sb="22" eb="24">
      <t>ケイヒ</t>
    </rPh>
    <phoneticPr fontId="3"/>
  </si>
  <si>
    <t>事業名</t>
    <rPh sb="0" eb="2">
      <t>ジギョウ</t>
    </rPh>
    <rPh sb="2" eb="3">
      <t>メイ</t>
    </rPh>
    <phoneticPr fontId="3"/>
  </si>
  <si>
    <t>（国土交通省）</t>
    <rPh sb="1" eb="3">
      <t>コクド</t>
    </rPh>
    <rPh sb="3" eb="6">
      <t>コウツウショウ</t>
    </rPh>
    <phoneticPr fontId="3"/>
  </si>
  <si>
    <t>　　　　　　　　　　　　平成２６年行政事業レビューシート</t>
    <rPh sb="12" eb="14">
      <t>ヘイセイ</t>
    </rPh>
    <rPh sb="16" eb="17">
      <t>ネン</t>
    </rPh>
    <rPh sb="17" eb="19">
      <t>ギョウセイ</t>
    </rPh>
    <rPh sb="19" eb="21">
      <t>ジギョウ</t>
    </rPh>
    <phoneticPr fontId="3"/>
  </si>
</sst>
</file>

<file path=xl/styles.xml><?xml version="1.0" encoding="utf-8"?>
<styleSheet xmlns="http://schemas.openxmlformats.org/spreadsheetml/2006/main">
  <numFmts count="8">
    <numFmt numFmtId="176" formatCode="0.0%"/>
    <numFmt numFmtId="177" formatCode="0.0_ "/>
    <numFmt numFmtId="178" formatCode="#,##0_ "/>
    <numFmt numFmtId="179" formatCode="#,##0.0;[Red]\-#,##0.0"/>
    <numFmt numFmtId="180" formatCode="#,##0.0_ "/>
    <numFmt numFmtId="181" formatCode="#,##0.00_ "/>
    <numFmt numFmtId="182" formatCode="000"/>
    <numFmt numFmtId="183" formatCode="#,##0;&quot;▲ &quot;#,##0"/>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11"/>
      <color theme="1"/>
      <name val="ＭＳ Ｐゴシック"/>
      <family val="3"/>
      <charset val="128"/>
    </font>
    <font>
      <sz val="9"/>
      <name val="ＭＳ 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b/>
      <sz val="9"/>
      <name val="ＭＳ ゴシック"/>
      <family val="3"/>
      <charset val="128"/>
    </font>
    <font>
      <b/>
      <sz val="11"/>
      <name val="ＭＳ Ｐゴシック"/>
      <family val="3"/>
      <charset val="128"/>
      <scheme val="minor"/>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xf numFmtId="0" fontId="21" fillId="0" borderId="0">
      <alignment vertical="center"/>
    </xf>
    <xf numFmtId="0" fontId="2" fillId="0" borderId="0">
      <alignment vertical="center"/>
    </xf>
  </cellStyleXfs>
  <cellXfs count="618">
    <xf numFmtId="0" fontId="0" fillId="0" borderId="0" xfId="0">
      <alignment vertical="center"/>
    </xf>
    <xf numFmtId="0" fontId="2" fillId="0" borderId="0" xfId="0" applyFont="1">
      <alignment vertical="center"/>
    </xf>
    <xf numFmtId="0" fontId="5" fillId="0" borderId="0" xfId="0" applyFont="1">
      <alignment vertical="center"/>
    </xf>
    <xf numFmtId="38" fontId="2" fillId="0" borderId="0" xfId="0" applyNumberFormat="1" applyFont="1">
      <alignment vertical="center"/>
    </xf>
    <xf numFmtId="3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6"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7" fillId="0" borderId="0" xfId="0" applyFont="1" applyFill="1" applyBorder="1" applyAlignment="1">
      <alignment horizontal="center" vertical="center" wrapText="1"/>
    </xf>
    <xf numFmtId="0" fontId="6" fillId="0" borderId="46" xfId="3" applyFont="1" applyFill="1" applyBorder="1" applyAlignment="1" applyProtection="1">
      <alignment vertical="top"/>
    </xf>
    <xf numFmtId="0" fontId="11" fillId="0" borderId="46" xfId="4" applyFont="1" applyFill="1" applyBorder="1" applyAlignment="1" applyProtection="1">
      <alignment horizontal="center" vertical="center" wrapText="1"/>
    </xf>
    <xf numFmtId="0" fontId="6" fillId="0" borderId="47" xfId="3" applyFont="1" applyFill="1" applyBorder="1" applyAlignment="1" applyProtection="1">
      <alignment vertical="top"/>
    </xf>
    <xf numFmtId="0" fontId="6" fillId="0" borderId="0" xfId="3" applyFont="1" applyFill="1" applyBorder="1" applyAlignment="1" applyProtection="1">
      <alignment vertical="top"/>
    </xf>
    <xf numFmtId="0" fontId="6" fillId="0" borderId="48" xfId="3" applyFont="1" applyFill="1" applyBorder="1" applyAlignment="1" applyProtection="1">
      <alignment vertical="top"/>
    </xf>
    <xf numFmtId="0" fontId="6" fillId="0" borderId="49" xfId="3" applyFont="1" applyFill="1" applyBorder="1" applyAlignment="1" applyProtection="1">
      <alignment vertical="top"/>
    </xf>
    <xf numFmtId="0" fontId="6" fillId="0" borderId="50" xfId="3" applyFont="1" applyFill="1" applyBorder="1" applyAlignment="1" applyProtection="1">
      <alignment vertical="top"/>
    </xf>
    <xf numFmtId="0" fontId="6" fillId="0" borderId="44" xfId="3" applyFont="1" applyFill="1" applyBorder="1" applyAlignment="1" applyProtection="1">
      <alignment vertical="top"/>
    </xf>
    <xf numFmtId="0" fontId="6" fillId="0" borderId="51" xfId="3" applyFont="1" applyFill="1" applyBorder="1" applyAlignment="1" applyProtection="1">
      <alignment vertical="top"/>
    </xf>
    <xf numFmtId="0" fontId="2" fillId="3" borderId="49"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 fillId="3" borderId="22" xfId="0" applyFont="1" applyFill="1" applyBorder="1" applyAlignment="1">
      <alignment horizontal="left" vertical="center"/>
    </xf>
    <xf numFmtId="0" fontId="7" fillId="0" borderId="0" xfId="0" applyFont="1">
      <alignment vertical="center"/>
    </xf>
    <xf numFmtId="0" fontId="7" fillId="2" borderId="101" xfId="0" applyFont="1" applyFill="1" applyBorder="1" applyAlignment="1">
      <alignment horizontal="center" vertical="center" textRotation="255" wrapText="1"/>
    </xf>
    <xf numFmtId="0" fontId="7" fillId="2" borderId="102" xfId="0" applyFont="1" applyFill="1" applyBorder="1" applyAlignment="1">
      <alignment horizontal="center" vertical="center" textRotation="255" wrapText="1"/>
    </xf>
    <xf numFmtId="0" fontId="2" fillId="0" borderId="49"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top"/>
    </xf>
    <xf numFmtId="178" fontId="2" fillId="0" borderId="0" xfId="0" applyNumberFormat="1" applyFont="1" applyFill="1" applyBorder="1" applyAlignment="1">
      <alignment horizontal="center" vertical="top"/>
    </xf>
    <xf numFmtId="0" fontId="2" fillId="0" borderId="0" xfId="0" applyFont="1" applyFill="1" applyBorder="1" applyAlignment="1">
      <alignment horizontal="center" vertical="center"/>
    </xf>
    <xf numFmtId="0" fontId="14" fillId="0" borderId="0" xfId="0" applyFont="1" applyFill="1" applyBorder="1" applyAlignment="1">
      <alignment horizontal="center" vertical="center" textRotation="255" wrapText="1"/>
    </xf>
    <xf numFmtId="0" fontId="14" fillId="0" borderId="22" xfId="0" applyFont="1" applyFill="1" applyBorder="1" applyAlignment="1">
      <alignment horizontal="center" vertical="center" textRotation="255" wrapText="1"/>
    </xf>
    <xf numFmtId="0" fontId="0" fillId="0" borderId="0" xfId="0" applyBorder="1">
      <alignment vertical="center"/>
    </xf>
    <xf numFmtId="0" fontId="0" fillId="0" borderId="22" xfId="0" applyBorder="1">
      <alignment vertical="center"/>
    </xf>
    <xf numFmtId="0" fontId="26" fillId="0" borderId="0" xfId="0" applyFont="1">
      <alignment vertical="center"/>
    </xf>
    <xf numFmtId="0" fontId="2" fillId="2" borderId="4" xfId="0" applyFont="1" applyFill="1" applyBorder="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1" xfId="0" applyFont="1" applyBorder="1" applyAlignment="1">
      <alignment vertical="center"/>
    </xf>
    <xf numFmtId="0" fontId="0" fillId="0" borderId="3" xfId="0"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0" fillId="0" borderId="3" xfId="0"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177" fontId="2" fillId="0" borderId="4" xfId="0" applyNumberFormat="1" applyFont="1" applyBorder="1" applyAlignment="1">
      <alignment vertical="center" wrapText="1"/>
    </xf>
    <xf numFmtId="177" fontId="2" fillId="0" borderId="4" xfId="0" applyNumberFormat="1"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vertical="center"/>
    </xf>
    <xf numFmtId="176" fontId="0" fillId="0" borderId="3" xfId="2" applyNumberFormat="1" applyFont="1" applyBorder="1" applyAlignment="1">
      <alignment vertical="center"/>
    </xf>
    <xf numFmtId="176" fontId="2" fillId="0" borderId="2" xfId="2" applyNumberFormat="1" applyFont="1" applyBorder="1" applyAlignment="1">
      <alignment vertical="center"/>
    </xf>
    <xf numFmtId="176" fontId="2" fillId="0" borderId="1" xfId="2" applyNumberFormat="1"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0" fillId="0" borderId="3" xfId="0"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3" xfId="0" applyFont="1" applyBorder="1" applyAlignment="1">
      <alignment vertical="center"/>
    </xf>
    <xf numFmtId="176" fontId="2" fillId="0" borderId="3" xfId="2" applyNumberFormat="1" applyFont="1" applyBorder="1" applyAlignment="1">
      <alignment vertical="center"/>
    </xf>
    <xf numFmtId="177" fontId="2" fillId="0" borderId="3" xfId="0" applyNumberFormat="1" applyFont="1" applyBorder="1" applyAlignment="1">
      <alignment vertical="center" wrapText="1"/>
    </xf>
    <xf numFmtId="177" fontId="2" fillId="0" borderId="2" xfId="0" applyNumberFormat="1" applyFont="1" applyBorder="1" applyAlignment="1">
      <alignment vertical="center" wrapText="1"/>
    </xf>
    <xf numFmtId="177" fontId="2" fillId="0" borderId="1" xfId="0" applyNumberFormat="1" applyFont="1" applyBorder="1" applyAlignment="1">
      <alignment vertical="center" wrapText="1"/>
    </xf>
    <xf numFmtId="0" fontId="0" fillId="0" borderId="4" xfId="0" applyBorder="1" applyAlignment="1">
      <alignmen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9" fontId="0" fillId="0" borderId="3" xfId="2" applyFont="1" applyBorder="1" applyAlignment="1">
      <alignment horizontal="center" vertical="center"/>
    </xf>
    <xf numFmtId="9" fontId="2" fillId="0" borderId="2" xfId="2" applyFont="1" applyBorder="1" applyAlignment="1">
      <alignment horizontal="center" vertical="center"/>
    </xf>
    <xf numFmtId="9" fontId="2" fillId="0" borderId="1" xfId="2" applyFont="1" applyBorder="1" applyAlignment="1">
      <alignment horizontal="center" vertical="center"/>
    </xf>
    <xf numFmtId="0" fontId="0" fillId="0" borderId="4" xfId="0" applyFont="1" applyBorder="1" applyAlignment="1">
      <alignment vertical="center" wrapText="1"/>
    </xf>
    <xf numFmtId="0" fontId="0" fillId="0" borderId="4" xfId="0" applyFont="1" applyBorder="1" applyAlignment="1">
      <alignment vertical="center"/>
    </xf>
    <xf numFmtId="0" fontId="0" fillId="0" borderId="2" xfId="0" applyBorder="1" applyAlignment="1">
      <alignment vertical="center"/>
    </xf>
    <xf numFmtId="0" fontId="0" fillId="0" borderId="1" xfId="0" applyBorder="1" applyAlignment="1">
      <alignment vertical="center"/>
    </xf>
    <xf numFmtId="176" fontId="2" fillId="0" borderId="3" xfId="0" applyNumberFormat="1" applyFont="1" applyBorder="1" applyAlignment="1">
      <alignment vertical="center"/>
    </xf>
    <xf numFmtId="176" fontId="2" fillId="0" borderId="2" xfId="0" applyNumberFormat="1" applyFont="1" applyBorder="1" applyAlignment="1">
      <alignment vertical="center"/>
    </xf>
    <xf numFmtId="176" fontId="2" fillId="0" borderId="1" xfId="0" applyNumberFormat="1" applyFont="1" applyBorder="1" applyAlignment="1">
      <alignment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6" fillId="0" borderId="18" xfId="0" applyFont="1" applyBorder="1" applyAlignment="1">
      <alignment horizontal="left" vertical="center" wrapText="1"/>
    </xf>
    <xf numFmtId="0" fontId="2" fillId="0" borderId="17" xfId="0" applyFont="1" applyBorder="1" applyAlignment="1">
      <alignment horizontal="left" vertical="center"/>
    </xf>
    <xf numFmtId="0" fontId="2" fillId="0" borderId="19" xfId="0" applyFont="1" applyBorder="1" applyAlignment="1">
      <alignment horizontal="left" vertical="center"/>
    </xf>
    <xf numFmtId="178" fontId="2" fillId="0" borderId="18"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6" fillId="0" borderId="18" xfId="0" applyFont="1" applyFill="1" applyBorder="1" applyAlignment="1">
      <alignment horizontal="left" vertical="center" wrapText="1"/>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179" fontId="0" fillId="0" borderId="18" xfId="1" applyNumberFormat="1" applyFont="1" applyFill="1" applyBorder="1" applyAlignment="1">
      <alignment horizontal="right" vertical="center"/>
    </xf>
    <xf numFmtId="179" fontId="0" fillId="0" borderId="17" xfId="1" applyNumberFormat="1" applyFont="1" applyFill="1" applyBorder="1" applyAlignment="1">
      <alignment horizontal="right" vertical="center"/>
    </xf>
    <xf numFmtId="179" fontId="0" fillId="0" borderId="16" xfId="1" applyNumberFormat="1" applyFont="1" applyFill="1" applyBorder="1" applyAlignment="1">
      <alignment horizontal="righ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6"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180" fontId="2" fillId="0" borderId="7" xfId="0" applyNumberFormat="1" applyFont="1" applyBorder="1" applyAlignment="1">
      <alignment horizontal="right" vertical="center"/>
    </xf>
    <xf numFmtId="180" fontId="2" fillId="0" borderId="6" xfId="0" applyNumberFormat="1" applyFont="1" applyBorder="1" applyAlignment="1">
      <alignment horizontal="right" vertical="center"/>
    </xf>
    <xf numFmtId="180" fontId="2" fillId="0" borderId="12" xfId="0" applyNumberFormat="1" applyFont="1" applyBorder="1" applyAlignment="1">
      <alignment horizontal="right" vertical="center"/>
    </xf>
    <xf numFmtId="0" fontId="0" fillId="0" borderId="1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10"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179" fontId="0" fillId="0" borderId="7" xfId="1" applyNumberFormat="1" applyFont="1" applyFill="1" applyBorder="1" applyAlignment="1">
      <alignment horizontal="right" vertical="center"/>
    </xf>
    <xf numFmtId="179" fontId="0" fillId="0" borderId="6" xfId="1" applyNumberFormat="1" applyFont="1" applyFill="1" applyBorder="1" applyAlignment="1">
      <alignment horizontal="right" vertical="center"/>
    </xf>
    <xf numFmtId="179" fontId="0" fillId="0" borderId="5" xfId="1" applyNumberFormat="1" applyFont="1" applyFill="1" applyBorder="1" applyAlignment="1">
      <alignment horizontal="right"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6" fillId="0" borderId="25" xfId="0" applyFont="1" applyBorder="1" applyAlignment="1">
      <alignment horizontal="left" vertical="center"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178" fontId="2" fillId="0" borderId="25" xfId="0" applyNumberFormat="1" applyFont="1" applyBorder="1" applyAlignment="1">
      <alignment horizontal="right" vertical="center"/>
    </xf>
    <xf numFmtId="178" fontId="2" fillId="0" borderId="24" xfId="0" applyNumberFormat="1" applyFont="1" applyBorder="1" applyAlignment="1">
      <alignment horizontal="right" vertical="center"/>
    </xf>
    <xf numFmtId="0" fontId="0" fillId="0" borderId="2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6" xfId="0" applyFont="1" applyFill="1" applyBorder="1" applyAlignment="1">
      <alignment horizontal="center" vertical="center"/>
    </xf>
    <xf numFmtId="0" fontId="6" fillId="0" borderId="25" xfId="0" applyFont="1" applyFill="1" applyBorder="1" applyAlignment="1">
      <alignment horizontal="left" vertical="center" wrapText="1"/>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179" fontId="0" fillId="0" borderId="25" xfId="1" applyNumberFormat="1" applyFont="1" applyFill="1" applyBorder="1" applyAlignment="1">
      <alignment horizontal="right" vertical="center"/>
    </xf>
    <xf numFmtId="179" fontId="0" fillId="0" borderId="24" xfId="1" applyNumberFormat="1" applyFont="1" applyFill="1" applyBorder="1" applyAlignment="1">
      <alignment horizontal="right" vertical="center"/>
    </xf>
    <xf numFmtId="179" fontId="0" fillId="0" borderId="23" xfId="1" applyNumberFormat="1" applyFont="1" applyFill="1" applyBorder="1" applyAlignment="1">
      <alignment horizontal="right" vertical="center"/>
    </xf>
    <xf numFmtId="0" fontId="0" fillId="0" borderId="27" xfId="0" applyBorder="1" applyAlignment="1">
      <alignment horizontal="center" vertical="center"/>
    </xf>
    <xf numFmtId="181" fontId="2" fillId="0" borderId="25" xfId="0" applyNumberFormat="1" applyFont="1" applyBorder="1" applyAlignment="1">
      <alignment horizontal="right" vertical="center"/>
    </xf>
    <xf numFmtId="181" fontId="2" fillId="0" borderId="24" xfId="0" applyNumberFormat="1" applyFont="1" applyBorder="1" applyAlignment="1">
      <alignment horizontal="right" vertical="center"/>
    </xf>
    <xf numFmtId="181" fontId="2" fillId="0" borderId="26" xfId="0" applyNumberFormat="1" applyFont="1" applyBorder="1" applyAlignment="1">
      <alignment horizontal="right" vertical="center"/>
    </xf>
    <xf numFmtId="180" fontId="2" fillId="0" borderId="25" xfId="0" applyNumberFormat="1" applyFont="1" applyBorder="1" applyAlignment="1">
      <alignment horizontal="right" vertical="center"/>
    </xf>
    <xf numFmtId="180" fontId="2" fillId="0" borderId="24" xfId="0" applyNumberFormat="1" applyFont="1" applyBorder="1" applyAlignment="1">
      <alignment horizontal="right" vertical="center"/>
    </xf>
    <xf numFmtId="180" fontId="2" fillId="0" borderId="26" xfId="0" applyNumberFormat="1" applyFont="1" applyBorder="1" applyAlignment="1">
      <alignment horizontal="right" vertical="center"/>
    </xf>
    <xf numFmtId="178" fontId="2" fillId="0" borderId="26" xfId="0" applyNumberFormat="1" applyFont="1" applyBorder="1" applyAlignment="1">
      <alignment horizontal="right" vertical="center"/>
    </xf>
    <xf numFmtId="0" fontId="8" fillId="0" borderId="36" xfId="0" applyFont="1" applyFill="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2" fillId="0" borderId="35" xfId="0" applyFont="1" applyFill="1" applyBorder="1" applyAlignment="1">
      <alignment horizontal="center" vertical="center"/>
    </xf>
    <xf numFmtId="0" fontId="2" fillId="0" borderId="34"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3" xfId="0" applyFont="1" applyFill="1" applyBorder="1" applyAlignment="1">
      <alignment horizontal="center" vertical="center"/>
    </xf>
    <xf numFmtId="0" fontId="0" fillId="0" borderId="32" xfId="0"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6" fillId="0" borderId="30" xfId="0" applyFont="1" applyBorder="1" applyAlignment="1">
      <alignment horizontal="left" vertical="center" wrapText="1"/>
    </xf>
    <xf numFmtId="0" fontId="2" fillId="0" borderId="29" xfId="0" applyFont="1" applyBorder="1" applyAlignment="1">
      <alignment horizontal="left" vertical="center"/>
    </xf>
    <xf numFmtId="0" fontId="2" fillId="0" borderId="31" xfId="0" applyFont="1" applyBorder="1" applyAlignment="1">
      <alignment horizontal="left" vertical="center"/>
    </xf>
    <xf numFmtId="180" fontId="2" fillId="0" borderId="30" xfId="0" applyNumberFormat="1" applyFont="1" applyBorder="1" applyAlignment="1">
      <alignment horizontal="right" vertical="center"/>
    </xf>
    <xf numFmtId="180" fontId="2" fillId="0" borderId="29" xfId="0" applyNumberFormat="1" applyFont="1" applyBorder="1" applyAlignment="1">
      <alignment horizontal="right" vertical="center"/>
    </xf>
    <xf numFmtId="180" fontId="2" fillId="0" borderId="31" xfId="0" applyNumberFormat="1" applyFont="1" applyBorder="1" applyAlignment="1">
      <alignment horizontal="right" vertical="center"/>
    </xf>
    <xf numFmtId="0" fontId="0" fillId="0" borderId="32" xfId="0" applyFill="1" applyBorder="1" applyAlignment="1">
      <alignment horizontal="center" vertical="center"/>
    </xf>
    <xf numFmtId="0" fontId="0" fillId="0" borderId="29" xfId="0" applyFont="1" applyFill="1" applyBorder="1" applyAlignment="1">
      <alignment horizontal="center" vertical="center"/>
    </xf>
    <xf numFmtId="0" fontId="0" fillId="0" borderId="31" xfId="0" applyFont="1" applyFill="1" applyBorder="1" applyAlignment="1">
      <alignment horizontal="center" vertical="center"/>
    </xf>
    <xf numFmtId="0" fontId="6" fillId="0" borderId="30" xfId="0" applyFont="1" applyFill="1" applyBorder="1" applyAlignment="1">
      <alignment horizontal="left" vertical="center" wrapText="1"/>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179" fontId="0" fillId="0" borderId="30" xfId="1" applyNumberFormat="1" applyFont="1" applyFill="1" applyBorder="1" applyAlignment="1">
      <alignment horizontal="right" vertical="center"/>
    </xf>
    <xf numFmtId="179" fontId="0" fillId="0" borderId="29" xfId="1" applyNumberFormat="1" applyFont="1" applyFill="1" applyBorder="1" applyAlignment="1">
      <alignment horizontal="right" vertical="center"/>
    </xf>
    <xf numFmtId="179" fontId="0" fillId="0" borderId="28" xfId="1" applyNumberFormat="1" applyFont="1" applyFill="1" applyBorder="1" applyAlignment="1">
      <alignment horizontal="right" vertical="center"/>
    </xf>
    <xf numFmtId="178" fontId="2" fillId="0" borderId="16" xfId="0" applyNumberFormat="1" applyFont="1" applyBorder="1" applyAlignment="1">
      <alignment horizontal="right" vertical="center"/>
    </xf>
    <xf numFmtId="0" fontId="2" fillId="0" borderId="36" xfId="0" applyFont="1" applyBorder="1" applyAlignment="1">
      <alignment horizontal="center" vertical="center"/>
    </xf>
    <xf numFmtId="0" fontId="6" fillId="0" borderId="39"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center" vertical="center"/>
    </xf>
    <xf numFmtId="180" fontId="2" fillId="0" borderId="3" xfId="0" applyNumberFormat="1" applyFont="1" applyBorder="1" applyAlignment="1">
      <alignment horizontal="right" vertical="center"/>
    </xf>
    <xf numFmtId="180" fontId="2" fillId="0" borderId="2" xfId="0" applyNumberFormat="1" applyFont="1" applyBorder="1" applyAlignment="1">
      <alignment horizontal="right" vertical="center"/>
    </xf>
    <xf numFmtId="180" fontId="2" fillId="0" borderId="1" xfId="0" applyNumberFormat="1" applyFont="1" applyBorder="1" applyAlignment="1">
      <alignment horizontal="right" vertical="center"/>
    </xf>
    <xf numFmtId="180" fontId="2" fillId="0" borderId="33" xfId="0" applyNumberFormat="1" applyFont="1" applyBorder="1" applyAlignment="1">
      <alignment horizontal="right" vertical="center"/>
    </xf>
    <xf numFmtId="180" fontId="2" fillId="0" borderId="23" xfId="0" applyNumberFormat="1" applyFont="1" applyBorder="1" applyAlignment="1">
      <alignment horizontal="right" vertical="center"/>
    </xf>
    <xf numFmtId="0" fontId="6" fillId="0" borderId="33" xfId="0" applyFont="1" applyBorder="1" applyAlignment="1">
      <alignment horizontal="center" vertical="center"/>
    </xf>
    <xf numFmtId="179" fontId="2" fillId="0" borderId="18" xfId="1" applyNumberFormat="1" applyFont="1" applyBorder="1" applyAlignment="1">
      <alignment horizontal="right" vertical="center"/>
    </xf>
    <xf numFmtId="179" fontId="2" fillId="0" borderId="17" xfId="1" applyNumberFormat="1" applyFont="1" applyBorder="1" applyAlignment="1">
      <alignment horizontal="right" vertical="center"/>
    </xf>
    <xf numFmtId="179" fontId="2" fillId="0" borderId="3" xfId="1" applyNumberFormat="1" applyFont="1" applyBorder="1" applyAlignment="1">
      <alignment horizontal="right" vertical="center"/>
    </xf>
    <xf numFmtId="179" fontId="2" fillId="0" borderId="2" xfId="1" applyNumberFormat="1" applyFont="1" applyBorder="1" applyAlignment="1">
      <alignment horizontal="right" vertical="center"/>
    </xf>
    <xf numFmtId="179" fontId="2" fillId="0" borderId="1" xfId="1" applyNumberFormat="1" applyFont="1" applyBorder="1" applyAlignment="1">
      <alignment horizontal="right" vertical="center"/>
    </xf>
    <xf numFmtId="179" fontId="2" fillId="0" borderId="25" xfId="1" applyNumberFormat="1" applyFont="1" applyBorder="1" applyAlignment="1">
      <alignment horizontal="right" vertical="center"/>
    </xf>
    <xf numFmtId="179" fontId="2" fillId="0" borderId="24" xfId="1" applyNumberFormat="1" applyFont="1" applyBorder="1" applyAlignment="1">
      <alignment horizontal="right" vertical="center"/>
    </xf>
    <xf numFmtId="179" fontId="2" fillId="0" borderId="26" xfId="1" applyNumberFormat="1" applyFont="1" applyBorder="1" applyAlignment="1">
      <alignment horizontal="right" vertical="center"/>
    </xf>
    <xf numFmtId="179" fontId="2" fillId="0" borderId="30" xfId="1" applyNumberFormat="1" applyFont="1" applyBorder="1" applyAlignment="1">
      <alignment horizontal="right" vertical="center"/>
    </xf>
    <xf numFmtId="179" fontId="2" fillId="0" borderId="29" xfId="1" applyNumberFormat="1" applyFont="1" applyBorder="1" applyAlignment="1">
      <alignment horizontal="right" vertical="center"/>
    </xf>
    <xf numFmtId="179" fontId="2" fillId="0" borderId="31" xfId="1" applyNumberFormat="1" applyFont="1" applyBorder="1" applyAlignment="1">
      <alignment horizontal="right" vertical="center"/>
    </xf>
    <xf numFmtId="180" fontId="2" fillId="0" borderId="28" xfId="0" applyNumberFormat="1" applyFont="1" applyBorder="1" applyAlignment="1">
      <alignment horizontal="right" vertical="center"/>
    </xf>
    <xf numFmtId="178" fontId="2" fillId="0" borderId="23" xfId="0" applyNumberFormat="1" applyFont="1" applyBorder="1" applyAlignment="1">
      <alignment horizontal="right" vertical="center"/>
    </xf>
    <xf numFmtId="181" fontId="0" fillId="0" borderId="25" xfId="0" applyNumberFormat="1" applyFont="1" applyBorder="1" applyAlignment="1">
      <alignment horizontal="right" vertical="center"/>
    </xf>
    <xf numFmtId="181" fontId="0" fillId="0" borderId="24" xfId="0" applyNumberFormat="1" applyFont="1" applyBorder="1" applyAlignment="1">
      <alignment horizontal="right" vertical="center"/>
    </xf>
    <xf numFmtId="181" fontId="0" fillId="0" borderId="23" xfId="0" applyNumberFormat="1" applyFont="1" applyBorder="1" applyAlignment="1">
      <alignment horizontal="right" vertical="center"/>
    </xf>
    <xf numFmtId="180" fontId="0" fillId="0" borderId="25" xfId="0" applyNumberFormat="1" applyFont="1" applyBorder="1" applyAlignment="1">
      <alignment horizontal="right" vertical="center"/>
    </xf>
    <xf numFmtId="180" fontId="0" fillId="0" borderId="24" xfId="0" applyNumberFormat="1" applyFont="1" applyBorder="1" applyAlignment="1">
      <alignment horizontal="right" vertical="center"/>
    </xf>
    <xf numFmtId="180" fontId="0" fillId="0" borderId="23" xfId="0" applyNumberFormat="1" applyFont="1" applyBorder="1" applyAlignment="1">
      <alignment horizontal="right" vertical="center"/>
    </xf>
    <xf numFmtId="0" fontId="0" fillId="4" borderId="7"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center" vertical="center"/>
    </xf>
    <xf numFmtId="182" fontId="2" fillId="0" borderId="6" xfId="0" applyNumberFormat="1" applyFont="1" applyBorder="1" applyAlignment="1">
      <alignment horizontal="center" vertical="center"/>
    </xf>
    <xf numFmtId="182" fontId="2" fillId="0" borderId="5" xfId="0" applyNumberFormat="1" applyFont="1" applyBorder="1" applyAlignment="1">
      <alignment horizontal="center" vertical="center"/>
    </xf>
    <xf numFmtId="180" fontId="0" fillId="0" borderId="30" xfId="0" applyNumberFormat="1" applyFont="1" applyBorder="1" applyAlignment="1">
      <alignment horizontal="right" vertical="center"/>
    </xf>
    <xf numFmtId="180" fontId="0" fillId="0" borderId="29" xfId="0" applyNumberFormat="1" applyFont="1" applyBorder="1" applyAlignment="1">
      <alignment horizontal="right" vertical="center"/>
    </xf>
    <xf numFmtId="180" fontId="0" fillId="0" borderId="28" xfId="0" applyNumberFormat="1" applyFont="1" applyBorder="1" applyAlignment="1">
      <alignment horizontal="right" vertical="center"/>
    </xf>
    <xf numFmtId="0" fontId="7" fillId="0" borderId="55" xfId="0" applyFont="1" applyFill="1" applyBorder="1" applyAlignment="1">
      <alignment vertical="center" textRotation="255"/>
    </xf>
    <xf numFmtId="0" fontId="2" fillId="0" borderId="6" xfId="0" applyFont="1" applyFill="1" applyBorder="1" applyAlignment="1">
      <alignment vertical="center" textRotation="255"/>
    </xf>
    <xf numFmtId="0" fontId="2" fillId="0" borderId="57" xfId="0" applyFont="1" applyFill="1" applyBorder="1" applyAlignment="1">
      <alignment vertical="center" textRotation="255"/>
    </xf>
    <xf numFmtId="0" fontId="7" fillId="0" borderId="56" xfId="0" applyFont="1" applyFill="1" applyBorder="1" applyAlignment="1">
      <alignment horizontal="left" vertical="center" textRotation="1"/>
    </xf>
    <xf numFmtId="0" fontId="7" fillId="0" borderId="6" xfId="0" applyFont="1" applyFill="1" applyBorder="1" applyAlignment="1">
      <alignment horizontal="left" vertical="center" textRotation="1"/>
    </xf>
    <xf numFmtId="0" fontId="7" fillId="0" borderId="5" xfId="0" applyFont="1" applyFill="1" applyBorder="1" applyAlignment="1">
      <alignment horizontal="left" vertical="center" textRotation="1"/>
    </xf>
    <xf numFmtId="0" fontId="5" fillId="4" borderId="5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53" xfId="0" applyFont="1" applyFill="1" applyBorder="1" applyAlignment="1">
      <alignment horizontal="center" vertical="center"/>
    </xf>
    <xf numFmtId="0" fontId="7" fillId="3" borderId="55" xfId="0" applyFont="1" applyFill="1" applyBorder="1" applyAlignment="1">
      <alignment horizontal="left" vertical="center"/>
    </xf>
    <xf numFmtId="0" fontId="2" fillId="3" borderId="6" xfId="0" applyFont="1" applyFill="1" applyBorder="1" applyAlignment="1">
      <alignment horizontal="left" vertical="center"/>
    </xf>
    <xf numFmtId="0" fontId="2" fillId="3" borderId="5" xfId="0" applyFont="1" applyFill="1" applyBorder="1" applyAlignment="1">
      <alignment horizontal="left" vertical="center"/>
    </xf>
    <xf numFmtId="0" fontId="5" fillId="5" borderId="54" xfId="0" applyFont="1" applyFill="1" applyBorder="1" applyAlignment="1">
      <alignment horizontal="center" vertical="center"/>
    </xf>
    <xf numFmtId="0" fontId="10" fillId="5" borderId="41" xfId="0" applyFont="1" applyFill="1" applyBorder="1" applyAlignment="1">
      <alignment horizontal="center" vertical="center"/>
    </xf>
    <xf numFmtId="0" fontId="10" fillId="5" borderId="53" xfId="0" applyFont="1" applyFill="1" applyBorder="1" applyAlignment="1">
      <alignment horizontal="center" vertical="center"/>
    </xf>
    <xf numFmtId="0" fontId="2" fillId="0" borderId="52" xfId="0" applyFont="1" applyFill="1" applyBorder="1" applyAlignment="1">
      <alignment horizontal="left" vertical="center"/>
    </xf>
    <xf numFmtId="0" fontId="2" fillId="0" borderId="9" xfId="0" applyFont="1" applyFill="1" applyBorder="1" applyAlignment="1">
      <alignment horizontal="left" vertical="center"/>
    </xf>
    <xf numFmtId="0" fontId="2" fillId="0" borderId="12" xfId="0" applyFont="1" applyBorder="1" applyAlignment="1">
      <alignment horizontal="center" vertical="center"/>
    </xf>
    <xf numFmtId="3"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182" fontId="2" fillId="0" borderId="7" xfId="0" applyNumberFormat="1" applyFont="1" applyFill="1" applyBorder="1" applyAlignment="1">
      <alignment horizontal="center" vertical="center"/>
    </xf>
    <xf numFmtId="182" fontId="2" fillId="0" borderId="6" xfId="0" applyNumberFormat="1" applyFont="1"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11" fillId="2" borderId="43" xfId="4" applyFont="1" applyFill="1" applyBorder="1" applyAlignment="1" applyProtection="1">
      <alignment horizontal="center" vertical="center" wrapText="1"/>
    </xf>
    <xf numFmtId="0" fontId="11" fillId="2" borderId="22" xfId="4" applyFont="1" applyFill="1" applyBorder="1" applyAlignment="1" applyProtection="1">
      <alignment horizontal="center" vertical="center" wrapText="1"/>
    </xf>
    <xf numFmtId="0" fontId="11" fillId="2" borderId="0" xfId="4" applyFont="1" applyFill="1" applyBorder="1" applyAlignment="1" applyProtection="1">
      <alignment horizontal="center" vertical="center" wrapText="1"/>
    </xf>
    <xf numFmtId="0" fontId="11" fillId="2" borderId="21" xfId="4" applyFont="1" applyFill="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7" fillId="2" borderId="45"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42" xfId="0" applyFont="1" applyFill="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0" fillId="0" borderId="30" xfId="0" applyBorder="1" applyAlignment="1">
      <alignment horizontal="center" vertical="center"/>
    </xf>
    <xf numFmtId="0" fontId="0" fillId="0" borderId="87" xfId="0" applyFill="1" applyBorder="1" applyAlignment="1">
      <alignment horizontal="left" vertical="top"/>
    </xf>
    <xf numFmtId="0" fontId="2" fillId="0" borderId="34" xfId="0" applyFont="1" applyBorder="1" applyAlignment="1">
      <alignment horizontal="left" vertical="top"/>
    </xf>
    <xf numFmtId="0" fontId="2" fillId="0" borderId="65" xfId="0" applyFont="1" applyBorder="1" applyAlignment="1">
      <alignment horizontal="left" vertical="top"/>
    </xf>
    <xf numFmtId="0" fontId="2" fillId="0" borderId="76" xfId="0" applyFont="1" applyBorder="1" applyAlignment="1">
      <alignment horizontal="left" vertical="top"/>
    </xf>
    <xf numFmtId="0" fontId="2" fillId="0" borderId="0" xfId="0" applyFont="1" applyBorder="1" applyAlignment="1">
      <alignment horizontal="left" vertical="top"/>
    </xf>
    <xf numFmtId="0" fontId="2" fillId="0" borderId="49" xfId="0" applyFont="1" applyBorder="1" applyAlignment="1">
      <alignment horizontal="left" vertical="top"/>
    </xf>
    <xf numFmtId="0" fontId="2" fillId="0" borderId="69" xfId="0" applyFont="1" applyBorder="1" applyAlignment="1">
      <alignment horizontal="left" vertical="top"/>
    </xf>
    <xf numFmtId="0" fontId="2" fillId="0" borderId="59" xfId="0" applyFont="1" applyBorder="1" applyAlignment="1">
      <alignment horizontal="left" vertical="top"/>
    </xf>
    <xf numFmtId="0" fontId="2" fillId="0" borderId="58" xfId="0" applyFont="1" applyBorder="1" applyAlignment="1">
      <alignment horizontal="left" vertical="top"/>
    </xf>
    <xf numFmtId="0" fontId="13" fillId="4" borderId="86" xfId="0" applyFont="1" applyFill="1" applyBorder="1" applyAlignment="1">
      <alignment horizontal="center" vertical="center" wrapText="1"/>
    </xf>
    <xf numFmtId="0" fontId="2" fillId="4" borderId="85" xfId="0" applyFont="1" applyFill="1" applyBorder="1" applyAlignment="1">
      <alignment horizontal="center" vertical="center" wrapText="1"/>
    </xf>
    <xf numFmtId="0" fontId="13" fillId="4" borderId="84" xfId="0" applyFont="1" applyFill="1" applyBorder="1" applyAlignment="1">
      <alignment horizontal="center" vertical="center" wrapText="1"/>
    </xf>
    <xf numFmtId="0" fontId="2" fillId="0" borderId="83" xfId="0" applyFont="1" applyBorder="1" applyAlignment="1">
      <alignment horizontal="center" vertical="center" wrapText="1"/>
    </xf>
    <xf numFmtId="0" fontId="2" fillId="0" borderId="82" xfId="0" applyFont="1" applyBorder="1" applyAlignment="1">
      <alignment horizontal="center" vertical="center" wrapText="1"/>
    </xf>
    <xf numFmtId="0" fontId="2" fillId="4" borderId="81" xfId="0" applyFont="1" applyFill="1" applyBorder="1" applyAlignment="1">
      <alignment horizontal="center" vertical="center" wrapText="1"/>
    </xf>
    <xf numFmtId="0" fontId="2" fillId="0" borderId="0" xfId="0" applyFont="1" applyBorder="1" applyAlignment="1">
      <alignment vertical="center"/>
    </xf>
    <xf numFmtId="182" fontId="13" fillId="0" borderId="80" xfId="0" applyNumberFormat="1" applyFont="1" applyFill="1" applyBorder="1" applyAlignment="1">
      <alignment horizontal="center" vertical="center"/>
    </xf>
    <xf numFmtId="182" fontId="2" fillId="0" borderId="79" xfId="0" applyNumberFormat="1" applyFont="1" applyBorder="1" applyAlignment="1">
      <alignment horizontal="center" vertical="center"/>
    </xf>
    <xf numFmtId="0" fontId="13" fillId="0" borderId="77" xfId="0" applyFont="1" applyFill="1" applyBorder="1" applyAlignment="1">
      <alignment vertical="center"/>
    </xf>
    <xf numFmtId="0" fontId="2" fillId="0" borderId="24" xfId="0" applyFont="1" applyBorder="1" applyAlignment="1">
      <alignment vertical="center"/>
    </xf>
    <xf numFmtId="0" fontId="2" fillId="0" borderId="78" xfId="0" applyFont="1" applyBorder="1" applyAlignment="1">
      <alignment vertical="center"/>
    </xf>
    <xf numFmtId="0" fontId="2" fillId="0" borderId="77" xfId="0" applyFont="1" applyBorder="1" applyAlignment="1">
      <alignment vertical="center"/>
    </xf>
    <xf numFmtId="182" fontId="13" fillId="0" borderId="74" xfId="0" applyNumberFormat="1" applyFont="1" applyFill="1" applyBorder="1" applyAlignment="1">
      <alignment horizontal="center" vertical="center"/>
    </xf>
    <xf numFmtId="182" fontId="2" fillId="0" borderId="73" xfId="0" applyNumberFormat="1" applyFont="1" applyBorder="1" applyAlignment="1">
      <alignment horizontal="center" vertical="center"/>
    </xf>
    <xf numFmtId="0" fontId="13" fillId="0" borderId="72" xfId="0" applyFont="1" applyFill="1" applyBorder="1" applyAlignment="1">
      <alignment vertical="center"/>
    </xf>
    <xf numFmtId="0" fontId="2" fillId="0" borderId="17" xfId="0" applyFont="1" applyBorder="1" applyAlignment="1">
      <alignment vertical="center"/>
    </xf>
    <xf numFmtId="0" fontId="2" fillId="0" borderId="71" xfId="0" applyFont="1" applyBorder="1" applyAlignment="1">
      <alignment vertical="center"/>
    </xf>
    <xf numFmtId="0" fontId="2" fillId="0" borderId="70" xfId="0" applyFont="1" applyBorder="1" applyAlignment="1">
      <alignment vertical="center"/>
    </xf>
    <xf numFmtId="0" fontId="2" fillId="0" borderId="59" xfId="0" applyFont="1" applyBorder="1" applyAlignment="1">
      <alignment vertical="center"/>
    </xf>
    <xf numFmtId="0" fontId="7" fillId="2" borderId="68" xfId="0" applyFont="1" applyFill="1" applyBorder="1" applyAlignment="1">
      <alignment horizontal="center" vertical="center" textRotation="255" wrapText="1"/>
    </xf>
    <xf numFmtId="0" fontId="7" fillId="2" borderId="67"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34" xfId="0" applyFill="1" applyBorder="1" applyAlignment="1">
      <alignment horizontal="center" vertical="center"/>
    </xf>
    <xf numFmtId="0" fontId="0" fillId="0" borderId="66" xfId="0" applyFill="1" applyBorder="1" applyAlignment="1">
      <alignment horizontal="center" vertical="center"/>
    </xf>
    <xf numFmtId="0" fontId="0" fillId="0" borderId="34" xfId="0" applyFill="1" applyBorder="1" applyAlignment="1">
      <alignment vertical="center" wrapText="1"/>
    </xf>
    <xf numFmtId="0" fontId="0" fillId="0" borderId="34" xfId="0" applyFill="1" applyBorder="1" applyAlignment="1">
      <alignment vertical="center"/>
    </xf>
    <xf numFmtId="0" fontId="0" fillId="0" borderId="65" xfId="0" applyFill="1" applyBorder="1" applyAlignment="1">
      <alignment vertical="center"/>
    </xf>
    <xf numFmtId="0" fontId="0" fillId="0" borderId="64"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2" xfId="0" applyFill="1" applyBorder="1" applyAlignment="1">
      <alignment vertical="center" wrapText="1"/>
    </xf>
    <xf numFmtId="0" fontId="0" fillId="0" borderId="62" xfId="0" applyFill="1" applyBorder="1" applyAlignment="1">
      <alignment vertical="center"/>
    </xf>
    <xf numFmtId="0" fontId="0" fillId="0" borderId="61" xfId="0" applyFill="1" applyBorder="1" applyAlignment="1">
      <alignment vertical="center"/>
    </xf>
    <xf numFmtId="0" fontId="2" fillId="0" borderId="67"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60" xfId="0" applyFont="1" applyBorder="1" applyAlignment="1">
      <alignment horizontal="center" vertical="center" textRotation="255" wrapText="1"/>
    </xf>
    <xf numFmtId="0" fontId="2" fillId="0" borderId="75" xfId="0" applyFont="1" applyBorder="1" applyAlignment="1">
      <alignment horizontal="center" vertical="center" textRotation="255" wrapText="1"/>
    </xf>
    <xf numFmtId="0" fontId="2" fillId="0" borderId="32"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vertical="center"/>
    </xf>
    <xf numFmtId="0" fontId="5" fillId="2" borderId="5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7" fillId="0" borderId="55" xfId="0" applyFont="1" applyFill="1" applyBorder="1" applyAlignment="1">
      <alignmen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5" fillId="2" borderId="60"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2" fillId="0" borderId="57" xfId="0" applyFont="1" applyFill="1" applyBorder="1" applyAlignment="1">
      <alignment vertical="center"/>
    </xf>
    <xf numFmtId="0" fontId="7" fillId="0" borderId="56" xfId="0" applyFont="1" applyFill="1" applyBorder="1" applyAlignment="1">
      <alignment vertical="center" wrapText="1"/>
    </xf>
    <xf numFmtId="0" fontId="2" fillId="0" borderId="6" xfId="0" applyFont="1" applyFill="1" applyBorder="1" applyAlignment="1">
      <alignment vertical="center" wrapText="1"/>
    </xf>
    <xf numFmtId="0" fontId="2" fillId="0" borderId="5" xfId="0" applyFont="1" applyFill="1" applyBorder="1" applyAlignment="1">
      <alignment vertical="center" wrapText="1"/>
    </xf>
    <xf numFmtId="0" fontId="2" fillId="0" borderId="27" xfId="0" applyFont="1" applyFill="1" applyBorder="1" applyAlignment="1">
      <alignment vertical="center"/>
    </xf>
    <xf numFmtId="0" fontId="0" fillId="0" borderId="25" xfId="0" applyBorder="1" applyAlignment="1">
      <alignment horizontal="center" vertical="center"/>
    </xf>
    <xf numFmtId="0" fontId="2" fillId="0" borderId="26" xfId="0" applyFont="1" applyBorder="1" applyAlignment="1">
      <alignment vertical="center"/>
    </xf>
    <xf numFmtId="0" fontId="2" fillId="0" borderId="20" xfId="0" applyFont="1" applyFill="1" applyBorder="1" applyAlignment="1">
      <alignment vertical="center"/>
    </xf>
    <xf numFmtId="0" fontId="0" fillId="0" borderId="18" xfId="0" applyBorder="1" applyAlignment="1">
      <alignment horizontal="center" vertical="center"/>
    </xf>
    <xf numFmtId="0" fontId="2" fillId="0" borderId="32" xfId="0" applyFont="1" applyFill="1" applyBorder="1" applyAlignment="1">
      <alignment vertical="center" wrapText="1"/>
    </xf>
    <xf numFmtId="0" fontId="2" fillId="0" borderId="29" xfId="0" applyFont="1" applyBorder="1" applyAlignment="1">
      <alignment vertical="center" wrapText="1"/>
    </xf>
    <xf numFmtId="0" fontId="2" fillId="0" borderId="31" xfId="0" applyFont="1" applyBorder="1" applyAlignment="1">
      <alignment vertical="center" wrapText="1"/>
    </xf>
    <xf numFmtId="0" fontId="0" fillId="0" borderId="87" xfId="0" applyFill="1" applyBorder="1" applyAlignment="1">
      <alignment horizontal="left" vertical="top" wrapText="1"/>
    </xf>
    <xf numFmtId="0" fontId="2" fillId="0" borderId="34" xfId="0" applyFont="1" applyBorder="1" applyAlignment="1">
      <alignment horizontal="left" vertical="top" wrapText="1"/>
    </xf>
    <xf numFmtId="0" fontId="2" fillId="0" borderId="65" xfId="0" applyFont="1" applyBorder="1" applyAlignment="1">
      <alignment horizontal="left" vertical="top" wrapText="1"/>
    </xf>
    <xf numFmtId="0" fontId="2" fillId="0" borderId="76" xfId="0" applyFont="1" applyBorder="1" applyAlignment="1">
      <alignment horizontal="left" vertical="top" wrapText="1"/>
    </xf>
    <xf numFmtId="0" fontId="2" fillId="0" borderId="0" xfId="0" applyFont="1" applyBorder="1" applyAlignment="1">
      <alignment horizontal="left" vertical="top" wrapText="1"/>
    </xf>
    <xf numFmtId="0" fontId="2" fillId="0" borderId="49" xfId="0" applyFont="1" applyBorder="1" applyAlignment="1">
      <alignment horizontal="left" vertical="top" wrapText="1"/>
    </xf>
    <xf numFmtId="0" fontId="2" fillId="0" borderId="69" xfId="0" applyFont="1" applyBorder="1" applyAlignment="1">
      <alignment horizontal="left" vertical="top" wrapText="1"/>
    </xf>
    <xf numFmtId="0" fontId="2" fillId="0" borderId="59" xfId="0" applyFont="1" applyBorder="1" applyAlignment="1">
      <alignment horizontal="left" vertical="top" wrapText="1"/>
    </xf>
    <xf numFmtId="0" fontId="2" fillId="0" borderId="58" xfId="0" applyFont="1" applyBorder="1" applyAlignment="1">
      <alignment horizontal="left" vertical="top" wrapText="1"/>
    </xf>
    <xf numFmtId="0" fontId="2" fillId="0" borderId="20" xfId="0" applyFont="1" applyFill="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32" xfId="0" applyFont="1" applyFill="1" applyBorder="1" applyAlignment="1">
      <alignment vertical="center"/>
    </xf>
    <xf numFmtId="0" fontId="5" fillId="4" borderId="54"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2" fillId="0" borderId="100" xfId="0" applyFont="1" applyFill="1" applyBorder="1" applyAlignment="1">
      <alignment horizontal="center" vertical="center"/>
    </xf>
    <xf numFmtId="0" fontId="2" fillId="0" borderId="97" xfId="0" applyFont="1" applyBorder="1" applyAlignment="1">
      <alignment horizontal="center" vertical="center"/>
    </xf>
    <xf numFmtId="0" fontId="2" fillId="0" borderId="99" xfId="0" applyFont="1" applyBorder="1" applyAlignment="1">
      <alignment horizontal="center" vertical="center"/>
    </xf>
    <xf numFmtId="0" fontId="2" fillId="0" borderId="98" xfId="0" applyFont="1" applyFill="1" applyBorder="1" applyAlignment="1">
      <alignment horizontal="center" vertical="center"/>
    </xf>
    <xf numFmtId="0" fontId="2" fillId="0" borderId="96" xfId="0" applyFont="1" applyBorder="1" applyAlignment="1">
      <alignment horizontal="center" vertical="center"/>
    </xf>
    <xf numFmtId="0" fontId="7" fillId="2" borderId="95" xfId="0" applyFont="1" applyFill="1" applyBorder="1" applyAlignment="1">
      <alignment horizontal="center" vertical="center" textRotation="255" wrapText="1"/>
    </xf>
    <xf numFmtId="0" fontId="2" fillId="0" borderId="94"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1" xfId="0" applyFont="1" applyBorder="1" applyAlignment="1">
      <alignment vertical="center" wrapText="1"/>
    </xf>
    <xf numFmtId="0" fontId="2" fillId="0" borderId="91" xfId="0" applyFont="1" applyBorder="1" applyAlignment="1">
      <alignment vertical="center"/>
    </xf>
    <xf numFmtId="0" fontId="0" fillId="0" borderId="92" xfId="0" applyBorder="1" applyAlignment="1">
      <alignment horizontal="center" vertical="center"/>
    </xf>
    <xf numFmtId="0" fontId="2" fillId="0" borderId="91" xfId="0" applyFont="1" applyBorder="1" applyAlignment="1">
      <alignment horizontal="center" vertical="center"/>
    </xf>
    <xf numFmtId="0" fontId="0" fillId="0" borderId="90" xfId="0" applyFill="1" applyBorder="1" applyAlignment="1">
      <alignment horizontal="left" vertical="top" wrapText="1"/>
    </xf>
    <xf numFmtId="0" fontId="2" fillId="0" borderId="89" xfId="0" applyFont="1" applyBorder="1" applyAlignment="1">
      <alignment horizontal="left" vertical="top" wrapText="1"/>
    </xf>
    <xf numFmtId="0" fontId="2" fillId="0" borderId="88" xfId="0" applyFont="1" applyBorder="1" applyAlignment="1">
      <alignment horizontal="left" vertical="top" wrapText="1"/>
    </xf>
    <xf numFmtId="0" fontId="2" fillId="0" borderId="27" xfId="0" applyFont="1" applyFill="1" applyBorder="1" applyAlignment="1">
      <alignment vertical="center" wrapText="1"/>
    </xf>
    <xf numFmtId="0" fontId="2" fillId="0" borderId="24" xfId="0" applyFont="1" applyBorder="1" applyAlignment="1">
      <alignment vertical="center" wrapText="1"/>
    </xf>
    <xf numFmtId="0" fontId="0" fillId="0" borderId="106" xfId="0" applyFill="1" applyBorder="1" applyAlignment="1">
      <alignment horizontal="left" vertical="center"/>
    </xf>
    <xf numFmtId="0" fontId="2" fillId="0" borderId="24" xfId="0" applyFont="1" applyFill="1" applyBorder="1" applyAlignment="1">
      <alignment horizontal="left" vertical="center"/>
    </xf>
    <xf numFmtId="0" fontId="2" fillId="0" borderId="26" xfId="0" applyFont="1" applyFill="1" applyBorder="1" applyAlignment="1">
      <alignment horizontal="left" vertical="center"/>
    </xf>
    <xf numFmtId="180" fontId="2" fillId="0" borderId="105" xfId="0" applyNumberFormat="1" applyFont="1" applyFill="1" applyBorder="1" applyAlignment="1">
      <alignment horizontal="center" vertical="top"/>
    </xf>
    <xf numFmtId="0" fontId="2" fillId="0" borderId="76" xfId="0" applyFont="1" applyFill="1" applyBorder="1" applyAlignment="1">
      <alignment horizontal="left" vertical="center"/>
    </xf>
    <xf numFmtId="0" fontId="2" fillId="0" borderId="0" xfId="0" applyFont="1" applyFill="1" applyBorder="1" applyAlignment="1">
      <alignment horizontal="left" vertical="center"/>
    </xf>
    <xf numFmtId="0" fontId="2" fillId="0" borderId="49" xfId="0" applyFont="1" applyFill="1" applyBorder="1" applyAlignment="1">
      <alignment horizontal="left" vertical="center"/>
    </xf>
    <xf numFmtId="0" fontId="2" fillId="0" borderId="106" xfId="0" applyFont="1" applyFill="1" applyBorder="1" applyAlignment="1">
      <alignment horizontal="left" vertical="center"/>
    </xf>
    <xf numFmtId="0" fontId="2" fillId="0" borderId="104" xfId="0" applyFont="1" applyFill="1" applyBorder="1" applyAlignment="1">
      <alignment horizontal="left" vertical="center"/>
    </xf>
    <xf numFmtId="0" fontId="2" fillId="0" borderId="17" xfId="0" applyFont="1" applyFill="1" applyBorder="1" applyAlignment="1">
      <alignment horizontal="left" vertical="center"/>
    </xf>
    <xf numFmtId="0" fontId="2" fillId="0" borderId="19" xfId="0" applyFont="1" applyFill="1" applyBorder="1" applyAlignment="1">
      <alignment horizontal="left" vertical="center"/>
    </xf>
    <xf numFmtId="180" fontId="2" fillId="0" borderId="18" xfId="0" applyNumberFormat="1" applyFont="1" applyFill="1" applyBorder="1" applyAlignment="1">
      <alignment horizontal="center" vertical="top"/>
    </xf>
    <xf numFmtId="180" fontId="2" fillId="0" borderId="17" xfId="0" applyNumberFormat="1" applyFont="1" applyFill="1" applyBorder="1" applyAlignment="1">
      <alignment horizontal="center" vertical="top"/>
    </xf>
    <xf numFmtId="180" fontId="2" fillId="0" borderId="19" xfId="0" applyNumberFormat="1" applyFont="1" applyFill="1" applyBorder="1" applyAlignment="1">
      <alignment horizontal="center" vertical="top"/>
    </xf>
    <xf numFmtId="0" fontId="2" fillId="0" borderId="5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178" fontId="2" fillId="0" borderId="7" xfId="0" applyNumberFormat="1" applyFont="1" applyFill="1" applyBorder="1" applyAlignment="1">
      <alignment horizontal="center" vertical="top"/>
    </xf>
    <xf numFmtId="178" fontId="2" fillId="0" borderId="6" xfId="0" applyNumberFormat="1" applyFont="1" applyFill="1" applyBorder="1" applyAlignment="1">
      <alignment horizontal="center" vertical="top"/>
    </xf>
    <xf numFmtId="178" fontId="2" fillId="0" borderId="12" xfId="0" applyNumberFormat="1" applyFont="1" applyFill="1" applyBorder="1" applyAlignment="1">
      <alignment horizontal="center" vertical="top"/>
    </xf>
    <xf numFmtId="180" fontId="2" fillId="0" borderId="7" xfId="0" applyNumberFormat="1" applyFont="1" applyFill="1" applyBorder="1" applyAlignment="1">
      <alignment horizontal="center" vertical="top"/>
    </xf>
    <xf numFmtId="180" fontId="2" fillId="0" borderId="6" xfId="0" applyNumberFormat="1" applyFont="1" applyFill="1" applyBorder="1" applyAlignment="1">
      <alignment horizontal="center" vertical="top"/>
    </xf>
    <xf numFmtId="180" fontId="2" fillId="0" borderId="12" xfId="0" applyNumberFormat="1" applyFont="1" applyFill="1" applyBorder="1" applyAlignment="1">
      <alignment horizontal="center" vertical="top"/>
    </xf>
    <xf numFmtId="0" fontId="2" fillId="0" borderId="103" xfId="0" applyFont="1" applyFill="1" applyBorder="1" applyAlignment="1">
      <alignment horizontal="left" vertical="center"/>
    </xf>
    <xf numFmtId="0" fontId="2" fillId="0" borderId="14" xfId="0" applyFont="1" applyFill="1" applyBorder="1" applyAlignment="1">
      <alignment horizontal="left" vertical="center"/>
    </xf>
    <xf numFmtId="0" fontId="2" fillId="0" borderId="47" xfId="0" applyFont="1" applyFill="1" applyBorder="1" applyAlignment="1">
      <alignment horizontal="left" vertical="center"/>
    </xf>
    <xf numFmtId="0" fontId="14" fillId="2" borderId="68" xfId="0" applyFont="1" applyFill="1" applyBorder="1" applyAlignment="1">
      <alignment horizontal="center" vertical="center" textRotation="255" wrapText="1"/>
    </xf>
    <xf numFmtId="0" fontId="14" fillId="2" borderId="6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14" fillId="2" borderId="15"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2" fillId="4" borderId="68"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66" xfId="0" applyFont="1" applyFill="1" applyBorder="1" applyAlignment="1">
      <alignment horizontal="center" vertical="center"/>
    </xf>
    <xf numFmtId="0" fontId="6"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87" xfId="0" applyFont="1" applyFill="1" applyBorder="1" applyAlignment="1">
      <alignment horizontal="center" vertical="center"/>
    </xf>
    <xf numFmtId="0" fontId="2" fillId="4" borderId="65" xfId="0" applyFont="1" applyFill="1" applyBorder="1" applyAlignment="1">
      <alignment horizontal="center" vertical="center"/>
    </xf>
    <xf numFmtId="0" fontId="0" fillId="0" borderId="108" xfId="0" applyFill="1" applyBorder="1" applyAlignment="1">
      <alignment horizontal="left" vertical="center"/>
    </xf>
    <xf numFmtId="0" fontId="2" fillId="0" borderId="29" xfId="0" applyFont="1" applyFill="1" applyBorder="1" applyAlignment="1">
      <alignment horizontal="left" vertical="center"/>
    </xf>
    <xf numFmtId="0" fontId="2" fillId="0" borderId="31" xfId="0" applyFont="1" applyFill="1" applyBorder="1" applyAlignment="1">
      <alignment horizontal="left" vertical="center"/>
    </xf>
    <xf numFmtId="180" fontId="2" fillId="0" borderId="107" xfId="0" applyNumberFormat="1" applyFont="1" applyFill="1" applyBorder="1" applyAlignment="1">
      <alignment horizontal="center" vertical="top"/>
    </xf>
    <xf numFmtId="0" fontId="2" fillId="0" borderId="87" xfId="0" applyFont="1" applyFill="1" applyBorder="1" applyAlignment="1">
      <alignment horizontal="left" vertical="center"/>
    </xf>
    <xf numFmtId="0" fontId="2" fillId="0" borderId="34" xfId="0" applyFont="1" applyFill="1" applyBorder="1" applyAlignment="1">
      <alignment horizontal="left" vertical="center"/>
    </xf>
    <xf numFmtId="0" fontId="2" fillId="0" borderId="65" xfId="0" applyFont="1" applyFill="1" applyBorder="1" applyAlignment="1">
      <alignment horizontal="left" vertical="center"/>
    </xf>
    <xf numFmtId="0" fontId="0" fillId="0" borderId="76" xfId="0" applyFill="1" applyBorder="1" applyAlignment="1">
      <alignment horizontal="lef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2" borderId="4" xfId="0"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2" fillId="0" borderId="33" xfId="0" applyFont="1" applyBorder="1" applyAlignment="1">
      <alignment horizontal="center" vertical="center"/>
    </xf>
    <xf numFmtId="0" fontId="0" fillId="0" borderId="69" xfId="0" applyFill="1" applyBorder="1" applyAlignment="1">
      <alignment horizontal="center" vertical="center"/>
    </xf>
    <xf numFmtId="0" fontId="0" fillId="0" borderId="5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33"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33" xfId="0" applyFill="1" applyBorder="1" applyAlignment="1">
      <alignment horizontal="center" vertical="center"/>
    </xf>
    <xf numFmtId="38" fontId="2" fillId="0" borderId="4" xfId="1" applyFont="1" applyBorder="1" applyAlignment="1">
      <alignment horizontal="center" vertical="center"/>
    </xf>
    <xf numFmtId="0" fontId="0"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6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0" fillId="0" borderId="59" xfId="0" applyFill="1" applyBorder="1" applyAlignment="1">
      <alignment horizontal="center" vertical="center" wrapText="1"/>
    </xf>
    <xf numFmtId="0" fontId="15" fillId="2" borderId="3" xfId="0" applyFont="1" applyFill="1" applyBorder="1" applyAlignment="1">
      <alignment horizontal="center" vertical="center" wrapText="1" shrinkToFit="1"/>
    </xf>
    <xf numFmtId="0" fontId="15" fillId="2" borderId="2"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0" borderId="39" xfId="0" applyFont="1" applyBorder="1" applyAlignment="1">
      <alignment horizontal="center" vertical="center"/>
    </xf>
    <xf numFmtId="0" fontId="2" fillId="0" borderId="3" xfId="0" applyFont="1" applyBorder="1" applyAlignment="1">
      <alignment horizontal="center" vertical="center" shrinkToFit="1"/>
    </xf>
    <xf numFmtId="0" fontId="0" fillId="0" borderId="35" xfId="0" applyBorder="1" applyAlignment="1">
      <alignment horizontal="center" vertical="center"/>
    </xf>
    <xf numFmtId="0" fontId="0" fillId="0" borderId="34" xfId="0" applyBorder="1">
      <alignment vertical="center"/>
    </xf>
    <xf numFmtId="0" fontId="0" fillId="0" borderId="66" xfId="0" applyBorder="1">
      <alignment vertical="center"/>
    </xf>
    <xf numFmtId="0" fontId="0" fillId="0" borderId="110" xfId="0" applyBorder="1">
      <alignment vertical="center"/>
    </xf>
    <xf numFmtId="0" fontId="0" fillId="0" borderId="59" xfId="0" applyBorder="1">
      <alignment vertical="center"/>
    </xf>
    <xf numFmtId="0" fontId="0" fillId="0" borderId="109" xfId="0" applyBorder="1">
      <alignment vertical="center"/>
    </xf>
    <xf numFmtId="0" fontId="4" fillId="2" borderId="87" xfId="0" applyFont="1" applyFill="1" applyBorder="1" applyAlignment="1">
      <alignment horizontal="center" vertical="center" wrapText="1" shrinkToFit="1"/>
    </xf>
    <xf numFmtId="0" fontId="0" fillId="0" borderId="34" xfId="0" applyBorder="1" applyAlignment="1">
      <alignment horizontal="center" vertical="center" shrinkToFit="1"/>
    </xf>
    <xf numFmtId="0" fontId="0" fillId="0" borderId="66" xfId="0" applyBorder="1" applyAlignment="1">
      <alignment horizontal="center" vertical="center" shrinkToFit="1"/>
    </xf>
    <xf numFmtId="0" fontId="0" fillId="0" borderId="87" xfId="0" applyBorder="1" applyAlignment="1">
      <alignment horizontal="center" vertical="center" shrinkToFit="1"/>
    </xf>
    <xf numFmtId="0" fontId="2" fillId="0" borderId="111" xfId="0" applyFont="1" applyBorder="1" applyAlignment="1">
      <alignment horizontal="center" vertical="center"/>
    </xf>
    <xf numFmtId="0" fontId="4"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2" fillId="2" borderId="121" xfId="0" applyFont="1" applyFill="1" applyBorder="1" applyAlignment="1">
      <alignment horizontal="center" vertical="center"/>
    </xf>
    <xf numFmtId="0" fontId="0" fillId="0" borderId="35" xfId="0" applyBorder="1" applyAlignment="1">
      <alignment vertical="center" wrapText="1"/>
    </xf>
    <xf numFmtId="0" fontId="2" fillId="0" borderId="34" xfId="0" applyFont="1" applyBorder="1" applyAlignment="1">
      <alignment vertical="center" wrapText="1"/>
    </xf>
    <xf numFmtId="0" fontId="2" fillId="0" borderId="66" xfId="0" applyFont="1" applyBorder="1" applyAlignment="1">
      <alignment vertical="center" wrapText="1"/>
    </xf>
    <xf numFmtId="0" fontId="2" fillId="0" borderId="48" xfId="0" applyFont="1" applyBorder="1" applyAlignment="1">
      <alignment vertical="center" wrapText="1"/>
    </xf>
    <xf numFmtId="0" fontId="2" fillId="0" borderId="0" xfId="0" applyFont="1" applyBorder="1" applyAlignment="1">
      <alignment vertical="center" wrapText="1"/>
    </xf>
    <xf numFmtId="0" fontId="2" fillId="0" borderId="116" xfId="0" applyFont="1" applyBorder="1" applyAlignment="1">
      <alignment vertical="center" wrapText="1"/>
    </xf>
    <xf numFmtId="0" fontId="2" fillId="0" borderId="110" xfId="0" applyFont="1" applyBorder="1" applyAlignment="1">
      <alignment vertical="center" wrapText="1"/>
    </xf>
    <xf numFmtId="0" fontId="2" fillId="0" borderId="59" xfId="0" applyFont="1" applyBorder="1" applyAlignment="1">
      <alignment vertical="center" wrapText="1"/>
    </xf>
    <xf numFmtId="0" fontId="2" fillId="0" borderId="109" xfId="0" applyFont="1" applyBorder="1" applyAlignment="1">
      <alignment vertical="center" wrapTex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0" fillId="0" borderId="4" xfId="0" applyBorder="1" applyAlignment="1">
      <alignment horizontal="center" vertical="center" shrinkToFit="1"/>
    </xf>
    <xf numFmtId="0" fontId="2" fillId="0" borderId="4" xfId="0" applyFont="1" applyBorder="1" applyAlignment="1">
      <alignment horizontal="center" vertical="center" shrinkToFit="1"/>
    </xf>
    <xf numFmtId="0" fontId="0" fillId="0" borderId="34" xfId="0" applyBorder="1" applyAlignment="1">
      <alignment horizontal="center" vertical="center"/>
    </xf>
    <xf numFmtId="0" fontId="0" fillId="0" borderId="67"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75" xfId="0" applyBorder="1" applyAlignment="1">
      <alignment horizontal="center" vertical="center"/>
    </xf>
    <xf numFmtId="0" fontId="0" fillId="2" borderId="2" xfId="0" applyFont="1" applyFill="1" applyBorder="1" applyAlignment="1">
      <alignment horizontal="center" vertical="center"/>
    </xf>
    <xf numFmtId="0" fontId="4" fillId="0" borderId="39" xfId="0" applyFont="1"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7" xfId="0" applyFill="1" applyBorder="1" applyAlignment="1">
      <alignment horizontal="center" vertical="center" shrinkToFit="1"/>
    </xf>
    <xf numFmtId="38" fontId="2" fillId="0" borderId="111" xfId="1" applyFont="1" applyFill="1" applyBorder="1" applyAlignment="1">
      <alignment horizontal="center" vertical="center"/>
    </xf>
    <xf numFmtId="38" fontId="2" fillId="0" borderId="3"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33" xfId="1" applyFont="1" applyFill="1" applyBorder="1" applyAlignment="1">
      <alignment horizontal="center" vertical="center"/>
    </xf>
    <xf numFmtId="9" fontId="2" fillId="0" borderId="111" xfId="0" applyNumberFormat="1" applyFont="1" applyBorder="1" applyAlignment="1">
      <alignment horizontal="center" vertical="center"/>
    </xf>
    <xf numFmtId="0" fontId="2" fillId="0" borderId="113" xfId="0" applyFont="1" applyBorder="1" applyAlignment="1">
      <alignment horizontal="center" vertical="center"/>
    </xf>
    <xf numFmtId="0" fontId="2" fillId="0" borderId="112" xfId="0" applyFont="1" applyBorder="1" applyAlignment="1">
      <alignment horizontal="center" vertical="center"/>
    </xf>
    <xf numFmtId="0" fontId="2" fillId="0" borderId="118" xfId="0" applyFont="1" applyBorder="1" applyAlignment="1">
      <alignment horizontal="center" vertical="center"/>
    </xf>
    <xf numFmtId="0" fontId="2" fillId="0" borderId="117" xfId="0" applyFont="1" applyBorder="1" applyAlignment="1">
      <alignment horizontal="center" vertical="center"/>
    </xf>
    <xf numFmtId="0" fontId="7" fillId="2" borderId="120"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120"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111" xfId="0" applyFont="1" applyFill="1" applyBorder="1" applyAlignment="1">
      <alignment horizontal="center" vertical="center"/>
    </xf>
    <xf numFmtId="0" fontId="7" fillId="2" borderId="114" xfId="0" applyFont="1" applyFill="1" applyBorder="1" applyAlignment="1">
      <alignment horizontal="center" vertical="center"/>
    </xf>
    <xf numFmtId="0" fontId="2" fillId="0" borderId="111" xfId="0" applyFont="1" applyFill="1" applyBorder="1" applyAlignment="1">
      <alignment horizontal="center" vertical="center"/>
    </xf>
    <xf numFmtId="0" fontId="12" fillId="2" borderId="122" xfId="4" applyFont="1" applyFill="1" applyBorder="1" applyAlignment="1" applyProtection="1">
      <alignment horizontal="center" vertical="center" wrapText="1"/>
    </xf>
    <xf numFmtId="0" fontId="12" fillId="2" borderId="4" xfId="4" applyFont="1" applyFill="1" applyBorder="1" applyAlignment="1" applyProtection="1">
      <alignment horizontal="center" vertical="center" wrapText="1"/>
    </xf>
    <xf numFmtId="183" fontId="2" fillId="0" borderId="4" xfId="0" applyNumberFormat="1" applyFont="1" applyFill="1" applyBorder="1" applyAlignment="1">
      <alignment horizontal="center" vertical="center"/>
    </xf>
    <xf numFmtId="183" fontId="2" fillId="0" borderId="118" xfId="0" applyNumberFormat="1" applyFont="1" applyFill="1" applyBorder="1" applyAlignment="1">
      <alignment horizontal="center" vertical="center"/>
    </xf>
    <xf numFmtId="183" fontId="2" fillId="0" borderId="117"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12" fillId="2" borderId="25" xfId="4" applyFont="1" applyFill="1" applyBorder="1" applyAlignment="1" applyProtection="1">
      <alignment horizontal="center" vertical="center" wrapText="1"/>
    </xf>
    <xf numFmtId="0" fontId="12" fillId="2" borderId="24" xfId="4" applyFont="1" applyFill="1" applyBorder="1" applyAlignment="1" applyProtection="1">
      <alignment horizontal="center" vertical="center" wrapText="1"/>
    </xf>
    <xf numFmtId="0" fontId="12" fillId="2" borderId="26" xfId="4" applyFont="1" applyFill="1" applyBorder="1" applyAlignment="1" applyProtection="1">
      <alignment horizontal="center" vertical="center" wrapText="1"/>
    </xf>
    <xf numFmtId="183" fontId="16" fillId="0" borderId="105" xfId="0" applyNumberFormat="1" applyFont="1" applyFill="1" applyBorder="1" applyAlignment="1">
      <alignment horizontal="center" vertical="center"/>
    </xf>
    <xf numFmtId="183" fontId="16" fillId="0" borderId="126" xfId="0" applyNumberFormat="1" applyFont="1" applyFill="1" applyBorder="1" applyAlignment="1">
      <alignment horizontal="center" vertical="center"/>
    </xf>
    <xf numFmtId="183" fontId="16" fillId="0" borderId="125" xfId="0" applyNumberFormat="1" applyFont="1" applyFill="1" applyBorder="1" applyAlignment="1">
      <alignment horizontal="center" vertical="center"/>
    </xf>
    <xf numFmtId="0" fontId="12" fillId="2" borderId="69" xfId="4" applyFont="1" applyFill="1" applyBorder="1" applyAlignment="1" applyProtection="1">
      <alignment horizontal="center" vertical="center" wrapText="1"/>
    </xf>
    <xf numFmtId="0" fontId="12" fillId="2" borderId="59" xfId="4" applyFont="1" applyFill="1" applyBorder="1" applyAlignment="1" applyProtection="1">
      <alignment horizontal="center" vertical="center" wrapText="1"/>
    </xf>
    <xf numFmtId="0" fontId="12" fillId="2" borderId="109" xfId="4" applyFont="1" applyFill="1" applyBorder="1" applyAlignment="1" applyProtection="1">
      <alignment horizontal="center" vertical="center" wrapText="1"/>
    </xf>
    <xf numFmtId="183" fontId="2" fillId="0" borderId="124" xfId="0" applyNumberFormat="1" applyFont="1" applyFill="1" applyBorder="1" applyAlignment="1">
      <alignment horizontal="center" vertical="center"/>
    </xf>
    <xf numFmtId="183" fontId="2" fillId="0" borderId="123"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183" fontId="16" fillId="0" borderId="25" xfId="0" applyNumberFormat="1" applyFont="1" applyFill="1" applyBorder="1" applyAlignment="1">
      <alignment horizontal="center" vertical="center"/>
    </xf>
    <xf numFmtId="183" fontId="16" fillId="0" borderId="24" xfId="0" applyNumberFormat="1" applyFont="1" applyFill="1" applyBorder="1" applyAlignment="1">
      <alignment horizontal="center" vertical="center"/>
    </xf>
    <xf numFmtId="183" fontId="16" fillId="0" borderId="23" xfId="0" applyNumberFormat="1" applyFont="1" applyFill="1" applyBorder="1" applyAlignment="1">
      <alignment horizontal="center" vertical="center"/>
    </xf>
    <xf numFmtId="183" fontId="16" fillId="0" borderId="26" xfId="0" applyNumberFormat="1" applyFont="1" applyFill="1" applyBorder="1" applyAlignment="1">
      <alignment horizontal="center" vertical="center"/>
    </xf>
    <xf numFmtId="183" fontId="16" fillId="0" borderId="129" xfId="0" applyNumberFormat="1" applyFont="1" applyFill="1" applyBorder="1" applyAlignment="1">
      <alignment horizontal="center" vertical="center"/>
    </xf>
    <xf numFmtId="183" fontId="16" fillId="0" borderId="128" xfId="0" applyNumberFormat="1" applyFont="1" applyFill="1" applyBorder="1" applyAlignment="1">
      <alignment horizontal="center" vertical="center"/>
    </xf>
    <xf numFmtId="183" fontId="16" fillId="0" borderId="127"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12" fillId="2" borderId="35" xfId="4" applyFont="1" applyFill="1" applyBorder="1" applyAlignment="1" applyProtection="1">
      <alignment horizontal="center" vertical="center" wrapText="1"/>
    </xf>
    <xf numFmtId="0" fontId="2" fillId="2" borderId="6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12" fillId="2" borderId="87" xfId="4" applyFont="1" applyFill="1" applyBorder="1" applyAlignment="1" applyProtection="1">
      <alignment horizontal="center" vertical="center" wrapText="1"/>
    </xf>
    <xf numFmtId="0" fontId="12" fillId="2" borderId="34" xfId="4" applyFont="1" applyFill="1" applyBorder="1" applyAlignment="1" applyProtection="1">
      <alignment horizontal="center" vertical="center" wrapText="1"/>
    </xf>
    <xf numFmtId="0" fontId="12" fillId="2" borderId="66" xfId="4" applyFont="1" applyFill="1" applyBorder="1" applyAlignment="1" applyProtection="1">
      <alignment horizontal="center" vertical="center" wrapText="1"/>
    </xf>
    <xf numFmtId="183" fontId="2" fillId="0" borderId="107" xfId="0" applyNumberFormat="1" applyFont="1" applyFill="1" applyBorder="1" applyAlignment="1">
      <alignment horizontal="center" vertical="center"/>
    </xf>
    <xf numFmtId="183" fontId="2" fillId="0" borderId="130" xfId="0" applyNumberFormat="1" applyFont="1" applyFill="1" applyBorder="1" applyAlignment="1">
      <alignment horizontal="center" vertical="center"/>
    </xf>
    <xf numFmtId="0" fontId="11" fillId="2" borderId="133" xfId="4" applyFont="1" applyFill="1" applyBorder="1" applyAlignment="1" applyProtection="1">
      <alignment horizontal="center" vertical="center" wrapText="1"/>
    </xf>
    <xf numFmtId="0" fontId="11" fillId="2" borderId="2" xfId="4" applyFont="1" applyFill="1" applyBorder="1" applyAlignment="1" applyProtection="1">
      <alignment horizontal="center" vertical="center" wrapText="1"/>
    </xf>
    <xf numFmtId="0" fontId="6" fillId="0" borderId="36" xfId="3" applyFont="1" applyFill="1" applyBorder="1" applyAlignment="1" applyProtection="1">
      <alignment vertical="top" wrapText="1"/>
    </xf>
    <xf numFmtId="0" fontId="6" fillId="0" borderId="2" xfId="3" applyFont="1" applyFill="1" applyBorder="1" applyAlignment="1" applyProtection="1">
      <alignment vertical="top" wrapText="1"/>
    </xf>
    <xf numFmtId="0" fontId="6" fillId="0" borderId="33" xfId="3" applyFont="1" applyFill="1" applyBorder="1" applyAlignment="1" applyProtection="1">
      <alignment vertical="top" wrapText="1"/>
    </xf>
    <xf numFmtId="0" fontId="11" fillId="2" borderId="132" xfId="4" applyFont="1" applyFill="1" applyBorder="1" applyAlignment="1" applyProtection="1">
      <alignment horizontal="center" vertical="center" wrapText="1"/>
    </xf>
    <xf numFmtId="0" fontId="0" fillId="0" borderId="36" xfId="3" applyFont="1" applyFill="1" applyBorder="1" applyAlignment="1" applyProtection="1">
      <alignment vertical="center" wrapText="1"/>
    </xf>
    <xf numFmtId="0" fontId="2" fillId="0" borderId="2" xfId="3" applyFont="1" applyFill="1" applyBorder="1" applyAlignment="1" applyProtection="1">
      <alignment vertical="center" wrapText="1"/>
    </xf>
    <xf numFmtId="0" fontId="2" fillId="0" borderId="33" xfId="3" applyFont="1" applyFill="1" applyBorder="1" applyAlignment="1" applyProtection="1">
      <alignment vertical="center" wrapText="1"/>
    </xf>
    <xf numFmtId="0" fontId="11" fillId="2" borderId="68"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67" xfId="4" applyFont="1" applyFill="1" applyBorder="1" applyAlignment="1" applyProtection="1">
      <alignment horizontal="center" vertical="center" wrapText="1"/>
    </xf>
    <xf numFmtId="0" fontId="11" fillId="2" borderId="60" xfId="4" applyFont="1" applyFill="1" applyBorder="1" applyAlignment="1" applyProtection="1">
      <alignment horizontal="center" vertical="center" wrapText="1"/>
    </xf>
    <xf numFmtId="0" fontId="11" fillId="2" borderId="59" xfId="4" applyFont="1" applyFill="1" applyBorder="1" applyAlignment="1" applyProtection="1">
      <alignment horizontal="center" vertical="center" wrapText="1"/>
    </xf>
    <xf numFmtId="0" fontId="11" fillId="2" borderId="75" xfId="4" applyFont="1" applyFill="1" applyBorder="1" applyAlignment="1" applyProtection="1">
      <alignment horizontal="center" vertical="center" wrapText="1"/>
    </xf>
    <xf numFmtId="0" fontId="11" fillId="0" borderId="131" xfId="4" applyFont="1" applyFill="1" applyBorder="1" applyAlignment="1" applyProtection="1">
      <alignment horizontal="center" vertical="center" wrapText="1"/>
    </xf>
    <xf numFmtId="0" fontId="11" fillId="0" borderId="118" xfId="4" applyFont="1" applyFill="1" applyBorder="1" applyAlignment="1" applyProtection="1">
      <alignment horizontal="center" vertical="center" wrapText="1"/>
    </xf>
    <xf numFmtId="0" fontId="22" fillId="2" borderId="133" xfId="4" applyFont="1" applyFill="1" applyBorder="1" applyAlignment="1" applyProtection="1">
      <alignment horizontal="center" vertical="center" wrapText="1" shrinkToFit="1"/>
    </xf>
    <xf numFmtId="0" fontId="22" fillId="2" borderId="2" xfId="4" applyFont="1" applyFill="1" applyBorder="1" applyAlignment="1" applyProtection="1">
      <alignment horizontal="center" vertical="center" shrinkToFit="1"/>
    </xf>
    <xf numFmtId="0" fontId="22" fillId="2" borderId="132" xfId="4" applyFont="1" applyFill="1" applyBorder="1" applyAlignment="1" applyProtection="1">
      <alignment horizontal="center" vertical="center" shrinkToFit="1"/>
    </xf>
    <xf numFmtId="0" fontId="21" fillId="0" borderId="36" xfId="4" applyFont="1" applyFill="1" applyBorder="1" applyAlignment="1" applyProtection="1">
      <alignment horizontal="center" vertical="center" wrapText="1"/>
    </xf>
    <xf numFmtId="0" fontId="21" fillId="0" borderId="2" xfId="4" applyFont="1" applyFill="1" applyBorder="1" applyAlignment="1" applyProtection="1">
      <alignment horizontal="center" vertical="center"/>
    </xf>
    <xf numFmtId="0" fontId="21" fillId="0" borderId="2" xfId="0" applyFont="1" applyFill="1" applyBorder="1" applyAlignment="1">
      <alignment horizontal="center" vertical="center"/>
    </xf>
    <xf numFmtId="0" fontId="11" fillId="2" borderId="3" xfId="3" applyFont="1" applyFill="1" applyBorder="1" applyAlignment="1" applyProtection="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19" fillId="0" borderId="2" xfId="0" applyFont="1" applyBorder="1" applyAlignment="1">
      <alignment horizontal="center" vertical="center" wrapText="1" shrinkToFit="1"/>
    </xf>
    <xf numFmtId="0" fontId="19" fillId="0" borderId="2" xfId="0" applyFont="1" applyBorder="1" applyAlignment="1">
      <alignment horizontal="center" vertical="center" shrinkToFit="1"/>
    </xf>
    <xf numFmtId="0" fontId="19" fillId="0" borderId="1" xfId="0" applyFont="1" applyBorder="1" applyAlignment="1">
      <alignment horizontal="center" vertical="center" shrinkToFit="1"/>
    </xf>
    <xf numFmtId="0" fontId="20" fillId="0" borderId="3" xfId="5" applyFont="1" applyFill="1" applyBorder="1" applyAlignment="1" applyProtection="1">
      <alignment horizontal="center" vertical="center" wrapText="1" shrinkToFit="1"/>
    </xf>
    <xf numFmtId="0" fontId="20" fillId="0" borderId="2" xfId="5" applyFont="1" applyFill="1" applyBorder="1" applyAlignment="1" applyProtection="1">
      <alignment horizontal="center" vertical="center" shrinkToFit="1"/>
    </xf>
    <xf numFmtId="0" fontId="20" fillId="0" borderId="33" xfId="5" applyFont="1" applyFill="1" applyBorder="1" applyAlignment="1" applyProtection="1">
      <alignment horizontal="center" vertical="center" shrinkToFit="1"/>
    </xf>
    <xf numFmtId="0" fontId="7" fillId="2" borderId="133" xfId="4" applyFont="1" applyFill="1" applyBorder="1" applyAlignment="1" applyProtection="1">
      <alignment horizontal="center" vertical="center"/>
    </xf>
    <xf numFmtId="0" fontId="7" fillId="2" borderId="2" xfId="4" applyFont="1" applyFill="1" applyBorder="1" applyAlignment="1" applyProtection="1">
      <alignment horizontal="center" vertical="center"/>
    </xf>
    <xf numFmtId="0" fontId="19" fillId="0" borderId="36" xfId="3" applyFont="1" applyFill="1" applyBorder="1" applyAlignment="1" applyProtection="1">
      <alignment horizontal="center" vertical="center" wrapText="1" shrinkToFit="1"/>
    </xf>
    <xf numFmtId="0" fontId="19" fillId="0" borderId="2" xfId="0" applyFont="1" applyBorder="1" applyAlignment="1">
      <alignment horizontal="center" vertical="center"/>
    </xf>
    <xf numFmtId="0" fontId="11" fillId="2" borderId="3" xfId="4" applyFont="1" applyFill="1" applyBorder="1" applyAlignment="1" applyProtection="1">
      <alignment horizontal="center" vertical="center"/>
    </xf>
    <xf numFmtId="0" fontId="11" fillId="2" borderId="2" xfId="4" applyFont="1" applyFill="1" applyBorder="1" applyAlignment="1" applyProtection="1">
      <alignment horizontal="center" vertical="center"/>
    </xf>
    <xf numFmtId="0" fontId="11" fillId="2" borderId="1" xfId="4" applyFont="1" applyFill="1" applyBorder="1" applyAlignment="1" applyProtection="1">
      <alignment horizontal="center" vertical="center"/>
    </xf>
    <xf numFmtId="0" fontId="20" fillId="0" borderId="3" xfId="5" applyFont="1" applyFill="1" applyBorder="1" applyAlignment="1" applyProtection="1">
      <alignment horizontal="left" vertical="center" wrapText="1"/>
    </xf>
    <xf numFmtId="0" fontId="20" fillId="0" borderId="2" xfId="5" applyFont="1" applyFill="1" applyBorder="1" applyAlignment="1" applyProtection="1">
      <alignment horizontal="left" vertical="center" wrapText="1"/>
    </xf>
    <xf numFmtId="0" fontId="20" fillId="0" borderId="2" xfId="0" applyFont="1" applyBorder="1" applyAlignment="1">
      <alignment horizontal="left" vertical="center"/>
    </xf>
    <xf numFmtId="0" fontId="20" fillId="0" borderId="33" xfId="0" applyFont="1" applyBorder="1" applyAlignment="1">
      <alignment horizontal="left" vertical="center"/>
    </xf>
    <xf numFmtId="0" fontId="7" fillId="2" borderId="68" xfId="4" applyFont="1" applyFill="1" applyBorder="1" applyAlignment="1" applyProtection="1">
      <alignment horizontal="center" vertical="center" wrapText="1" shrinkToFit="1"/>
    </xf>
    <xf numFmtId="0" fontId="7" fillId="2" borderId="34" xfId="4" applyFont="1" applyFill="1" applyBorder="1" applyAlignment="1" applyProtection="1">
      <alignment horizontal="center" vertical="center" wrapText="1" shrinkToFit="1"/>
    </xf>
    <xf numFmtId="0" fontId="19" fillId="0" borderId="35" xfId="4" applyFont="1" applyFill="1" applyBorder="1" applyAlignment="1" applyProtection="1">
      <alignment horizontal="center" vertical="center" wrapText="1" shrinkToFit="1"/>
    </xf>
    <xf numFmtId="0" fontId="19" fillId="0" borderId="34" xfId="4" applyFont="1" applyFill="1" applyBorder="1" applyAlignment="1" applyProtection="1">
      <alignment horizontal="center" vertical="center" wrapText="1" shrinkToFit="1"/>
    </xf>
    <xf numFmtId="0" fontId="19" fillId="0" borderId="34" xfId="0" applyFont="1" applyBorder="1" applyAlignment="1">
      <alignment horizontal="center" vertical="center" wrapText="1"/>
    </xf>
    <xf numFmtId="0" fontId="11" fillId="2" borderId="3" xfId="3" applyNumberFormat="1" applyFont="1" applyFill="1" applyBorder="1" applyAlignment="1" applyProtection="1">
      <alignment horizontal="center" vertical="center" wrapText="1"/>
    </xf>
    <xf numFmtId="0" fontId="18" fillId="0" borderId="3" xfId="3" applyFont="1" applyFill="1" applyBorder="1" applyAlignment="1">
      <alignment vertical="center" wrapText="1" shrinkToFit="1"/>
    </xf>
    <xf numFmtId="0" fontId="18" fillId="0" borderId="2" xfId="0" applyFont="1" applyBorder="1" applyAlignment="1">
      <alignment vertical="center" shrinkToFit="1"/>
    </xf>
    <xf numFmtId="0" fontId="18" fillId="0" borderId="33" xfId="0" applyFont="1" applyBorder="1" applyAlignment="1">
      <alignment vertical="center" shrinkToFit="1"/>
    </xf>
    <xf numFmtId="0" fontId="27" fillId="0" borderId="0" xfId="0" applyFont="1" applyBorder="1" applyAlignment="1">
      <alignment horizontal="center" vertical="center"/>
    </xf>
    <xf numFmtId="0" fontId="25" fillId="0" borderId="14" xfId="0" applyFont="1" applyBorder="1" applyAlignment="1">
      <alignment horizontal="center" vertical="center"/>
    </xf>
    <xf numFmtId="182" fontId="0" fillId="0" borderId="14" xfId="0" applyNumberFormat="1" applyBorder="1" applyAlignment="1">
      <alignment horizontal="center" vertical="center"/>
    </xf>
    <xf numFmtId="0" fontId="24" fillId="2" borderId="136" xfId="4" applyFont="1" applyFill="1" applyBorder="1" applyAlignment="1" applyProtection="1">
      <alignment horizontal="center" vertical="center"/>
    </xf>
    <xf numFmtId="0" fontId="2" fillId="0" borderId="46" xfId="0" applyFont="1" applyBorder="1" applyAlignment="1">
      <alignment vertical="center"/>
    </xf>
    <xf numFmtId="0" fontId="24" fillId="4" borderId="46" xfId="0" applyFont="1" applyFill="1" applyBorder="1" applyAlignment="1">
      <alignment vertical="center"/>
    </xf>
    <xf numFmtId="0" fontId="2" fillId="0" borderId="135" xfId="0" applyFont="1" applyBorder="1" applyAlignment="1">
      <alignment vertical="center"/>
    </xf>
    <xf numFmtId="0" fontId="11" fillId="2" borderId="54" xfId="4" applyFont="1" applyFill="1" applyBorder="1" applyAlignment="1" applyProtection="1">
      <alignment horizontal="center" vertical="center"/>
    </xf>
    <xf numFmtId="0" fontId="11" fillId="2" borderId="41" xfId="4" applyFont="1" applyFill="1" applyBorder="1" applyAlignment="1" applyProtection="1">
      <alignment horizontal="center" vertical="center"/>
    </xf>
    <xf numFmtId="0" fontId="19" fillId="0" borderId="42" xfId="3" applyFont="1" applyFill="1" applyBorder="1" applyAlignment="1" applyProtection="1">
      <alignment vertical="center" shrinkToFit="1"/>
    </xf>
    <xf numFmtId="0" fontId="19" fillId="0" borderId="41" xfId="0" applyFont="1" applyFill="1" applyBorder="1" applyAlignment="1">
      <alignment vertical="center" shrinkToFit="1"/>
    </xf>
    <xf numFmtId="0" fontId="19" fillId="0" borderId="40" xfId="0" applyFont="1" applyFill="1" applyBorder="1" applyAlignment="1">
      <alignment vertical="center" shrinkToFit="1"/>
    </xf>
    <xf numFmtId="0" fontId="11" fillId="2" borderId="134" xfId="3" applyFont="1" applyFill="1" applyBorder="1" applyAlignment="1" applyProtection="1">
      <alignment horizontal="center" vertical="center" wrapText="1" shrinkToFit="1"/>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40" xfId="0" applyFont="1" applyBorder="1" applyAlignment="1">
      <alignment horizontal="center" vertical="center"/>
    </xf>
    <xf numFmtId="0" fontId="23" fillId="2" borderId="134" xfId="3" applyFont="1" applyFill="1" applyBorder="1" applyAlignment="1" applyProtection="1">
      <alignment horizontal="center" vertical="center"/>
    </xf>
    <xf numFmtId="0" fontId="19" fillId="0" borderId="53" xfId="0" applyFont="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標準" xfId="0" builtinId="0"/>
    <cellStyle name="標準 2" xfId="8"/>
    <cellStyle name="標準 2 2" xfId="9"/>
    <cellStyle name="標準 3" xfId="10"/>
    <cellStyle name="標準_01【みんまち】（地区まちづくり推進事業）" xfId="3"/>
    <cellStyle name="標準_01【みんまち】（地区まちづくり推進事業） 2" xfId="5"/>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70</xdr:row>
      <xdr:rowOff>233277</xdr:rowOff>
    </xdr:from>
    <xdr:to>
      <xdr:col>17</xdr:col>
      <xdr:colOff>25017</xdr:colOff>
      <xdr:row>78</xdr:row>
      <xdr:rowOff>175468</xdr:rowOff>
    </xdr:to>
    <xdr:sp macro="" textlink="">
      <xdr:nvSpPr>
        <xdr:cNvPr id="2" name="正方形/長方形 1"/>
        <xdr:cNvSpPr/>
      </xdr:nvSpPr>
      <xdr:spPr>
        <a:xfrm>
          <a:off x="5657850" y="12177627"/>
          <a:ext cx="5054217" cy="1370941"/>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en-US" altLang="ja-JP" sz="1100"/>
            <a:t>40</a:t>
          </a:r>
          <a:r>
            <a:rPr kumimoji="1" lang="ja-JP" altLang="en-US" sz="1100"/>
            <a:t>百万円</a:t>
          </a:r>
        </a:p>
      </xdr:txBody>
    </xdr:sp>
    <xdr:clientData/>
  </xdr:twoCellAnchor>
  <xdr:twoCellAnchor>
    <xdr:from>
      <xdr:col>20</xdr:col>
      <xdr:colOff>66675</xdr:colOff>
      <xdr:row>70</xdr:row>
      <xdr:rowOff>228600</xdr:rowOff>
    </xdr:from>
    <xdr:to>
      <xdr:col>31</xdr:col>
      <xdr:colOff>142875</xdr:colOff>
      <xdr:row>79</xdr:row>
      <xdr:rowOff>76200</xdr:rowOff>
    </xdr:to>
    <xdr:grpSp>
      <xdr:nvGrpSpPr>
        <xdr:cNvPr id="3" name="グループ化 65"/>
        <xdr:cNvGrpSpPr>
          <a:grpSpLocks/>
        </xdr:cNvGrpSpPr>
      </xdr:nvGrpSpPr>
      <xdr:grpSpPr bwMode="auto">
        <a:xfrm>
          <a:off x="3686175" y="30222825"/>
          <a:ext cx="2066925" cy="857250"/>
          <a:chOff x="2564904" y="899592"/>
          <a:chExt cx="2016224" cy="864096"/>
        </a:xfrm>
      </xdr:grpSpPr>
      <xdr:sp macro="" textlink="">
        <xdr:nvSpPr>
          <xdr:cNvPr id="4" name="正方形/長方形 3"/>
          <xdr:cNvSpPr/>
        </xdr:nvSpPr>
        <xdr:spPr>
          <a:xfrm>
            <a:off x="2564904" y="899592"/>
            <a:ext cx="1872811" cy="43204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a:t>
            </a:r>
            <a:r>
              <a:rPr lang="ja-JP" altLang="en-US" sz="1100"/>
              <a:t>（一財）新情報センター</a:t>
            </a:r>
            <a:endParaRPr lang="en-US" altLang="ja-JP" sz="1100"/>
          </a:p>
          <a:p>
            <a:pPr algn="ctr"/>
            <a:r>
              <a:rPr kumimoji="1" lang="en-US" altLang="ja-JP" sz="1100"/>
              <a:t>8.2</a:t>
            </a:r>
            <a:r>
              <a:rPr kumimoji="1" lang="ja-JP" altLang="en-US" sz="1100"/>
              <a:t>百万円</a:t>
            </a:r>
          </a:p>
        </xdr:txBody>
      </xdr:sp>
      <xdr:sp macro="" textlink="">
        <xdr:nvSpPr>
          <xdr:cNvPr id="5" name="大かっこ 4"/>
          <xdr:cNvSpPr/>
        </xdr:nvSpPr>
        <xdr:spPr>
          <a:xfrm>
            <a:off x="2564904" y="1408449"/>
            <a:ext cx="2016224" cy="35523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平成</a:t>
            </a:r>
            <a:r>
              <a:rPr lang="en-US" altLang="ja-JP" sz="1100"/>
              <a:t>25</a:t>
            </a:r>
            <a:r>
              <a:rPr lang="ja-JP" altLang="en-US" sz="1100"/>
              <a:t>年度土地問題に関する国民の意識調査</a:t>
            </a:r>
          </a:p>
        </xdr:txBody>
      </xdr:sp>
    </xdr:grpSp>
    <xdr:clientData/>
  </xdr:twoCellAnchor>
  <xdr:twoCellAnchor>
    <xdr:from>
      <xdr:col>20</xdr:col>
      <xdr:colOff>70403</xdr:colOff>
      <xdr:row>70</xdr:row>
      <xdr:rowOff>0</xdr:rowOff>
    </xdr:from>
    <xdr:to>
      <xdr:col>27</xdr:col>
      <xdr:colOff>4269</xdr:colOff>
      <xdr:row>70</xdr:row>
      <xdr:rowOff>275717</xdr:rowOff>
    </xdr:to>
    <xdr:sp macro="" textlink="">
      <xdr:nvSpPr>
        <xdr:cNvPr id="6" name="テキスト ボックス 20"/>
        <xdr:cNvSpPr txBox="1"/>
      </xdr:nvSpPr>
      <xdr:spPr>
        <a:xfrm>
          <a:off x="12643403" y="12001500"/>
          <a:ext cx="4334416" cy="17094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競争入札</a:t>
          </a:r>
          <a:r>
            <a:rPr kumimoji="1" lang="en-US" altLang="ja-JP" sz="1100"/>
            <a:t>】</a:t>
          </a:r>
          <a:endParaRPr kumimoji="1" lang="ja-JP" altLang="en-US" sz="1100"/>
        </a:p>
      </xdr:txBody>
    </xdr:sp>
    <xdr:clientData/>
  </xdr:twoCellAnchor>
  <xdr:twoCellAnchor>
    <xdr:from>
      <xdr:col>17</xdr:col>
      <xdr:colOff>25017</xdr:colOff>
      <xdr:row>70</xdr:row>
      <xdr:rowOff>449301</xdr:rowOff>
    </xdr:from>
    <xdr:to>
      <xdr:col>20</xdr:col>
      <xdr:colOff>70403</xdr:colOff>
      <xdr:row>70</xdr:row>
      <xdr:rowOff>449301</xdr:rowOff>
    </xdr:to>
    <xdr:cxnSp macro="">
      <xdr:nvCxnSpPr>
        <xdr:cNvPr id="7" name="直線コネクタ 6"/>
        <xdr:cNvCxnSpPr>
          <a:stCxn id="2" idx="3"/>
          <a:endCxn id="4" idx="1"/>
        </xdr:cNvCxnSpPr>
      </xdr:nvCxnSpPr>
      <xdr:spPr>
        <a:xfrm>
          <a:off x="10712067" y="12174576"/>
          <a:ext cx="193133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136072</xdr:colOff>
      <xdr:row>70</xdr:row>
      <xdr:rowOff>449301</xdr:rowOff>
    </xdr:from>
    <xdr:to>
      <xdr:col>18</xdr:col>
      <xdr:colOff>136158</xdr:colOff>
      <xdr:row>98</xdr:row>
      <xdr:rowOff>13607</xdr:rowOff>
    </xdr:to>
    <xdr:cxnSp macro="">
      <xdr:nvCxnSpPr>
        <xdr:cNvPr id="8" name="直線コネクタ 7"/>
        <xdr:cNvCxnSpPr/>
      </xdr:nvCxnSpPr>
      <xdr:spPr>
        <a:xfrm flipH="1">
          <a:off x="11451772" y="12174576"/>
          <a:ext cx="86" cy="464113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149763</xdr:colOff>
      <xdr:row>81</xdr:row>
      <xdr:rowOff>244687</xdr:rowOff>
    </xdr:from>
    <xdr:to>
      <xdr:col>20</xdr:col>
      <xdr:colOff>84010</xdr:colOff>
      <xdr:row>81</xdr:row>
      <xdr:rowOff>244687</xdr:rowOff>
    </xdr:to>
    <xdr:cxnSp macro="">
      <xdr:nvCxnSpPr>
        <xdr:cNvPr id="9" name="直線コネクタ 8"/>
        <xdr:cNvCxnSpPr/>
      </xdr:nvCxnSpPr>
      <xdr:spPr>
        <a:xfrm>
          <a:off x="11465463" y="14055937"/>
          <a:ext cx="119154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163371</xdr:colOff>
      <xdr:row>83</xdr:row>
      <xdr:rowOff>637181</xdr:rowOff>
    </xdr:from>
    <xdr:to>
      <xdr:col>20</xdr:col>
      <xdr:colOff>97618</xdr:colOff>
      <xdr:row>83</xdr:row>
      <xdr:rowOff>637181</xdr:rowOff>
    </xdr:to>
    <xdr:cxnSp macro="">
      <xdr:nvCxnSpPr>
        <xdr:cNvPr id="10" name="直線コネクタ 9"/>
        <xdr:cNvCxnSpPr/>
      </xdr:nvCxnSpPr>
      <xdr:spPr>
        <a:xfrm>
          <a:off x="11479071" y="14400806"/>
          <a:ext cx="119154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152485</xdr:colOff>
      <xdr:row>98</xdr:row>
      <xdr:rowOff>13975</xdr:rowOff>
    </xdr:from>
    <xdr:to>
      <xdr:col>20</xdr:col>
      <xdr:colOff>86732</xdr:colOff>
      <xdr:row>98</xdr:row>
      <xdr:rowOff>13975</xdr:rowOff>
    </xdr:to>
    <xdr:cxnSp macro="">
      <xdr:nvCxnSpPr>
        <xdr:cNvPr id="11" name="直線コネクタ 10"/>
        <xdr:cNvCxnSpPr/>
      </xdr:nvCxnSpPr>
      <xdr:spPr>
        <a:xfrm>
          <a:off x="11468185" y="16816075"/>
          <a:ext cx="119154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47625</xdr:colOff>
      <xdr:row>80</xdr:row>
      <xdr:rowOff>438150</xdr:rowOff>
    </xdr:from>
    <xdr:to>
      <xdr:col>32</xdr:col>
      <xdr:colOff>0</xdr:colOff>
      <xdr:row>82</xdr:row>
      <xdr:rowOff>504825</xdr:rowOff>
    </xdr:to>
    <xdr:grpSp>
      <xdr:nvGrpSpPr>
        <xdr:cNvPr id="12" name="グループ化 109"/>
        <xdr:cNvGrpSpPr>
          <a:grpSpLocks/>
        </xdr:cNvGrpSpPr>
      </xdr:nvGrpSpPr>
      <xdr:grpSpPr bwMode="auto">
        <a:xfrm>
          <a:off x="3667125" y="32108775"/>
          <a:ext cx="2124075" cy="1400175"/>
          <a:chOff x="2236302" y="2296376"/>
          <a:chExt cx="2062354" cy="1112652"/>
        </a:xfrm>
      </xdr:grpSpPr>
      <xdr:grpSp>
        <xdr:nvGrpSpPr>
          <xdr:cNvPr id="13" name="グループ化 113"/>
          <xdr:cNvGrpSpPr>
            <a:grpSpLocks/>
          </xdr:cNvGrpSpPr>
        </xdr:nvGrpSpPr>
        <xdr:grpSpPr bwMode="auto">
          <a:xfrm>
            <a:off x="2236302" y="2472842"/>
            <a:ext cx="2062354" cy="936186"/>
            <a:chOff x="2524334" y="816658"/>
            <a:chExt cx="2062354" cy="936186"/>
          </a:xfrm>
        </xdr:grpSpPr>
        <xdr:sp macro="" textlink="">
          <xdr:nvSpPr>
            <xdr:cNvPr id="15" name="正方形/長方形 14"/>
            <xdr:cNvSpPr/>
          </xdr:nvSpPr>
          <xdr:spPr>
            <a:xfrm>
              <a:off x="2549383" y="814280"/>
              <a:ext cx="1795166" cy="48442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D.</a:t>
              </a:r>
              <a:r>
                <a:rPr lang="ja-JP" altLang="en-US" sz="1100"/>
                <a:t>エム・アール・アイリサーチアソシエイツ</a:t>
              </a:r>
              <a:r>
                <a:rPr lang="en-US" altLang="ja-JP" sz="1100"/>
                <a:t>(</a:t>
              </a:r>
              <a:r>
                <a:rPr lang="ja-JP" altLang="en-US" sz="1100"/>
                <a:t>株</a:t>
              </a:r>
              <a:r>
                <a:rPr lang="en-US" altLang="ja-JP" sz="1100"/>
                <a:t>)</a:t>
              </a:r>
            </a:p>
            <a:p>
              <a:pPr algn="ctr"/>
              <a:r>
                <a:rPr kumimoji="1" lang="en-US" altLang="ja-JP" sz="1100"/>
                <a:t>6.7</a:t>
              </a:r>
              <a:r>
                <a:rPr kumimoji="1" lang="ja-JP" altLang="en-US" sz="1100"/>
                <a:t>百万円</a:t>
              </a:r>
            </a:p>
          </xdr:txBody>
        </xdr:sp>
        <xdr:sp macro="" textlink="">
          <xdr:nvSpPr>
            <xdr:cNvPr id="16" name="大かっこ 15"/>
            <xdr:cNvSpPr/>
          </xdr:nvSpPr>
          <xdr:spPr>
            <a:xfrm>
              <a:off x="2524334" y="1344115"/>
              <a:ext cx="2062354" cy="40872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人口減少化における地域の価値向上や低・未利用地の活用に向けた実態調査</a:t>
              </a:r>
            </a:p>
          </xdr:txBody>
        </xdr:sp>
      </xdr:grpSp>
      <xdr:sp macro="" textlink="">
        <xdr:nvSpPr>
          <xdr:cNvPr id="14" name="テキスト ボックス 20"/>
          <xdr:cNvSpPr txBox="1"/>
        </xdr:nvSpPr>
        <xdr:spPr>
          <a:xfrm>
            <a:off x="2278050" y="2296376"/>
            <a:ext cx="1168946" cy="28005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a:t>
            </a:r>
            <a:r>
              <a:rPr lang="ja-JP" altLang="en-US" sz="1100"/>
              <a:t>競争</a:t>
            </a:r>
            <a:r>
              <a:rPr kumimoji="1" lang="en-US" altLang="ja-JP" sz="1100"/>
              <a:t>】</a:t>
            </a:r>
            <a:endParaRPr kumimoji="1" lang="ja-JP" altLang="en-US" sz="1100"/>
          </a:p>
        </xdr:txBody>
      </xdr:sp>
    </xdr:grpSp>
    <xdr:clientData/>
  </xdr:twoCellAnchor>
  <xdr:twoCellAnchor>
    <xdr:from>
      <xdr:col>31</xdr:col>
      <xdr:colOff>13606</xdr:colOff>
      <xdr:row>70</xdr:row>
      <xdr:rowOff>476250</xdr:rowOff>
    </xdr:from>
    <xdr:to>
      <xdr:col>34</xdr:col>
      <xdr:colOff>131000</xdr:colOff>
      <xdr:row>70</xdr:row>
      <xdr:rowOff>476250</xdr:rowOff>
    </xdr:to>
    <xdr:cxnSp macro="">
      <xdr:nvCxnSpPr>
        <xdr:cNvPr id="17" name="直線コネクタ 89"/>
        <xdr:cNvCxnSpPr/>
      </xdr:nvCxnSpPr>
      <xdr:spPr>
        <a:xfrm>
          <a:off x="19501756" y="12172950"/>
          <a:ext cx="2003344"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133350</xdr:colOff>
      <xdr:row>70</xdr:row>
      <xdr:rowOff>0</xdr:rowOff>
    </xdr:from>
    <xdr:to>
      <xdr:col>46</xdr:col>
      <xdr:colOff>38100</xdr:colOff>
      <xdr:row>78</xdr:row>
      <xdr:rowOff>447675</xdr:rowOff>
    </xdr:to>
    <xdr:grpSp>
      <xdr:nvGrpSpPr>
        <xdr:cNvPr id="18" name="グループ化 80"/>
        <xdr:cNvGrpSpPr>
          <a:grpSpLocks/>
        </xdr:cNvGrpSpPr>
      </xdr:nvGrpSpPr>
      <xdr:grpSpPr bwMode="auto">
        <a:xfrm>
          <a:off x="6267450" y="29994225"/>
          <a:ext cx="2076450" cy="933450"/>
          <a:chOff x="2276872" y="2339752"/>
          <a:chExt cx="2016224" cy="936104"/>
        </a:xfrm>
      </xdr:grpSpPr>
      <xdr:grpSp>
        <xdr:nvGrpSpPr>
          <xdr:cNvPr id="19" name="グループ化 101"/>
          <xdr:cNvGrpSpPr>
            <a:grpSpLocks/>
          </xdr:cNvGrpSpPr>
        </xdr:nvGrpSpPr>
        <xdr:grpSpPr bwMode="auto">
          <a:xfrm>
            <a:off x="2276872" y="2555776"/>
            <a:ext cx="2016224" cy="720080"/>
            <a:chOff x="2564904" y="899592"/>
            <a:chExt cx="2016224" cy="720080"/>
          </a:xfrm>
        </xdr:grpSpPr>
        <xdr:sp macro="" textlink="">
          <xdr:nvSpPr>
            <xdr:cNvPr id="21" name="正方形/長方形 20"/>
            <xdr:cNvSpPr/>
          </xdr:nvSpPr>
          <xdr:spPr>
            <a:xfrm>
              <a:off x="2564904" y="903265"/>
              <a:ext cx="1799605" cy="42984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solidFill>
                    <a:sysClr val="windowText" lastClr="000000"/>
                  </a:solidFill>
                </a:rPr>
                <a:t>B.</a:t>
              </a:r>
              <a:r>
                <a:rPr lang="ja-JP" altLang="en-US" sz="1100">
                  <a:solidFill>
                    <a:sysClr val="windowText" lastClr="000000"/>
                  </a:solidFill>
                </a:rPr>
                <a:t>（株）さんゆう美術</a:t>
              </a:r>
              <a:endParaRPr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sp macro="" textlink="">
          <xdr:nvSpPr>
            <xdr:cNvPr id="22" name="大かっこ 21"/>
            <xdr:cNvSpPr/>
          </xdr:nvSpPr>
          <xdr:spPr>
            <a:xfrm>
              <a:off x="2564904" y="1409526"/>
              <a:ext cx="2016224" cy="21014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solidFill>
                    <a:sysClr val="windowText" lastClr="000000"/>
                  </a:solidFill>
                </a:rPr>
                <a:t>調査書類印刷</a:t>
              </a:r>
            </a:p>
          </xdr:txBody>
        </xdr:sp>
      </xdr:grpSp>
      <xdr:sp macro="" textlink="">
        <xdr:nvSpPr>
          <xdr:cNvPr id="20" name="テキスト ボックス 20"/>
          <xdr:cNvSpPr txBox="1"/>
        </xdr:nvSpPr>
        <xdr:spPr>
          <a:xfrm>
            <a:off x="2276872" y="2339752"/>
            <a:ext cx="883139" cy="27701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33</xdr:col>
      <xdr:colOff>81643</xdr:colOff>
      <xdr:row>70</xdr:row>
      <xdr:rowOff>476250</xdr:rowOff>
    </xdr:from>
    <xdr:to>
      <xdr:col>33</xdr:col>
      <xdr:colOff>81643</xdr:colOff>
      <xdr:row>79</xdr:row>
      <xdr:rowOff>544286</xdr:rowOff>
    </xdr:to>
    <xdr:cxnSp macro="">
      <xdr:nvCxnSpPr>
        <xdr:cNvPr id="23" name="直線コネクタ 22"/>
        <xdr:cNvCxnSpPr/>
      </xdr:nvCxnSpPr>
      <xdr:spPr>
        <a:xfrm>
          <a:off x="20827093" y="12172950"/>
          <a:ext cx="0" cy="154441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171450</xdr:colOff>
      <xdr:row>79</xdr:row>
      <xdr:rowOff>123825</xdr:rowOff>
    </xdr:from>
    <xdr:to>
      <xdr:col>46</xdr:col>
      <xdr:colOff>66675</xdr:colOff>
      <xdr:row>80</xdr:row>
      <xdr:rowOff>390525</xdr:rowOff>
    </xdr:to>
    <xdr:grpSp>
      <xdr:nvGrpSpPr>
        <xdr:cNvPr id="24" name="グループ化 80"/>
        <xdr:cNvGrpSpPr>
          <a:grpSpLocks/>
        </xdr:cNvGrpSpPr>
      </xdr:nvGrpSpPr>
      <xdr:grpSpPr bwMode="auto">
        <a:xfrm>
          <a:off x="6305550" y="31127700"/>
          <a:ext cx="2066925" cy="933450"/>
          <a:chOff x="2276872" y="2339752"/>
          <a:chExt cx="2016224" cy="936104"/>
        </a:xfrm>
      </xdr:grpSpPr>
      <xdr:grpSp>
        <xdr:nvGrpSpPr>
          <xdr:cNvPr id="25" name="グループ化 101"/>
          <xdr:cNvGrpSpPr>
            <a:grpSpLocks/>
          </xdr:cNvGrpSpPr>
        </xdr:nvGrpSpPr>
        <xdr:grpSpPr bwMode="auto">
          <a:xfrm>
            <a:off x="2276872" y="2555776"/>
            <a:ext cx="2016224" cy="720080"/>
            <a:chOff x="2564904" y="899592"/>
            <a:chExt cx="2016224" cy="720080"/>
          </a:xfrm>
        </xdr:grpSpPr>
        <xdr:sp macro="" textlink="">
          <xdr:nvSpPr>
            <xdr:cNvPr id="27" name="正方形/長方形 26"/>
            <xdr:cNvSpPr/>
          </xdr:nvSpPr>
          <xdr:spPr>
            <a:xfrm>
              <a:off x="2564904" y="903265"/>
              <a:ext cx="1798706" cy="42984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solidFill>
                    <a:sysClr val="windowText" lastClr="000000"/>
                  </a:solidFill>
                </a:rPr>
                <a:t>C.</a:t>
              </a:r>
              <a:r>
                <a:rPr lang="ja-JP" altLang="en-US" sz="1100">
                  <a:solidFill>
                    <a:sysClr val="windowText" lastClr="000000"/>
                  </a:solidFill>
                </a:rPr>
                <a:t>（株）統計データー</a:t>
              </a:r>
              <a:endParaRPr lang="en-US" altLang="ja-JP" sz="1100">
                <a:solidFill>
                  <a:sysClr val="windowText" lastClr="000000"/>
                </a:solidFill>
              </a:endParaRPr>
            </a:p>
            <a:p>
              <a:pPr algn="ctr"/>
              <a:r>
                <a:rPr lang="ja-JP" altLang="en-US" sz="1100">
                  <a:solidFill>
                    <a:sysClr val="windowText" lastClr="000000"/>
                  </a:solidFill>
                </a:rPr>
                <a:t>センター　</a:t>
              </a:r>
              <a:r>
                <a:rPr lang="en-US" altLang="ja-JP" sz="1100">
                  <a:solidFill>
                    <a:sysClr val="windowText" lastClr="000000"/>
                  </a:solidFill>
                </a:rPr>
                <a:t>0.1</a:t>
              </a:r>
              <a:r>
                <a:rPr kumimoji="1" lang="ja-JP" altLang="en-US" sz="1100">
                  <a:solidFill>
                    <a:sysClr val="windowText" lastClr="000000"/>
                  </a:solidFill>
                </a:rPr>
                <a:t>百万円</a:t>
              </a:r>
            </a:p>
          </xdr:txBody>
        </xdr:sp>
        <xdr:sp macro="" textlink="">
          <xdr:nvSpPr>
            <xdr:cNvPr id="28" name="大かっこ 27"/>
            <xdr:cNvSpPr/>
          </xdr:nvSpPr>
          <xdr:spPr>
            <a:xfrm>
              <a:off x="2564904" y="1409526"/>
              <a:ext cx="2016224" cy="21014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solidFill>
                    <a:sysClr val="windowText" lastClr="000000"/>
                  </a:solidFill>
                </a:rPr>
                <a:t>データ入力</a:t>
              </a:r>
            </a:p>
          </xdr:txBody>
        </xdr:sp>
      </xdr:grpSp>
      <xdr:sp macro="" textlink="">
        <xdr:nvSpPr>
          <xdr:cNvPr id="26" name="テキスト ボックス 20"/>
          <xdr:cNvSpPr txBox="1"/>
        </xdr:nvSpPr>
        <xdr:spPr>
          <a:xfrm>
            <a:off x="2276872" y="2339752"/>
            <a:ext cx="886804" cy="27701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33</xdr:col>
      <xdr:colOff>84363</xdr:colOff>
      <xdr:row>79</xdr:row>
      <xdr:rowOff>547007</xdr:rowOff>
    </xdr:from>
    <xdr:to>
      <xdr:col>34</xdr:col>
      <xdr:colOff>159470</xdr:colOff>
      <xdr:row>79</xdr:row>
      <xdr:rowOff>547007</xdr:rowOff>
    </xdr:to>
    <xdr:cxnSp macro="">
      <xdr:nvCxnSpPr>
        <xdr:cNvPr id="29" name="直線コネクタ 28"/>
        <xdr:cNvCxnSpPr/>
      </xdr:nvCxnSpPr>
      <xdr:spPr>
        <a:xfrm>
          <a:off x="20829813" y="13720082"/>
          <a:ext cx="70375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27215</xdr:colOff>
      <xdr:row>78</xdr:row>
      <xdr:rowOff>503465</xdr:rowOff>
    </xdr:from>
    <xdr:to>
      <xdr:col>17</xdr:col>
      <xdr:colOff>6804</xdr:colOff>
      <xdr:row>79</xdr:row>
      <xdr:rowOff>506186</xdr:rowOff>
    </xdr:to>
    <xdr:sp macro="" textlink="">
      <xdr:nvSpPr>
        <xdr:cNvPr id="30" name="正方形/長方形 128"/>
        <xdr:cNvSpPr/>
      </xdr:nvSpPr>
      <xdr:spPr>
        <a:xfrm>
          <a:off x="5685065" y="13543190"/>
          <a:ext cx="5008789" cy="174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0.03</a:t>
          </a:r>
          <a:r>
            <a:rPr kumimoji="1" lang="ja-JP" altLang="en-US" sz="1100">
              <a:solidFill>
                <a:sysClr val="windowText" lastClr="000000"/>
              </a:solidFill>
            </a:rPr>
            <a:t>百万円</a:t>
          </a:r>
        </a:p>
      </xdr:txBody>
    </xdr:sp>
    <xdr:clientData/>
  </xdr:twoCellAnchor>
  <xdr:twoCellAnchor>
    <xdr:from>
      <xdr:col>8</xdr:col>
      <xdr:colOff>163286</xdr:colOff>
      <xdr:row>79</xdr:row>
      <xdr:rowOff>544286</xdr:rowOff>
    </xdr:from>
    <xdr:to>
      <xdr:col>16</xdr:col>
      <xdr:colOff>171450</xdr:colOff>
      <xdr:row>80</xdr:row>
      <xdr:rowOff>353786</xdr:rowOff>
    </xdr:to>
    <xdr:sp macro="" textlink="">
      <xdr:nvSpPr>
        <xdr:cNvPr id="31" name="大かっこ 30"/>
        <xdr:cNvSpPr/>
      </xdr:nvSpPr>
      <xdr:spPr>
        <a:xfrm>
          <a:off x="5192486" y="13717361"/>
          <a:ext cx="5037364" cy="17145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900"/>
            <a:t>諸謝金</a:t>
          </a:r>
        </a:p>
      </xdr:txBody>
    </xdr:sp>
    <xdr:clientData/>
  </xdr:twoCellAnchor>
  <xdr:twoCellAnchor>
    <xdr:from>
      <xdr:col>20</xdr:col>
      <xdr:colOff>95250</xdr:colOff>
      <xdr:row>83</xdr:row>
      <xdr:rowOff>400050</xdr:rowOff>
    </xdr:from>
    <xdr:to>
      <xdr:col>34</xdr:col>
      <xdr:colOff>19050</xdr:colOff>
      <xdr:row>85</xdr:row>
      <xdr:rowOff>0</xdr:rowOff>
    </xdr:to>
    <xdr:grpSp>
      <xdr:nvGrpSpPr>
        <xdr:cNvPr id="32" name="グループ化 65"/>
        <xdr:cNvGrpSpPr>
          <a:grpSpLocks/>
        </xdr:cNvGrpSpPr>
      </xdr:nvGrpSpPr>
      <xdr:grpSpPr bwMode="auto">
        <a:xfrm>
          <a:off x="3714750" y="34070925"/>
          <a:ext cx="2438400" cy="933450"/>
          <a:chOff x="2442791" y="996335"/>
          <a:chExt cx="2029793" cy="685276"/>
        </a:xfrm>
      </xdr:grpSpPr>
      <xdr:sp macro="" textlink="">
        <xdr:nvSpPr>
          <xdr:cNvPr id="33" name="正方形/長方形 32"/>
          <xdr:cNvSpPr/>
        </xdr:nvSpPr>
        <xdr:spPr>
          <a:xfrm>
            <a:off x="2442791" y="996335"/>
            <a:ext cx="1872000" cy="30767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F.</a:t>
            </a:r>
            <a:r>
              <a:rPr lang="ja-JP" altLang="en-US" sz="1100"/>
              <a:t>（株）都市未来総合研究所</a:t>
            </a:r>
            <a:endParaRPr lang="en-US" altLang="ja-JP" sz="1100"/>
          </a:p>
          <a:p>
            <a:pPr algn="ctr"/>
            <a:r>
              <a:rPr kumimoji="1" lang="en-US" altLang="ja-JP" sz="1100"/>
              <a:t>9.3</a:t>
            </a:r>
            <a:r>
              <a:rPr kumimoji="1" lang="ja-JP" altLang="en-US" sz="1100"/>
              <a:t>百万円</a:t>
            </a:r>
          </a:p>
        </xdr:txBody>
      </xdr:sp>
      <xdr:sp macro="" textlink="">
        <xdr:nvSpPr>
          <xdr:cNvPr id="34" name="大かっこ 33"/>
          <xdr:cNvSpPr/>
        </xdr:nvSpPr>
        <xdr:spPr>
          <a:xfrm>
            <a:off x="2457136" y="1324988"/>
            <a:ext cx="2015448" cy="35662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solidFill>
                  <a:sysClr val="windowText" lastClr="000000"/>
                </a:solidFill>
              </a:rPr>
              <a:t>不動産</a:t>
            </a:r>
            <a:r>
              <a:rPr lang="ja-JP" altLang="en-US" sz="1100"/>
              <a:t>市場動向に関する基礎的データの収集業務</a:t>
            </a:r>
          </a:p>
        </xdr:txBody>
      </xdr:sp>
    </xdr:grpSp>
    <xdr:clientData/>
  </xdr:twoCellAnchor>
  <xdr:twoCellAnchor>
    <xdr:from>
      <xdr:col>20</xdr:col>
      <xdr:colOff>43191</xdr:colOff>
      <xdr:row>83</xdr:row>
      <xdr:rowOff>81642</xdr:rowOff>
    </xdr:from>
    <xdr:to>
      <xdr:col>26</xdr:col>
      <xdr:colOff>153950</xdr:colOff>
      <xdr:row>83</xdr:row>
      <xdr:rowOff>357359</xdr:rowOff>
    </xdr:to>
    <xdr:sp macro="" textlink="">
      <xdr:nvSpPr>
        <xdr:cNvPr id="35" name="テキスト ボックス 20"/>
        <xdr:cNvSpPr txBox="1"/>
      </xdr:nvSpPr>
      <xdr:spPr>
        <a:xfrm>
          <a:off x="12616191" y="14311992"/>
          <a:ext cx="3882659" cy="8521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a:t>
          </a:r>
          <a:r>
            <a:rPr kumimoji="1" lang="ja-JP" altLang="en-US" sz="1100"/>
            <a:t>競争入札</a:t>
          </a:r>
          <a:r>
            <a:rPr kumimoji="1" lang="en-US" altLang="ja-JP" sz="1100"/>
            <a:t>】</a:t>
          </a:r>
          <a:endParaRPr kumimoji="1" lang="ja-JP" altLang="en-US" sz="1100"/>
        </a:p>
      </xdr:txBody>
    </xdr:sp>
    <xdr:clientData/>
  </xdr:twoCellAnchor>
  <xdr:twoCellAnchor>
    <xdr:from>
      <xdr:col>20</xdr:col>
      <xdr:colOff>76200</xdr:colOff>
      <xdr:row>85</xdr:row>
      <xdr:rowOff>123825</xdr:rowOff>
    </xdr:from>
    <xdr:to>
      <xdr:col>32</xdr:col>
      <xdr:colOff>28575</xdr:colOff>
      <xdr:row>87</xdr:row>
      <xdr:rowOff>247650</xdr:rowOff>
    </xdr:to>
    <xdr:grpSp>
      <xdr:nvGrpSpPr>
        <xdr:cNvPr id="36" name="グループ化 67"/>
        <xdr:cNvGrpSpPr>
          <a:grpSpLocks/>
        </xdr:cNvGrpSpPr>
      </xdr:nvGrpSpPr>
      <xdr:grpSpPr bwMode="auto">
        <a:xfrm>
          <a:off x="3695700" y="35128200"/>
          <a:ext cx="2124075" cy="1457325"/>
          <a:chOff x="2123525" y="5857088"/>
          <a:chExt cx="1834253" cy="2149708"/>
        </a:xfrm>
      </xdr:grpSpPr>
      <xdr:grpSp>
        <xdr:nvGrpSpPr>
          <xdr:cNvPr id="37" name="グループ化 121"/>
          <xdr:cNvGrpSpPr>
            <a:grpSpLocks/>
          </xdr:cNvGrpSpPr>
        </xdr:nvGrpSpPr>
        <xdr:grpSpPr bwMode="auto">
          <a:xfrm>
            <a:off x="2153255" y="6209005"/>
            <a:ext cx="1804523" cy="1797791"/>
            <a:chOff x="2441287" y="4552821"/>
            <a:chExt cx="1804523" cy="1797791"/>
          </a:xfrm>
        </xdr:grpSpPr>
        <xdr:sp macro="" textlink="">
          <xdr:nvSpPr>
            <xdr:cNvPr id="39" name="正方形/長方形 38"/>
            <xdr:cNvSpPr/>
          </xdr:nvSpPr>
          <xdr:spPr>
            <a:xfrm>
              <a:off x="2441261" y="4552163"/>
              <a:ext cx="1745140" cy="66036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G.</a:t>
              </a:r>
              <a:r>
                <a:rPr lang="ja-JP" altLang="en-US" sz="1100"/>
                <a:t>シービーアールイー（株）</a:t>
              </a:r>
              <a:endParaRPr lang="en-US" altLang="ja-JP" sz="1100"/>
            </a:p>
            <a:p>
              <a:pPr algn="ctr"/>
              <a:r>
                <a:rPr lang="en-US" altLang="ja-JP" sz="1100">
                  <a:solidFill>
                    <a:sysClr val="windowText" lastClr="000000"/>
                  </a:solidFill>
                </a:rPr>
                <a:t>5.1</a:t>
              </a:r>
              <a:r>
                <a:rPr lang="ja-JP" altLang="en-US" sz="1100"/>
                <a:t>百万円</a:t>
              </a:r>
              <a:endParaRPr kumimoji="1" lang="ja-JP" altLang="en-US" sz="1100"/>
            </a:p>
          </xdr:txBody>
        </xdr:sp>
        <xdr:sp macro="" textlink="">
          <xdr:nvSpPr>
            <xdr:cNvPr id="40" name="大かっこ 39"/>
            <xdr:cNvSpPr/>
          </xdr:nvSpPr>
          <xdr:spPr>
            <a:xfrm>
              <a:off x="2441261" y="5268733"/>
              <a:ext cx="1804549" cy="108187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050">
                  <a:solidFill>
                    <a:sysClr val="windowText" lastClr="000000"/>
                  </a:solidFill>
                </a:rPr>
                <a:t>平成</a:t>
              </a:r>
              <a:r>
                <a:rPr lang="en-US" altLang="ja-JP" sz="1050">
                  <a:solidFill>
                    <a:sysClr val="windowText" lastClr="000000"/>
                  </a:solidFill>
                </a:rPr>
                <a:t>25</a:t>
              </a:r>
              <a:r>
                <a:rPr lang="ja-JP" altLang="en-US" sz="1050">
                  <a:solidFill>
                    <a:sysClr val="windowText" lastClr="000000"/>
                  </a:solidFill>
                </a:rPr>
                <a:t>年度国際不動産投資に関する情報収集及び経済のグローバル化に対応した不動産市場に関する調査</a:t>
              </a:r>
            </a:p>
          </xdr:txBody>
        </xdr:sp>
      </xdr:grpSp>
      <xdr:sp macro="" textlink="">
        <xdr:nvSpPr>
          <xdr:cNvPr id="38" name="テキスト ボックス 20"/>
          <xdr:cNvSpPr txBox="1"/>
        </xdr:nvSpPr>
        <xdr:spPr>
          <a:xfrm>
            <a:off x="2123525" y="5857088"/>
            <a:ext cx="1106493" cy="40746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34</xdr:col>
      <xdr:colOff>171450</xdr:colOff>
      <xdr:row>85</xdr:row>
      <xdr:rowOff>133350</xdr:rowOff>
    </xdr:from>
    <xdr:to>
      <xdr:col>46</xdr:col>
      <xdr:colOff>76200</xdr:colOff>
      <xdr:row>86</xdr:row>
      <xdr:rowOff>400050</xdr:rowOff>
    </xdr:to>
    <xdr:grpSp>
      <xdr:nvGrpSpPr>
        <xdr:cNvPr id="41" name="グループ化 68"/>
        <xdr:cNvGrpSpPr>
          <a:grpSpLocks/>
        </xdr:cNvGrpSpPr>
      </xdr:nvGrpSpPr>
      <xdr:grpSpPr bwMode="auto">
        <a:xfrm>
          <a:off x="6305550" y="35137725"/>
          <a:ext cx="2076450" cy="933450"/>
          <a:chOff x="2276872" y="2339752"/>
          <a:chExt cx="2016224" cy="936104"/>
        </a:xfrm>
      </xdr:grpSpPr>
      <xdr:grpSp>
        <xdr:nvGrpSpPr>
          <xdr:cNvPr id="42" name="グループ化 117"/>
          <xdr:cNvGrpSpPr>
            <a:grpSpLocks/>
          </xdr:cNvGrpSpPr>
        </xdr:nvGrpSpPr>
        <xdr:grpSpPr bwMode="auto">
          <a:xfrm>
            <a:off x="2276872" y="2573096"/>
            <a:ext cx="2016224" cy="702760"/>
            <a:chOff x="2564904" y="916912"/>
            <a:chExt cx="2016224" cy="702760"/>
          </a:xfrm>
        </xdr:grpSpPr>
        <xdr:sp macro="" textlink="">
          <xdr:nvSpPr>
            <xdr:cNvPr id="44" name="正方形/長方形 43"/>
            <xdr:cNvSpPr/>
          </xdr:nvSpPr>
          <xdr:spPr>
            <a:xfrm>
              <a:off x="2564904" y="912818"/>
              <a:ext cx="1941240" cy="42984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H.</a:t>
              </a:r>
              <a:r>
                <a:rPr lang="ja-JP" altLang="en-US" sz="1100"/>
                <a:t>エクスポートジャパン（株）</a:t>
              </a:r>
              <a:endParaRPr lang="en-US" altLang="ja-JP" sz="1100"/>
            </a:p>
            <a:p>
              <a:pPr algn="ctr"/>
              <a:r>
                <a:rPr kumimoji="1" lang="en-US" altLang="ja-JP" sz="1100">
                  <a:solidFill>
                    <a:sysClr val="windowText" lastClr="000000"/>
                  </a:solidFill>
                </a:rPr>
                <a:t>0.8</a:t>
              </a:r>
              <a:r>
                <a:rPr kumimoji="1" lang="ja-JP" altLang="en-US" sz="1100"/>
                <a:t>百万円</a:t>
              </a:r>
            </a:p>
          </xdr:txBody>
        </xdr:sp>
        <xdr:sp macro="" textlink="">
          <xdr:nvSpPr>
            <xdr:cNvPr id="45" name="大かっこ 44"/>
            <xdr:cNvSpPr/>
          </xdr:nvSpPr>
          <xdr:spPr>
            <a:xfrm>
              <a:off x="2564904" y="1409526"/>
              <a:ext cx="2016224" cy="21014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WEB</a:t>
              </a:r>
              <a:r>
                <a:rPr lang="ja-JP" altLang="en-US" sz="1100"/>
                <a:t>アンケート構築業務等</a:t>
              </a:r>
            </a:p>
          </xdr:txBody>
        </xdr:sp>
      </xdr:grpSp>
      <xdr:sp macro="" textlink="">
        <xdr:nvSpPr>
          <xdr:cNvPr id="43" name="テキスト ボックス 20"/>
          <xdr:cNvSpPr txBox="1"/>
        </xdr:nvSpPr>
        <xdr:spPr>
          <a:xfrm>
            <a:off x="2276872" y="2339752"/>
            <a:ext cx="891471" cy="27701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31</xdr:col>
      <xdr:colOff>144249</xdr:colOff>
      <xdr:row>85</xdr:row>
      <xdr:rowOff>576263</xdr:rowOff>
    </xdr:from>
    <xdr:to>
      <xdr:col>34</xdr:col>
      <xdr:colOff>171450</xdr:colOff>
      <xdr:row>85</xdr:row>
      <xdr:rowOff>580740</xdr:rowOff>
    </xdr:to>
    <xdr:cxnSp macro="">
      <xdr:nvCxnSpPr>
        <xdr:cNvPr id="46" name="直線コネクタ 45"/>
        <xdr:cNvCxnSpPr>
          <a:stCxn id="39" idx="3"/>
          <a:endCxn id="44" idx="1"/>
        </xdr:cNvCxnSpPr>
      </xdr:nvCxnSpPr>
      <xdr:spPr>
        <a:xfrm flipV="1">
          <a:off x="19632399" y="14739938"/>
          <a:ext cx="1913151" cy="4477"/>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136072</xdr:colOff>
      <xdr:row>85</xdr:row>
      <xdr:rowOff>580741</xdr:rowOff>
    </xdr:from>
    <xdr:to>
      <xdr:col>20</xdr:col>
      <xdr:colOff>95976</xdr:colOff>
      <xdr:row>85</xdr:row>
      <xdr:rowOff>585107</xdr:rowOff>
    </xdr:to>
    <xdr:cxnSp macro="">
      <xdr:nvCxnSpPr>
        <xdr:cNvPr id="47" name="直線コネクタ 46"/>
        <xdr:cNvCxnSpPr/>
      </xdr:nvCxnSpPr>
      <xdr:spPr>
        <a:xfrm flipV="1">
          <a:off x="11451772" y="14744416"/>
          <a:ext cx="1217204" cy="4366"/>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133350</xdr:colOff>
      <xdr:row>86</xdr:row>
      <xdr:rowOff>552450</xdr:rowOff>
    </xdr:from>
    <xdr:to>
      <xdr:col>46</xdr:col>
      <xdr:colOff>28575</xdr:colOff>
      <xdr:row>88</xdr:row>
      <xdr:rowOff>200025</xdr:rowOff>
    </xdr:to>
    <xdr:grpSp>
      <xdr:nvGrpSpPr>
        <xdr:cNvPr id="48" name="グループ化 76"/>
        <xdr:cNvGrpSpPr>
          <a:grpSpLocks/>
        </xdr:cNvGrpSpPr>
      </xdr:nvGrpSpPr>
      <xdr:grpSpPr bwMode="auto">
        <a:xfrm>
          <a:off x="6267450" y="36223575"/>
          <a:ext cx="2066925" cy="981075"/>
          <a:chOff x="2249552" y="1439128"/>
          <a:chExt cx="2016224" cy="990687"/>
        </a:xfrm>
      </xdr:grpSpPr>
      <xdr:grpSp>
        <xdr:nvGrpSpPr>
          <xdr:cNvPr id="49" name="グループ化 105"/>
          <xdr:cNvGrpSpPr>
            <a:grpSpLocks/>
          </xdr:cNvGrpSpPr>
        </xdr:nvGrpSpPr>
        <xdr:grpSpPr bwMode="auto">
          <a:xfrm>
            <a:off x="2249552" y="1716684"/>
            <a:ext cx="2016224" cy="713131"/>
            <a:chOff x="2537584" y="60500"/>
            <a:chExt cx="2016224" cy="713131"/>
          </a:xfrm>
        </xdr:grpSpPr>
        <xdr:sp macro="" textlink="">
          <xdr:nvSpPr>
            <xdr:cNvPr id="51" name="正方形/長方形 50"/>
            <xdr:cNvSpPr/>
          </xdr:nvSpPr>
          <xdr:spPr>
            <a:xfrm>
              <a:off x="2596147" y="61875"/>
              <a:ext cx="1790340" cy="43282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I.</a:t>
              </a:r>
              <a:r>
                <a:rPr lang="ja-JP" altLang="en-US" sz="1100"/>
                <a:t>キンコーズ・ジャパン（株）</a:t>
              </a:r>
              <a:endParaRPr lang="en-US" altLang="ja-JP" sz="1100"/>
            </a:p>
            <a:p>
              <a:pPr algn="ctr"/>
              <a:r>
                <a:rPr kumimoji="1" lang="en-US" altLang="ja-JP" sz="1100">
                  <a:solidFill>
                    <a:sysClr val="windowText" lastClr="000000"/>
                  </a:solidFill>
                </a:rPr>
                <a:t>0.01</a:t>
              </a:r>
              <a:r>
                <a:rPr kumimoji="1" lang="ja-JP" altLang="en-US" sz="1100"/>
                <a:t>百万円</a:t>
              </a:r>
            </a:p>
          </xdr:txBody>
        </xdr:sp>
        <xdr:sp macro="" textlink="">
          <xdr:nvSpPr>
            <xdr:cNvPr id="52" name="大かっこ 51"/>
            <xdr:cNvSpPr/>
          </xdr:nvSpPr>
          <xdr:spPr>
            <a:xfrm>
              <a:off x="2537584" y="562028"/>
              <a:ext cx="2016224" cy="21160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報告書製本業務</a:t>
              </a:r>
            </a:p>
          </xdr:txBody>
        </xdr:sp>
      </xdr:grpSp>
      <xdr:sp macro="" textlink="">
        <xdr:nvSpPr>
          <xdr:cNvPr id="50" name="テキスト ボックス 20"/>
          <xdr:cNvSpPr txBox="1"/>
        </xdr:nvSpPr>
        <xdr:spPr>
          <a:xfrm>
            <a:off x="2291382" y="1439128"/>
            <a:ext cx="886804" cy="278931"/>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33</xdr:col>
      <xdr:colOff>94320</xdr:colOff>
      <xdr:row>85</xdr:row>
      <xdr:rowOff>598473</xdr:rowOff>
    </xdr:from>
    <xdr:to>
      <xdr:col>33</xdr:col>
      <xdr:colOff>95249</xdr:colOff>
      <xdr:row>87</xdr:row>
      <xdr:rowOff>408215</xdr:rowOff>
    </xdr:to>
    <xdr:cxnSp macro="">
      <xdr:nvCxnSpPr>
        <xdr:cNvPr id="53" name="直線コネクタ 52"/>
        <xdr:cNvCxnSpPr/>
      </xdr:nvCxnSpPr>
      <xdr:spPr>
        <a:xfrm>
          <a:off x="20839770" y="14743098"/>
          <a:ext cx="929" cy="343142"/>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94320</xdr:colOff>
      <xdr:row>87</xdr:row>
      <xdr:rowOff>410340</xdr:rowOff>
    </xdr:from>
    <xdr:to>
      <xdr:col>35</xdr:col>
      <xdr:colOff>28567</xdr:colOff>
      <xdr:row>87</xdr:row>
      <xdr:rowOff>410340</xdr:rowOff>
    </xdr:to>
    <xdr:cxnSp macro="">
      <xdr:nvCxnSpPr>
        <xdr:cNvPr id="54" name="直線コネクタ 53"/>
        <xdr:cNvCxnSpPr/>
      </xdr:nvCxnSpPr>
      <xdr:spPr>
        <a:xfrm flipH="1">
          <a:off x="20839770" y="15088365"/>
          <a:ext cx="119154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88</xdr:row>
      <xdr:rowOff>285750</xdr:rowOff>
    </xdr:from>
    <xdr:to>
      <xdr:col>31</xdr:col>
      <xdr:colOff>152400</xdr:colOff>
      <xdr:row>90</xdr:row>
      <xdr:rowOff>171450</xdr:rowOff>
    </xdr:to>
    <xdr:grpSp>
      <xdr:nvGrpSpPr>
        <xdr:cNvPr id="55" name="グループ化 70"/>
        <xdr:cNvGrpSpPr>
          <a:grpSpLocks/>
        </xdr:cNvGrpSpPr>
      </xdr:nvGrpSpPr>
      <xdr:grpSpPr bwMode="auto">
        <a:xfrm>
          <a:off x="3714750" y="37290375"/>
          <a:ext cx="2047875" cy="1085850"/>
          <a:chOff x="2276872" y="2339752"/>
          <a:chExt cx="2016224" cy="1080120"/>
        </a:xfrm>
      </xdr:grpSpPr>
      <xdr:grpSp>
        <xdr:nvGrpSpPr>
          <xdr:cNvPr id="56" name="グループ化 113"/>
          <xdr:cNvGrpSpPr>
            <a:grpSpLocks/>
          </xdr:cNvGrpSpPr>
        </xdr:nvGrpSpPr>
        <xdr:grpSpPr bwMode="auto">
          <a:xfrm>
            <a:off x="2276872" y="2555776"/>
            <a:ext cx="2016224" cy="864096"/>
            <a:chOff x="2564904" y="899592"/>
            <a:chExt cx="2016224" cy="864096"/>
          </a:xfrm>
        </xdr:grpSpPr>
        <xdr:sp macro="" textlink="">
          <xdr:nvSpPr>
            <xdr:cNvPr id="58" name="正方形/長方形 57"/>
            <xdr:cNvSpPr/>
          </xdr:nvSpPr>
          <xdr:spPr>
            <a:xfrm>
              <a:off x="2564904" y="901487"/>
              <a:ext cx="1795035" cy="43583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J.</a:t>
              </a:r>
              <a:r>
                <a:rPr lang="ja-JP" altLang="en-US" sz="1100"/>
                <a:t>（株）タイム・エージェント</a:t>
              </a:r>
              <a:endParaRPr lang="en-US" altLang="ja-JP" sz="1100"/>
            </a:p>
            <a:p>
              <a:pPr algn="ctr"/>
              <a:r>
                <a:rPr lang="en-US" altLang="ja-JP" sz="1100"/>
                <a:t>4.5</a:t>
              </a:r>
              <a:r>
                <a:rPr lang="ja-JP" altLang="en-US" sz="1100"/>
                <a:t>百万円</a:t>
              </a:r>
              <a:endParaRPr kumimoji="1" lang="ja-JP" altLang="en-US" sz="1100"/>
            </a:p>
          </xdr:txBody>
        </xdr:sp>
        <xdr:sp macro="" textlink="">
          <xdr:nvSpPr>
            <xdr:cNvPr id="59" name="大かっこ 58"/>
            <xdr:cNvSpPr/>
          </xdr:nvSpPr>
          <xdr:spPr>
            <a:xfrm>
              <a:off x="2564904" y="1413123"/>
              <a:ext cx="2016224" cy="350565"/>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ja-JP" sz="900" kern="1200">
                  <a:solidFill>
                    <a:schemeClr val="tx1"/>
                  </a:solidFill>
                  <a:latin typeface="Calibri"/>
                  <a:ea typeface="+mn-ea"/>
                  <a:cs typeface="+mn-cs"/>
                </a:rPr>
                <a:t>平成</a:t>
              </a:r>
              <a:r>
                <a:rPr kumimoji="1" lang="en-US" altLang="ja-JP" sz="900" kern="1200">
                  <a:solidFill>
                    <a:schemeClr val="tx1"/>
                  </a:solidFill>
                  <a:latin typeface="Calibri"/>
                  <a:ea typeface="+mn-ea"/>
                  <a:cs typeface="+mn-cs"/>
                </a:rPr>
                <a:t>25</a:t>
              </a:r>
              <a:r>
                <a:rPr kumimoji="1" lang="ja-JP" altLang="ja-JP" sz="900" kern="1200">
                  <a:solidFill>
                    <a:schemeClr val="tx1"/>
                  </a:solidFill>
                  <a:latin typeface="Calibri"/>
                  <a:ea typeface="+mn-ea"/>
                  <a:cs typeface="+mn-cs"/>
                </a:rPr>
                <a:t>年度 企業のＤＩ等調査及び土地の所有・利用に関する意向調査</a:t>
              </a:r>
              <a:endParaRPr lang="ja-JP" altLang="ja-JP" sz="900">
                <a:solidFill>
                  <a:schemeClr val="tx1"/>
                </a:solidFill>
              </a:endParaRPr>
            </a:p>
          </xdr:txBody>
        </xdr:sp>
      </xdr:grpSp>
      <xdr:sp macro="" textlink="">
        <xdr:nvSpPr>
          <xdr:cNvPr id="57" name="テキスト ボックス 20"/>
          <xdr:cNvSpPr txBox="1"/>
        </xdr:nvSpPr>
        <xdr:spPr>
          <a:xfrm>
            <a:off x="2276872" y="2339752"/>
            <a:ext cx="1174004" cy="27476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lang="ja-JP" altLang="en-US" sz="1100"/>
              <a:t>一般競争入札</a:t>
            </a:r>
            <a:r>
              <a:rPr kumimoji="1" lang="en-US" altLang="ja-JP" sz="1100"/>
              <a:t>】</a:t>
            </a:r>
            <a:endParaRPr kumimoji="1" lang="ja-JP" altLang="en-US" sz="1100"/>
          </a:p>
        </xdr:txBody>
      </xdr:sp>
    </xdr:grpSp>
    <xdr:clientData/>
  </xdr:twoCellAnchor>
  <xdr:twoCellAnchor>
    <xdr:from>
      <xdr:col>18</xdr:col>
      <xdr:colOff>163372</xdr:colOff>
      <xdr:row>89</xdr:row>
      <xdr:rowOff>215359</xdr:rowOff>
    </xdr:from>
    <xdr:to>
      <xdr:col>20</xdr:col>
      <xdr:colOff>97619</xdr:colOff>
      <xdr:row>89</xdr:row>
      <xdr:rowOff>215359</xdr:rowOff>
    </xdr:to>
    <xdr:cxnSp macro="">
      <xdr:nvCxnSpPr>
        <xdr:cNvPr id="60" name="直線コネクタ 59"/>
        <xdr:cNvCxnSpPr/>
      </xdr:nvCxnSpPr>
      <xdr:spPr>
        <a:xfrm>
          <a:off x="11479072" y="15426784"/>
          <a:ext cx="119154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95250</xdr:colOff>
      <xdr:row>88</xdr:row>
      <xdr:rowOff>285750</xdr:rowOff>
    </xdr:from>
    <xdr:to>
      <xdr:col>45</xdr:col>
      <xdr:colOff>171450</xdr:colOff>
      <xdr:row>90</xdr:row>
      <xdr:rowOff>28575</xdr:rowOff>
    </xdr:to>
    <xdr:grpSp>
      <xdr:nvGrpSpPr>
        <xdr:cNvPr id="61" name="グループ化 80"/>
        <xdr:cNvGrpSpPr>
          <a:grpSpLocks/>
        </xdr:cNvGrpSpPr>
      </xdr:nvGrpSpPr>
      <xdr:grpSpPr bwMode="auto">
        <a:xfrm>
          <a:off x="6229350" y="37290375"/>
          <a:ext cx="2066925" cy="942975"/>
          <a:chOff x="2276872" y="2339752"/>
          <a:chExt cx="2016224" cy="936104"/>
        </a:xfrm>
      </xdr:grpSpPr>
      <xdr:grpSp>
        <xdr:nvGrpSpPr>
          <xdr:cNvPr id="62" name="グループ化 101"/>
          <xdr:cNvGrpSpPr>
            <a:grpSpLocks/>
          </xdr:cNvGrpSpPr>
        </xdr:nvGrpSpPr>
        <xdr:grpSpPr bwMode="auto">
          <a:xfrm>
            <a:off x="2276872" y="2559450"/>
            <a:ext cx="2016224" cy="716406"/>
            <a:chOff x="2564904" y="903266"/>
            <a:chExt cx="2016224" cy="716406"/>
          </a:xfrm>
        </xdr:grpSpPr>
        <xdr:sp macro="" textlink="">
          <xdr:nvSpPr>
            <xdr:cNvPr id="64" name="正方形/長方形 63"/>
            <xdr:cNvSpPr/>
          </xdr:nvSpPr>
          <xdr:spPr>
            <a:xfrm>
              <a:off x="2564904" y="901046"/>
              <a:ext cx="1796886" cy="43495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K.</a:t>
              </a:r>
              <a:r>
                <a:rPr lang="ja-JP" altLang="en-US" sz="1100"/>
                <a:t> （株）帝国データバンク</a:t>
              </a:r>
              <a:endParaRPr lang="en-US" altLang="ja-JP" sz="1100"/>
            </a:p>
            <a:p>
              <a:pPr algn="ctr"/>
              <a:r>
                <a:rPr kumimoji="1" lang="en-US" altLang="ja-JP" sz="1100"/>
                <a:t>0.4</a:t>
              </a:r>
              <a:r>
                <a:rPr kumimoji="1" lang="ja-JP" altLang="en-US" sz="1100"/>
                <a:t>百万円</a:t>
              </a:r>
            </a:p>
          </xdr:txBody>
        </xdr:sp>
        <xdr:sp macro="" textlink="">
          <xdr:nvSpPr>
            <xdr:cNvPr id="65" name="大かっこ 64"/>
            <xdr:cNvSpPr/>
          </xdr:nvSpPr>
          <xdr:spPr>
            <a:xfrm>
              <a:off x="2564904" y="1411649"/>
              <a:ext cx="2016224" cy="208023"/>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企業データ抽出</a:t>
              </a:r>
            </a:p>
          </xdr:txBody>
        </xdr:sp>
      </xdr:grpSp>
      <xdr:sp macro="" textlink="">
        <xdr:nvSpPr>
          <xdr:cNvPr id="63" name="テキスト ボックス 20"/>
          <xdr:cNvSpPr txBox="1"/>
        </xdr:nvSpPr>
        <xdr:spPr>
          <a:xfrm>
            <a:off x="2276872" y="2339752"/>
            <a:ext cx="885789" cy="27421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30</xdr:col>
      <xdr:colOff>142495</xdr:colOff>
      <xdr:row>89</xdr:row>
      <xdr:rowOff>215360</xdr:rowOff>
    </xdr:from>
    <xdr:to>
      <xdr:col>34</xdr:col>
      <xdr:colOff>82997</xdr:colOff>
      <xdr:row>89</xdr:row>
      <xdr:rowOff>215360</xdr:rowOff>
    </xdr:to>
    <xdr:cxnSp macro="">
      <xdr:nvCxnSpPr>
        <xdr:cNvPr id="66" name="直線コネクタ 65"/>
        <xdr:cNvCxnSpPr/>
      </xdr:nvCxnSpPr>
      <xdr:spPr>
        <a:xfrm>
          <a:off x="19001995" y="15426785"/>
          <a:ext cx="2455102"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95250</xdr:colOff>
      <xdr:row>91</xdr:row>
      <xdr:rowOff>542925</xdr:rowOff>
    </xdr:from>
    <xdr:to>
      <xdr:col>45</xdr:col>
      <xdr:colOff>171450</xdr:colOff>
      <xdr:row>93</xdr:row>
      <xdr:rowOff>152400</xdr:rowOff>
    </xdr:to>
    <xdr:grpSp>
      <xdr:nvGrpSpPr>
        <xdr:cNvPr id="67" name="グループ化 83"/>
        <xdr:cNvGrpSpPr>
          <a:grpSpLocks/>
        </xdr:cNvGrpSpPr>
      </xdr:nvGrpSpPr>
      <xdr:grpSpPr bwMode="auto">
        <a:xfrm>
          <a:off x="6229350" y="39414450"/>
          <a:ext cx="2066925" cy="942975"/>
          <a:chOff x="2276872" y="2339752"/>
          <a:chExt cx="2016224" cy="936104"/>
        </a:xfrm>
      </xdr:grpSpPr>
      <xdr:grpSp>
        <xdr:nvGrpSpPr>
          <xdr:cNvPr id="68" name="グループ化 93"/>
          <xdr:cNvGrpSpPr>
            <a:grpSpLocks/>
          </xdr:cNvGrpSpPr>
        </xdr:nvGrpSpPr>
        <xdr:grpSpPr bwMode="auto">
          <a:xfrm>
            <a:off x="2276872" y="2557230"/>
            <a:ext cx="2016224" cy="718626"/>
            <a:chOff x="2564904" y="901046"/>
            <a:chExt cx="2016224" cy="718626"/>
          </a:xfrm>
        </xdr:grpSpPr>
        <xdr:sp macro="" textlink="">
          <xdr:nvSpPr>
            <xdr:cNvPr id="70" name="正方形/長方形 69"/>
            <xdr:cNvSpPr/>
          </xdr:nvSpPr>
          <xdr:spPr>
            <a:xfrm>
              <a:off x="2581776" y="901047"/>
              <a:ext cx="1788450" cy="43495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M.</a:t>
              </a:r>
              <a:r>
                <a:rPr lang="ja-JP" altLang="en-US" sz="1100"/>
                <a:t> （株）信東社</a:t>
              </a:r>
              <a:endParaRPr lang="en-US" altLang="ja-JP" sz="1100"/>
            </a:p>
            <a:p>
              <a:pPr algn="ctr"/>
              <a:r>
                <a:rPr kumimoji="1" lang="en-US" altLang="ja-JP" sz="1100"/>
                <a:t>0.1</a:t>
              </a:r>
              <a:r>
                <a:rPr kumimoji="1" lang="ja-JP" altLang="en-US" sz="1100"/>
                <a:t>百万円</a:t>
              </a:r>
            </a:p>
          </xdr:txBody>
        </xdr:sp>
        <xdr:sp macro="" textlink="">
          <xdr:nvSpPr>
            <xdr:cNvPr id="71" name="大かっこ 70"/>
            <xdr:cNvSpPr/>
          </xdr:nvSpPr>
          <xdr:spPr>
            <a:xfrm>
              <a:off x="2564904" y="1402193"/>
              <a:ext cx="2016224" cy="21747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調査票類、報告書印刷</a:t>
              </a:r>
            </a:p>
          </xdr:txBody>
        </xdr:sp>
      </xdr:grpSp>
      <xdr:sp macro="" textlink="">
        <xdr:nvSpPr>
          <xdr:cNvPr id="69" name="テキスト ボックス 20"/>
          <xdr:cNvSpPr txBox="1"/>
        </xdr:nvSpPr>
        <xdr:spPr>
          <a:xfrm>
            <a:off x="2276872" y="2339752"/>
            <a:ext cx="885789" cy="27421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32</xdr:col>
      <xdr:colOff>175964</xdr:colOff>
      <xdr:row>89</xdr:row>
      <xdr:rowOff>228967</xdr:rowOff>
    </xdr:from>
    <xdr:to>
      <xdr:col>32</xdr:col>
      <xdr:colOff>175964</xdr:colOff>
      <xdr:row>94</xdr:row>
      <xdr:rowOff>55625</xdr:rowOff>
    </xdr:to>
    <xdr:cxnSp macro="">
      <xdr:nvCxnSpPr>
        <xdr:cNvPr id="72" name="直線コネクタ 71"/>
        <xdr:cNvCxnSpPr/>
      </xdr:nvCxnSpPr>
      <xdr:spPr>
        <a:xfrm>
          <a:off x="20292764" y="15430867"/>
          <a:ext cx="0" cy="741058"/>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13607</xdr:colOff>
      <xdr:row>90</xdr:row>
      <xdr:rowOff>530678</xdr:rowOff>
    </xdr:from>
    <xdr:to>
      <xdr:col>34</xdr:col>
      <xdr:colOff>81643</xdr:colOff>
      <xdr:row>90</xdr:row>
      <xdr:rowOff>530678</xdr:rowOff>
    </xdr:to>
    <xdr:cxnSp macro="">
      <xdr:nvCxnSpPr>
        <xdr:cNvPr id="73" name="直線コネクタ 72"/>
        <xdr:cNvCxnSpPr/>
      </xdr:nvCxnSpPr>
      <xdr:spPr>
        <a:xfrm flipH="1">
          <a:off x="20759057" y="15599228"/>
          <a:ext cx="696686"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92</xdr:row>
      <xdr:rowOff>353785</xdr:rowOff>
    </xdr:from>
    <xdr:to>
      <xdr:col>34</xdr:col>
      <xdr:colOff>110212</xdr:colOff>
      <xdr:row>92</xdr:row>
      <xdr:rowOff>353798</xdr:rowOff>
    </xdr:to>
    <xdr:cxnSp macro="">
      <xdr:nvCxnSpPr>
        <xdr:cNvPr id="74" name="直線コネクタ 73"/>
        <xdr:cNvCxnSpPr/>
      </xdr:nvCxnSpPr>
      <xdr:spPr>
        <a:xfrm flipH="1" flipV="1">
          <a:off x="20745450" y="15946210"/>
          <a:ext cx="738862" cy="13"/>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123825</xdr:colOff>
      <xdr:row>93</xdr:row>
      <xdr:rowOff>247650</xdr:rowOff>
    </xdr:from>
    <xdr:to>
      <xdr:col>46</xdr:col>
      <xdr:colOff>19050</xdr:colOff>
      <xdr:row>94</xdr:row>
      <xdr:rowOff>657225</xdr:rowOff>
    </xdr:to>
    <xdr:grpSp>
      <xdr:nvGrpSpPr>
        <xdr:cNvPr id="75" name="グループ化 87"/>
        <xdr:cNvGrpSpPr>
          <a:grpSpLocks/>
        </xdr:cNvGrpSpPr>
      </xdr:nvGrpSpPr>
      <xdr:grpSpPr bwMode="auto">
        <a:xfrm>
          <a:off x="6257925" y="40452675"/>
          <a:ext cx="2066925" cy="1076325"/>
          <a:chOff x="2276872" y="2339752"/>
          <a:chExt cx="2016224" cy="936104"/>
        </a:xfrm>
      </xdr:grpSpPr>
      <xdr:grpSp>
        <xdr:nvGrpSpPr>
          <xdr:cNvPr id="76" name="グループ化 89"/>
          <xdr:cNvGrpSpPr>
            <a:grpSpLocks/>
          </xdr:cNvGrpSpPr>
        </xdr:nvGrpSpPr>
        <xdr:grpSpPr bwMode="auto">
          <a:xfrm>
            <a:off x="2276872" y="2555776"/>
            <a:ext cx="2016224" cy="720080"/>
            <a:chOff x="2564904" y="899592"/>
            <a:chExt cx="2016224" cy="720080"/>
          </a:xfrm>
        </xdr:grpSpPr>
        <xdr:sp macro="" textlink="">
          <xdr:nvSpPr>
            <xdr:cNvPr id="78" name="正方形/長方形 77"/>
            <xdr:cNvSpPr/>
          </xdr:nvSpPr>
          <xdr:spPr>
            <a:xfrm>
              <a:off x="2564904" y="898954"/>
              <a:ext cx="1790340" cy="43905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N.</a:t>
              </a:r>
              <a:r>
                <a:rPr lang="ja-JP" altLang="en-US" sz="1100"/>
                <a:t>（株）</a:t>
              </a:r>
              <a:r>
                <a:rPr lang="en-US" altLang="ja-JP" sz="1100"/>
                <a:t>JSFIT</a:t>
              </a:r>
            </a:p>
            <a:p>
              <a:pPr algn="ctr"/>
              <a:r>
                <a:rPr lang="en-US" altLang="ja-JP" sz="1100"/>
                <a:t>0.2</a:t>
              </a:r>
              <a:r>
                <a:rPr lang="ja-JP" altLang="en-US" sz="1100"/>
                <a:t>百万円</a:t>
              </a:r>
              <a:endParaRPr kumimoji="1" lang="ja-JP" altLang="en-US" sz="1100"/>
            </a:p>
          </xdr:txBody>
        </xdr:sp>
        <xdr:sp macro="" textlink="">
          <xdr:nvSpPr>
            <xdr:cNvPr id="79" name="大かっこ 78"/>
            <xdr:cNvSpPr/>
          </xdr:nvSpPr>
          <xdr:spPr>
            <a:xfrm>
              <a:off x="2564904" y="1404285"/>
              <a:ext cx="2016224" cy="215387"/>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データ入力</a:t>
              </a:r>
            </a:p>
          </xdr:txBody>
        </xdr:sp>
      </xdr:grpSp>
      <xdr:sp macro="" textlink="">
        <xdr:nvSpPr>
          <xdr:cNvPr id="77" name="テキスト ボックス 20"/>
          <xdr:cNvSpPr txBox="1"/>
        </xdr:nvSpPr>
        <xdr:spPr>
          <a:xfrm>
            <a:off x="2276872" y="2339752"/>
            <a:ext cx="886804" cy="273376"/>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32</xdr:col>
      <xdr:colOff>175964</xdr:colOff>
      <xdr:row>94</xdr:row>
      <xdr:rowOff>69232</xdr:rowOff>
    </xdr:from>
    <xdr:to>
      <xdr:col>34</xdr:col>
      <xdr:colOff>123818</xdr:colOff>
      <xdr:row>94</xdr:row>
      <xdr:rowOff>69232</xdr:rowOff>
    </xdr:to>
    <xdr:cxnSp macro="">
      <xdr:nvCxnSpPr>
        <xdr:cNvPr id="80" name="直線コネクタ 79"/>
        <xdr:cNvCxnSpPr/>
      </xdr:nvCxnSpPr>
      <xdr:spPr>
        <a:xfrm flipH="1">
          <a:off x="20292764" y="16185532"/>
          <a:ext cx="1205154"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95</xdr:row>
      <xdr:rowOff>219075</xdr:rowOff>
    </xdr:from>
    <xdr:to>
      <xdr:col>34</xdr:col>
      <xdr:colOff>76200</xdr:colOff>
      <xdr:row>96</xdr:row>
      <xdr:rowOff>638175</xdr:rowOff>
    </xdr:to>
    <xdr:grpSp>
      <xdr:nvGrpSpPr>
        <xdr:cNvPr id="81" name="グループ化 128"/>
        <xdr:cNvGrpSpPr>
          <a:grpSpLocks/>
        </xdr:cNvGrpSpPr>
      </xdr:nvGrpSpPr>
      <xdr:grpSpPr bwMode="auto">
        <a:xfrm>
          <a:off x="3714750" y="41757600"/>
          <a:ext cx="2495550" cy="1085850"/>
          <a:chOff x="2276870" y="2339752"/>
          <a:chExt cx="2460528" cy="1080120"/>
        </a:xfrm>
      </xdr:grpSpPr>
      <xdr:grpSp>
        <xdr:nvGrpSpPr>
          <xdr:cNvPr id="82" name="グループ化 129"/>
          <xdr:cNvGrpSpPr>
            <a:grpSpLocks/>
          </xdr:cNvGrpSpPr>
        </xdr:nvGrpSpPr>
        <xdr:grpSpPr bwMode="auto">
          <a:xfrm>
            <a:off x="2276870" y="2557671"/>
            <a:ext cx="2460528" cy="862201"/>
            <a:chOff x="2564902" y="901487"/>
            <a:chExt cx="2460528" cy="862201"/>
          </a:xfrm>
        </xdr:grpSpPr>
        <xdr:sp macro="" textlink="">
          <xdr:nvSpPr>
            <xdr:cNvPr id="84" name="正方形/長方形 83"/>
            <xdr:cNvSpPr/>
          </xdr:nvSpPr>
          <xdr:spPr>
            <a:xfrm>
              <a:off x="2564902" y="901487"/>
              <a:ext cx="2460528" cy="435838"/>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O.</a:t>
              </a:r>
              <a:r>
                <a:rPr lang="ja-JP" altLang="en-US" sz="1100"/>
                <a:t>（一財）都市農地活用支援センター</a:t>
              </a:r>
              <a:endParaRPr lang="en-US" altLang="ja-JP" sz="1100"/>
            </a:p>
            <a:p>
              <a:pPr algn="ctr"/>
              <a:r>
                <a:rPr lang="en-US" altLang="ja-JP" sz="1100"/>
                <a:t>0.5</a:t>
              </a:r>
              <a:r>
                <a:rPr lang="ja-JP" altLang="en-US" sz="1100"/>
                <a:t>百万円</a:t>
              </a:r>
              <a:endParaRPr kumimoji="1" lang="ja-JP" altLang="en-US" sz="1100"/>
            </a:p>
          </xdr:txBody>
        </xdr:sp>
        <xdr:sp macro="" textlink="">
          <xdr:nvSpPr>
            <xdr:cNvPr id="85" name="大かっこ 84"/>
            <xdr:cNvSpPr/>
          </xdr:nvSpPr>
          <xdr:spPr>
            <a:xfrm>
              <a:off x="2564902" y="1403648"/>
              <a:ext cx="2315791" cy="360040"/>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公的主体における定期借地権の活用実態調査</a:t>
              </a:r>
            </a:p>
          </xdr:txBody>
        </xdr:sp>
      </xdr:grpSp>
      <xdr:sp macro="" textlink="">
        <xdr:nvSpPr>
          <xdr:cNvPr id="83" name="テキスト ボックス 20"/>
          <xdr:cNvSpPr txBox="1"/>
        </xdr:nvSpPr>
        <xdr:spPr>
          <a:xfrm>
            <a:off x="2276870" y="2339752"/>
            <a:ext cx="1523995" cy="45478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18</xdr:col>
      <xdr:colOff>136156</xdr:colOff>
      <xdr:row>95</xdr:row>
      <xdr:rowOff>664397</xdr:rowOff>
    </xdr:from>
    <xdr:to>
      <xdr:col>20</xdr:col>
      <xdr:colOff>70403</xdr:colOff>
      <xdr:row>95</xdr:row>
      <xdr:rowOff>664397</xdr:rowOff>
    </xdr:to>
    <xdr:cxnSp macro="">
      <xdr:nvCxnSpPr>
        <xdr:cNvPr id="86" name="直線コネクタ 85"/>
        <xdr:cNvCxnSpPr/>
      </xdr:nvCxnSpPr>
      <xdr:spPr>
        <a:xfrm>
          <a:off x="11451856" y="16456847"/>
          <a:ext cx="1191547"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66675</xdr:colOff>
      <xdr:row>97</xdr:row>
      <xdr:rowOff>95250</xdr:rowOff>
    </xdr:from>
    <xdr:to>
      <xdr:col>33</xdr:col>
      <xdr:colOff>28575</xdr:colOff>
      <xdr:row>100</xdr:row>
      <xdr:rowOff>9525</xdr:rowOff>
    </xdr:to>
    <xdr:grpSp>
      <xdr:nvGrpSpPr>
        <xdr:cNvPr id="87" name="グループ化 109"/>
        <xdr:cNvGrpSpPr>
          <a:grpSpLocks/>
        </xdr:cNvGrpSpPr>
      </xdr:nvGrpSpPr>
      <xdr:grpSpPr bwMode="auto">
        <a:xfrm>
          <a:off x="3686175" y="42967275"/>
          <a:ext cx="2314575" cy="1409700"/>
          <a:chOff x="2222774" y="2296376"/>
          <a:chExt cx="2244925" cy="1123475"/>
        </a:xfrm>
      </xdr:grpSpPr>
      <xdr:grpSp>
        <xdr:nvGrpSpPr>
          <xdr:cNvPr id="88" name="グループ化 113"/>
          <xdr:cNvGrpSpPr>
            <a:grpSpLocks/>
          </xdr:cNvGrpSpPr>
        </xdr:nvGrpSpPr>
        <xdr:grpSpPr bwMode="auto">
          <a:xfrm>
            <a:off x="2222774" y="2492110"/>
            <a:ext cx="2244925" cy="927741"/>
            <a:chOff x="2510806" y="835926"/>
            <a:chExt cx="2244925" cy="927741"/>
          </a:xfrm>
        </xdr:grpSpPr>
        <xdr:sp macro="" textlink="">
          <xdr:nvSpPr>
            <xdr:cNvPr id="90" name="正方形/長方形 89"/>
            <xdr:cNvSpPr/>
          </xdr:nvSpPr>
          <xdr:spPr>
            <a:xfrm>
              <a:off x="2552533" y="837559"/>
              <a:ext cx="1986216" cy="48582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P.</a:t>
              </a:r>
              <a:r>
                <a:rPr lang="ja-JP" altLang="en-US" sz="1100"/>
                <a:t>（公社）日本不動産鑑定士協会連合会</a:t>
              </a:r>
              <a:endParaRPr lang="en-US" altLang="ja-JP" sz="1100"/>
            </a:p>
            <a:p>
              <a:pPr algn="ctr"/>
              <a:r>
                <a:rPr kumimoji="1" lang="en-US" altLang="ja-JP" sz="1100"/>
                <a:t>5.0</a:t>
              </a:r>
              <a:r>
                <a:rPr kumimoji="1" lang="ja-JP" altLang="en-US" sz="1100"/>
                <a:t>百万円</a:t>
              </a:r>
            </a:p>
          </xdr:txBody>
        </xdr:sp>
        <xdr:sp macro="" textlink="">
          <xdr:nvSpPr>
            <xdr:cNvPr id="91" name="大かっこ 90"/>
            <xdr:cNvSpPr/>
          </xdr:nvSpPr>
          <xdr:spPr>
            <a:xfrm>
              <a:off x="2510806" y="1353750"/>
              <a:ext cx="2244925" cy="409917"/>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ja-JP" altLang="en-US" sz="1100"/>
                <a:t>不動産市場の国際化及び多様な評価ニーズに対応した不動産鑑定評価基準等のあり方の検討業務</a:t>
              </a:r>
            </a:p>
          </xdr:txBody>
        </xdr:sp>
      </xdr:grpSp>
      <xdr:sp macro="" textlink="">
        <xdr:nvSpPr>
          <xdr:cNvPr id="89" name="テキスト ボックス 20"/>
          <xdr:cNvSpPr txBox="1"/>
        </xdr:nvSpPr>
        <xdr:spPr>
          <a:xfrm>
            <a:off x="2272847" y="2296376"/>
            <a:ext cx="1176708" cy="280869"/>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企画</a:t>
            </a:r>
            <a:r>
              <a:rPr lang="ja-JP" altLang="en-US" sz="1100"/>
              <a:t>競争</a:t>
            </a:r>
            <a:r>
              <a:rPr kumimoji="1" lang="en-US" altLang="ja-JP" sz="1100"/>
              <a:t>】</a:t>
            </a:r>
            <a:endParaRPr kumimoji="1" lang="ja-JP" altLang="en-US" sz="1100"/>
          </a:p>
        </xdr:txBody>
      </xdr:sp>
    </xdr:grpSp>
    <xdr:clientData/>
  </xdr:twoCellAnchor>
  <xdr:twoCellAnchor>
    <xdr:from>
      <xdr:col>34</xdr:col>
      <xdr:colOff>85725</xdr:colOff>
      <xdr:row>90</xdr:row>
      <xdr:rowOff>95250</xdr:rowOff>
    </xdr:from>
    <xdr:to>
      <xdr:col>45</xdr:col>
      <xdr:colOff>161925</xdr:colOff>
      <xdr:row>91</xdr:row>
      <xdr:rowOff>371475</xdr:rowOff>
    </xdr:to>
    <xdr:grpSp>
      <xdr:nvGrpSpPr>
        <xdr:cNvPr id="92" name="グループ化 83"/>
        <xdr:cNvGrpSpPr>
          <a:grpSpLocks/>
        </xdr:cNvGrpSpPr>
      </xdr:nvGrpSpPr>
      <xdr:grpSpPr bwMode="auto">
        <a:xfrm>
          <a:off x="6219825" y="38300025"/>
          <a:ext cx="2066925" cy="942975"/>
          <a:chOff x="2276872" y="2339752"/>
          <a:chExt cx="2016224" cy="936104"/>
        </a:xfrm>
      </xdr:grpSpPr>
      <xdr:grpSp>
        <xdr:nvGrpSpPr>
          <xdr:cNvPr id="93" name="グループ化 93"/>
          <xdr:cNvGrpSpPr>
            <a:grpSpLocks/>
          </xdr:cNvGrpSpPr>
        </xdr:nvGrpSpPr>
        <xdr:grpSpPr bwMode="auto">
          <a:xfrm>
            <a:off x="2276872" y="2557230"/>
            <a:ext cx="2016224" cy="718626"/>
            <a:chOff x="2564904" y="901046"/>
            <a:chExt cx="2016224" cy="718626"/>
          </a:xfrm>
        </xdr:grpSpPr>
        <xdr:sp macro="" textlink="">
          <xdr:nvSpPr>
            <xdr:cNvPr id="95" name="正方形/長方形 94"/>
            <xdr:cNvSpPr/>
          </xdr:nvSpPr>
          <xdr:spPr>
            <a:xfrm>
              <a:off x="2581776" y="901047"/>
              <a:ext cx="1788450" cy="434957"/>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L.</a:t>
              </a:r>
              <a:r>
                <a:rPr lang="ja-JP" altLang="en-US" sz="1100"/>
                <a:t> </a:t>
              </a:r>
              <a:r>
                <a:rPr kumimoji="1" lang="ja-JP" altLang="ja-JP" sz="1100" kern="1200">
                  <a:solidFill>
                    <a:sysClr val="windowText" lastClr="000000"/>
                  </a:solidFill>
                  <a:latin typeface="Calibri"/>
                  <a:ea typeface="+mn-ea"/>
                  <a:cs typeface="+mn-cs"/>
                </a:rPr>
                <a:t>（株）ヴィアックス</a:t>
              </a:r>
              <a:endParaRPr kumimoji="1" lang="en-US" altLang="ja-JP" sz="1100" kern="1200">
                <a:solidFill>
                  <a:sysClr val="windowText" lastClr="000000"/>
                </a:solidFill>
                <a:latin typeface="Calibri"/>
                <a:ea typeface="+mn-ea"/>
                <a:cs typeface="+mn-cs"/>
              </a:endParaRPr>
            </a:p>
            <a:p>
              <a:pPr algn="ctr"/>
              <a:r>
                <a:rPr kumimoji="1" lang="en-US" altLang="ja-JP" sz="1100" kern="1200">
                  <a:solidFill>
                    <a:sysClr val="windowText" lastClr="000000"/>
                  </a:solidFill>
                  <a:latin typeface="Calibri"/>
                  <a:ea typeface="+mn-ea"/>
                  <a:cs typeface="+mn-cs"/>
                </a:rPr>
                <a:t>0.3</a:t>
              </a:r>
              <a:r>
                <a:rPr kumimoji="1" lang="ja-JP" altLang="ja-JP" sz="1100" kern="1200">
                  <a:solidFill>
                    <a:sysClr val="windowText" lastClr="000000"/>
                  </a:solidFill>
                  <a:latin typeface="Calibri"/>
                  <a:ea typeface="+mn-ea"/>
                  <a:cs typeface="+mn-cs"/>
                </a:rPr>
                <a:t>百万円</a:t>
              </a:r>
              <a:endParaRPr lang="ja-JP" altLang="ja-JP" sz="1100"/>
            </a:p>
            <a:p>
              <a:pPr algn="ctr"/>
              <a:endParaRPr kumimoji="1" lang="ja-JP" altLang="en-US" sz="1100"/>
            </a:p>
          </xdr:txBody>
        </xdr:sp>
        <xdr:sp macro="" textlink="">
          <xdr:nvSpPr>
            <xdr:cNvPr id="96" name="大かっこ 95"/>
            <xdr:cNvSpPr/>
          </xdr:nvSpPr>
          <xdr:spPr>
            <a:xfrm>
              <a:off x="2564904" y="1402193"/>
              <a:ext cx="2016224" cy="217479"/>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調査票類印刷</a:t>
              </a:r>
            </a:p>
          </xdr:txBody>
        </xdr:sp>
      </xdr:grpSp>
      <xdr:sp macro="" textlink="">
        <xdr:nvSpPr>
          <xdr:cNvPr id="94" name="テキスト ボックス 20"/>
          <xdr:cNvSpPr txBox="1"/>
        </xdr:nvSpPr>
        <xdr:spPr>
          <a:xfrm>
            <a:off x="2276872" y="2339752"/>
            <a:ext cx="885789" cy="27421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30</xdr:col>
      <xdr:colOff>125184</xdr:colOff>
      <xdr:row>81</xdr:row>
      <xdr:rowOff>288471</xdr:rowOff>
    </xdr:from>
    <xdr:to>
      <xdr:col>35</xdr:col>
      <xdr:colOff>10327</xdr:colOff>
      <xdr:row>81</xdr:row>
      <xdr:rowOff>288471</xdr:rowOff>
    </xdr:to>
    <xdr:cxnSp macro="">
      <xdr:nvCxnSpPr>
        <xdr:cNvPr id="97" name="直線コネクタ 89"/>
        <xdr:cNvCxnSpPr/>
      </xdr:nvCxnSpPr>
      <xdr:spPr>
        <a:xfrm>
          <a:off x="18984684" y="14061621"/>
          <a:ext cx="3028393"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80</xdr:row>
      <xdr:rowOff>533400</xdr:rowOff>
    </xdr:from>
    <xdr:to>
      <xdr:col>46</xdr:col>
      <xdr:colOff>85725</xdr:colOff>
      <xdr:row>82</xdr:row>
      <xdr:rowOff>133350</xdr:rowOff>
    </xdr:to>
    <xdr:grpSp>
      <xdr:nvGrpSpPr>
        <xdr:cNvPr id="98" name="グループ化 80"/>
        <xdr:cNvGrpSpPr>
          <a:grpSpLocks/>
        </xdr:cNvGrpSpPr>
      </xdr:nvGrpSpPr>
      <xdr:grpSpPr bwMode="auto">
        <a:xfrm>
          <a:off x="6315075" y="32204025"/>
          <a:ext cx="2076450" cy="933450"/>
          <a:chOff x="2276872" y="2339752"/>
          <a:chExt cx="2016224" cy="936104"/>
        </a:xfrm>
      </xdr:grpSpPr>
      <xdr:grpSp>
        <xdr:nvGrpSpPr>
          <xdr:cNvPr id="99" name="グループ化 101"/>
          <xdr:cNvGrpSpPr>
            <a:grpSpLocks/>
          </xdr:cNvGrpSpPr>
        </xdr:nvGrpSpPr>
        <xdr:grpSpPr bwMode="auto">
          <a:xfrm>
            <a:off x="2276872" y="2555776"/>
            <a:ext cx="2016224" cy="720080"/>
            <a:chOff x="2564904" y="899592"/>
            <a:chExt cx="2016224" cy="720080"/>
          </a:xfrm>
        </xdr:grpSpPr>
        <xdr:sp macro="" textlink="">
          <xdr:nvSpPr>
            <xdr:cNvPr id="101" name="正方形/長方形 100"/>
            <xdr:cNvSpPr/>
          </xdr:nvSpPr>
          <xdr:spPr>
            <a:xfrm>
              <a:off x="2564904" y="903265"/>
              <a:ext cx="1797800" cy="429844"/>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solidFill>
                    <a:sysClr val="windowText" lastClr="000000"/>
                  </a:solidFill>
                </a:rPr>
                <a:t>E.</a:t>
              </a:r>
              <a:r>
                <a:rPr lang="ja-JP" altLang="en-US" sz="1100">
                  <a:solidFill>
                    <a:sysClr val="windowText" lastClr="000000"/>
                  </a:solidFill>
                </a:rPr>
                <a:t>（株）サーベイリサーチ</a:t>
              </a:r>
              <a:endParaRPr lang="en-US" altLang="ja-JP" sz="1100">
                <a:solidFill>
                  <a:sysClr val="windowText" lastClr="000000"/>
                </a:solidFill>
              </a:endParaRPr>
            </a:p>
            <a:p>
              <a:pPr algn="ctr"/>
              <a:r>
                <a:rPr lang="ja-JP" altLang="en-US" sz="1100">
                  <a:solidFill>
                    <a:sysClr val="windowText" lastClr="000000"/>
                  </a:solidFill>
                </a:rPr>
                <a:t>センター　　</a:t>
              </a:r>
              <a:r>
                <a:rPr kumimoji="1" lang="en-US" altLang="ja-JP" sz="1100">
                  <a:solidFill>
                    <a:sysClr val="windowText" lastClr="000000"/>
                  </a:solidFill>
                </a:rPr>
                <a:t>1.9</a:t>
              </a:r>
              <a:r>
                <a:rPr kumimoji="1" lang="ja-JP" altLang="en-US" sz="1100">
                  <a:solidFill>
                    <a:sysClr val="windowText" lastClr="000000"/>
                  </a:solidFill>
                </a:rPr>
                <a:t>百万円</a:t>
              </a:r>
            </a:p>
          </xdr:txBody>
        </xdr:sp>
        <xdr:sp macro="" textlink="">
          <xdr:nvSpPr>
            <xdr:cNvPr id="102" name="大かっこ 101"/>
            <xdr:cNvSpPr/>
          </xdr:nvSpPr>
          <xdr:spPr>
            <a:xfrm>
              <a:off x="2564904" y="1409526"/>
              <a:ext cx="2016224" cy="210146"/>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solidFill>
                    <a:sysClr val="windowText" lastClr="000000"/>
                  </a:solidFill>
                </a:rPr>
                <a:t>WEB</a:t>
              </a:r>
              <a:r>
                <a:rPr lang="ja-JP" altLang="en-US" sz="1100">
                  <a:solidFill>
                    <a:sysClr val="windowText" lastClr="000000"/>
                  </a:solidFill>
                </a:rPr>
                <a:t>アンケート調査</a:t>
              </a:r>
            </a:p>
          </xdr:txBody>
        </xdr:sp>
      </xdr:grpSp>
      <xdr:sp macro="" textlink="">
        <xdr:nvSpPr>
          <xdr:cNvPr id="100" name="テキスト ボックス 20"/>
          <xdr:cNvSpPr txBox="1"/>
        </xdr:nvSpPr>
        <xdr:spPr>
          <a:xfrm>
            <a:off x="2276872" y="2339752"/>
            <a:ext cx="882098" cy="277010"/>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214"/>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4" width="2.25" customWidth="1"/>
    <col min="55" max="55" width="7.75" customWidth="1"/>
    <col min="56" max="57" width="2.25" customWidth="1"/>
    <col min="257" max="289" width="2.625" customWidth="1"/>
    <col min="290" max="290" width="2.25" customWidth="1"/>
    <col min="291" max="306" width="2.625" customWidth="1"/>
    <col min="307" max="310" width="2.25" customWidth="1"/>
    <col min="311" max="311" width="7.75" customWidth="1"/>
    <col min="312" max="313" width="2.25" customWidth="1"/>
    <col min="513" max="545" width="2.625" customWidth="1"/>
    <col min="546" max="546" width="2.25" customWidth="1"/>
    <col min="547" max="562" width="2.625" customWidth="1"/>
    <col min="563" max="566" width="2.25" customWidth="1"/>
    <col min="567" max="567" width="7.75" customWidth="1"/>
    <col min="568" max="569" width="2.25" customWidth="1"/>
    <col min="769" max="801" width="2.625" customWidth="1"/>
    <col min="802" max="802" width="2.25" customWidth="1"/>
    <col min="803" max="818" width="2.625" customWidth="1"/>
    <col min="819" max="822" width="2.25" customWidth="1"/>
    <col min="823" max="823" width="7.75" customWidth="1"/>
    <col min="824" max="825" width="2.25" customWidth="1"/>
    <col min="1025" max="1057" width="2.625" customWidth="1"/>
    <col min="1058" max="1058" width="2.25" customWidth="1"/>
    <col min="1059" max="1074" width="2.625" customWidth="1"/>
    <col min="1075" max="1078" width="2.25" customWidth="1"/>
    <col min="1079" max="1079" width="7.75" customWidth="1"/>
    <col min="1080" max="1081" width="2.25" customWidth="1"/>
    <col min="1281" max="1313" width="2.625" customWidth="1"/>
    <col min="1314" max="1314" width="2.25" customWidth="1"/>
    <col min="1315" max="1330" width="2.625" customWidth="1"/>
    <col min="1331" max="1334" width="2.25" customWidth="1"/>
    <col min="1335" max="1335" width="7.75" customWidth="1"/>
    <col min="1336" max="1337" width="2.25" customWidth="1"/>
    <col min="1537" max="1569" width="2.625" customWidth="1"/>
    <col min="1570" max="1570" width="2.25" customWidth="1"/>
    <col min="1571" max="1586" width="2.625" customWidth="1"/>
    <col min="1587" max="1590" width="2.25" customWidth="1"/>
    <col min="1591" max="1591" width="7.75" customWidth="1"/>
    <col min="1592" max="1593" width="2.25" customWidth="1"/>
    <col min="1793" max="1825" width="2.625" customWidth="1"/>
    <col min="1826" max="1826" width="2.25" customWidth="1"/>
    <col min="1827" max="1842" width="2.625" customWidth="1"/>
    <col min="1843" max="1846" width="2.25" customWidth="1"/>
    <col min="1847" max="1847" width="7.75" customWidth="1"/>
    <col min="1848" max="1849" width="2.25" customWidth="1"/>
    <col min="2049" max="2081" width="2.625" customWidth="1"/>
    <col min="2082" max="2082" width="2.25" customWidth="1"/>
    <col min="2083" max="2098" width="2.625" customWidth="1"/>
    <col min="2099" max="2102" width="2.25" customWidth="1"/>
    <col min="2103" max="2103" width="7.75" customWidth="1"/>
    <col min="2104" max="2105" width="2.25" customWidth="1"/>
    <col min="2305" max="2337" width="2.625" customWidth="1"/>
    <col min="2338" max="2338" width="2.25" customWidth="1"/>
    <col min="2339" max="2354" width="2.625" customWidth="1"/>
    <col min="2355" max="2358" width="2.25" customWidth="1"/>
    <col min="2359" max="2359" width="7.75" customWidth="1"/>
    <col min="2360" max="2361" width="2.25" customWidth="1"/>
    <col min="2561" max="2593" width="2.625" customWidth="1"/>
    <col min="2594" max="2594" width="2.25" customWidth="1"/>
    <col min="2595" max="2610" width="2.625" customWidth="1"/>
    <col min="2611" max="2614" width="2.25" customWidth="1"/>
    <col min="2615" max="2615" width="7.75" customWidth="1"/>
    <col min="2616" max="2617" width="2.25" customWidth="1"/>
    <col min="2817" max="2849" width="2.625" customWidth="1"/>
    <col min="2850" max="2850" width="2.25" customWidth="1"/>
    <col min="2851" max="2866" width="2.625" customWidth="1"/>
    <col min="2867" max="2870" width="2.25" customWidth="1"/>
    <col min="2871" max="2871" width="7.75" customWidth="1"/>
    <col min="2872" max="2873" width="2.25" customWidth="1"/>
    <col min="3073" max="3105" width="2.625" customWidth="1"/>
    <col min="3106" max="3106" width="2.25" customWidth="1"/>
    <col min="3107" max="3122" width="2.625" customWidth="1"/>
    <col min="3123" max="3126" width="2.25" customWidth="1"/>
    <col min="3127" max="3127" width="7.75" customWidth="1"/>
    <col min="3128" max="3129" width="2.25" customWidth="1"/>
    <col min="3329" max="3361" width="2.625" customWidth="1"/>
    <col min="3362" max="3362" width="2.25" customWidth="1"/>
    <col min="3363" max="3378" width="2.625" customWidth="1"/>
    <col min="3379" max="3382" width="2.25" customWidth="1"/>
    <col min="3383" max="3383" width="7.75" customWidth="1"/>
    <col min="3384" max="3385" width="2.25" customWidth="1"/>
    <col min="3585" max="3617" width="2.625" customWidth="1"/>
    <col min="3618" max="3618" width="2.25" customWidth="1"/>
    <col min="3619" max="3634" width="2.625" customWidth="1"/>
    <col min="3635" max="3638" width="2.25" customWidth="1"/>
    <col min="3639" max="3639" width="7.75" customWidth="1"/>
    <col min="3640" max="3641" width="2.25" customWidth="1"/>
    <col min="3841" max="3873" width="2.625" customWidth="1"/>
    <col min="3874" max="3874" width="2.25" customWidth="1"/>
    <col min="3875" max="3890" width="2.625" customWidth="1"/>
    <col min="3891" max="3894" width="2.25" customWidth="1"/>
    <col min="3895" max="3895" width="7.75" customWidth="1"/>
    <col min="3896" max="3897" width="2.25" customWidth="1"/>
    <col min="4097" max="4129" width="2.625" customWidth="1"/>
    <col min="4130" max="4130" width="2.25" customWidth="1"/>
    <col min="4131" max="4146" width="2.625" customWidth="1"/>
    <col min="4147" max="4150" width="2.25" customWidth="1"/>
    <col min="4151" max="4151" width="7.75" customWidth="1"/>
    <col min="4152" max="4153" width="2.25" customWidth="1"/>
    <col min="4353" max="4385" width="2.625" customWidth="1"/>
    <col min="4386" max="4386" width="2.25" customWidth="1"/>
    <col min="4387" max="4402" width="2.625" customWidth="1"/>
    <col min="4403" max="4406" width="2.25" customWidth="1"/>
    <col min="4407" max="4407" width="7.75" customWidth="1"/>
    <col min="4408" max="4409" width="2.25" customWidth="1"/>
    <col min="4609" max="4641" width="2.625" customWidth="1"/>
    <col min="4642" max="4642" width="2.25" customWidth="1"/>
    <col min="4643" max="4658" width="2.625" customWidth="1"/>
    <col min="4659" max="4662" width="2.25" customWidth="1"/>
    <col min="4663" max="4663" width="7.75" customWidth="1"/>
    <col min="4664" max="4665" width="2.25" customWidth="1"/>
    <col min="4865" max="4897" width="2.625" customWidth="1"/>
    <col min="4898" max="4898" width="2.25" customWidth="1"/>
    <col min="4899" max="4914" width="2.625" customWidth="1"/>
    <col min="4915" max="4918" width="2.25" customWidth="1"/>
    <col min="4919" max="4919" width="7.75" customWidth="1"/>
    <col min="4920" max="4921" width="2.25" customWidth="1"/>
    <col min="5121" max="5153" width="2.625" customWidth="1"/>
    <col min="5154" max="5154" width="2.25" customWidth="1"/>
    <col min="5155" max="5170" width="2.625" customWidth="1"/>
    <col min="5171" max="5174" width="2.25" customWidth="1"/>
    <col min="5175" max="5175" width="7.75" customWidth="1"/>
    <col min="5176" max="5177" width="2.25" customWidth="1"/>
    <col min="5377" max="5409" width="2.625" customWidth="1"/>
    <col min="5410" max="5410" width="2.25" customWidth="1"/>
    <col min="5411" max="5426" width="2.625" customWidth="1"/>
    <col min="5427" max="5430" width="2.25" customWidth="1"/>
    <col min="5431" max="5431" width="7.75" customWidth="1"/>
    <col min="5432" max="5433" width="2.25" customWidth="1"/>
    <col min="5633" max="5665" width="2.625" customWidth="1"/>
    <col min="5666" max="5666" width="2.25" customWidth="1"/>
    <col min="5667" max="5682" width="2.625" customWidth="1"/>
    <col min="5683" max="5686" width="2.25" customWidth="1"/>
    <col min="5687" max="5687" width="7.75" customWidth="1"/>
    <col min="5688" max="5689" width="2.25" customWidth="1"/>
    <col min="5889" max="5921" width="2.625" customWidth="1"/>
    <col min="5922" max="5922" width="2.25" customWidth="1"/>
    <col min="5923" max="5938" width="2.625" customWidth="1"/>
    <col min="5939" max="5942" width="2.25" customWidth="1"/>
    <col min="5943" max="5943" width="7.75" customWidth="1"/>
    <col min="5944" max="5945" width="2.25" customWidth="1"/>
    <col min="6145" max="6177" width="2.625" customWidth="1"/>
    <col min="6178" max="6178" width="2.25" customWidth="1"/>
    <col min="6179" max="6194" width="2.625" customWidth="1"/>
    <col min="6195" max="6198" width="2.25" customWidth="1"/>
    <col min="6199" max="6199" width="7.75" customWidth="1"/>
    <col min="6200" max="6201" width="2.25" customWidth="1"/>
    <col min="6401" max="6433" width="2.625" customWidth="1"/>
    <col min="6434" max="6434" width="2.25" customWidth="1"/>
    <col min="6435" max="6450" width="2.625" customWidth="1"/>
    <col min="6451" max="6454" width="2.25" customWidth="1"/>
    <col min="6455" max="6455" width="7.75" customWidth="1"/>
    <col min="6456" max="6457" width="2.25" customWidth="1"/>
    <col min="6657" max="6689" width="2.625" customWidth="1"/>
    <col min="6690" max="6690" width="2.25" customWidth="1"/>
    <col min="6691" max="6706" width="2.625" customWidth="1"/>
    <col min="6707" max="6710" width="2.25" customWidth="1"/>
    <col min="6711" max="6711" width="7.75" customWidth="1"/>
    <col min="6712" max="6713" width="2.25" customWidth="1"/>
    <col min="6913" max="6945" width="2.625" customWidth="1"/>
    <col min="6946" max="6946" width="2.25" customWidth="1"/>
    <col min="6947" max="6962" width="2.625" customWidth="1"/>
    <col min="6963" max="6966" width="2.25" customWidth="1"/>
    <col min="6967" max="6967" width="7.75" customWidth="1"/>
    <col min="6968" max="6969" width="2.25" customWidth="1"/>
    <col min="7169" max="7201" width="2.625" customWidth="1"/>
    <col min="7202" max="7202" width="2.25" customWidth="1"/>
    <col min="7203" max="7218" width="2.625" customWidth="1"/>
    <col min="7219" max="7222" width="2.25" customWidth="1"/>
    <col min="7223" max="7223" width="7.75" customWidth="1"/>
    <col min="7224" max="7225" width="2.25" customWidth="1"/>
    <col min="7425" max="7457" width="2.625" customWidth="1"/>
    <col min="7458" max="7458" width="2.25" customWidth="1"/>
    <col min="7459" max="7474" width="2.625" customWidth="1"/>
    <col min="7475" max="7478" width="2.25" customWidth="1"/>
    <col min="7479" max="7479" width="7.75" customWidth="1"/>
    <col min="7480" max="7481" width="2.25" customWidth="1"/>
    <col min="7681" max="7713" width="2.625" customWidth="1"/>
    <col min="7714" max="7714" width="2.25" customWidth="1"/>
    <col min="7715" max="7730" width="2.625" customWidth="1"/>
    <col min="7731" max="7734" width="2.25" customWidth="1"/>
    <col min="7735" max="7735" width="7.75" customWidth="1"/>
    <col min="7736" max="7737" width="2.25" customWidth="1"/>
    <col min="7937" max="7969" width="2.625" customWidth="1"/>
    <col min="7970" max="7970" width="2.25" customWidth="1"/>
    <col min="7971" max="7986" width="2.625" customWidth="1"/>
    <col min="7987" max="7990" width="2.25" customWidth="1"/>
    <col min="7991" max="7991" width="7.75" customWidth="1"/>
    <col min="7992" max="7993" width="2.25" customWidth="1"/>
    <col min="8193" max="8225" width="2.625" customWidth="1"/>
    <col min="8226" max="8226" width="2.25" customWidth="1"/>
    <col min="8227" max="8242" width="2.625" customWidth="1"/>
    <col min="8243" max="8246" width="2.25" customWidth="1"/>
    <col min="8247" max="8247" width="7.75" customWidth="1"/>
    <col min="8248" max="8249" width="2.25" customWidth="1"/>
    <col min="8449" max="8481" width="2.625" customWidth="1"/>
    <col min="8482" max="8482" width="2.25" customWidth="1"/>
    <col min="8483" max="8498" width="2.625" customWidth="1"/>
    <col min="8499" max="8502" width="2.25" customWidth="1"/>
    <col min="8503" max="8503" width="7.75" customWidth="1"/>
    <col min="8504" max="8505" width="2.25" customWidth="1"/>
    <col min="8705" max="8737" width="2.625" customWidth="1"/>
    <col min="8738" max="8738" width="2.25" customWidth="1"/>
    <col min="8739" max="8754" width="2.625" customWidth="1"/>
    <col min="8755" max="8758" width="2.25" customWidth="1"/>
    <col min="8759" max="8759" width="7.75" customWidth="1"/>
    <col min="8760" max="8761" width="2.25" customWidth="1"/>
    <col min="8961" max="8993" width="2.625" customWidth="1"/>
    <col min="8994" max="8994" width="2.25" customWidth="1"/>
    <col min="8995" max="9010" width="2.625" customWidth="1"/>
    <col min="9011" max="9014" width="2.25" customWidth="1"/>
    <col min="9015" max="9015" width="7.75" customWidth="1"/>
    <col min="9016" max="9017" width="2.25" customWidth="1"/>
    <col min="9217" max="9249" width="2.625" customWidth="1"/>
    <col min="9250" max="9250" width="2.25" customWidth="1"/>
    <col min="9251" max="9266" width="2.625" customWidth="1"/>
    <col min="9267" max="9270" width="2.25" customWidth="1"/>
    <col min="9271" max="9271" width="7.75" customWidth="1"/>
    <col min="9272" max="9273" width="2.25" customWidth="1"/>
    <col min="9473" max="9505" width="2.625" customWidth="1"/>
    <col min="9506" max="9506" width="2.25" customWidth="1"/>
    <col min="9507" max="9522" width="2.625" customWidth="1"/>
    <col min="9523" max="9526" width="2.25" customWidth="1"/>
    <col min="9527" max="9527" width="7.75" customWidth="1"/>
    <col min="9528" max="9529" width="2.25" customWidth="1"/>
    <col min="9729" max="9761" width="2.625" customWidth="1"/>
    <col min="9762" max="9762" width="2.25" customWidth="1"/>
    <col min="9763" max="9778" width="2.625" customWidth="1"/>
    <col min="9779" max="9782" width="2.25" customWidth="1"/>
    <col min="9783" max="9783" width="7.75" customWidth="1"/>
    <col min="9784" max="9785" width="2.25" customWidth="1"/>
    <col min="9985" max="10017" width="2.625" customWidth="1"/>
    <col min="10018" max="10018" width="2.25" customWidth="1"/>
    <col min="10019" max="10034" width="2.625" customWidth="1"/>
    <col min="10035" max="10038" width="2.25" customWidth="1"/>
    <col min="10039" max="10039" width="7.75" customWidth="1"/>
    <col min="10040" max="10041" width="2.25" customWidth="1"/>
    <col min="10241" max="10273" width="2.625" customWidth="1"/>
    <col min="10274" max="10274" width="2.25" customWidth="1"/>
    <col min="10275" max="10290" width="2.625" customWidth="1"/>
    <col min="10291" max="10294" width="2.25" customWidth="1"/>
    <col min="10295" max="10295" width="7.75" customWidth="1"/>
    <col min="10296" max="10297" width="2.25" customWidth="1"/>
    <col min="10497" max="10529" width="2.625" customWidth="1"/>
    <col min="10530" max="10530" width="2.25" customWidth="1"/>
    <col min="10531" max="10546" width="2.625" customWidth="1"/>
    <col min="10547" max="10550" width="2.25" customWidth="1"/>
    <col min="10551" max="10551" width="7.75" customWidth="1"/>
    <col min="10552" max="10553" width="2.25" customWidth="1"/>
    <col min="10753" max="10785" width="2.625" customWidth="1"/>
    <col min="10786" max="10786" width="2.25" customWidth="1"/>
    <col min="10787" max="10802" width="2.625" customWidth="1"/>
    <col min="10803" max="10806" width="2.25" customWidth="1"/>
    <col min="10807" max="10807" width="7.75" customWidth="1"/>
    <col min="10808" max="10809" width="2.25" customWidth="1"/>
    <col min="11009" max="11041" width="2.625" customWidth="1"/>
    <col min="11042" max="11042" width="2.25" customWidth="1"/>
    <col min="11043" max="11058" width="2.625" customWidth="1"/>
    <col min="11059" max="11062" width="2.25" customWidth="1"/>
    <col min="11063" max="11063" width="7.75" customWidth="1"/>
    <col min="11064" max="11065" width="2.25" customWidth="1"/>
    <col min="11265" max="11297" width="2.625" customWidth="1"/>
    <col min="11298" max="11298" width="2.25" customWidth="1"/>
    <col min="11299" max="11314" width="2.625" customWidth="1"/>
    <col min="11315" max="11318" width="2.25" customWidth="1"/>
    <col min="11319" max="11319" width="7.75" customWidth="1"/>
    <col min="11320" max="11321" width="2.25" customWidth="1"/>
    <col min="11521" max="11553" width="2.625" customWidth="1"/>
    <col min="11554" max="11554" width="2.25" customWidth="1"/>
    <col min="11555" max="11570" width="2.625" customWidth="1"/>
    <col min="11571" max="11574" width="2.25" customWidth="1"/>
    <col min="11575" max="11575" width="7.75" customWidth="1"/>
    <col min="11576" max="11577" width="2.25" customWidth="1"/>
    <col min="11777" max="11809" width="2.625" customWidth="1"/>
    <col min="11810" max="11810" width="2.25" customWidth="1"/>
    <col min="11811" max="11826" width="2.625" customWidth="1"/>
    <col min="11827" max="11830" width="2.25" customWidth="1"/>
    <col min="11831" max="11831" width="7.75" customWidth="1"/>
    <col min="11832" max="11833" width="2.25" customWidth="1"/>
    <col min="12033" max="12065" width="2.625" customWidth="1"/>
    <col min="12066" max="12066" width="2.25" customWidth="1"/>
    <col min="12067" max="12082" width="2.625" customWidth="1"/>
    <col min="12083" max="12086" width="2.25" customWidth="1"/>
    <col min="12087" max="12087" width="7.75" customWidth="1"/>
    <col min="12088" max="12089" width="2.25" customWidth="1"/>
    <col min="12289" max="12321" width="2.625" customWidth="1"/>
    <col min="12322" max="12322" width="2.25" customWidth="1"/>
    <col min="12323" max="12338" width="2.625" customWidth="1"/>
    <col min="12339" max="12342" width="2.25" customWidth="1"/>
    <col min="12343" max="12343" width="7.75" customWidth="1"/>
    <col min="12344" max="12345" width="2.25" customWidth="1"/>
    <col min="12545" max="12577" width="2.625" customWidth="1"/>
    <col min="12578" max="12578" width="2.25" customWidth="1"/>
    <col min="12579" max="12594" width="2.625" customWidth="1"/>
    <col min="12595" max="12598" width="2.25" customWidth="1"/>
    <col min="12599" max="12599" width="7.75" customWidth="1"/>
    <col min="12600" max="12601" width="2.25" customWidth="1"/>
    <col min="12801" max="12833" width="2.625" customWidth="1"/>
    <col min="12834" max="12834" width="2.25" customWidth="1"/>
    <col min="12835" max="12850" width="2.625" customWidth="1"/>
    <col min="12851" max="12854" width="2.25" customWidth="1"/>
    <col min="12855" max="12855" width="7.75" customWidth="1"/>
    <col min="12856" max="12857" width="2.25" customWidth="1"/>
    <col min="13057" max="13089" width="2.625" customWidth="1"/>
    <col min="13090" max="13090" width="2.25" customWidth="1"/>
    <col min="13091" max="13106" width="2.625" customWidth="1"/>
    <col min="13107" max="13110" width="2.25" customWidth="1"/>
    <col min="13111" max="13111" width="7.75" customWidth="1"/>
    <col min="13112" max="13113" width="2.25" customWidth="1"/>
    <col min="13313" max="13345" width="2.625" customWidth="1"/>
    <col min="13346" max="13346" width="2.25" customWidth="1"/>
    <col min="13347" max="13362" width="2.625" customWidth="1"/>
    <col min="13363" max="13366" width="2.25" customWidth="1"/>
    <col min="13367" max="13367" width="7.75" customWidth="1"/>
    <col min="13368" max="13369" width="2.25" customWidth="1"/>
    <col min="13569" max="13601" width="2.625" customWidth="1"/>
    <col min="13602" max="13602" width="2.25" customWidth="1"/>
    <col min="13603" max="13618" width="2.625" customWidth="1"/>
    <col min="13619" max="13622" width="2.25" customWidth="1"/>
    <col min="13623" max="13623" width="7.75" customWidth="1"/>
    <col min="13624" max="13625" width="2.25" customWidth="1"/>
    <col min="13825" max="13857" width="2.625" customWidth="1"/>
    <col min="13858" max="13858" width="2.25" customWidth="1"/>
    <col min="13859" max="13874" width="2.625" customWidth="1"/>
    <col min="13875" max="13878" width="2.25" customWidth="1"/>
    <col min="13879" max="13879" width="7.75" customWidth="1"/>
    <col min="13880" max="13881" width="2.25" customWidth="1"/>
    <col min="14081" max="14113" width="2.625" customWidth="1"/>
    <col min="14114" max="14114" width="2.25" customWidth="1"/>
    <col min="14115" max="14130" width="2.625" customWidth="1"/>
    <col min="14131" max="14134" width="2.25" customWidth="1"/>
    <col min="14135" max="14135" width="7.75" customWidth="1"/>
    <col min="14136" max="14137" width="2.25" customWidth="1"/>
    <col min="14337" max="14369" width="2.625" customWidth="1"/>
    <col min="14370" max="14370" width="2.25" customWidth="1"/>
    <col min="14371" max="14386" width="2.625" customWidth="1"/>
    <col min="14387" max="14390" width="2.25" customWidth="1"/>
    <col min="14391" max="14391" width="7.75" customWidth="1"/>
    <col min="14392" max="14393" width="2.25" customWidth="1"/>
    <col min="14593" max="14625" width="2.625" customWidth="1"/>
    <col min="14626" max="14626" width="2.25" customWidth="1"/>
    <col min="14627" max="14642" width="2.625" customWidth="1"/>
    <col min="14643" max="14646" width="2.25" customWidth="1"/>
    <col min="14647" max="14647" width="7.75" customWidth="1"/>
    <col min="14648" max="14649" width="2.25" customWidth="1"/>
    <col min="14849" max="14881" width="2.625" customWidth="1"/>
    <col min="14882" max="14882" width="2.25" customWidth="1"/>
    <col min="14883" max="14898" width="2.625" customWidth="1"/>
    <col min="14899" max="14902" width="2.25" customWidth="1"/>
    <col min="14903" max="14903" width="7.75" customWidth="1"/>
    <col min="14904" max="14905" width="2.25" customWidth="1"/>
    <col min="15105" max="15137" width="2.625" customWidth="1"/>
    <col min="15138" max="15138" width="2.25" customWidth="1"/>
    <col min="15139" max="15154" width="2.625" customWidth="1"/>
    <col min="15155" max="15158" width="2.25" customWidth="1"/>
    <col min="15159" max="15159" width="7.75" customWidth="1"/>
    <col min="15160" max="15161" width="2.25" customWidth="1"/>
    <col min="15361" max="15393" width="2.625" customWidth="1"/>
    <col min="15394" max="15394" width="2.25" customWidth="1"/>
    <col min="15395" max="15410" width="2.625" customWidth="1"/>
    <col min="15411" max="15414" width="2.25" customWidth="1"/>
    <col min="15415" max="15415" width="7.75" customWidth="1"/>
    <col min="15416" max="15417" width="2.25" customWidth="1"/>
    <col min="15617" max="15649" width="2.625" customWidth="1"/>
    <col min="15650" max="15650" width="2.25" customWidth="1"/>
    <col min="15651" max="15666" width="2.625" customWidth="1"/>
    <col min="15667" max="15670" width="2.25" customWidth="1"/>
    <col min="15671" max="15671" width="7.75" customWidth="1"/>
    <col min="15672" max="15673" width="2.25" customWidth="1"/>
    <col min="15873" max="15905" width="2.625" customWidth="1"/>
    <col min="15906" max="15906" width="2.25" customWidth="1"/>
    <col min="15907" max="15922" width="2.625" customWidth="1"/>
    <col min="15923" max="15926" width="2.25" customWidth="1"/>
    <col min="15927" max="15927" width="7.75" customWidth="1"/>
    <col min="15928" max="15929" width="2.25" customWidth="1"/>
    <col min="16129" max="16161" width="2.625" customWidth="1"/>
    <col min="16162" max="16162" width="2.25" customWidth="1"/>
    <col min="16163" max="16178" width="2.625" customWidth="1"/>
    <col min="16179" max="16182" width="2.25" customWidth="1"/>
    <col min="16183" max="16183" width="7.75" customWidth="1"/>
    <col min="16184" max="16185" width="2.25" customWidth="1"/>
  </cols>
  <sheetData>
    <row r="1" spans="1:50" ht="23.25" customHeight="1">
      <c r="AP1" s="599"/>
      <c r="AQ1" s="599"/>
      <c r="AR1" s="599"/>
      <c r="AS1" s="599"/>
      <c r="AT1" s="599"/>
      <c r="AU1" s="599"/>
      <c r="AV1" s="599"/>
      <c r="AW1" s="34"/>
    </row>
    <row r="2" spans="1:50" ht="21.75" customHeight="1" thickBot="1">
      <c r="AJ2" s="600" t="s">
        <v>113</v>
      </c>
      <c r="AK2" s="600"/>
      <c r="AL2" s="600"/>
      <c r="AM2" s="600"/>
      <c r="AN2" s="600"/>
      <c r="AO2" s="600"/>
      <c r="AP2" s="600"/>
      <c r="AQ2" s="601">
        <v>312</v>
      </c>
      <c r="AR2" s="601"/>
      <c r="AS2" s="601"/>
      <c r="AT2" s="601"/>
      <c r="AU2" s="601"/>
      <c r="AV2" s="601"/>
      <c r="AW2" s="601"/>
      <c r="AX2" s="601"/>
    </row>
    <row r="3" spans="1:50" ht="21" customHeight="1" thickBot="1">
      <c r="A3" s="602" t="s">
        <v>208</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4" t="s">
        <v>207</v>
      </c>
      <c r="AP3" s="603"/>
      <c r="AQ3" s="603"/>
      <c r="AR3" s="603"/>
      <c r="AS3" s="603"/>
      <c r="AT3" s="603"/>
      <c r="AU3" s="603"/>
      <c r="AV3" s="603"/>
      <c r="AW3" s="603"/>
      <c r="AX3" s="605"/>
    </row>
    <row r="4" spans="1:50" ht="25.15" customHeight="1">
      <c r="A4" s="606" t="s">
        <v>206</v>
      </c>
      <c r="B4" s="607"/>
      <c r="C4" s="607"/>
      <c r="D4" s="607"/>
      <c r="E4" s="607"/>
      <c r="F4" s="607"/>
      <c r="G4" s="608" t="s">
        <v>205</v>
      </c>
      <c r="H4" s="609"/>
      <c r="I4" s="609"/>
      <c r="J4" s="609"/>
      <c r="K4" s="609"/>
      <c r="L4" s="609"/>
      <c r="M4" s="609"/>
      <c r="N4" s="609"/>
      <c r="O4" s="609"/>
      <c r="P4" s="609"/>
      <c r="Q4" s="609"/>
      <c r="R4" s="609"/>
      <c r="S4" s="609"/>
      <c r="T4" s="609"/>
      <c r="U4" s="609"/>
      <c r="V4" s="609"/>
      <c r="W4" s="609"/>
      <c r="X4" s="610"/>
      <c r="Y4" s="611" t="s">
        <v>204</v>
      </c>
      <c r="Z4" s="612"/>
      <c r="AA4" s="612"/>
      <c r="AB4" s="612"/>
      <c r="AC4" s="612"/>
      <c r="AD4" s="613"/>
      <c r="AE4" s="614" t="s">
        <v>203</v>
      </c>
      <c r="AF4" s="614"/>
      <c r="AG4" s="614"/>
      <c r="AH4" s="614"/>
      <c r="AI4" s="614"/>
      <c r="AJ4" s="614"/>
      <c r="AK4" s="614"/>
      <c r="AL4" s="614"/>
      <c r="AM4" s="614"/>
      <c r="AN4" s="614"/>
      <c r="AO4" s="614"/>
      <c r="AP4" s="615"/>
      <c r="AQ4" s="616" t="s">
        <v>202</v>
      </c>
      <c r="AR4" s="614"/>
      <c r="AS4" s="614"/>
      <c r="AT4" s="614"/>
      <c r="AU4" s="614"/>
      <c r="AV4" s="614"/>
      <c r="AW4" s="614"/>
      <c r="AX4" s="617"/>
    </row>
    <row r="5" spans="1:50" ht="30" customHeight="1">
      <c r="A5" s="564" t="s">
        <v>201</v>
      </c>
      <c r="B5" s="565"/>
      <c r="C5" s="565"/>
      <c r="D5" s="565"/>
      <c r="E5" s="565"/>
      <c r="F5" s="566"/>
      <c r="G5" s="567" t="s">
        <v>200</v>
      </c>
      <c r="H5" s="568"/>
      <c r="I5" s="568"/>
      <c r="J5" s="568"/>
      <c r="K5" s="568"/>
      <c r="L5" s="568"/>
      <c r="M5" s="568"/>
      <c r="N5" s="568"/>
      <c r="O5" s="568"/>
      <c r="P5" s="568"/>
      <c r="Q5" s="568"/>
      <c r="R5" s="568"/>
      <c r="S5" s="568"/>
      <c r="T5" s="568"/>
      <c r="U5" s="568"/>
      <c r="V5" s="569"/>
      <c r="W5" s="569"/>
      <c r="X5" s="569"/>
      <c r="Y5" s="570" t="s">
        <v>199</v>
      </c>
      <c r="Z5" s="571"/>
      <c r="AA5" s="571"/>
      <c r="AB5" s="571"/>
      <c r="AC5" s="571"/>
      <c r="AD5" s="572"/>
      <c r="AE5" s="573" t="s">
        <v>198</v>
      </c>
      <c r="AF5" s="574"/>
      <c r="AG5" s="574"/>
      <c r="AH5" s="574"/>
      <c r="AI5" s="574"/>
      <c r="AJ5" s="574"/>
      <c r="AK5" s="574"/>
      <c r="AL5" s="574"/>
      <c r="AM5" s="574"/>
      <c r="AN5" s="574"/>
      <c r="AO5" s="574"/>
      <c r="AP5" s="575"/>
      <c r="AQ5" s="576" t="s">
        <v>197</v>
      </c>
      <c r="AR5" s="577"/>
      <c r="AS5" s="577"/>
      <c r="AT5" s="577"/>
      <c r="AU5" s="577"/>
      <c r="AV5" s="577"/>
      <c r="AW5" s="577"/>
      <c r="AX5" s="578"/>
    </row>
    <row r="6" spans="1:50" ht="30" customHeight="1">
      <c r="A6" s="579" t="s">
        <v>196</v>
      </c>
      <c r="B6" s="580"/>
      <c r="C6" s="580"/>
      <c r="D6" s="580"/>
      <c r="E6" s="580"/>
      <c r="F6" s="580"/>
      <c r="G6" s="581" t="s">
        <v>195</v>
      </c>
      <c r="H6" s="582"/>
      <c r="I6" s="582"/>
      <c r="J6" s="582"/>
      <c r="K6" s="582"/>
      <c r="L6" s="582"/>
      <c r="M6" s="582"/>
      <c r="N6" s="582"/>
      <c r="O6" s="582"/>
      <c r="P6" s="582"/>
      <c r="Q6" s="582"/>
      <c r="R6" s="582"/>
      <c r="S6" s="582"/>
      <c r="T6" s="582"/>
      <c r="U6" s="582"/>
      <c r="V6" s="582"/>
      <c r="W6" s="582"/>
      <c r="X6" s="582"/>
      <c r="Y6" s="583" t="s">
        <v>194</v>
      </c>
      <c r="Z6" s="584"/>
      <c r="AA6" s="584"/>
      <c r="AB6" s="584"/>
      <c r="AC6" s="584"/>
      <c r="AD6" s="585"/>
      <c r="AE6" s="586" t="s">
        <v>193</v>
      </c>
      <c r="AF6" s="587"/>
      <c r="AG6" s="587"/>
      <c r="AH6" s="587"/>
      <c r="AI6" s="587"/>
      <c r="AJ6" s="587"/>
      <c r="AK6" s="587"/>
      <c r="AL6" s="587"/>
      <c r="AM6" s="587"/>
      <c r="AN6" s="587"/>
      <c r="AO6" s="587"/>
      <c r="AP6" s="587"/>
      <c r="AQ6" s="588"/>
      <c r="AR6" s="588"/>
      <c r="AS6" s="588"/>
      <c r="AT6" s="588"/>
      <c r="AU6" s="588"/>
      <c r="AV6" s="588"/>
      <c r="AW6" s="588"/>
      <c r="AX6" s="589"/>
    </row>
    <row r="7" spans="1:50" ht="39.950000000000003" customHeight="1">
      <c r="A7" s="590" t="s">
        <v>192</v>
      </c>
      <c r="B7" s="591"/>
      <c r="C7" s="591"/>
      <c r="D7" s="591"/>
      <c r="E7" s="591"/>
      <c r="F7" s="591"/>
      <c r="G7" s="592" t="s">
        <v>191</v>
      </c>
      <c r="H7" s="593"/>
      <c r="I7" s="593"/>
      <c r="J7" s="593"/>
      <c r="K7" s="593"/>
      <c r="L7" s="593"/>
      <c r="M7" s="593"/>
      <c r="N7" s="593"/>
      <c r="O7" s="593"/>
      <c r="P7" s="593"/>
      <c r="Q7" s="593"/>
      <c r="R7" s="593"/>
      <c r="S7" s="593"/>
      <c r="T7" s="593"/>
      <c r="U7" s="593"/>
      <c r="V7" s="594"/>
      <c r="W7" s="594"/>
      <c r="X7" s="594"/>
      <c r="Y7" s="595" t="s">
        <v>190</v>
      </c>
      <c r="Z7" s="61"/>
      <c r="AA7" s="61"/>
      <c r="AB7" s="61"/>
      <c r="AC7" s="61"/>
      <c r="AD7" s="62"/>
      <c r="AE7" s="596" t="s">
        <v>189</v>
      </c>
      <c r="AF7" s="597"/>
      <c r="AG7" s="597"/>
      <c r="AH7" s="597"/>
      <c r="AI7" s="597"/>
      <c r="AJ7" s="597"/>
      <c r="AK7" s="597"/>
      <c r="AL7" s="597"/>
      <c r="AM7" s="597"/>
      <c r="AN7" s="597"/>
      <c r="AO7" s="597"/>
      <c r="AP7" s="597"/>
      <c r="AQ7" s="597"/>
      <c r="AR7" s="597"/>
      <c r="AS7" s="597"/>
      <c r="AT7" s="597"/>
      <c r="AU7" s="597"/>
      <c r="AV7" s="597"/>
      <c r="AW7" s="597"/>
      <c r="AX7" s="598"/>
    </row>
    <row r="8" spans="1:50" ht="103.7" customHeight="1">
      <c r="A8" s="547" t="s">
        <v>188</v>
      </c>
      <c r="B8" s="548"/>
      <c r="C8" s="548"/>
      <c r="D8" s="548"/>
      <c r="E8" s="548"/>
      <c r="F8" s="548"/>
      <c r="G8" s="549" t="s">
        <v>187</v>
      </c>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1"/>
    </row>
    <row r="9" spans="1:50" ht="137.25" customHeight="1">
      <c r="A9" s="547" t="s">
        <v>186</v>
      </c>
      <c r="B9" s="548"/>
      <c r="C9" s="548"/>
      <c r="D9" s="548"/>
      <c r="E9" s="548"/>
      <c r="F9" s="548"/>
      <c r="G9" s="549" t="s">
        <v>185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29.25" customHeight="1">
      <c r="A10" s="547" t="s">
        <v>184</v>
      </c>
      <c r="B10" s="548"/>
      <c r="C10" s="548"/>
      <c r="D10" s="548"/>
      <c r="E10" s="548"/>
      <c r="F10" s="552"/>
      <c r="G10" s="553" t="s">
        <v>183</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21" customHeight="1">
      <c r="A11" s="556" t="s">
        <v>182</v>
      </c>
      <c r="B11" s="557"/>
      <c r="C11" s="557"/>
      <c r="D11" s="557"/>
      <c r="E11" s="557"/>
      <c r="F11" s="558"/>
      <c r="G11" s="562"/>
      <c r="H11" s="563"/>
      <c r="I11" s="563"/>
      <c r="J11" s="563"/>
      <c r="K11" s="563"/>
      <c r="L11" s="563"/>
      <c r="M11" s="563"/>
      <c r="N11" s="563"/>
      <c r="O11" s="563"/>
      <c r="P11" s="436" t="s">
        <v>154</v>
      </c>
      <c r="Q11" s="39"/>
      <c r="R11" s="39"/>
      <c r="S11" s="39"/>
      <c r="T11" s="39"/>
      <c r="U11" s="39"/>
      <c r="V11" s="437"/>
      <c r="W11" s="436" t="s">
        <v>153</v>
      </c>
      <c r="X11" s="39"/>
      <c r="Y11" s="39"/>
      <c r="Z11" s="39"/>
      <c r="AA11" s="39"/>
      <c r="AB11" s="39"/>
      <c r="AC11" s="437"/>
      <c r="AD11" s="436" t="s">
        <v>152</v>
      </c>
      <c r="AE11" s="39"/>
      <c r="AF11" s="39"/>
      <c r="AG11" s="39"/>
      <c r="AH11" s="39"/>
      <c r="AI11" s="39"/>
      <c r="AJ11" s="437"/>
      <c r="AK11" s="436" t="s">
        <v>181</v>
      </c>
      <c r="AL11" s="39"/>
      <c r="AM11" s="39"/>
      <c r="AN11" s="39"/>
      <c r="AO11" s="39"/>
      <c r="AP11" s="39"/>
      <c r="AQ11" s="437"/>
      <c r="AR11" s="436" t="s">
        <v>144</v>
      </c>
      <c r="AS11" s="39"/>
      <c r="AT11" s="39"/>
      <c r="AU11" s="39"/>
      <c r="AV11" s="39"/>
      <c r="AW11" s="39"/>
      <c r="AX11" s="535"/>
    </row>
    <row r="12" spans="1:50" ht="21" customHeight="1">
      <c r="A12" s="244"/>
      <c r="B12" s="245"/>
      <c r="C12" s="245"/>
      <c r="D12" s="245"/>
      <c r="E12" s="245"/>
      <c r="F12" s="246"/>
      <c r="G12" s="536" t="s">
        <v>180</v>
      </c>
      <c r="H12" s="537"/>
      <c r="I12" s="542" t="s">
        <v>179</v>
      </c>
      <c r="J12" s="543"/>
      <c r="K12" s="543"/>
      <c r="L12" s="543"/>
      <c r="M12" s="543"/>
      <c r="N12" s="543"/>
      <c r="O12" s="544"/>
      <c r="P12" s="545">
        <v>56</v>
      </c>
      <c r="Q12" s="545"/>
      <c r="R12" s="545"/>
      <c r="S12" s="545"/>
      <c r="T12" s="545"/>
      <c r="U12" s="545"/>
      <c r="V12" s="545"/>
      <c r="W12" s="545">
        <v>36</v>
      </c>
      <c r="X12" s="545"/>
      <c r="Y12" s="545"/>
      <c r="Z12" s="545"/>
      <c r="AA12" s="545"/>
      <c r="AB12" s="545"/>
      <c r="AC12" s="545"/>
      <c r="AD12" s="545">
        <v>40</v>
      </c>
      <c r="AE12" s="545"/>
      <c r="AF12" s="545"/>
      <c r="AG12" s="545"/>
      <c r="AH12" s="545"/>
      <c r="AI12" s="545"/>
      <c r="AJ12" s="545"/>
      <c r="AK12" s="545">
        <v>49</v>
      </c>
      <c r="AL12" s="545"/>
      <c r="AM12" s="545"/>
      <c r="AN12" s="545"/>
      <c r="AO12" s="545"/>
      <c r="AP12" s="545"/>
      <c r="AQ12" s="545"/>
      <c r="AR12" s="545"/>
      <c r="AS12" s="545"/>
      <c r="AT12" s="545"/>
      <c r="AU12" s="545"/>
      <c r="AV12" s="545"/>
      <c r="AW12" s="545"/>
      <c r="AX12" s="546"/>
    </row>
    <row r="13" spans="1:50" ht="21" customHeight="1">
      <c r="A13" s="244"/>
      <c r="B13" s="245"/>
      <c r="C13" s="245"/>
      <c r="D13" s="245"/>
      <c r="E13" s="245"/>
      <c r="F13" s="246"/>
      <c r="G13" s="538"/>
      <c r="H13" s="539"/>
      <c r="I13" s="515" t="s">
        <v>178</v>
      </c>
      <c r="J13" s="516"/>
      <c r="K13" s="516"/>
      <c r="L13" s="516"/>
      <c r="M13" s="516"/>
      <c r="N13" s="516"/>
      <c r="O13" s="517"/>
      <c r="P13" s="518" t="s">
        <v>174</v>
      </c>
      <c r="Q13" s="518"/>
      <c r="R13" s="518"/>
      <c r="S13" s="518"/>
      <c r="T13" s="518"/>
      <c r="U13" s="518"/>
      <c r="V13" s="518"/>
      <c r="W13" s="518" t="s">
        <v>174</v>
      </c>
      <c r="X13" s="518"/>
      <c r="Y13" s="518"/>
      <c r="Z13" s="518"/>
      <c r="AA13" s="518"/>
      <c r="AB13" s="518"/>
      <c r="AC13" s="518"/>
      <c r="AD13" s="518" t="s">
        <v>174</v>
      </c>
      <c r="AE13" s="518"/>
      <c r="AF13" s="518"/>
      <c r="AG13" s="518"/>
      <c r="AH13" s="518"/>
      <c r="AI13" s="518"/>
      <c r="AJ13" s="518"/>
      <c r="AK13" s="518"/>
      <c r="AL13" s="518"/>
      <c r="AM13" s="518"/>
      <c r="AN13" s="518"/>
      <c r="AO13" s="518"/>
      <c r="AP13" s="518"/>
      <c r="AQ13" s="518"/>
      <c r="AR13" s="519"/>
      <c r="AS13" s="519"/>
      <c r="AT13" s="519"/>
      <c r="AU13" s="519"/>
      <c r="AV13" s="519"/>
      <c r="AW13" s="519"/>
      <c r="AX13" s="520"/>
    </row>
    <row r="14" spans="1:50" ht="21" customHeight="1">
      <c r="A14" s="244"/>
      <c r="B14" s="245"/>
      <c r="C14" s="245"/>
      <c r="D14" s="245"/>
      <c r="E14" s="245"/>
      <c r="F14" s="246"/>
      <c r="G14" s="538"/>
      <c r="H14" s="539"/>
      <c r="I14" s="515" t="s">
        <v>177</v>
      </c>
      <c r="J14" s="526"/>
      <c r="K14" s="526"/>
      <c r="L14" s="526"/>
      <c r="M14" s="526"/>
      <c r="N14" s="526"/>
      <c r="O14" s="527"/>
      <c r="P14" s="518" t="s">
        <v>174</v>
      </c>
      <c r="Q14" s="518"/>
      <c r="R14" s="518"/>
      <c r="S14" s="518"/>
      <c r="T14" s="518"/>
      <c r="U14" s="518"/>
      <c r="V14" s="518"/>
      <c r="W14" s="518" t="s">
        <v>174</v>
      </c>
      <c r="X14" s="518"/>
      <c r="Y14" s="518"/>
      <c r="Z14" s="518"/>
      <c r="AA14" s="518"/>
      <c r="AB14" s="518"/>
      <c r="AC14" s="518"/>
      <c r="AD14" s="518" t="s">
        <v>174</v>
      </c>
      <c r="AE14" s="518"/>
      <c r="AF14" s="518"/>
      <c r="AG14" s="518"/>
      <c r="AH14" s="518"/>
      <c r="AI14" s="518"/>
      <c r="AJ14" s="518"/>
      <c r="AK14" s="518" t="s">
        <v>174</v>
      </c>
      <c r="AL14" s="518"/>
      <c r="AM14" s="518"/>
      <c r="AN14" s="518"/>
      <c r="AO14" s="518"/>
      <c r="AP14" s="518"/>
      <c r="AQ14" s="518"/>
      <c r="AR14" s="528"/>
      <c r="AS14" s="529"/>
      <c r="AT14" s="529"/>
      <c r="AU14" s="529"/>
      <c r="AV14" s="529"/>
      <c r="AW14" s="529"/>
      <c r="AX14" s="530"/>
    </row>
    <row r="15" spans="1:50" ht="21" customHeight="1">
      <c r="A15" s="244"/>
      <c r="B15" s="245"/>
      <c r="C15" s="245"/>
      <c r="D15" s="245"/>
      <c r="E15" s="245"/>
      <c r="F15" s="246"/>
      <c r="G15" s="538"/>
      <c r="H15" s="539"/>
      <c r="I15" s="515" t="s">
        <v>176</v>
      </c>
      <c r="J15" s="526"/>
      <c r="K15" s="526"/>
      <c r="L15" s="526"/>
      <c r="M15" s="526"/>
      <c r="N15" s="526"/>
      <c r="O15" s="527"/>
      <c r="P15" s="518" t="s">
        <v>174</v>
      </c>
      <c r="Q15" s="518"/>
      <c r="R15" s="518"/>
      <c r="S15" s="518"/>
      <c r="T15" s="518"/>
      <c r="U15" s="518"/>
      <c r="V15" s="518"/>
      <c r="W15" s="518" t="s">
        <v>174</v>
      </c>
      <c r="X15" s="518"/>
      <c r="Y15" s="518"/>
      <c r="Z15" s="518"/>
      <c r="AA15" s="518"/>
      <c r="AB15" s="518"/>
      <c r="AC15" s="518"/>
      <c r="AD15" s="518" t="s">
        <v>174</v>
      </c>
      <c r="AE15" s="518"/>
      <c r="AF15" s="518"/>
      <c r="AG15" s="518"/>
      <c r="AH15" s="518"/>
      <c r="AI15" s="518"/>
      <c r="AJ15" s="518"/>
      <c r="AK15" s="528"/>
      <c r="AL15" s="529"/>
      <c r="AM15" s="529"/>
      <c r="AN15" s="529"/>
      <c r="AO15" s="529"/>
      <c r="AP15" s="529"/>
      <c r="AQ15" s="531"/>
      <c r="AR15" s="532"/>
      <c r="AS15" s="533"/>
      <c r="AT15" s="533"/>
      <c r="AU15" s="533"/>
      <c r="AV15" s="533"/>
      <c r="AW15" s="533"/>
      <c r="AX15" s="534"/>
    </row>
    <row r="16" spans="1:50" ht="24.75" customHeight="1">
      <c r="A16" s="244"/>
      <c r="B16" s="245"/>
      <c r="C16" s="245"/>
      <c r="D16" s="245"/>
      <c r="E16" s="245"/>
      <c r="F16" s="246"/>
      <c r="G16" s="538"/>
      <c r="H16" s="539"/>
      <c r="I16" s="515" t="s">
        <v>175</v>
      </c>
      <c r="J16" s="516"/>
      <c r="K16" s="516"/>
      <c r="L16" s="516"/>
      <c r="M16" s="516"/>
      <c r="N16" s="516"/>
      <c r="O16" s="517"/>
      <c r="P16" s="518" t="s">
        <v>174</v>
      </c>
      <c r="Q16" s="518"/>
      <c r="R16" s="518"/>
      <c r="S16" s="518"/>
      <c r="T16" s="518"/>
      <c r="U16" s="518"/>
      <c r="V16" s="518"/>
      <c r="W16" s="518" t="s">
        <v>174</v>
      </c>
      <c r="X16" s="518"/>
      <c r="Y16" s="518"/>
      <c r="Z16" s="518"/>
      <c r="AA16" s="518"/>
      <c r="AB16" s="518"/>
      <c r="AC16" s="518"/>
      <c r="AD16" s="518" t="s">
        <v>174</v>
      </c>
      <c r="AE16" s="518"/>
      <c r="AF16" s="518"/>
      <c r="AG16" s="518"/>
      <c r="AH16" s="518"/>
      <c r="AI16" s="518"/>
      <c r="AJ16" s="518"/>
      <c r="AK16" s="518"/>
      <c r="AL16" s="518"/>
      <c r="AM16" s="518"/>
      <c r="AN16" s="518"/>
      <c r="AO16" s="518"/>
      <c r="AP16" s="518"/>
      <c r="AQ16" s="518"/>
      <c r="AR16" s="519"/>
      <c r="AS16" s="519"/>
      <c r="AT16" s="519"/>
      <c r="AU16" s="519"/>
      <c r="AV16" s="519"/>
      <c r="AW16" s="519"/>
      <c r="AX16" s="520"/>
    </row>
    <row r="17" spans="1:55" ht="24.75" customHeight="1">
      <c r="A17" s="244"/>
      <c r="B17" s="245"/>
      <c r="C17" s="245"/>
      <c r="D17" s="245"/>
      <c r="E17" s="245"/>
      <c r="F17" s="246"/>
      <c r="G17" s="540"/>
      <c r="H17" s="541"/>
      <c r="I17" s="521" t="s">
        <v>56</v>
      </c>
      <c r="J17" s="522"/>
      <c r="K17" s="522"/>
      <c r="L17" s="522"/>
      <c r="M17" s="522"/>
      <c r="N17" s="522"/>
      <c r="O17" s="523"/>
      <c r="P17" s="524">
        <v>56</v>
      </c>
      <c r="Q17" s="524"/>
      <c r="R17" s="524"/>
      <c r="S17" s="524"/>
      <c r="T17" s="524"/>
      <c r="U17" s="524"/>
      <c r="V17" s="524"/>
      <c r="W17" s="524">
        <v>36</v>
      </c>
      <c r="X17" s="524"/>
      <c r="Y17" s="524"/>
      <c r="Z17" s="524"/>
      <c r="AA17" s="524"/>
      <c r="AB17" s="524"/>
      <c r="AC17" s="524"/>
      <c r="AD17" s="524">
        <v>40</v>
      </c>
      <c r="AE17" s="524"/>
      <c r="AF17" s="524"/>
      <c r="AG17" s="524"/>
      <c r="AH17" s="524"/>
      <c r="AI17" s="524"/>
      <c r="AJ17" s="524"/>
      <c r="AK17" s="524">
        <v>49</v>
      </c>
      <c r="AL17" s="524"/>
      <c r="AM17" s="524"/>
      <c r="AN17" s="524"/>
      <c r="AO17" s="524"/>
      <c r="AP17" s="524"/>
      <c r="AQ17" s="524"/>
      <c r="AR17" s="524"/>
      <c r="AS17" s="524"/>
      <c r="AT17" s="524"/>
      <c r="AU17" s="524"/>
      <c r="AV17" s="524"/>
      <c r="AW17" s="524"/>
      <c r="AX17" s="525"/>
    </row>
    <row r="18" spans="1:55" ht="24.75" customHeight="1">
      <c r="A18" s="244"/>
      <c r="B18" s="245"/>
      <c r="C18" s="245"/>
      <c r="D18" s="245"/>
      <c r="E18" s="245"/>
      <c r="F18" s="246"/>
      <c r="G18" s="509" t="s">
        <v>173</v>
      </c>
      <c r="H18" s="510"/>
      <c r="I18" s="510"/>
      <c r="J18" s="510"/>
      <c r="K18" s="510"/>
      <c r="L18" s="510"/>
      <c r="M18" s="510"/>
      <c r="N18" s="510"/>
      <c r="O18" s="510"/>
      <c r="P18" s="511">
        <v>53</v>
      </c>
      <c r="Q18" s="511"/>
      <c r="R18" s="511"/>
      <c r="S18" s="511"/>
      <c r="T18" s="511"/>
      <c r="U18" s="511"/>
      <c r="V18" s="511"/>
      <c r="W18" s="511">
        <v>36</v>
      </c>
      <c r="X18" s="511"/>
      <c r="Y18" s="511"/>
      <c r="Z18" s="511"/>
      <c r="AA18" s="511"/>
      <c r="AB18" s="511"/>
      <c r="AC18" s="511"/>
      <c r="AD18" s="511">
        <v>40</v>
      </c>
      <c r="AE18" s="511"/>
      <c r="AF18" s="511"/>
      <c r="AG18" s="511"/>
      <c r="AH18" s="511"/>
      <c r="AI18" s="511"/>
      <c r="AJ18" s="511"/>
      <c r="AK18" s="512"/>
      <c r="AL18" s="512"/>
      <c r="AM18" s="512"/>
      <c r="AN18" s="512"/>
      <c r="AO18" s="512"/>
      <c r="AP18" s="512"/>
      <c r="AQ18" s="512"/>
      <c r="AR18" s="512"/>
      <c r="AS18" s="512"/>
      <c r="AT18" s="512"/>
      <c r="AU18" s="512"/>
      <c r="AV18" s="512"/>
      <c r="AW18" s="512"/>
      <c r="AX18" s="513"/>
    </row>
    <row r="19" spans="1:55" ht="24.75" customHeight="1">
      <c r="A19" s="559"/>
      <c r="B19" s="560"/>
      <c r="C19" s="560"/>
      <c r="D19" s="560"/>
      <c r="E19" s="560"/>
      <c r="F19" s="561"/>
      <c r="G19" s="509" t="s">
        <v>172</v>
      </c>
      <c r="H19" s="510"/>
      <c r="I19" s="510"/>
      <c r="J19" s="510"/>
      <c r="K19" s="510"/>
      <c r="L19" s="510"/>
      <c r="M19" s="510"/>
      <c r="N19" s="510"/>
      <c r="O19" s="510"/>
      <c r="P19" s="514">
        <v>0.94299999999999995</v>
      </c>
      <c r="Q19" s="514"/>
      <c r="R19" s="514"/>
      <c r="S19" s="514"/>
      <c r="T19" s="514"/>
      <c r="U19" s="514"/>
      <c r="V19" s="514"/>
      <c r="W19" s="514">
        <v>0.99099999999999999</v>
      </c>
      <c r="X19" s="514"/>
      <c r="Y19" s="514"/>
      <c r="Z19" s="514"/>
      <c r="AA19" s="514"/>
      <c r="AB19" s="514"/>
      <c r="AC19" s="514"/>
      <c r="AD19" s="514">
        <f>39.55685/40.278</f>
        <v>0.9820956849893242</v>
      </c>
      <c r="AE19" s="514"/>
      <c r="AF19" s="514"/>
      <c r="AG19" s="514"/>
      <c r="AH19" s="514"/>
      <c r="AI19" s="514"/>
      <c r="AJ19" s="514"/>
      <c r="AK19" s="512"/>
      <c r="AL19" s="512"/>
      <c r="AM19" s="512"/>
      <c r="AN19" s="512"/>
      <c r="AO19" s="512"/>
      <c r="AP19" s="512"/>
      <c r="AQ19" s="512"/>
      <c r="AR19" s="512"/>
      <c r="AS19" s="512"/>
      <c r="AT19" s="512"/>
      <c r="AU19" s="512"/>
      <c r="AV19" s="512"/>
      <c r="AW19" s="512"/>
      <c r="AX19" s="513"/>
    </row>
    <row r="20" spans="1:55" ht="31.7" customHeight="1">
      <c r="A20" s="501" t="s">
        <v>171</v>
      </c>
      <c r="B20" s="502"/>
      <c r="C20" s="502"/>
      <c r="D20" s="502"/>
      <c r="E20" s="502"/>
      <c r="F20" s="503"/>
      <c r="G20" s="449" t="s">
        <v>170</v>
      </c>
      <c r="H20" s="39"/>
      <c r="I20" s="39"/>
      <c r="J20" s="39"/>
      <c r="K20" s="39"/>
      <c r="L20" s="39"/>
      <c r="M20" s="39"/>
      <c r="N20" s="39"/>
      <c r="O20" s="39"/>
      <c r="P20" s="39"/>
      <c r="Q20" s="39"/>
      <c r="R20" s="39"/>
      <c r="S20" s="39"/>
      <c r="T20" s="39"/>
      <c r="U20" s="39"/>
      <c r="V20" s="39"/>
      <c r="W20" s="39"/>
      <c r="X20" s="437"/>
      <c r="Y20" s="450"/>
      <c r="Z20" s="184"/>
      <c r="AA20" s="185"/>
      <c r="AB20" s="38" t="s">
        <v>155</v>
      </c>
      <c r="AC20" s="39"/>
      <c r="AD20" s="437"/>
      <c r="AE20" s="420" t="s">
        <v>154</v>
      </c>
      <c r="AF20" s="36"/>
      <c r="AG20" s="36"/>
      <c r="AH20" s="36"/>
      <c r="AI20" s="36"/>
      <c r="AJ20" s="420" t="s">
        <v>153</v>
      </c>
      <c r="AK20" s="36"/>
      <c r="AL20" s="36"/>
      <c r="AM20" s="36"/>
      <c r="AN20" s="36"/>
      <c r="AO20" s="420" t="s">
        <v>152</v>
      </c>
      <c r="AP20" s="36"/>
      <c r="AQ20" s="36"/>
      <c r="AR20" s="36"/>
      <c r="AS20" s="36"/>
      <c r="AT20" s="464" t="s">
        <v>169</v>
      </c>
      <c r="AU20" s="36"/>
      <c r="AV20" s="36"/>
      <c r="AW20" s="36"/>
      <c r="AX20" s="465"/>
    </row>
    <row r="21" spans="1:55" ht="26.85" customHeight="1">
      <c r="A21" s="504"/>
      <c r="B21" s="502"/>
      <c r="C21" s="502"/>
      <c r="D21" s="502"/>
      <c r="E21" s="502"/>
      <c r="F21" s="503"/>
      <c r="G21" s="466" t="s">
        <v>168</v>
      </c>
      <c r="H21" s="467"/>
      <c r="I21" s="467"/>
      <c r="J21" s="467"/>
      <c r="K21" s="467"/>
      <c r="L21" s="467"/>
      <c r="M21" s="467"/>
      <c r="N21" s="467"/>
      <c r="O21" s="467"/>
      <c r="P21" s="467"/>
      <c r="Q21" s="467"/>
      <c r="R21" s="467"/>
      <c r="S21" s="467"/>
      <c r="T21" s="467"/>
      <c r="U21" s="467"/>
      <c r="V21" s="467"/>
      <c r="W21" s="467"/>
      <c r="X21" s="468"/>
      <c r="Y21" s="475" t="s">
        <v>167</v>
      </c>
      <c r="Z21" s="476"/>
      <c r="AA21" s="477"/>
      <c r="AB21" s="478" t="s">
        <v>158</v>
      </c>
      <c r="AC21" s="479"/>
      <c r="AD21" s="479"/>
      <c r="AE21" s="435">
        <v>179474703</v>
      </c>
      <c r="AF21" s="435"/>
      <c r="AG21" s="435"/>
      <c r="AH21" s="435"/>
      <c r="AI21" s="435"/>
      <c r="AJ21" s="435">
        <v>153084550</v>
      </c>
      <c r="AK21" s="435"/>
      <c r="AL21" s="435"/>
      <c r="AM21" s="435"/>
      <c r="AN21" s="435"/>
      <c r="AO21" s="435">
        <v>146063357</v>
      </c>
      <c r="AP21" s="435"/>
      <c r="AQ21" s="435"/>
      <c r="AR21" s="435"/>
      <c r="AS21" s="435"/>
      <c r="AT21" s="499"/>
      <c r="AU21" s="499"/>
      <c r="AV21" s="499"/>
      <c r="AW21" s="499"/>
      <c r="AX21" s="500"/>
    </row>
    <row r="22" spans="1:55" ht="23.65" customHeight="1">
      <c r="A22" s="505"/>
      <c r="B22" s="506"/>
      <c r="C22" s="506"/>
      <c r="D22" s="506"/>
      <c r="E22" s="506"/>
      <c r="F22" s="507"/>
      <c r="G22" s="469"/>
      <c r="H22" s="470"/>
      <c r="I22" s="470"/>
      <c r="J22" s="470"/>
      <c r="K22" s="470"/>
      <c r="L22" s="470"/>
      <c r="M22" s="470"/>
      <c r="N22" s="470"/>
      <c r="O22" s="470"/>
      <c r="P22" s="470"/>
      <c r="Q22" s="470"/>
      <c r="R22" s="470"/>
      <c r="S22" s="470"/>
      <c r="T22" s="470"/>
      <c r="U22" s="470"/>
      <c r="V22" s="470"/>
      <c r="W22" s="470"/>
      <c r="X22" s="471"/>
      <c r="Y22" s="436" t="s">
        <v>166</v>
      </c>
      <c r="Z22" s="39"/>
      <c r="AA22" s="437"/>
      <c r="AB22" s="508"/>
      <c r="AC22" s="508"/>
      <c r="AD22" s="508"/>
      <c r="AE22" s="492">
        <v>203000000</v>
      </c>
      <c r="AF22" s="492"/>
      <c r="AG22" s="492"/>
      <c r="AH22" s="492"/>
      <c r="AI22" s="492"/>
      <c r="AJ22" s="492">
        <v>203000000</v>
      </c>
      <c r="AK22" s="492"/>
      <c r="AL22" s="492"/>
      <c r="AM22" s="492"/>
      <c r="AN22" s="492"/>
      <c r="AO22" s="492">
        <v>203000000</v>
      </c>
      <c r="AP22" s="492"/>
      <c r="AQ22" s="492"/>
      <c r="AR22" s="492"/>
      <c r="AS22" s="492"/>
      <c r="AT22" s="493">
        <v>203000000</v>
      </c>
      <c r="AU22" s="494"/>
      <c r="AV22" s="494"/>
      <c r="AW22" s="494"/>
      <c r="AX22" s="495"/>
    </row>
    <row r="23" spans="1:55" ht="32.25" customHeight="1">
      <c r="A23" s="505"/>
      <c r="B23" s="506"/>
      <c r="C23" s="506"/>
      <c r="D23" s="506"/>
      <c r="E23" s="506"/>
      <c r="F23" s="507"/>
      <c r="G23" s="472"/>
      <c r="H23" s="473"/>
      <c r="I23" s="473"/>
      <c r="J23" s="473"/>
      <c r="K23" s="473"/>
      <c r="L23" s="473"/>
      <c r="M23" s="473"/>
      <c r="N23" s="473"/>
      <c r="O23" s="473"/>
      <c r="P23" s="473"/>
      <c r="Q23" s="473"/>
      <c r="R23" s="473"/>
      <c r="S23" s="473"/>
      <c r="T23" s="473"/>
      <c r="U23" s="473"/>
      <c r="V23" s="473"/>
      <c r="W23" s="473"/>
      <c r="X23" s="474"/>
      <c r="Y23" s="38" t="s">
        <v>165</v>
      </c>
      <c r="Z23" s="39"/>
      <c r="AA23" s="437"/>
      <c r="AB23" s="462" t="s">
        <v>164</v>
      </c>
      <c r="AC23" s="462"/>
      <c r="AD23" s="462"/>
      <c r="AE23" s="496">
        <f>AE21/AE22</f>
        <v>0.8841118374384237</v>
      </c>
      <c r="AF23" s="496"/>
      <c r="AG23" s="496"/>
      <c r="AH23" s="496"/>
      <c r="AI23" s="496"/>
      <c r="AJ23" s="496">
        <f>AJ21/AJ22</f>
        <v>0.75411108374384239</v>
      </c>
      <c r="AK23" s="496"/>
      <c r="AL23" s="496"/>
      <c r="AM23" s="496"/>
      <c r="AN23" s="496"/>
      <c r="AO23" s="496">
        <f>AO21/AO22</f>
        <v>0.71952392610837435</v>
      </c>
      <c r="AP23" s="496"/>
      <c r="AQ23" s="496"/>
      <c r="AR23" s="496"/>
      <c r="AS23" s="496"/>
      <c r="AT23" s="497"/>
      <c r="AU23" s="497"/>
      <c r="AV23" s="497"/>
      <c r="AW23" s="497"/>
      <c r="AX23" s="498"/>
    </row>
    <row r="24" spans="1:55" ht="31.7" customHeight="1">
      <c r="A24" s="438" t="s">
        <v>163</v>
      </c>
      <c r="B24" s="439"/>
      <c r="C24" s="439"/>
      <c r="D24" s="439"/>
      <c r="E24" s="439"/>
      <c r="F24" s="440"/>
      <c r="G24" s="449" t="s">
        <v>162</v>
      </c>
      <c r="H24" s="39"/>
      <c r="I24" s="39"/>
      <c r="J24" s="39"/>
      <c r="K24" s="39"/>
      <c r="L24" s="39"/>
      <c r="M24" s="39"/>
      <c r="N24" s="39"/>
      <c r="O24" s="39"/>
      <c r="P24" s="39"/>
      <c r="Q24" s="39"/>
      <c r="R24" s="39"/>
      <c r="S24" s="39"/>
      <c r="T24" s="39"/>
      <c r="U24" s="39"/>
      <c r="V24" s="39"/>
      <c r="W24" s="39"/>
      <c r="X24" s="437"/>
      <c r="Y24" s="450"/>
      <c r="Z24" s="184"/>
      <c r="AA24" s="185"/>
      <c r="AB24" s="38" t="s">
        <v>155</v>
      </c>
      <c r="AC24" s="39"/>
      <c r="AD24" s="437"/>
      <c r="AE24" s="420" t="s">
        <v>154</v>
      </c>
      <c r="AF24" s="36"/>
      <c r="AG24" s="36"/>
      <c r="AH24" s="36"/>
      <c r="AI24" s="36"/>
      <c r="AJ24" s="420" t="s">
        <v>153</v>
      </c>
      <c r="AK24" s="36"/>
      <c r="AL24" s="36"/>
      <c r="AM24" s="36"/>
      <c r="AN24" s="36"/>
      <c r="AO24" s="420" t="s">
        <v>152</v>
      </c>
      <c r="AP24" s="36"/>
      <c r="AQ24" s="36"/>
      <c r="AR24" s="36"/>
      <c r="AS24" s="36"/>
      <c r="AT24" s="421" t="s">
        <v>161</v>
      </c>
      <c r="AU24" s="422"/>
      <c r="AV24" s="422"/>
      <c r="AW24" s="422"/>
      <c r="AX24" s="423"/>
    </row>
    <row r="25" spans="1:55" ht="39.950000000000003" customHeight="1">
      <c r="A25" s="253"/>
      <c r="B25" s="254"/>
      <c r="C25" s="254"/>
      <c r="D25" s="254"/>
      <c r="E25" s="254"/>
      <c r="F25" s="255"/>
      <c r="G25" s="452" t="s">
        <v>160</v>
      </c>
      <c r="H25" s="453"/>
      <c r="I25" s="453"/>
      <c r="J25" s="453"/>
      <c r="K25" s="453"/>
      <c r="L25" s="453"/>
      <c r="M25" s="453"/>
      <c r="N25" s="453"/>
      <c r="O25" s="453"/>
      <c r="P25" s="453"/>
      <c r="Q25" s="453"/>
      <c r="R25" s="453"/>
      <c r="S25" s="453"/>
      <c r="T25" s="453"/>
      <c r="U25" s="453"/>
      <c r="V25" s="453"/>
      <c r="W25" s="453"/>
      <c r="X25" s="454"/>
      <c r="Y25" s="458" t="s">
        <v>159</v>
      </c>
      <c r="Z25" s="459"/>
      <c r="AA25" s="460"/>
      <c r="AB25" s="461" t="s">
        <v>158</v>
      </c>
      <c r="AC25" s="459"/>
      <c r="AD25" s="460"/>
      <c r="AE25" s="462">
        <v>20</v>
      </c>
      <c r="AF25" s="462"/>
      <c r="AG25" s="462"/>
      <c r="AH25" s="462"/>
      <c r="AI25" s="462"/>
      <c r="AJ25" s="64">
        <v>18</v>
      </c>
      <c r="AK25" s="64"/>
      <c r="AL25" s="64"/>
      <c r="AM25" s="64"/>
      <c r="AN25" s="64"/>
      <c r="AO25" s="424">
        <v>18</v>
      </c>
      <c r="AP25" s="425"/>
      <c r="AQ25" s="425"/>
      <c r="AR25" s="425"/>
      <c r="AS25" s="425"/>
      <c r="AT25" s="60" t="s">
        <v>8</v>
      </c>
      <c r="AU25" s="61"/>
      <c r="AV25" s="61"/>
      <c r="AW25" s="61"/>
      <c r="AX25" s="426"/>
      <c r="AY25" s="33"/>
      <c r="AZ25" s="32"/>
      <c r="BA25" s="32"/>
      <c r="BB25" s="32"/>
      <c r="BC25" s="32"/>
    </row>
    <row r="26" spans="1:55" ht="32.25" customHeight="1">
      <c r="A26" s="441"/>
      <c r="B26" s="442"/>
      <c r="C26" s="442"/>
      <c r="D26" s="442"/>
      <c r="E26" s="442"/>
      <c r="F26" s="443"/>
      <c r="G26" s="455"/>
      <c r="H26" s="456"/>
      <c r="I26" s="456"/>
      <c r="J26" s="456"/>
      <c r="K26" s="456"/>
      <c r="L26" s="456"/>
      <c r="M26" s="456"/>
      <c r="N26" s="456"/>
      <c r="O26" s="456"/>
      <c r="P26" s="456"/>
      <c r="Q26" s="456"/>
      <c r="R26" s="456"/>
      <c r="S26" s="456"/>
      <c r="T26" s="456"/>
      <c r="U26" s="456"/>
      <c r="V26" s="456"/>
      <c r="W26" s="456"/>
      <c r="X26" s="457"/>
      <c r="Y26" s="463" t="s">
        <v>157</v>
      </c>
      <c r="Z26" s="432"/>
      <c r="AA26" s="433"/>
      <c r="AB26" s="451"/>
      <c r="AC26" s="432"/>
      <c r="AD26" s="433"/>
      <c r="AE26" s="417" t="s">
        <v>8</v>
      </c>
      <c r="AF26" s="158"/>
      <c r="AG26" s="158"/>
      <c r="AH26" s="158"/>
      <c r="AI26" s="159"/>
      <c r="AJ26" s="427" t="s">
        <v>8</v>
      </c>
      <c r="AK26" s="428"/>
      <c r="AL26" s="428"/>
      <c r="AM26" s="428"/>
      <c r="AN26" s="429"/>
      <c r="AO26" s="427" t="s">
        <v>8</v>
      </c>
      <c r="AP26" s="428"/>
      <c r="AQ26" s="428"/>
      <c r="AR26" s="428"/>
      <c r="AS26" s="429"/>
      <c r="AT26" s="417" t="s">
        <v>8</v>
      </c>
      <c r="AU26" s="158"/>
      <c r="AV26" s="158"/>
      <c r="AW26" s="158"/>
      <c r="AX26" s="430"/>
    </row>
    <row r="27" spans="1:55" ht="32.25" customHeight="1">
      <c r="A27" s="438" t="s">
        <v>149</v>
      </c>
      <c r="B27" s="480"/>
      <c r="C27" s="480"/>
      <c r="D27" s="480"/>
      <c r="E27" s="480"/>
      <c r="F27" s="481"/>
      <c r="G27" s="488" t="s">
        <v>156</v>
      </c>
      <c r="H27" s="39"/>
      <c r="I27" s="39"/>
      <c r="J27" s="39"/>
      <c r="K27" s="39"/>
      <c r="L27" s="39"/>
      <c r="M27" s="39"/>
      <c r="N27" s="39"/>
      <c r="O27" s="39"/>
      <c r="P27" s="39"/>
      <c r="Q27" s="39"/>
      <c r="R27" s="39"/>
      <c r="S27" s="39"/>
      <c r="T27" s="39"/>
      <c r="U27" s="39"/>
      <c r="V27" s="39"/>
      <c r="W27" s="39"/>
      <c r="X27" s="437"/>
      <c r="Y27" s="489"/>
      <c r="Z27" s="490"/>
      <c r="AA27" s="491"/>
      <c r="AB27" s="38" t="s">
        <v>155</v>
      </c>
      <c r="AC27" s="39"/>
      <c r="AD27" s="437"/>
      <c r="AE27" s="436" t="s">
        <v>154</v>
      </c>
      <c r="AF27" s="39"/>
      <c r="AG27" s="39"/>
      <c r="AH27" s="39"/>
      <c r="AI27" s="437"/>
      <c r="AJ27" s="436" t="s">
        <v>153</v>
      </c>
      <c r="AK27" s="39"/>
      <c r="AL27" s="39"/>
      <c r="AM27" s="39"/>
      <c r="AN27" s="437"/>
      <c r="AO27" s="436" t="s">
        <v>152</v>
      </c>
      <c r="AP27" s="39"/>
      <c r="AQ27" s="39"/>
      <c r="AR27" s="39"/>
      <c r="AS27" s="437"/>
      <c r="AT27" s="421" t="s">
        <v>151</v>
      </c>
      <c r="AU27" s="422"/>
      <c r="AV27" s="422"/>
      <c r="AW27" s="422"/>
      <c r="AX27" s="423"/>
    </row>
    <row r="28" spans="1:55" ht="46.5" customHeight="1">
      <c r="A28" s="482"/>
      <c r="B28" s="483"/>
      <c r="C28" s="483"/>
      <c r="D28" s="483"/>
      <c r="E28" s="483"/>
      <c r="F28" s="484"/>
      <c r="G28" s="444" t="s">
        <v>150</v>
      </c>
      <c r="H28" s="444"/>
      <c r="I28" s="444"/>
      <c r="J28" s="444"/>
      <c r="K28" s="444"/>
      <c r="L28" s="444"/>
      <c r="M28" s="444"/>
      <c r="N28" s="444"/>
      <c r="O28" s="444"/>
      <c r="P28" s="444"/>
      <c r="Q28" s="444"/>
      <c r="R28" s="444"/>
      <c r="S28" s="444"/>
      <c r="T28" s="444"/>
      <c r="U28" s="444"/>
      <c r="V28" s="444"/>
      <c r="W28" s="444"/>
      <c r="X28" s="444"/>
      <c r="Y28" s="446" t="s">
        <v>149</v>
      </c>
      <c r="Z28" s="447"/>
      <c r="AA28" s="448"/>
      <c r="AB28" s="151"/>
      <c r="AC28" s="418"/>
      <c r="AD28" s="419"/>
      <c r="AE28" s="417" t="s">
        <v>8</v>
      </c>
      <c r="AF28" s="418"/>
      <c r="AG28" s="418"/>
      <c r="AH28" s="418"/>
      <c r="AI28" s="419"/>
      <c r="AJ28" s="417" t="s">
        <v>8</v>
      </c>
      <c r="AK28" s="418"/>
      <c r="AL28" s="418"/>
      <c r="AM28" s="418"/>
      <c r="AN28" s="419"/>
      <c r="AO28" s="417" t="s">
        <v>8</v>
      </c>
      <c r="AP28" s="418"/>
      <c r="AQ28" s="418"/>
      <c r="AR28" s="418"/>
      <c r="AS28" s="419"/>
      <c r="AT28" s="417" t="s">
        <v>8</v>
      </c>
      <c r="AU28" s="418"/>
      <c r="AV28" s="418"/>
      <c r="AW28" s="418"/>
      <c r="AX28" s="434"/>
    </row>
    <row r="29" spans="1:55" ht="47.1" customHeight="1">
      <c r="A29" s="485"/>
      <c r="B29" s="486"/>
      <c r="C29" s="486"/>
      <c r="D29" s="486"/>
      <c r="E29" s="486"/>
      <c r="F29" s="487"/>
      <c r="G29" s="445"/>
      <c r="H29" s="445"/>
      <c r="I29" s="445"/>
      <c r="J29" s="445"/>
      <c r="K29" s="445"/>
      <c r="L29" s="445"/>
      <c r="M29" s="445"/>
      <c r="N29" s="445"/>
      <c r="O29" s="445"/>
      <c r="P29" s="445"/>
      <c r="Q29" s="445"/>
      <c r="R29" s="445"/>
      <c r="S29" s="445"/>
      <c r="T29" s="445"/>
      <c r="U29" s="445"/>
      <c r="V29" s="445"/>
      <c r="W29" s="445"/>
      <c r="X29" s="445"/>
      <c r="Y29" s="431" t="s">
        <v>148</v>
      </c>
      <c r="Z29" s="432"/>
      <c r="AA29" s="433"/>
      <c r="AB29" s="157" t="s">
        <v>147</v>
      </c>
      <c r="AC29" s="418"/>
      <c r="AD29" s="419"/>
      <c r="AE29" s="417" t="s">
        <v>8</v>
      </c>
      <c r="AF29" s="418"/>
      <c r="AG29" s="418"/>
      <c r="AH29" s="418"/>
      <c r="AI29" s="419"/>
      <c r="AJ29" s="417" t="s">
        <v>8</v>
      </c>
      <c r="AK29" s="418"/>
      <c r="AL29" s="418"/>
      <c r="AM29" s="418"/>
      <c r="AN29" s="419"/>
      <c r="AO29" s="417" t="s">
        <v>8</v>
      </c>
      <c r="AP29" s="418"/>
      <c r="AQ29" s="418"/>
      <c r="AR29" s="418"/>
      <c r="AS29" s="419"/>
      <c r="AT29" s="417" t="s">
        <v>8</v>
      </c>
      <c r="AU29" s="418"/>
      <c r="AV29" s="418"/>
      <c r="AW29" s="418"/>
      <c r="AX29" s="434"/>
    </row>
    <row r="30" spans="1:55" ht="23.1" customHeight="1">
      <c r="A30" s="395" t="s">
        <v>146</v>
      </c>
      <c r="B30" s="396"/>
      <c r="C30" s="401" t="s">
        <v>63</v>
      </c>
      <c r="D30" s="402"/>
      <c r="E30" s="402"/>
      <c r="F30" s="402"/>
      <c r="G30" s="402"/>
      <c r="H30" s="402"/>
      <c r="I30" s="402"/>
      <c r="J30" s="402"/>
      <c r="K30" s="403"/>
      <c r="L30" s="404" t="s">
        <v>145</v>
      </c>
      <c r="M30" s="404"/>
      <c r="N30" s="404"/>
      <c r="O30" s="404"/>
      <c r="P30" s="404"/>
      <c r="Q30" s="404"/>
      <c r="R30" s="405" t="s">
        <v>144</v>
      </c>
      <c r="S30" s="406"/>
      <c r="T30" s="406"/>
      <c r="U30" s="406"/>
      <c r="V30" s="406"/>
      <c r="W30" s="406"/>
      <c r="X30" s="407" t="s">
        <v>143</v>
      </c>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8"/>
    </row>
    <row r="31" spans="1:55" ht="23.1" customHeight="1">
      <c r="A31" s="397"/>
      <c r="B31" s="398"/>
      <c r="C31" s="409" t="s">
        <v>142</v>
      </c>
      <c r="D31" s="410"/>
      <c r="E31" s="410"/>
      <c r="F31" s="410"/>
      <c r="G31" s="410"/>
      <c r="H31" s="410"/>
      <c r="I31" s="410"/>
      <c r="J31" s="410"/>
      <c r="K31" s="411"/>
      <c r="L31" s="412">
        <v>0.16800000000000001</v>
      </c>
      <c r="M31" s="412"/>
      <c r="N31" s="412"/>
      <c r="O31" s="412"/>
      <c r="P31" s="412"/>
      <c r="Q31" s="412"/>
      <c r="R31" s="412"/>
      <c r="S31" s="412"/>
      <c r="T31" s="412"/>
      <c r="U31" s="412"/>
      <c r="V31" s="412"/>
      <c r="W31" s="412"/>
      <c r="X31" s="413"/>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5"/>
    </row>
    <row r="32" spans="1:55" ht="23.1" customHeight="1">
      <c r="A32" s="397"/>
      <c r="B32" s="398"/>
      <c r="C32" s="369" t="s">
        <v>141</v>
      </c>
      <c r="D32" s="370"/>
      <c r="E32" s="370"/>
      <c r="F32" s="370"/>
      <c r="G32" s="370"/>
      <c r="H32" s="370"/>
      <c r="I32" s="370"/>
      <c r="J32" s="370"/>
      <c r="K32" s="371"/>
      <c r="L32" s="372">
        <v>0.52100000000000002</v>
      </c>
      <c r="M32" s="372"/>
      <c r="N32" s="372"/>
      <c r="O32" s="372"/>
      <c r="P32" s="372"/>
      <c r="Q32" s="372"/>
      <c r="R32" s="372"/>
      <c r="S32" s="372"/>
      <c r="T32" s="372"/>
      <c r="U32" s="372"/>
      <c r="V32" s="372"/>
      <c r="W32" s="372"/>
      <c r="X32" s="373"/>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5"/>
    </row>
    <row r="33" spans="1:50" ht="23.1" customHeight="1">
      <c r="A33" s="397"/>
      <c r="B33" s="398"/>
      <c r="C33" s="369" t="s">
        <v>140</v>
      </c>
      <c r="D33" s="370"/>
      <c r="E33" s="370"/>
      <c r="F33" s="370"/>
      <c r="G33" s="370"/>
      <c r="H33" s="370"/>
      <c r="I33" s="370"/>
      <c r="J33" s="370"/>
      <c r="K33" s="371"/>
      <c r="L33" s="372">
        <v>48.686</v>
      </c>
      <c r="M33" s="372"/>
      <c r="N33" s="372"/>
      <c r="O33" s="372"/>
      <c r="P33" s="372"/>
      <c r="Q33" s="372"/>
      <c r="R33" s="372"/>
      <c r="S33" s="372"/>
      <c r="T33" s="372"/>
      <c r="U33" s="372"/>
      <c r="V33" s="372"/>
      <c r="W33" s="372"/>
      <c r="X33" s="416"/>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5"/>
    </row>
    <row r="34" spans="1:50" ht="23.1" customHeight="1">
      <c r="A34" s="397"/>
      <c r="B34" s="398"/>
      <c r="C34" s="369"/>
      <c r="D34" s="370"/>
      <c r="E34" s="370"/>
      <c r="F34" s="370"/>
      <c r="G34" s="370"/>
      <c r="H34" s="370"/>
      <c r="I34" s="370"/>
      <c r="J34" s="370"/>
      <c r="K34" s="371"/>
      <c r="L34" s="372"/>
      <c r="M34" s="372"/>
      <c r="N34" s="372"/>
      <c r="O34" s="372"/>
      <c r="P34" s="372"/>
      <c r="Q34" s="372"/>
      <c r="R34" s="372"/>
      <c r="S34" s="372"/>
      <c r="T34" s="372"/>
      <c r="U34" s="372"/>
      <c r="V34" s="372"/>
      <c r="W34" s="372"/>
      <c r="X34" s="373"/>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5"/>
    </row>
    <row r="35" spans="1:50" ht="23.1" customHeight="1">
      <c r="A35" s="397"/>
      <c r="B35" s="398"/>
      <c r="C35" s="376"/>
      <c r="D35" s="370"/>
      <c r="E35" s="370"/>
      <c r="F35" s="370"/>
      <c r="G35" s="370"/>
      <c r="H35" s="370"/>
      <c r="I35" s="370"/>
      <c r="J35" s="370"/>
      <c r="K35" s="371"/>
      <c r="L35" s="372"/>
      <c r="M35" s="372"/>
      <c r="N35" s="372"/>
      <c r="O35" s="372"/>
      <c r="P35" s="372"/>
      <c r="Q35" s="372"/>
      <c r="R35" s="372"/>
      <c r="S35" s="372"/>
      <c r="T35" s="372"/>
      <c r="U35" s="372"/>
      <c r="V35" s="372"/>
      <c r="W35" s="372"/>
      <c r="X35" s="373"/>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5"/>
    </row>
    <row r="36" spans="1:50" ht="23.1" customHeight="1">
      <c r="A36" s="397"/>
      <c r="B36" s="398"/>
      <c r="C36" s="377"/>
      <c r="D36" s="378"/>
      <c r="E36" s="378"/>
      <c r="F36" s="378"/>
      <c r="G36" s="378"/>
      <c r="H36" s="378"/>
      <c r="I36" s="378"/>
      <c r="J36" s="378"/>
      <c r="K36" s="379"/>
      <c r="L36" s="380"/>
      <c r="M36" s="381"/>
      <c r="N36" s="381"/>
      <c r="O36" s="381"/>
      <c r="P36" s="381"/>
      <c r="Q36" s="382"/>
      <c r="R36" s="380"/>
      <c r="S36" s="381"/>
      <c r="T36" s="381"/>
      <c r="U36" s="381"/>
      <c r="V36" s="381"/>
      <c r="W36" s="382"/>
      <c r="X36" s="373"/>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5"/>
    </row>
    <row r="37" spans="1:50" ht="21" customHeight="1" thickBot="1">
      <c r="A37" s="399"/>
      <c r="B37" s="400"/>
      <c r="C37" s="383" t="s">
        <v>56</v>
      </c>
      <c r="D37" s="384"/>
      <c r="E37" s="384"/>
      <c r="F37" s="384"/>
      <c r="G37" s="384"/>
      <c r="H37" s="384"/>
      <c r="I37" s="384"/>
      <c r="J37" s="384"/>
      <c r="K37" s="385"/>
      <c r="L37" s="386">
        <f>SUM(L31:Q36)</f>
        <v>49.375</v>
      </c>
      <c r="M37" s="387"/>
      <c r="N37" s="387"/>
      <c r="O37" s="387"/>
      <c r="P37" s="387"/>
      <c r="Q37" s="388"/>
      <c r="R37" s="389"/>
      <c r="S37" s="390"/>
      <c r="T37" s="390"/>
      <c r="U37" s="390"/>
      <c r="V37" s="390"/>
      <c r="W37" s="391"/>
      <c r="X37" s="392"/>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4"/>
    </row>
    <row r="38" spans="1:50" ht="0.95" customHeight="1" thickBot="1">
      <c r="A38" s="31"/>
      <c r="B38" s="30"/>
      <c r="C38" s="29"/>
      <c r="D38" s="29"/>
      <c r="E38" s="29"/>
      <c r="F38" s="29"/>
      <c r="G38" s="29"/>
      <c r="H38" s="29"/>
      <c r="I38" s="29"/>
      <c r="J38" s="29"/>
      <c r="K38" s="29"/>
      <c r="L38" s="28"/>
      <c r="M38" s="28"/>
      <c r="N38" s="28"/>
      <c r="O38" s="28"/>
      <c r="P38" s="28"/>
      <c r="Q38" s="28"/>
      <c r="R38" s="27"/>
      <c r="S38" s="27"/>
      <c r="T38" s="27"/>
      <c r="U38" s="27"/>
      <c r="V38" s="27"/>
      <c r="W38" s="27"/>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5"/>
    </row>
    <row r="39" spans="1:50" ht="21" customHeight="1">
      <c r="A39" s="349" t="s">
        <v>139</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1"/>
    </row>
    <row r="40" spans="1:50" ht="21" customHeight="1">
      <c r="A40" s="24"/>
      <c r="B40" s="23"/>
      <c r="C40" s="352" t="s">
        <v>138</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4"/>
      <c r="AD40" s="353" t="s">
        <v>137</v>
      </c>
      <c r="AE40" s="353"/>
      <c r="AF40" s="353"/>
      <c r="AG40" s="355" t="s">
        <v>136</v>
      </c>
      <c r="AH40" s="353"/>
      <c r="AI40" s="353"/>
      <c r="AJ40" s="353"/>
      <c r="AK40" s="353"/>
      <c r="AL40" s="353"/>
      <c r="AM40" s="353"/>
      <c r="AN40" s="353"/>
      <c r="AO40" s="353"/>
      <c r="AP40" s="353"/>
      <c r="AQ40" s="353"/>
      <c r="AR40" s="353"/>
      <c r="AS40" s="353"/>
      <c r="AT40" s="353"/>
      <c r="AU40" s="353"/>
      <c r="AV40" s="353"/>
      <c r="AW40" s="353"/>
      <c r="AX40" s="356"/>
    </row>
    <row r="41" spans="1:50" ht="26.25" customHeight="1">
      <c r="A41" s="357" t="s">
        <v>135</v>
      </c>
      <c r="B41" s="358"/>
      <c r="C41" s="359" t="s">
        <v>134</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1"/>
      <c r="AD41" s="362" t="s">
        <v>117</v>
      </c>
      <c r="AE41" s="363"/>
      <c r="AF41" s="363"/>
      <c r="AG41" s="364" t="s">
        <v>133</v>
      </c>
      <c r="AH41" s="365"/>
      <c r="AI41" s="365"/>
      <c r="AJ41" s="365"/>
      <c r="AK41" s="365"/>
      <c r="AL41" s="365"/>
      <c r="AM41" s="365"/>
      <c r="AN41" s="365"/>
      <c r="AO41" s="365"/>
      <c r="AP41" s="365"/>
      <c r="AQ41" s="365"/>
      <c r="AR41" s="365"/>
      <c r="AS41" s="365"/>
      <c r="AT41" s="365"/>
      <c r="AU41" s="365"/>
      <c r="AV41" s="365"/>
      <c r="AW41" s="365"/>
      <c r="AX41" s="366"/>
    </row>
    <row r="42" spans="1:50" ht="26.25" customHeight="1">
      <c r="A42" s="308"/>
      <c r="B42" s="309"/>
      <c r="C42" s="367" t="s">
        <v>132</v>
      </c>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282"/>
      <c r="AD42" s="329" t="s">
        <v>117</v>
      </c>
      <c r="AE42" s="121"/>
      <c r="AF42" s="121"/>
      <c r="AG42" s="339"/>
      <c r="AH42" s="340"/>
      <c r="AI42" s="340"/>
      <c r="AJ42" s="340"/>
      <c r="AK42" s="340"/>
      <c r="AL42" s="340"/>
      <c r="AM42" s="340"/>
      <c r="AN42" s="340"/>
      <c r="AO42" s="340"/>
      <c r="AP42" s="340"/>
      <c r="AQ42" s="340"/>
      <c r="AR42" s="340"/>
      <c r="AS42" s="340"/>
      <c r="AT42" s="340"/>
      <c r="AU42" s="340"/>
      <c r="AV42" s="340"/>
      <c r="AW42" s="340"/>
      <c r="AX42" s="341"/>
    </row>
    <row r="43" spans="1:50" ht="30" customHeight="1">
      <c r="A43" s="310"/>
      <c r="B43" s="311"/>
      <c r="C43" s="345" t="s">
        <v>131</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7"/>
      <c r="AD43" s="332" t="s">
        <v>8</v>
      </c>
      <c r="AE43" s="88"/>
      <c r="AF43" s="88"/>
      <c r="AG43" s="342"/>
      <c r="AH43" s="343"/>
      <c r="AI43" s="343"/>
      <c r="AJ43" s="343"/>
      <c r="AK43" s="343"/>
      <c r="AL43" s="343"/>
      <c r="AM43" s="343"/>
      <c r="AN43" s="343"/>
      <c r="AO43" s="343"/>
      <c r="AP43" s="343"/>
      <c r="AQ43" s="343"/>
      <c r="AR43" s="343"/>
      <c r="AS43" s="343"/>
      <c r="AT43" s="343"/>
      <c r="AU43" s="343"/>
      <c r="AV43" s="343"/>
      <c r="AW43" s="343"/>
      <c r="AX43" s="344"/>
    </row>
    <row r="44" spans="1:50" ht="26.25" customHeight="1">
      <c r="A44" s="292" t="s">
        <v>130</v>
      </c>
      <c r="B44" s="307"/>
      <c r="C44" s="348" t="s">
        <v>129</v>
      </c>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262" t="s">
        <v>117</v>
      </c>
      <c r="AE44" s="164"/>
      <c r="AF44" s="164"/>
      <c r="AG44" s="336" t="s">
        <v>128</v>
      </c>
      <c r="AH44" s="264"/>
      <c r="AI44" s="264"/>
      <c r="AJ44" s="264"/>
      <c r="AK44" s="264"/>
      <c r="AL44" s="264"/>
      <c r="AM44" s="264"/>
      <c r="AN44" s="264"/>
      <c r="AO44" s="264"/>
      <c r="AP44" s="264"/>
      <c r="AQ44" s="264"/>
      <c r="AR44" s="264"/>
      <c r="AS44" s="264"/>
      <c r="AT44" s="264"/>
      <c r="AU44" s="264"/>
      <c r="AV44" s="264"/>
      <c r="AW44" s="264"/>
      <c r="AX44" s="265"/>
    </row>
    <row r="45" spans="1:50" ht="26.25" customHeight="1">
      <c r="A45" s="308"/>
      <c r="B45" s="309"/>
      <c r="C45" s="328" t="s">
        <v>127</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329" t="s">
        <v>8</v>
      </c>
      <c r="AE45" s="121"/>
      <c r="AF45" s="121"/>
      <c r="AG45" s="266"/>
      <c r="AH45" s="267"/>
      <c r="AI45" s="267"/>
      <c r="AJ45" s="267"/>
      <c r="AK45" s="267"/>
      <c r="AL45" s="267"/>
      <c r="AM45" s="267"/>
      <c r="AN45" s="267"/>
      <c r="AO45" s="267"/>
      <c r="AP45" s="267"/>
      <c r="AQ45" s="267"/>
      <c r="AR45" s="267"/>
      <c r="AS45" s="267"/>
      <c r="AT45" s="267"/>
      <c r="AU45" s="267"/>
      <c r="AV45" s="267"/>
      <c r="AW45" s="267"/>
      <c r="AX45" s="268"/>
    </row>
    <row r="46" spans="1:50" ht="26.25" customHeight="1">
      <c r="A46" s="308"/>
      <c r="B46" s="309"/>
      <c r="C46" s="328" t="s">
        <v>126</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329" t="s">
        <v>8</v>
      </c>
      <c r="AE46" s="121"/>
      <c r="AF46" s="121"/>
      <c r="AG46" s="266"/>
      <c r="AH46" s="267"/>
      <c r="AI46" s="267"/>
      <c r="AJ46" s="267"/>
      <c r="AK46" s="267"/>
      <c r="AL46" s="267"/>
      <c r="AM46" s="267"/>
      <c r="AN46" s="267"/>
      <c r="AO46" s="267"/>
      <c r="AP46" s="267"/>
      <c r="AQ46" s="267"/>
      <c r="AR46" s="267"/>
      <c r="AS46" s="267"/>
      <c r="AT46" s="267"/>
      <c r="AU46" s="267"/>
      <c r="AV46" s="267"/>
      <c r="AW46" s="267"/>
      <c r="AX46" s="268"/>
    </row>
    <row r="47" spans="1:50" ht="26.25" customHeight="1">
      <c r="A47" s="308"/>
      <c r="B47" s="309"/>
      <c r="C47" s="328" t="s">
        <v>125</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329" t="s">
        <v>117</v>
      </c>
      <c r="AE47" s="121"/>
      <c r="AF47" s="121"/>
      <c r="AG47" s="266"/>
      <c r="AH47" s="267"/>
      <c r="AI47" s="267"/>
      <c r="AJ47" s="267"/>
      <c r="AK47" s="267"/>
      <c r="AL47" s="267"/>
      <c r="AM47" s="267"/>
      <c r="AN47" s="267"/>
      <c r="AO47" s="267"/>
      <c r="AP47" s="267"/>
      <c r="AQ47" s="267"/>
      <c r="AR47" s="267"/>
      <c r="AS47" s="267"/>
      <c r="AT47" s="267"/>
      <c r="AU47" s="267"/>
      <c r="AV47" s="267"/>
      <c r="AW47" s="267"/>
      <c r="AX47" s="268"/>
    </row>
    <row r="48" spans="1:50" ht="26.25" customHeight="1">
      <c r="A48" s="308"/>
      <c r="B48" s="309"/>
      <c r="C48" s="328" t="s">
        <v>124</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30"/>
      <c r="AD48" s="329" t="s">
        <v>117</v>
      </c>
      <c r="AE48" s="121"/>
      <c r="AF48" s="121"/>
      <c r="AG48" s="266"/>
      <c r="AH48" s="267"/>
      <c r="AI48" s="267"/>
      <c r="AJ48" s="267"/>
      <c r="AK48" s="267"/>
      <c r="AL48" s="267"/>
      <c r="AM48" s="267"/>
      <c r="AN48" s="267"/>
      <c r="AO48" s="267"/>
      <c r="AP48" s="267"/>
      <c r="AQ48" s="267"/>
      <c r="AR48" s="267"/>
      <c r="AS48" s="267"/>
      <c r="AT48" s="267"/>
      <c r="AU48" s="267"/>
      <c r="AV48" s="267"/>
      <c r="AW48" s="267"/>
      <c r="AX48" s="268"/>
    </row>
    <row r="49" spans="1:51" ht="26.25" customHeight="1">
      <c r="A49" s="308"/>
      <c r="B49" s="309"/>
      <c r="C49" s="331" t="s">
        <v>123</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332" t="s">
        <v>117</v>
      </c>
      <c r="AE49" s="88"/>
      <c r="AF49" s="88"/>
      <c r="AG49" s="269"/>
      <c r="AH49" s="270"/>
      <c r="AI49" s="270"/>
      <c r="AJ49" s="270"/>
      <c r="AK49" s="270"/>
      <c r="AL49" s="270"/>
      <c r="AM49" s="270"/>
      <c r="AN49" s="270"/>
      <c r="AO49" s="270"/>
      <c r="AP49" s="270"/>
      <c r="AQ49" s="270"/>
      <c r="AR49" s="270"/>
      <c r="AS49" s="270"/>
      <c r="AT49" s="270"/>
      <c r="AU49" s="270"/>
      <c r="AV49" s="270"/>
      <c r="AW49" s="270"/>
      <c r="AX49" s="271"/>
    </row>
    <row r="50" spans="1:51" ht="30" customHeight="1">
      <c r="A50" s="292" t="s">
        <v>122</v>
      </c>
      <c r="B50" s="307"/>
      <c r="C50" s="333" t="s">
        <v>121</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262" t="s">
        <v>117</v>
      </c>
      <c r="AE50" s="164"/>
      <c r="AF50" s="164"/>
      <c r="AG50" s="336" t="s">
        <v>120</v>
      </c>
      <c r="AH50" s="337"/>
      <c r="AI50" s="337"/>
      <c r="AJ50" s="337"/>
      <c r="AK50" s="337"/>
      <c r="AL50" s="337"/>
      <c r="AM50" s="337"/>
      <c r="AN50" s="337"/>
      <c r="AO50" s="337"/>
      <c r="AP50" s="337"/>
      <c r="AQ50" s="337"/>
      <c r="AR50" s="337"/>
      <c r="AS50" s="337"/>
      <c r="AT50" s="337"/>
      <c r="AU50" s="337"/>
      <c r="AV50" s="337"/>
      <c r="AW50" s="337"/>
      <c r="AX50" s="338"/>
    </row>
    <row r="51" spans="1:51" ht="26.25" customHeight="1">
      <c r="A51" s="308"/>
      <c r="B51" s="309"/>
      <c r="C51" s="328" t="s">
        <v>119</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329" t="s">
        <v>8</v>
      </c>
      <c r="AE51" s="121"/>
      <c r="AF51" s="121"/>
      <c r="AG51" s="339"/>
      <c r="AH51" s="340"/>
      <c r="AI51" s="340"/>
      <c r="AJ51" s="340"/>
      <c r="AK51" s="340"/>
      <c r="AL51" s="340"/>
      <c r="AM51" s="340"/>
      <c r="AN51" s="340"/>
      <c r="AO51" s="340"/>
      <c r="AP51" s="340"/>
      <c r="AQ51" s="340"/>
      <c r="AR51" s="340"/>
      <c r="AS51" s="340"/>
      <c r="AT51" s="340"/>
      <c r="AU51" s="340"/>
      <c r="AV51" s="340"/>
      <c r="AW51" s="340"/>
      <c r="AX51" s="341"/>
    </row>
    <row r="52" spans="1:51" ht="26.25" customHeight="1">
      <c r="A52" s="308"/>
      <c r="B52" s="309"/>
      <c r="C52" s="328" t="s">
        <v>118</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329" t="s">
        <v>117</v>
      </c>
      <c r="AE52" s="121"/>
      <c r="AF52" s="121"/>
      <c r="AG52" s="342"/>
      <c r="AH52" s="343"/>
      <c r="AI52" s="343"/>
      <c r="AJ52" s="343"/>
      <c r="AK52" s="343"/>
      <c r="AL52" s="343"/>
      <c r="AM52" s="343"/>
      <c r="AN52" s="343"/>
      <c r="AO52" s="343"/>
      <c r="AP52" s="343"/>
      <c r="AQ52" s="343"/>
      <c r="AR52" s="343"/>
      <c r="AS52" s="343"/>
      <c r="AT52" s="343"/>
      <c r="AU52" s="343"/>
      <c r="AV52" s="343"/>
      <c r="AW52" s="343"/>
      <c r="AX52" s="344"/>
    </row>
    <row r="53" spans="1:51" ht="33.6" customHeight="1">
      <c r="A53" s="292" t="s">
        <v>116</v>
      </c>
      <c r="B53" s="307"/>
      <c r="C53" s="312" t="s">
        <v>115</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4"/>
      <c r="AD53" s="262" t="s">
        <v>8</v>
      </c>
      <c r="AE53" s="164"/>
      <c r="AF53" s="164"/>
      <c r="AG53" s="263" t="s">
        <v>114</v>
      </c>
      <c r="AH53" s="264"/>
      <c r="AI53" s="264"/>
      <c r="AJ53" s="264"/>
      <c r="AK53" s="264"/>
      <c r="AL53" s="264"/>
      <c r="AM53" s="264"/>
      <c r="AN53" s="264"/>
      <c r="AO53" s="264"/>
      <c r="AP53" s="264"/>
      <c r="AQ53" s="264"/>
      <c r="AR53" s="264"/>
      <c r="AS53" s="264"/>
      <c r="AT53" s="264"/>
      <c r="AU53" s="264"/>
      <c r="AV53" s="264"/>
      <c r="AW53" s="264"/>
      <c r="AX53" s="265"/>
    </row>
    <row r="54" spans="1:51" ht="15.75" customHeight="1">
      <c r="A54" s="308"/>
      <c r="B54" s="309"/>
      <c r="C54" s="272" t="s">
        <v>113</v>
      </c>
      <c r="D54" s="273"/>
      <c r="E54" s="273"/>
      <c r="F54" s="273"/>
      <c r="G54" s="274" t="s">
        <v>112</v>
      </c>
      <c r="H54" s="275"/>
      <c r="I54" s="275"/>
      <c r="J54" s="275"/>
      <c r="K54" s="275"/>
      <c r="L54" s="275"/>
      <c r="M54" s="275"/>
      <c r="N54" s="275"/>
      <c r="O54" s="275"/>
      <c r="P54" s="275"/>
      <c r="Q54" s="275"/>
      <c r="R54" s="275"/>
      <c r="S54" s="276"/>
      <c r="T54" s="277" t="s">
        <v>111</v>
      </c>
      <c r="U54" s="278"/>
      <c r="V54" s="278"/>
      <c r="W54" s="278"/>
      <c r="X54" s="278"/>
      <c r="Y54" s="278"/>
      <c r="Z54" s="278"/>
      <c r="AA54" s="278"/>
      <c r="AB54" s="278"/>
      <c r="AC54" s="278"/>
      <c r="AD54" s="278"/>
      <c r="AE54" s="278"/>
      <c r="AF54" s="278"/>
      <c r="AG54" s="266"/>
      <c r="AH54" s="267"/>
      <c r="AI54" s="267"/>
      <c r="AJ54" s="267"/>
      <c r="AK54" s="267"/>
      <c r="AL54" s="267"/>
      <c r="AM54" s="267"/>
      <c r="AN54" s="267"/>
      <c r="AO54" s="267"/>
      <c r="AP54" s="267"/>
      <c r="AQ54" s="267"/>
      <c r="AR54" s="267"/>
      <c r="AS54" s="267"/>
      <c r="AT54" s="267"/>
      <c r="AU54" s="267"/>
      <c r="AV54" s="267"/>
      <c r="AW54" s="267"/>
      <c r="AX54" s="268"/>
    </row>
    <row r="55" spans="1:51" ht="26.25" customHeight="1">
      <c r="A55" s="308"/>
      <c r="B55" s="309"/>
      <c r="C55" s="279"/>
      <c r="D55" s="280"/>
      <c r="E55" s="280"/>
      <c r="F55" s="280"/>
      <c r="G55" s="281"/>
      <c r="H55" s="282"/>
      <c r="I55" s="282"/>
      <c r="J55" s="282"/>
      <c r="K55" s="282"/>
      <c r="L55" s="282"/>
      <c r="M55" s="282"/>
      <c r="N55" s="282"/>
      <c r="O55" s="282"/>
      <c r="P55" s="282"/>
      <c r="Q55" s="282"/>
      <c r="R55" s="282"/>
      <c r="S55" s="283"/>
      <c r="T55" s="284"/>
      <c r="U55" s="282"/>
      <c r="V55" s="282"/>
      <c r="W55" s="282"/>
      <c r="X55" s="282"/>
      <c r="Y55" s="282"/>
      <c r="Z55" s="282"/>
      <c r="AA55" s="282"/>
      <c r="AB55" s="282"/>
      <c r="AC55" s="282"/>
      <c r="AD55" s="282"/>
      <c r="AE55" s="282"/>
      <c r="AF55" s="282"/>
      <c r="AG55" s="266"/>
      <c r="AH55" s="267"/>
      <c r="AI55" s="267"/>
      <c r="AJ55" s="267"/>
      <c r="AK55" s="267"/>
      <c r="AL55" s="267"/>
      <c r="AM55" s="267"/>
      <c r="AN55" s="267"/>
      <c r="AO55" s="267"/>
      <c r="AP55" s="267"/>
      <c r="AQ55" s="267"/>
      <c r="AR55" s="267"/>
      <c r="AS55" s="267"/>
      <c r="AT55" s="267"/>
      <c r="AU55" s="267"/>
      <c r="AV55" s="267"/>
      <c r="AW55" s="267"/>
      <c r="AX55" s="268"/>
    </row>
    <row r="56" spans="1:51" ht="26.25" customHeight="1">
      <c r="A56" s="310"/>
      <c r="B56" s="311"/>
      <c r="C56" s="285"/>
      <c r="D56" s="286"/>
      <c r="E56" s="286"/>
      <c r="F56" s="286"/>
      <c r="G56" s="287"/>
      <c r="H56" s="288"/>
      <c r="I56" s="288"/>
      <c r="J56" s="288"/>
      <c r="K56" s="288"/>
      <c r="L56" s="288"/>
      <c r="M56" s="288"/>
      <c r="N56" s="288"/>
      <c r="O56" s="288"/>
      <c r="P56" s="288"/>
      <c r="Q56" s="288"/>
      <c r="R56" s="288"/>
      <c r="S56" s="289"/>
      <c r="T56" s="290"/>
      <c r="U56" s="291"/>
      <c r="V56" s="291"/>
      <c r="W56" s="291"/>
      <c r="X56" s="291"/>
      <c r="Y56" s="291"/>
      <c r="Z56" s="291"/>
      <c r="AA56" s="291"/>
      <c r="AB56" s="291"/>
      <c r="AC56" s="291"/>
      <c r="AD56" s="291"/>
      <c r="AE56" s="291"/>
      <c r="AF56" s="291"/>
      <c r="AG56" s="269"/>
      <c r="AH56" s="270"/>
      <c r="AI56" s="270"/>
      <c r="AJ56" s="270"/>
      <c r="AK56" s="270"/>
      <c r="AL56" s="270"/>
      <c r="AM56" s="270"/>
      <c r="AN56" s="270"/>
      <c r="AO56" s="270"/>
      <c r="AP56" s="270"/>
      <c r="AQ56" s="270"/>
      <c r="AR56" s="270"/>
      <c r="AS56" s="270"/>
      <c r="AT56" s="270"/>
      <c r="AU56" s="270"/>
      <c r="AV56" s="270"/>
      <c r="AW56" s="270"/>
      <c r="AX56" s="271"/>
    </row>
    <row r="57" spans="1:51" ht="57" customHeight="1">
      <c r="A57" s="292" t="s">
        <v>110</v>
      </c>
      <c r="B57" s="293"/>
      <c r="C57" s="155" t="s">
        <v>109</v>
      </c>
      <c r="D57" s="296"/>
      <c r="E57" s="296"/>
      <c r="F57" s="297"/>
      <c r="G57" s="298" t="s">
        <v>108</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row>
    <row r="58" spans="1:51" ht="66.75" customHeight="1" thickBot="1">
      <c r="A58" s="294"/>
      <c r="B58" s="295"/>
      <c r="C58" s="301" t="s">
        <v>107</v>
      </c>
      <c r="D58" s="302"/>
      <c r="E58" s="302"/>
      <c r="F58" s="303"/>
      <c r="G58" s="304" t="s">
        <v>106</v>
      </c>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6"/>
    </row>
    <row r="59" spans="1:51" ht="21" customHeight="1">
      <c r="A59" s="315" t="s">
        <v>105</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row>
    <row r="60" spans="1:51" ht="120" customHeight="1" thickBot="1">
      <c r="A60" s="318"/>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1" ht="21" customHeight="1">
      <c r="A61" s="321" t="s">
        <v>104</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1" ht="120" customHeight="1" thickBot="1">
      <c r="A62" s="219"/>
      <c r="B62" s="319"/>
      <c r="C62" s="319"/>
      <c r="D62" s="319"/>
      <c r="E62" s="324"/>
      <c r="F62" s="325"/>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row>
    <row r="63" spans="1:51" ht="21" customHeight="1">
      <c r="A63" s="321" t="s">
        <v>103</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row>
    <row r="64" spans="1:51" ht="99.95" customHeight="1" thickBot="1">
      <c r="A64" s="219"/>
      <c r="B64" s="220"/>
      <c r="C64" s="220"/>
      <c r="D64" s="220"/>
      <c r="E64" s="221"/>
      <c r="F64" s="222"/>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s="22"/>
    </row>
    <row r="65" spans="1:50" ht="21" customHeight="1">
      <c r="A65" s="225" t="s">
        <v>102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row>
    <row r="66" spans="1:50" ht="99.95" customHeight="1" thickBot="1">
      <c r="A66" s="228"/>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row>
    <row r="67" spans="1:50" ht="19.7" customHeight="1">
      <c r="A67" s="231" t="s">
        <v>101</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3"/>
    </row>
    <row r="68" spans="1:50" ht="19.899999999999999" customHeight="1" thickBot="1">
      <c r="A68" s="234"/>
      <c r="B68" s="235"/>
      <c r="C68" s="211" t="s">
        <v>100</v>
      </c>
      <c r="D68" s="105"/>
      <c r="E68" s="105"/>
      <c r="F68" s="105"/>
      <c r="G68" s="105"/>
      <c r="H68" s="105"/>
      <c r="I68" s="105"/>
      <c r="J68" s="236"/>
      <c r="K68" s="237">
        <v>119120</v>
      </c>
      <c r="L68" s="238"/>
      <c r="M68" s="238"/>
      <c r="N68" s="238"/>
      <c r="O68" s="238"/>
      <c r="P68" s="238"/>
      <c r="Q68" s="238"/>
      <c r="R68" s="238"/>
      <c r="S68" s="211" t="s">
        <v>99</v>
      </c>
      <c r="T68" s="105"/>
      <c r="U68" s="105"/>
      <c r="V68" s="105"/>
      <c r="W68" s="105"/>
      <c r="X68" s="105"/>
      <c r="Y68" s="105"/>
      <c r="Z68" s="236"/>
      <c r="AA68" s="239">
        <v>115</v>
      </c>
      <c r="AB68" s="240"/>
      <c r="AC68" s="240"/>
      <c r="AD68" s="240"/>
      <c r="AE68" s="240"/>
      <c r="AF68" s="240"/>
      <c r="AG68" s="240"/>
      <c r="AH68" s="240"/>
      <c r="AI68" s="211" t="s">
        <v>98</v>
      </c>
      <c r="AJ68" s="212"/>
      <c r="AK68" s="212"/>
      <c r="AL68" s="212"/>
      <c r="AM68" s="212"/>
      <c r="AN68" s="212"/>
      <c r="AO68" s="212"/>
      <c r="AP68" s="213"/>
      <c r="AQ68" s="214">
        <v>319</v>
      </c>
      <c r="AR68" s="214"/>
      <c r="AS68" s="214"/>
      <c r="AT68" s="214"/>
      <c r="AU68" s="214"/>
      <c r="AV68" s="214"/>
      <c r="AW68" s="214"/>
      <c r="AX68" s="215"/>
    </row>
    <row r="69" spans="1:50" ht="0.95" customHeight="1" thickBot="1">
      <c r="A69" s="21"/>
      <c r="B69" s="19"/>
      <c r="C69" s="20"/>
      <c r="D69" s="20"/>
      <c r="E69" s="20"/>
      <c r="F69" s="20"/>
      <c r="G69" s="20"/>
      <c r="H69" s="20"/>
      <c r="I69" s="20"/>
      <c r="J69" s="20"/>
      <c r="K69" s="19"/>
      <c r="L69" s="19"/>
      <c r="M69" s="19"/>
      <c r="N69" s="19"/>
      <c r="O69" s="19"/>
      <c r="P69" s="19"/>
      <c r="Q69" s="19"/>
      <c r="R69" s="19"/>
      <c r="S69" s="20"/>
      <c r="T69" s="20"/>
      <c r="U69" s="20"/>
      <c r="V69" s="20"/>
      <c r="W69" s="20"/>
      <c r="X69" s="20"/>
      <c r="Y69" s="20"/>
      <c r="Z69" s="20"/>
      <c r="AA69" s="19"/>
      <c r="AB69" s="19"/>
      <c r="AC69" s="19"/>
      <c r="AD69" s="19"/>
      <c r="AE69" s="19"/>
      <c r="AF69" s="19"/>
      <c r="AG69" s="19"/>
      <c r="AH69" s="19"/>
      <c r="AI69" s="20"/>
      <c r="AJ69" s="20"/>
      <c r="AK69" s="20"/>
      <c r="AL69" s="20"/>
      <c r="AM69" s="20"/>
      <c r="AN69" s="20"/>
      <c r="AO69" s="20"/>
      <c r="AP69" s="20"/>
      <c r="AQ69" s="19"/>
      <c r="AR69" s="19"/>
      <c r="AS69" s="19"/>
      <c r="AT69" s="19"/>
      <c r="AU69" s="19"/>
      <c r="AV69" s="19"/>
      <c r="AW69" s="19"/>
      <c r="AX69" s="18"/>
    </row>
    <row r="70" spans="1:50" ht="23.65" customHeight="1">
      <c r="A70" s="241" t="s">
        <v>97</v>
      </c>
      <c r="B70" s="242"/>
      <c r="C70" s="242"/>
      <c r="D70" s="242"/>
      <c r="E70" s="242"/>
      <c r="F70" s="243"/>
      <c r="G70" s="17" t="s">
        <v>96</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5"/>
    </row>
    <row r="71" spans="1:50" ht="38.65" customHeight="1">
      <c r="A71" s="244"/>
      <c r="B71" s="245"/>
      <c r="C71" s="245"/>
      <c r="D71" s="245"/>
      <c r="E71" s="245"/>
      <c r="F71" s="246"/>
      <c r="G71" s="13"/>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4"/>
    </row>
    <row r="72" spans="1:50" ht="41.25" hidden="1" customHeight="1">
      <c r="A72" s="244"/>
      <c r="B72" s="245"/>
      <c r="C72" s="245"/>
      <c r="D72" s="245"/>
      <c r="E72" s="245"/>
      <c r="F72" s="246"/>
      <c r="G72" s="13"/>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4"/>
    </row>
    <row r="73" spans="1:50" ht="52.35" hidden="1" customHeight="1">
      <c r="A73" s="244"/>
      <c r="B73" s="245"/>
      <c r="C73" s="245"/>
      <c r="D73" s="245"/>
      <c r="E73" s="245"/>
      <c r="F73" s="246"/>
      <c r="G73" s="13"/>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4"/>
    </row>
    <row r="74" spans="1:50" ht="52.35" hidden="1" customHeight="1">
      <c r="A74" s="244"/>
      <c r="B74" s="245"/>
      <c r="C74" s="245"/>
      <c r="D74" s="245"/>
      <c r="E74" s="245"/>
      <c r="F74" s="246"/>
      <c r="G74" s="13"/>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4"/>
    </row>
    <row r="75" spans="1:50" ht="52.35" hidden="1" customHeight="1">
      <c r="A75" s="244"/>
      <c r="B75" s="245"/>
      <c r="C75" s="245"/>
      <c r="D75" s="245"/>
      <c r="E75" s="245"/>
      <c r="F75" s="246"/>
      <c r="G75" s="13"/>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4"/>
    </row>
    <row r="76" spans="1:50" ht="52.35" hidden="1" customHeight="1">
      <c r="A76" s="244"/>
      <c r="B76" s="245"/>
      <c r="C76" s="245"/>
      <c r="D76" s="245"/>
      <c r="E76" s="245"/>
      <c r="F76" s="246"/>
      <c r="G76" s="13"/>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4"/>
    </row>
    <row r="77" spans="1:50" ht="52.35" hidden="1" customHeight="1">
      <c r="A77" s="244"/>
      <c r="B77" s="245"/>
      <c r="C77" s="245"/>
      <c r="D77" s="245"/>
      <c r="E77" s="245"/>
      <c r="F77" s="246"/>
      <c r="G77" s="13"/>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4"/>
    </row>
    <row r="78" spans="1:50" ht="52.35" hidden="1" customHeight="1">
      <c r="A78" s="244"/>
      <c r="B78" s="245"/>
      <c r="C78" s="245"/>
      <c r="D78" s="245"/>
      <c r="E78" s="245"/>
      <c r="F78" s="246"/>
      <c r="G78" s="13"/>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4"/>
    </row>
    <row r="79" spans="1:50" ht="41.25" customHeight="1">
      <c r="A79" s="244"/>
      <c r="B79" s="245"/>
      <c r="C79" s="245"/>
      <c r="D79" s="245"/>
      <c r="E79" s="245"/>
      <c r="F79" s="246"/>
      <c r="G79" s="13"/>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4"/>
    </row>
    <row r="80" spans="1:50" ht="52.5" customHeight="1">
      <c r="A80" s="244"/>
      <c r="B80" s="245"/>
      <c r="C80" s="245"/>
      <c r="D80" s="245"/>
      <c r="E80" s="245"/>
      <c r="F80" s="246"/>
      <c r="G80" s="13"/>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4"/>
    </row>
    <row r="81" spans="1:52" ht="52.5" customHeight="1">
      <c r="A81" s="244"/>
      <c r="B81" s="245"/>
      <c r="C81" s="245"/>
      <c r="D81" s="245"/>
      <c r="E81" s="245"/>
      <c r="F81" s="246"/>
      <c r="G81" s="13"/>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4"/>
    </row>
    <row r="82" spans="1:52" ht="52.5" customHeight="1">
      <c r="A82" s="244"/>
      <c r="B82" s="245"/>
      <c r="C82" s="245"/>
      <c r="D82" s="245"/>
      <c r="E82" s="245"/>
      <c r="F82" s="246"/>
      <c r="G82" s="13"/>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4"/>
    </row>
    <row r="83" spans="1:52" ht="52.5" customHeight="1">
      <c r="A83" s="244"/>
      <c r="B83" s="245"/>
      <c r="C83" s="245"/>
      <c r="D83" s="245"/>
      <c r="E83" s="245"/>
      <c r="F83" s="246"/>
      <c r="G83" s="13"/>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4"/>
    </row>
    <row r="84" spans="1:52" ht="52.5" customHeight="1">
      <c r="A84" s="244"/>
      <c r="B84" s="245"/>
      <c r="C84" s="245"/>
      <c r="D84" s="245"/>
      <c r="E84" s="245"/>
      <c r="F84" s="246"/>
      <c r="G84" s="13"/>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4"/>
    </row>
    <row r="85" spans="1:52" ht="52.5" customHeight="1">
      <c r="A85" s="244"/>
      <c r="B85" s="245"/>
      <c r="C85" s="245"/>
      <c r="D85" s="245"/>
      <c r="E85" s="245"/>
      <c r="F85" s="246"/>
      <c r="G85" s="13"/>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4"/>
    </row>
    <row r="86" spans="1:52" ht="52.5" customHeight="1">
      <c r="A86" s="244"/>
      <c r="B86" s="245"/>
      <c r="C86" s="245"/>
      <c r="D86" s="245"/>
      <c r="E86" s="245"/>
      <c r="F86" s="246"/>
      <c r="G86" s="13"/>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4"/>
    </row>
    <row r="87" spans="1:52" ht="52.5" customHeight="1">
      <c r="A87" s="244"/>
      <c r="B87" s="245"/>
      <c r="C87" s="245"/>
      <c r="D87" s="245"/>
      <c r="E87" s="245"/>
      <c r="F87" s="246"/>
      <c r="G87" s="13"/>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4"/>
    </row>
    <row r="88" spans="1:52" ht="52.5" customHeight="1">
      <c r="A88" s="244"/>
      <c r="B88" s="245"/>
      <c r="C88" s="245"/>
      <c r="D88" s="245"/>
      <c r="E88" s="245"/>
      <c r="F88" s="246"/>
      <c r="G88" s="13"/>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4"/>
    </row>
    <row r="89" spans="1:52" ht="42.6" customHeight="1">
      <c r="A89" s="244"/>
      <c r="B89" s="245"/>
      <c r="C89" s="245"/>
      <c r="D89" s="245"/>
      <c r="E89" s="245"/>
      <c r="F89" s="246"/>
      <c r="G89" s="13"/>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4"/>
    </row>
    <row r="90" spans="1:52" ht="52.5" customHeight="1">
      <c r="A90" s="244"/>
      <c r="B90" s="245"/>
      <c r="C90" s="245"/>
      <c r="D90" s="245"/>
      <c r="E90" s="245"/>
      <c r="F90" s="246"/>
      <c r="G90" s="13"/>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4"/>
      <c r="AY90" s="12"/>
      <c r="AZ90" s="12"/>
    </row>
    <row r="91" spans="1:52" ht="52.5" customHeight="1">
      <c r="A91" s="244"/>
      <c r="B91" s="245"/>
      <c r="C91" s="245"/>
      <c r="D91" s="245"/>
      <c r="E91" s="245"/>
      <c r="F91" s="246"/>
      <c r="G91" s="13"/>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4"/>
      <c r="AY91" s="12"/>
      <c r="AZ91" s="12"/>
    </row>
    <row r="92" spans="1:52" ht="52.5" customHeight="1">
      <c r="A92" s="244"/>
      <c r="B92" s="245"/>
      <c r="C92" s="245"/>
      <c r="D92" s="245"/>
      <c r="E92" s="245"/>
      <c r="F92" s="246"/>
      <c r="G92" s="13"/>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4"/>
      <c r="AY92" s="12"/>
      <c r="AZ92" s="12"/>
    </row>
    <row r="93" spans="1:52" ht="52.5" customHeight="1">
      <c r="A93" s="244"/>
      <c r="B93" s="245"/>
      <c r="C93" s="245"/>
      <c r="D93" s="245"/>
      <c r="E93" s="245"/>
      <c r="F93" s="246"/>
      <c r="G93" s="13"/>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4"/>
      <c r="AY93" s="12"/>
      <c r="AZ93" s="12"/>
    </row>
    <row r="94" spans="1:52" ht="52.5" customHeight="1">
      <c r="A94" s="244"/>
      <c r="B94" s="245"/>
      <c r="C94" s="245"/>
      <c r="D94" s="245"/>
      <c r="E94" s="245"/>
      <c r="F94" s="246"/>
      <c r="G94" s="13"/>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4"/>
      <c r="AY94" s="12"/>
      <c r="AZ94" s="12"/>
    </row>
    <row r="95" spans="1:52" ht="52.5" customHeight="1">
      <c r="A95" s="244"/>
      <c r="B95" s="245"/>
      <c r="C95" s="245"/>
      <c r="D95" s="245"/>
      <c r="E95" s="245"/>
      <c r="F95" s="246"/>
      <c r="G95" s="13"/>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4"/>
      <c r="AY95" s="12"/>
      <c r="AZ95" s="12"/>
    </row>
    <row r="96" spans="1:52" ht="52.5" customHeight="1">
      <c r="A96" s="244"/>
      <c r="B96" s="245"/>
      <c r="C96" s="245"/>
      <c r="D96" s="245"/>
      <c r="E96" s="245"/>
      <c r="F96" s="246"/>
      <c r="G96" s="13"/>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4"/>
      <c r="AY96" s="12"/>
      <c r="AZ96" s="12"/>
    </row>
    <row r="97" spans="1:52" ht="52.5" customHeight="1">
      <c r="A97" s="244"/>
      <c r="B97" s="245"/>
      <c r="C97" s="245"/>
      <c r="D97" s="245"/>
      <c r="E97" s="245"/>
      <c r="F97" s="246"/>
      <c r="G97" s="13"/>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4"/>
      <c r="AY97" s="12"/>
      <c r="AZ97" s="12"/>
    </row>
    <row r="98" spans="1:52" ht="52.5" customHeight="1">
      <c r="A98" s="244"/>
      <c r="B98" s="245"/>
      <c r="C98" s="245"/>
      <c r="D98" s="245"/>
      <c r="E98" s="245"/>
      <c r="F98" s="246"/>
      <c r="G98" s="13"/>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4"/>
      <c r="AY98" s="12"/>
      <c r="AZ98" s="12"/>
    </row>
    <row r="99" spans="1:52" ht="47.85" customHeight="1">
      <c r="A99" s="244"/>
      <c r="B99" s="245"/>
      <c r="C99" s="245"/>
      <c r="D99" s="245"/>
      <c r="E99" s="245"/>
      <c r="F99" s="246"/>
      <c r="G99" s="13"/>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4"/>
    </row>
    <row r="100" spans="1:52" ht="18.399999999999999" customHeight="1">
      <c r="A100" s="244"/>
      <c r="B100" s="245"/>
      <c r="C100" s="245"/>
      <c r="D100" s="245"/>
      <c r="E100" s="245"/>
      <c r="F100" s="246"/>
      <c r="G100" s="13"/>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4"/>
    </row>
    <row r="101" spans="1:52" ht="27.75" customHeight="1" thickBot="1">
      <c r="A101" s="247"/>
      <c r="B101" s="248"/>
      <c r="C101" s="248"/>
      <c r="D101" s="248"/>
      <c r="E101" s="248"/>
      <c r="F101" s="249"/>
      <c r="G101" s="13"/>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1"/>
    </row>
    <row r="102" spans="1:52" ht="0.95" customHeight="1" thickBot="1">
      <c r="A102" s="10"/>
      <c r="B102" s="10"/>
      <c r="C102" s="10"/>
      <c r="D102" s="10"/>
      <c r="E102" s="10"/>
      <c r="F102" s="10"/>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spans="1:52" ht="30" customHeight="1">
      <c r="A103" s="250" t="s">
        <v>95</v>
      </c>
      <c r="B103" s="251"/>
      <c r="C103" s="251"/>
      <c r="D103" s="251"/>
      <c r="E103" s="251"/>
      <c r="F103" s="252"/>
      <c r="G103" s="259" t="s">
        <v>94</v>
      </c>
      <c r="H103" s="260"/>
      <c r="I103" s="260"/>
      <c r="J103" s="260"/>
      <c r="K103" s="260"/>
      <c r="L103" s="260"/>
      <c r="M103" s="260"/>
      <c r="N103" s="260"/>
      <c r="O103" s="260"/>
      <c r="P103" s="260"/>
      <c r="Q103" s="260"/>
      <c r="R103" s="260"/>
      <c r="S103" s="260"/>
      <c r="T103" s="260"/>
      <c r="U103" s="260"/>
      <c r="V103" s="260"/>
      <c r="W103" s="260"/>
      <c r="X103" s="260"/>
      <c r="Y103" s="260"/>
      <c r="Z103" s="260"/>
      <c r="AA103" s="260"/>
      <c r="AB103" s="261"/>
      <c r="AC103" s="145" t="s">
        <v>93</v>
      </c>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7"/>
    </row>
    <row r="104" spans="1:52" ht="24.75" customHeight="1">
      <c r="A104" s="253"/>
      <c r="B104" s="254"/>
      <c r="C104" s="254"/>
      <c r="D104" s="254"/>
      <c r="E104" s="254"/>
      <c r="F104" s="255"/>
      <c r="G104" s="149" t="s">
        <v>63</v>
      </c>
      <c r="H104" s="150"/>
      <c r="I104" s="150"/>
      <c r="J104" s="150"/>
      <c r="K104" s="150"/>
      <c r="L104" s="151" t="s">
        <v>62</v>
      </c>
      <c r="M104" s="61"/>
      <c r="N104" s="61"/>
      <c r="O104" s="61"/>
      <c r="P104" s="61"/>
      <c r="Q104" s="61"/>
      <c r="R104" s="61"/>
      <c r="S104" s="61"/>
      <c r="T104" s="61"/>
      <c r="U104" s="61"/>
      <c r="V104" s="61"/>
      <c r="W104" s="61"/>
      <c r="X104" s="62"/>
      <c r="Y104" s="152" t="s">
        <v>61</v>
      </c>
      <c r="Z104" s="153"/>
      <c r="AA104" s="153"/>
      <c r="AB104" s="154"/>
      <c r="AC104" s="149" t="s">
        <v>63</v>
      </c>
      <c r="AD104" s="150"/>
      <c r="AE104" s="150"/>
      <c r="AF104" s="150"/>
      <c r="AG104" s="150"/>
      <c r="AH104" s="151" t="s">
        <v>62</v>
      </c>
      <c r="AI104" s="61"/>
      <c r="AJ104" s="61"/>
      <c r="AK104" s="61"/>
      <c r="AL104" s="61"/>
      <c r="AM104" s="61"/>
      <c r="AN104" s="61"/>
      <c r="AO104" s="61"/>
      <c r="AP104" s="61"/>
      <c r="AQ104" s="61"/>
      <c r="AR104" s="61"/>
      <c r="AS104" s="61"/>
      <c r="AT104" s="62"/>
      <c r="AU104" s="152" t="s">
        <v>61</v>
      </c>
      <c r="AV104" s="153"/>
      <c r="AW104" s="153"/>
      <c r="AX104" s="191"/>
    </row>
    <row r="105" spans="1:52" ht="24.75" customHeight="1">
      <c r="A105" s="253"/>
      <c r="B105" s="254"/>
      <c r="C105" s="254"/>
      <c r="D105" s="254"/>
      <c r="E105" s="254"/>
      <c r="F105" s="255"/>
      <c r="G105" s="163" t="s">
        <v>92</v>
      </c>
      <c r="H105" s="164"/>
      <c r="I105" s="164"/>
      <c r="J105" s="164"/>
      <c r="K105" s="165"/>
      <c r="L105" s="166" t="s">
        <v>91</v>
      </c>
      <c r="M105" s="167"/>
      <c r="N105" s="167"/>
      <c r="O105" s="167"/>
      <c r="P105" s="167"/>
      <c r="Q105" s="167"/>
      <c r="R105" s="167"/>
      <c r="S105" s="167"/>
      <c r="T105" s="167"/>
      <c r="U105" s="167"/>
      <c r="V105" s="167"/>
      <c r="W105" s="167"/>
      <c r="X105" s="168"/>
      <c r="Y105" s="200">
        <v>5.5</v>
      </c>
      <c r="Z105" s="201"/>
      <c r="AA105" s="201"/>
      <c r="AB105" s="202"/>
      <c r="AC105" s="163" t="s">
        <v>60</v>
      </c>
      <c r="AD105" s="164"/>
      <c r="AE105" s="164"/>
      <c r="AF105" s="164"/>
      <c r="AG105" s="165"/>
      <c r="AH105" s="166" t="s">
        <v>90</v>
      </c>
      <c r="AI105" s="167"/>
      <c r="AJ105" s="167"/>
      <c r="AK105" s="167"/>
      <c r="AL105" s="167"/>
      <c r="AM105" s="167"/>
      <c r="AN105" s="167"/>
      <c r="AO105" s="167"/>
      <c r="AP105" s="167"/>
      <c r="AQ105" s="167"/>
      <c r="AR105" s="167"/>
      <c r="AS105" s="167"/>
      <c r="AT105" s="168"/>
      <c r="AU105" s="216">
        <v>4.3</v>
      </c>
      <c r="AV105" s="217"/>
      <c r="AW105" s="217"/>
      <c r="AX105" s="218"/>
    </row>
    <row r="106" spans="1:52" ht="24.75" customHeight="1">
      <c r="A106" s="253"/>
      <c r="B106" s="254"/>
      <c r="C106" s="254"/>
      <c r="D106" s="254"/>
      <c r="E106" s="254"/>
      <c r="F106" s="255"/>
      <c r="G106" s="137" t="s">
        <v>60</v>
      </c>
      <c r="H106" s="121"/>
      <c r="I106" s="121"/>
      <c r="J106" s="121"/>
      <c r="K106" s="122"/>
      <c r="L106" s="123" t="s">
        <v>89</v>
      </c>
      <c r="M106" s="124"/>
      <c r="N106" s="124"/>
      <c r="O106" s="124"/>
      <c r="P106" s="124"/>
      <c r="Q106" s="124"/>
      <c r="R106" s="124"/>
      <c r="S106" s="124"/>
      <c r="T106" s="124"/>
      <c r="U106" s="124"/>
      <c r="V106" s="124"/>
      <c r="W106" s="124"/>
      <c r="X106" s="125"/>
      <c r="Y106" s="197">
        <v>1.5</v>
      </c>
      <c r="Z106" s="198"/>
      <c r="AA106" s="198"/>
      <c r="AB106" s="199"/>
      <c r="AC106" s="137" t="s">
        <v>71</v>
      </c>
      <c r="AD106" s="121"/>
      <c r="AE106" s="121"/>
      <c r="AF106" s="121"/>
      <c r="AG106" s="122"/>
      <c r="AH106" s="123" t="s">
        <v>88</v>
      </c>
      <c r="AI106" s="124"/>
      <c r="AJ106" s="124"/>
      <c r="AK106" s="124"/>
      <c r="AL106" s="124"/>
      <c r="AM106" s="124"/>
      <c r="AN106" s="124"/>
      <c r="AO106" s="124"/>
      <c r="AP106" s="124"/>
      <c r="AQ106" s="124"/>
      <c r="AR106" s="124"/>
      <c r="AS106" s="124"/>
      <c r="AT106" s="125"/>
      <c r="AU106" s="208">
        <v>0.3</v>
      </c>
      <c r="AV106" s="209"/>
      <c r="AW106" s="209"/>
      <c r="AX106" s="210"/>
    </row>
    <row r="107" spans="1:52" ht="24.75" customHeight="1">
      <c r="A107" s="253"/>
      <c r="B107" s="254"/>
      <c r="C107" s="254"/>
      <c r="D107" s="254"/>
      <c r="E107" s="254"/>
      <c r="F107" s="255"/>
      <c r="G107" s="137" t="s">
        <v>76</v>
      </c>
      <c r="H107" s="121"/>
      <c r="I107" s="121"/>
      <c r="J107" s="121"/>
      <c r="K107" s="122"/>
      <c r="L107" s="123" t="s">
        <v>87</v>
      </c>
      <c r="M107" s="124"/>
      <c r="N107" s="124"/>
      <c r="O107" s="124"/>
      <c r="P107" s="124"/>
      <c r="Q107" s="124"/>
      <c r="R107" s="124"/>
      <c r="S107" s="124"/>
      <c r="T107" s="124"/>
      <c r="U107" s="124"/>
      <c r="V107" s="124"/>
      <c r="W107" s="124"/>
      <c r="X107" s="125"/>
      <c r="Y107" s="197">
        <v>0.4</v>
      </c>
      <c r="Z107" s="198"/>
      <c r="AA107" s="198"/>
      <c r="AB107" s="199"/>
      <c r="AC107" s="137" t="s">
        <v>71</v>
      </c>
      <c r="AD107" s="121"/>
      <c r="AE107" s="121"/>
      <c r="AF107" s="121"/>
      <c r="AG107" s="122"/>
      <c r="AH107" s="123" t="s">
        <v>86</v>
      </c>
      <c r="AI107" s="124"/>
      <c r="AJ107" s="124"/>
      <c r="AK107" s="124"/>
      <c r="AL107" s="124"/>
      <c r="AM107" s="124"/>
      <c r="AN107" s="124"/>
      <c r="AO107" s="124"/>
      <c r="AP107" s="124"/>
      <c r="AQ107" s="124"/>
      <c r="AR107" s="124"/>
      <c r="AS107" s="124"/>
      <c r="AT107" s="125"/>
      <c r="AU107" s="208">
        <v>0.5</v>
      </c>
      <c r="AV107" s="209"/>
      <c r="AW107" s="209"/>
      <c r="AX107" s="210"/>
    </row>
    <row r="108" spans="1:52" ht="24.75" customHeight="1">
      <c r="A108" s="253"/>
      <c r="B108" s="254"/>
      <c r="C108" s="254"/>
      <c r="D108" s="254"/>
      <c r="E108" s="254"/>
      <c r="F108" s="255"/>
      <c r="G108" s="137" t="s">
        <v>58</v>
      </c>
      <c r="H108" s="121"/>
      <c r="I108" s="121"/>
      <c r="J108" s="121"/>
      <c r="K108" s="122"/>
      <c r="L108" s="123" t="s">
        <v>85</v>
      </c>
      <c r="M108" s="124"/>
      <c r="N108" s="124"/>
      <c r="O108" s="124"/>
      <c r="P108" s="124"/>
      <c r="Q108" s="124"/>
      <c r="R108" s="124"/>
      <c r="S108" s="124"/>
      <c r="T108" s="124"/>
      <c r="U108" s="124"/>
      <c r="V108" s="124"/>
      <c r="W108" s="124"/>
      <c r="X108" s="125"/>
      <c r="Y108" s="197">
        <v>0.4</v>
      </c>
      <c r="Z108" s="198"/>
      <c r="AA108" s="198"/>
      <c r="AB108" s="199"/>
      <c r="AC108" s="137" t="s">
        <v>71</v>
      </c>
      <c r="AD108" s="121"/>
      <c r="AE108" s="121"/>
      <c r="AF108" s="121"/>
      <c r="AG108" s="122"/>
      <c r="AH108" s="123" t="s">
        <v>84</v>
      </c>
      <c r="AI108" s="124"/>
      <c r="AJ108" s="124"/>
      <c r="AK108" s="124"/>
      <c r="AL108" s="124"/>
      <c r="AM108" s="124"/>
      <c r="AN108" s="124"/>
      <c r="AO108" s="124"/>
      <c r="AP108" s="124"/>
      <c r="AQ108" s="124"/>
      <c r="AR108" s="124"/>
      <c r="AS108" s="124"/>
      <c r="AT108" s="125"/>
      <c r="AU108" s="205">
        <v>0.01</v>
      </c>
      <c r="AV108" s="206"/>
      <c r="AW108" s="206"/>
      <c r="AX108" s="207"/>
    </row>
    <row r="109" spans="1:52" ht="24.75" customHeight="1">
      <c r="A109" s="253"/>
      <c r="B109" s="254"/>
      <c r="C109" s="254"/>
      <c r="D109" s="254"/>
      <c r="E109" s="254"/>
      <c r="F109" s="255"/>
      <c r="G109" s="137" t="s">
        <v>71</v>
      </c>
      <c r="H109" s="121"/>
      <c r="I109" s="121"/>
      <c r="J109" s="121"/>
      <c r="K109" s="122"/>
      <c r="L109" s="123" t="s">
        <v>83</v>
      </c>
      <c r="M109" s="124"/>
      <c r="N109" s="124"/>
      <c r="O109" s="124"/>
      <c r="P109" s="124"/>
      <c r="Q109" s="124"/>
      <c r="R109" s="124"/>
      <c r="S109" s="124"/>
      <c r="T109" s="124"/>
      <c r="U109" s="124"/>
      <c r="V109" s="124"/>
      <c r="W109" s="124"/>
      <c r="X109" s="125"/>
      <c r="Y109" s="197">
        <v>0.3</v>
      </c>
      <c r="Z109" s="198"/>
      <c r="AA109" s="198"/>
      <c r="AB109" s="198"/>
      <c r="AC109" s="120"/>
      <c r="AD109" s="121"/>
      <c r="AE109" s="121"/>
      <c r="AF109" s="121"/>
      <c r="AG109" s="122"/>
      <c r="AH109" s="123"/>
      <c r="AI109" s="124"/>
      <c r="AJ109" s="124"/>
      <c r="AK109" s="124"/>
      <c r="AL109" s="124"/>
      <c r="AM109" s="124"/>
      <c r="AN109" s="124"/>
      <c r="AO109" s="124"/>
      <c r="AP109" s="124"/>
      <c r="AQ109" s="124"/>
      <c r="AR109" s="124"/>
      <c r="AS109" s="124"/>
      <c r="AT109" s="125"/>
      <c r="AU109" s="126"/>
      <c r="AV109" s="127"/>
      <c r="AW109" s="127"/>
      <c r="AX109" s="204"/>
    </row>
    <row r="110" spans="1:52" ht="24.75" customHeight="1">
      <c r="A110" s="253"/>
      <c r="B110" s="254"/>
      <c r="C110" s="254"/>
      <c r="D110" s="254"/>
      <c r="E110" s="254"/>
      <c r="F110" s="255"/>
      <c r="G110" s="137" t="s">
        <v>71</v>
      </c>
      <c r="H110" s="121"/>
      <c r="I110" s="121"/>
      <c r="J110" s="121"/>
      <c r="K110" s="122"/>
      <c r="L110" s="123" t="s">
        <v>82</v>
      </c>
      <c r="M110" s="124"/>
      <c r="N110" s="124"/>
      <c r="O110" s="124"/>
      <c r="P110" s="124"/>
      <c r="Q110" s="124"/>
      <c r="R110" s="124"/>
      <c r="S110" s="124"/>
      <c r="T110" s="124"/>
      <c r="U110" s="124"/>
      <c r="V110" s="124"/>
      <c r="W110" s="124"/>
      <c r="X110" s="125"/>
      <c r="Y110" s="197">
        <v>0.1</v>
      </c>
      <c r="Z110" s="198"/>
      <c r="AA110" s="198"/>
      <c r="AB110" s="19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204"/>
    </row>
    <row r="111" spans="1:52" ht="24.75" customHeight="1">
      <c r="A111" s="253"/>
      <c r="B111" s="254"/>
      <c r="C111" s="254"/>
      <c r="D111" s="254"/>
      <c r="E111" s="254"/>
      <c r="F111" s="255"/>
      <c r="G111" s="120"/>
      <c r="H111" s="121"/>
      <c r="I111" s="121"/>
      <c r="J111" s="121"/>
      <c r="K111" s="122"/>
      <c r="L111" s="123"/>
      <c r="M111" s="124"/>
      <c r="N111" s="124"/>
      <c r="O111" s="124"/>
      <c r="P111" s="124"/>
      <c r="Q111" s="124"/>
      <c r="R111" s="124"/>
      <c r="S111" s="124"/>
      <c r="T111" s="124"/>
      <c r="U111" s="124"/>
      <c r="V111" s="124"/>
      <c r="W111" s="124"/>
      <c r="X111" s="125"/>
      <c r="Y111" s="197"/>
      <c r="Z111" s="198"/>
      <c r="AA111" s="198"/>
      <c r="AB111" s="198"/>
      <c r="AC111" s="120"/>
      <c r="AD111" s="121"/>
      <c r="AE111" s="121"/>
      <c r="AF111" s="121"/>
      <c r="AG111" s="122"/>
      <c r="AH111" s="123"/>
      <c r="AI111" s="124"/>
      <c r="AJ111" s="124"/>
      <c r="AK111" s="124"/>
      <c r="AL111" s="124"/>
      <c r="AM111" s="124"/>
      <c r="AN111" s="124"/>
      <c r="AO111" s="124"/>
      <c r="AP111" s="124"/>
      <c r="AQ111" s="124"/>
      <c r="AR111" s="124"/>
      <c r="AS111" s="124"/>
      <c r="AT111" s="125"/>
      <c r="AU111" s="126"/>
      <c r="AV111" s="127"/>
      <c r="AW111" s="127"/>
      <c r="AX111" s="204"/>
    </row>
    <row r="112" spans="1:52" ht="24.75" customHeight="1">
      <c r="A112" s="253"/>
      <c r="B112" s="254"/>
      <c r="C112" s="254"/>
      <c r="D112" s="254"/>
      <c r="E112" s="254"/>
      <c r="F112" s="255"/>
      <c r="G112" s="87"/>
      <c r="H112" s="88"/>
      <c r="I112" s="88"/>
      <c r="J112" s="88"/>
      <c r="K112" s="89"/>
      <c r="L112" s="90"/>
      <c r="M112" s="91"/>
      <c r="N112" s="91"/>
      <c r="O112" s="91"/>
      <c r="P112" s="91"/>
      <c r="Q112" s="91"/>
      <c r="R112" s="91"/>
      <c r="S112" s="91"/>
      <c r="T112" s="91"/>
      <c r="U112" s="91"/>
      <c r="V112" s="91"/>
      <c r="W112" s="91"/>
      <c r="X112" s="92"/>
      <c r="Y112" s="192"/>
      <c r="Z112" s="193"/>
      <c r="AA112" s="193"/>
      <c r="AB112" s="193"/>
      <c r="AC112" s="87"/>
      <c r="AD112" s="88"/>
      <c r="AE112" s="88"/>
      <c r="AF112" s="88"/>
      <c r="AG112" s="89"/>
      <c r="AH112" s="90"/>
      <c r="AI112" s="91"/>
      <c r="AJ112" s="91"/>
      <c r="AK112" s="91"/>
      <c r="AL112" s="91"/>
      <c r="AM112" s="91"/>
      <c r="AN112" s="91"/>
      <c r="AO112" s="91"/>
      <c r="AP112" s="91"/>
      <c r="AQ112" s="91"/>
      <c r="AR112" s="91"/>
      <c r="AS112" s="91"/>
      <c r="AT112" s="92"/>
      <c r="AU112" s="93"/>
      <c r="AV112" s="94"/>
      <c r="AW112" s="94"/>
      <c r="AX112" s="181"/>
    </row>
    <row r="113" spans="1:50" ht="24.75" customHeight="1">
      <c r="A113" s="253"/>
      <c r="B113" s="254"/>
      <c r="C113" s="254"/>
      <c r="D113" s="254"/>
      <c r="E113" s="254"/>
      <c r="F113" s="255"/>
      <c r="G113" s="182" t="s">
        <v>56</v>
      </c>
      <c r="H113" s="61"/>
      <c r="I113" s="61"/>
      <c r="J113" s="61"/>
      <c r="K113" s="61"/>
      <c r="L113" s="183"/>
      <c r="M113" s="184"/>
      <c r="N113" s="184"/>
      <c r="O113" s="184"/>
      <c r="P113" s="184"/>
      <c r="Q113" s="184"/>
      <c r="R113" s="184"/>
      <c r="S113" s="184"/>
      <c r="T113" s="184"/>
      <c r="U113" s="184"/>
      <c r="V113" s="184"/>
      <c r="W113" s="184"/>
      <c r="X113" s="185"/>
      <c r="Y113" s="194">
        <f>SUM(Y105:AB112)</f>
        <v>8.2000000000000011</v>
      </c>
      <c r="Z113" s="195"/>
      <c r="AA113" s="195"/>
      <c r="AB113" s="196"/>
      <c r="AC113" s="182" t="s">
        <v>56</v>
      </c>
      <c r="AD113" s="61"/>
      <c r="AE113" s="61"/>
      <c r="AF113" s="61"/>
      <c r="AG113" s="61"/>
      <c r="AH113" s="183"/>
      <c r="AI113" s="184"/>
      <c r="AJ113" s="184"/>
      <c r="AK113" s="184"/>
      <c r="AL113" s="184"/>
      <c r="AM113" s="184"/>
      <c r="AN113" s="184"/>
      <c r="AO113" s="184"/>
      <c r="AP113" s="184"/>
      <c r="AQ113" s="184"/>
      <c r="AR113" s="184"/>
      <c r="AS113" s="184"/>
      <c r="AT113" s="185"/>
      <c r="AU113" s="186">
        <f>SUM(AU105:AX112)</f>
        <v>5.1099999999999994</v>
      </c>
      <c r="AV113" s="187"/>
      <c r="AW113" s="187"/>
      <c r="AX113" s="189"/>
    </row>
    <row r="114" spans="1:50" ht="30" customHeight="1">
      <c r="A114" s="253"/>
      <c r="B114" s="254"/>
      <c r="C114" s="254"/>
      <c r="D114" s="254"/>
      <c r="E114" s="254"/>
      <c r="F114" s="255"/>
      <c r="G114" s="145" t="s">
        <v>81</v>
      </c>
      <c r="H114" s="146"/>
      <c r="I114" s="146"/>
      <c r="J114" s="146"/>
      <c r="K114" s="146"/>
      <c r="L114" s="146"/>
      <c r="M114" s="146"/>
      <c r="N114" s="146"/>
      <c r="O114" s="146"/>
      <c r="P114" s="146"/>
      <c r="Q114" s="146"/>
      <c r="R114" s="146"/>
      <c r="S114" s="146"/>
      <c r="T114" s="146"/>
      <c r="U114" s="146"/>
      <c r="V114" s="146"/>
      <c r="W114" s="146"/>
      <c r="X114" s="146"/>
      <c r="Y114" s="146"/>
      <c r="Z114" s="146"/>
      <c r="AA114" s="146"/>
      <c r="AB114" s="147"/>
      <c r="AC114" s="145" t="s">
        <v>80</v>
      </c>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8"/>
    </row>
    <row r="115" spans="1:50" ht="25.5" customHeight="1">
      <c r="A115" s="253"/>
      <c r="B115" s="254"/>
      <c r="C115" s="254"/>
      <c r="D115" s="254"/>
      <c r="E115" s="254"/>
      <c r="F115" s="255"/>
      <c r="G115" s="149" t="s">
        <v>63</v>
      </c>
      <c r="H115" s="150"/>
      <c r="I115" s="150"/>
      <c r="J115" s="150"/>
      <c r="K115" s="150"/>
      <c r="L115" s="151" t="s">
        <v>62</v>
      </c>
      <c r="M115" s="61"/>
      <c r="N115" s="61"/>
      <c r="O115" s="61"/>
      <c r="P115" s="61"/>
      <c r="Q115" s="61"/>
      <c r="R115" s="61"/>
      <c r="S115" s="61"/>
      <c r="T115" s="61"/>
      <c r="U115" s="61"/>
      <c r="V115" s="61"/>
      <c r="W115" s="61"/>
      <c r="X115" s="62"/>
      <c r="Y115" s="152" t="s">
        <v>61</v>
      </c>
      <c r="Z115" s="153"/>
      <c r="AA115" s="153"/>
      <c r="AB115" s="154"/>
      <c r="AC115" s="149" t="s">
        <v>63</v>
      </c>
      <c r="AD115" s="150"/>
      <c r="AE115" s="150"/>
      <c r="AF115" s="150"/>
      <c r="AG115" s="150"/>
      <c r="AH115" s="151" t="s">
        <v>62</v>
      </c>
      <c r="AI115" s="61"/>
      <c r="AJ115" s="61"/>
      <c r="AK115" s="61"/>
      <c r="AL115" s="61"/>
      <c r="AM115" s="61"/>
      <c r="AN115" s="61"/>
      <c r="AO115" s="61"/>
      <c r="AP115" s="61"/>
      <c r="AQ115" s="61"/>
      <c r="AR115" s="61"/>
      <c r="AS115" s="61"/>
      <c r="AT115" s="62"/>
      <c r="AU115" s="152" t="s">
        <v>61</v>
      </c>
      <c r="AV115" s="153"/>
      <c r="AW115" s="153"/>
      <c r="AX115" s="191"/>
    </row>
    <row r="116" spans="1:50" ht="24.75" customHeight="1">
      <c r="A116" s="253"/>
      <c r="B116" s="254"/>
      <c r="C116" s="254"/>
      <c r="D116" s="254"/>
      <c r="E116" s="254"/>
      <c r="F116" s="255"/>
      <c r="G116" s="163" t="s">
        <v>60</v>
      </c>
      <c r="H116" s="164"/>
      <c r="I116" s="164"/>
      <c r="J116" s="164"/>
      <c r="K116" s="165"/>
      <c r="L116" s="166" t="s">
        <v>59</v>
      </c>
      <c r="M116" s="167"/>
      <c r="N116" s="167"/>
      <c r="O116" s="167"/>
      <c r="P116" s="167"/>
      <c r="Q116" s="167"/>
      <c r="R116" s="167"/>
      <c r="S116" s="167"/>
      <c r="T116" s="167"/>
      <c r="U116" s="167"/>
      <c r="V116" s="167"/>
      <c r="W116" s="167"/>
      <c r="X116" s="168"/>
      <c r="Y116" s="200">
        <v>4.5</v>
      </c>
      <c r="Z116" s="201"/>
      <c r="AA116" s="201"/>
      <c r="AB116" s="202"/>
      <c r="AC116" s="163" t="s">
        <v>60</v>
      </c>
      <c r="AD116" s="164"/>
      <c r="AE116" s="164"/>
      <c r="AF116" s="164"/>
      <c r="AG116" s="165"/>
      <c r="AH116" s="166" t="s">
        <v>67</v>
      </c>
      <c r="AI116" s="167"/>
      <c r="AJ116" s="167"/>
      <c r="AK116" s="167"/>
      <c r="AL116" s="167"/>
      <c r="AM116" s="167"/>
      <c r="AN116" s="167"/>
      <c r="AO116" s="167"/>
      <c r="AP116" s="167"/>
      <c r="AQ116" s="167"/>
      <c r="AR116" s="167"/>
      <c r="AS116" s="167"/>
      <c r="AT116" s="168"/>
      <c r="AU116" s="169">
        <v>1.2</v>
      </c>
      <c r="AV116" s="170"/>
      <c r="AW116" s="170"/>
      <c r="AX116" s="203"/>
    </row>
    <row r="117" spans="1:50" ht="24.75" customHeight="1">
      <c r="A117" s="253"/>
      <c r="B117" s="254"/>
      <c r="C117" s="254"/>
      <c r="D117" s="254"/>
      <c r="E117" s="254"/>
      <c r="F117" s="255"/>
      <c r="G117" s="137" t="s">
        <v>71</v>
      </c>
      <c r="H117" s="121"/>
      <c r="I117" s="121"/>
      <c r="J117" s="121"/>
      <c r="K117" s="122"/>
      <c r="L117" s="123" t="s">
        <v>79</v>
      </c>
      <c r="M117" s="124"/>
      <c r="N117" s="124"/>
      <c r="O117" s="124"/>
      <c r="P117" s="124"/>
      <c r="Q117" s="124"/>
      <c r="R117" s="124"/>
      <c r="S117" s="124"/>
      <c r="T117" s="124"/>
      <c r="U117" s="124"/>
      <c r="V117" s="124"/>
      <c r="W117" s="124"/>
      <c r="X117" s="125"/>
      <c r="Y117" s="197">
        <v>1.9</v>
      </c>
      <c r="Z117" s="198"/>
      <c r="AA117" s="198"/>
      <c r="AB117" s="199"/>
      <c r="AC117" s="137" t="s">
        <v>60</v>
      </c>
      <c r="AD117" s="121"/>
      <c r="AE117" s="121"/>
      <c r="AF117" s="121"/>
      <c r="AG117" s="122"/>
      <c r="AH117" s="123" t="s">
        <v>78</v>
      </c>
      <c r="AI117" s="124"/>
      <c r="AJ117" s="124"/>
      <c r="AK117" s="124"/>
      <c r="AL117" s="124"/>
      <c r="AM117" s="124"/>
      <c r="AN117" s="124"/>
      <c r="AO117" s="124"/>
      <c r="AP117" s="124"/>
      <c r="AQ117" s="124"/>
      <c r="AR117" s="124"/>
      <c r="AS117" s="124"/>
      <c r="AT117" s="125"/>
      <c r="AU117" s="141">
        <v>0.6</v>
      </c>
      <c r="AV117" s="142"/>
      <c r="AW117" s="142"/>
      <c r="AX117" s="190"/>
    </row>
    <row r="118" spans="1:50" ht="24.75" customHeight="1">
      <c r="A118" s="253"/>
      <c r="B118" s="254"/>
      <c r="C118" s="254"/>
      <c r="D118" s="254"/>
      <c r="E118" s="254"/>
      <c r="F118" s="255"/>
      <c r="G118" s="137" t="s">
        <v>58</v>
      </c>
      <c r="H118" s="121"/>
      <c r="I118" s="121"/>
      <c r="J118" s="121"/>
      <c r="K118" s="122"/>
      <c r="L118" s="123" t="s">
        <v>77</v>
      </c>
      <c r="M118" s="124"/>
      <c r="N118" s="124"/>
      <c r="O118" s="124"/>
      <c r="P118" s="124"/>
      <c r="Q118" s="124"/>
      <c r="R118" s="124"/>
      <c r="S118" s="124"/>
      <c r="T118" s="124"/>
      <c r="U118" s="124"/>
      <c r="V118" s="124"/>
      <c r="W118" s="124"/>
      <c r="X118" s="125"/>
      <c r="Y118" s="197">
        <v>0.3</v>
      </c>
      <c r="Z118" s="198"/>
      <c r="AA118" s="198"/>
      <c r="AB118" s="199"/>
      <c r="AC118" s="137" t="s">
        <v>76</v>
      </c>
      <c r="AD118" s="121"/>
      <c r="AE118" s="121"/>
      <c r="AF118" s="121"/>
      <c r="AG118" s="122"/>
      <c r="AH118" s="123" t="s">
        <v>75</v>
      </c>
      <c r="AI118" s="124"/>
      <c r="AJ118" s="124"/>
      <c r="AK118" s="124"/>
      <c r="AL118" s="124"/>
      <c r="AM118" s="124"/>
      <c r="AN118" s="124"/>
      <c r="AO118" s="124"/>
      <c r="AP118" s="124"/>
      <c r="AQ118" s="124"/>
      <c r="AR118" s="124"/>
      <c r="AS118" s="124"/>
      <c r="AT118" s="125"/>
      <c r="AU118" s="141">
        <v>1.7</v>
      </c>
      <c r="AV118" s="142"/>
      <c r="AW118" s="142"/>
      <c r="AX118" s="190"/>
    </row>
    <row r="119" spans="1:50" ht="24.75" customHeight="1">
      <c r="A119" s="253"/>
      <c r="B119" s="254"/>
      <c r="C119" s="254"/>
      <c r="D119" s="254"/>
      <c r="E119" s="254"/>
      <c r="F119" s="255"/>
      <c r="G119" s="120"/>
      <c r="H119" s="121"/>
      <c r="I119" s="121"/>
      <c r="J119" s="121"/>
      <c r="K119" s="122"/>
      <c r="L119" s="123"/>
      <c r="M119" s="124"/>
      <c r="N119" s="124"/>
      <c r="O119" s="124"/>
      <c r="P119" s="124"/>
      <c r="Q119" s="124"/>
      <c r="R119" s="124"/>
      <c r="S119" s="124"/>
      <c r="T119" s="124"/>
      <c r="U119" s="124"/>
      <c r="V119" s="124"/>
      <c r="W119" s="124"/>
      <c r="X119" s="125"/>
      <c r="Y119" s="197"/>
      <c r="Z119" s="198"/>
      <c r="AA119" s="198"/>
      <c r="AB119" s="199"/>
      <c r="AC119" s="137" t="s">
        <v>71</v>
      </c>
      <c r="AD119" s="121"/>
      <c r="AE119" s="121"/>
      <c r="AF119" s="121"/>
      <c r="AG119" s="122"/>
      <c r="AH119" s="123" t="s">
        <v>74</v>
      </c>
      <c r="AI119" s="124"/>
      <c r="AJ119" s="124"/>
      <c r="AK119" s="124"/>
      <c r="AL119" s="124"/>
      <c r="AM119" s="124"/>
      <c r="AN119" s="124"/>
      <c r="AO119" s="124"/>
      <c r="AP119" s="124"/>
      <c r="AQ119" s="124"/>
      <c r="AR119" s="124"/>
      <c r="AS119" s="124"/>
      <c r="AT119" s="125"/>
      <c r="AU119" s="141">
        <v>0.4</v>
      </c>
      <c r="AV119" s="142"/>
      <c r="AW119" s="142"/>
      <c r="AX119" s="190"/>
    </row>
    <row r="120" spans="1:50" ht="24.75" customHeight="1">
      <c r="A120" s="253"/>
      <c r="B120" s="254"/>
      <c r="C120" s="254"/>
      <c r="D120" s="254"/>
      <c r="E120" s="254"/>
      <c r="F120" s="255"/>
      <c r="G120" s="120"/>
      <c r="H120" s="121"/>
      <c r="I120" s="121"/>
      <c r="J120" s="121"/>
      <c r="K120" s="122"/>
      <c r="L120" s="123"/>
      <c r="M120" s="124"/>
      <c r="N120" s="124"/>
      <c r="O120" s="124"/>
      <c r="P120" s="124"/>
      <c r="Q120" s="124"/>
      <c r="R120" s="124"/>
      <c r="S120" s="124"/>
      <c r="T120" s="124"/>
      <c r="U120" s="124"/>
      <c r="V120" s="124"/>
      <c r="W120" s="124"/>
      <c r="X120" s="125"/>
      <c r="Y120" s="197"/>
      <c r="Z120" s="198"/>
      <c r="AA120" s="198"/>
      <c r="AB120" s="198"/>
      <c r="AC120" s="137" t="s">
        <v>71</v>
      </c>
      <c r="AD120" s="121"/>
      <c r="AE120" s="121"/>
      <c r="AF120" s="121"/>
      <c r="AG120" s="122"/>
      <c r="AH120" s="123" t="s">
        <v>73</v>
      </c>
      <c r="AI120" s="124"/>
      <c r="AJ120" s="124"/>
      <c r="AK120" s="124"/>
      <c r="AL120" s="124"/>
      <c r="AM120" s="124"/>
      <c r="AN120" s="124"/>
      <c r="AO120" s="124"/>
      <c r="AP120" s="124"/>
      <c r="AQ120" s="124"/>
      <c r="AR120" s="124"/>
      <c r="AS120" s="124"/>
      <c r="AT120" s="125"/>
      <c r="AU120" s="141">
        <v>0.3</v>
      </c>
      <c r="AV120" s="142"/>
      <c r="AW120" s="142"/>
      <c r="AX120" s="190"/>
    </row>
    <row r="121" spans="1:50" ht="24.75" customHeight="1">
      <c r="A121" s="253"/>
      <c r="B121" s="254"/>
      <c r="C121" s="254"/>
      <c r="D121" s="254"/>
      <c r="E121" s="254"/>
      <c r="F121" s="255"/>
      <c r="G121" s="120"/>
      <c r="H121" s="121"/>
      <c r="I121" s="121"/>
      <c r="J121" s="121"/>
      <c r="K121" s="122"/>
      <c r="L121" s="123"/>
      <c r="M121" s="124"/>
      <c r="N121" s="124"/>
      <c r="O121" s="124"/>
      <c r="P121" s="124"/>
      <c r="Q121" s="124"/>
      <c r="R121" s="124"/>
      <c r="S121" s="124"/>
      <c r="T121" s="124"/>
      <c r="U121" s="124"/>
      <c r="V121" s="124"/>
      <c r="W121" s="124"/>
      <c r="X121" s="125"/>
      <c r="Y121" s="197"/>
      <c r="Z121" s="198"/>
      <c r="AA121" s="198"/>
      <c r="AB121" s="198"/>
      <c r="AC121" s="137" t="s">
        <v>71</v>
      </c>
      <c r="AD121" s="121"/>
      <c r="AE121" s="121"/>
      <c r="AF121" s="121"/>
      <c r="AG121" s="122"/>
      <c r="AH121" s="123" t="s">
        <v>72</v>
      </c>
      <c r="AI121" s="124"/>
      <c r="AJ121" s="124"/>
      <c r="AK121" s="124"/>
      <c r="AL121" s="124"/>
      <c r="AM121" s="124"/>
      <c r="AN121" s="124"/>
      <c r="AO121" s="124"/>
      <c r="AP121" s="124"/>
      <c r="AQ121" s="124"/>
      <c r="AR121" s="124"/>
      <c r="AS121" s="124"/>
      <c r="AT121" s="125"/>
      <c r="AU121" s="141">
        <v>0.1</v>
      </c>
      <c r="AV121" s="142"/>
      <c r="AW121" s="142"/>
      <c r="AX121" s="190"/>
    </row>
    <row r="122" spans="1:50" ht="24.75" customHeight="1">
      <c r="A122" s="253"/>
      <c r="B122" s="254"/>
      <c r="C122" s="254"/>
      <c r="D122" s="254"/>
      <c r="E122" s="254"/>
      <c r="F122" s="255"/>
      <c r="G122" s="120"/>
      <c r="H122" s="121"/>
      <c r="I122" s="121"/>
      <c r="J122" s="121"/>
      <c r="K122" s="122"/>
      <c r="L122" s="123"/>
      <c r="M122" s="124"/>
      <c r="N122" s="124"/>
      <c r="O122" s="124"/>
      <c r="P122" s="124"/>
      <c r="Q122" s="124"/>
      <c r="R122" s="124"/>
      <c r="S122" s="124"/>
      <c r="T122" s="124"/>
      <c r="U122" s="124"/>
      <c r="V122" s="124"/>
      <c r="W122" s="124"/>
      <c r="X122" s="125"/>
      <c r="Y122" s="197"/>
      <c r="Z122" s="198"/>
      <c r="AA122" s="198"/>
      <c r="AB122" s="198"/>
      <c r="AC122" s="137" t="s">
        <v>71</v>
      </c>
      <c r="AD122" s="121"/>
      <c r="AE122" s="121"/>
      <c r="AF122" s="121"/>
      <c r="AG122" s="122"/>
      <c r="AH122" s="123" t="s">
        <v>70</v>
      </c>
      <c r="AI122" s="124"/>
      <c r="AJ122" s="124"/>
      <c r="AK122" s="124"/>
      <c r="AL122" s="124"/>
      <c r="AM122" s="124"/>
      <c r="AN122" s="124"/>
      <c r="AO122" s="124"/>
      <c r="AP122" s="124"/>
      <c r="AQ122" s="124"/>
      <c r="AR122" s="124"/>
      <c r="AS122" s="124"/>
      <c r="AT122" s="125"/>
      <c r="AU122" s="141">
        <v>0.2</v>
      </c>
      <c r="AV122" s="142"/>
      <c r="AW122" s="142"/>
      <c r="AX122" s="190"/>
    </row>
    <row r="123" spans="1:50" ht="24.75" customHeight="1">
      <c r="A123" s="253"/>
      <c r="B123" s="254"/>
      <c r="C123" s="254"/>
      <c r="D123" s="254"/>
      <c r="E123" s="254"/>
      <c r="F123" s="255"/>
      <c r="G123" s="87"/>
      <c r="H123" s="88"/>
      <c r="I123" s="88"/>
      <c r="J123" s="88"/>
      <c r="K123" s="89"/>
      <c r="L123" s="90"/>
      <c r="M123" s="91"/>
      <c r="N123" s="91"/>
      <c r="O123" s="91"/>
      <c r="P123" s="91"/>
      <c r="Q123" s="91"/>
      <c r="R123" s="91"/>
      <c r="S123" s="91"/>
      <c r="T123" s="91"/>
      <c r="U123" s="91"/>
      <c r="V123" s="91"/>
      <c r="W123" s="91"/>
      <c r="X123" s="92"/>
      <c r="Y123" s="192"/>
      <c r="Z123" s="193"/>
      <c r="AA123" s="193"/>
      <c r="AB123" s="193"/>
      <c r="AC123" s="87"/>
      <c r="AD123" s="88"/>
      <c r="AE123" s="88"/>
      <c r="AF123" s="88"/>
      <c r="AG123" s="89"/>
      <c r="AH123" s="90"/>
      <c r="AI123" s="91"/>
      <c r="AJ123" s="91"/>
      <c r="AK123" s="91"/>
      <c r="AL123" s="91"/>
      <c r="AM123" s="91"/>
      <c r="AN123" s="91"/>
      <c r="AO123" s="91"/>
      <c r="AP123" s="91"/>
      <c r="AQ123" s="91"/>
      <c r="AR123" s="91"/>
      <c r="AS123" s="91"/>
      <c r="AT123" s="92"/>
      <c r="AU123" s="93"/>
      <c r="AV123" s="94"/>
      <c r="AW123" s="94"/>
      <c r="AX123" s="181"/>
    </row>
    <row r="124" spans="1:50" ht="24.75" customHeight="1">
      <c r="A124" s="253"/>
      <c r="B124" s="254"/>
      <c r="C124" s="254"/>
      <c r="D124" s="254"/>
      <c r="E124" s="254"/>
      <c r="F124" s="255"/>
      <c r="G124" s="182" t="s">
        <v>56</v>
      </c>
      <c r="H124" s="61"/>
      <c r="I124" s="61"/>
      <c r="J124" s="61"/>
      <c r="K124" s="61"/>
      <c r="L124" s="183"/>
      <c r="M124" s="184"/>
      <c r="N124" s="184"/>
      <c r="O124" s="184"/>
      <c r="P124" s="184"/>
      <c r="Q124" s="184"/>
      <c r="R124" s="184"/>
      <c r="S124" s="184"/>
      <c r="T124" s="184"/>
      <c r="U124" s="184"/>
      <c r="V124" s="184"/>
      <c r="W124" s="184"/>
      <c r="X124" s="185"/>
      <c r="Y124" s="194">
        <f>SUM(Y116:AB123)</f>
        <v>6.7</v>
      </c>
      <c r="Z124" s="195"/>
      <c r="AA124" s="195"/>
      <c r="AB124" s="196"/>
      <c r="AC124" s="182" t="s">
        <v>56</v>
      </c>
      <c r="AD124" s="61"/>
      <c r="AE124" s="61"/>
      <c r="AF124" s="61"/>
      <c r="AG124" s="61"/>
      <c r="AH124" s="183"/>
      <c r="AI124" s="184"/>
      <c r="AJ124" s="184"/>
      <c r="AK124" s="184"/>
      <c r="AL124" s="184"/>
      <c r="AM124" s="184"/>
      <c r="AN124" s="184"/>
      <c r="AO124" s="184"/>
      <c r="AP124" s="184"/>
      <c r="AQ124" s="184"/>
      <c r="AR124" s="184"/>
      <c r="AS124" s="184"/>
      <c r="AT124" s="185"/>
      <c r="AU124" s="186">
        <f>SUM(AU116:AX123)</f>
        <v>4.5</v>
      </c>
      <c r="AV124" s="187"/>
      <c r="AW124" s="187"/>
      <c r="AX124" s="189"/>
    </row>
    <row r="125" spans="1:50" ht="30" customHeight="1">
      <c r="A125" s="253"/>
      <c r="B125" s="254"/>
      <c r="C125" s="254"/>
      <c r="D125" s="254"/>
      <c r="E125" s="254"/>
      <c r="F125" s="255"/>
      <c r="G125" s="145" t="s">
        <v>69</v>
      </c>
      <c r="H125" s="146"/>
      <c r="I125" s="146"/>
      <c r="J125" s="146"/>
      <c r="K125" s="146"/>
      <c r="L125" s="146"/>
      <c r="M125" s="146"/>
      <c r="N125" s="146"/>
      <c r="O125" s="146"/>
      <c r="P125" s="146"/>
      <c r="Q125" s="146"/>
      <c r="R125" s="146"/>
      <c r="S125" s="146"/>
      <c r="T125" s="146"/>
      <c r="U125" s="146"/>
      <c r="V125" s="146"/>
      <c r="W125" s="146"/>
      <c r="X125" s="146"/>
      <c r="Y125" s="146"/>
      <c r="Z125" s="146"/>
      <c r="AA125" s="146"/>
      <c r="AB125" s="147"/>
      <c r="AC125" s="145" t="s">
        <v>68</v>
      </c>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8"/>
    </row>
    <row r="126" spans="1:50" ht="24.75" customHeight="1">
      <c r="A126" s="253"/>
      <c r="B126" s="254"/>
      <c r="C126" s="254"/>
      <c r="D126" s="254"/>
      <c r="E126" s="254"/>
      <c r="F126" s="255"/>
      <c r="G126" s="149" t="s">
        <v>63</v>
      </c>
      <c r="H126" s="150"/>
      <c r="I126" s="150"/>
      <c r="J126" s="150"/>
      <c r="K126" s="150"/>
      <c r="L126" s="151" t="s">
        <v>62</v>
      </c>
      <c r="M126" s="61"/>
      <c r="N126" s="61"/>
      <c r="O126" s="61"/>
      <c r="P126" s="61"/>
      <c r="Q126" s="61"/>
      <c r="R126" s="61"/>
      <c r="S126" s="61"/>
      <c r="T126" s="61"/>
      <c r="U126" s="61"/>
      <c r="V126" s="61"/>
      <c r="W126" s="61"/>
      <c r="X126" s="62"/>
      <c r="Y126" s="152" t="s">
        <v>61</v>
      </c>
      <c r="Z126" s="153"/>
      <c r="AA126" s="153"/>
      <c r="AB126" s="154"/>
      <c r="AC126" s="149" t="s">
        <v>63</v>
      </c>
      <c r="AD126" s="150"/>
      <c r="AE126" s="150"/>
      <c r="AF126" s="150"/>
      <c r="AG126" s="150"/>
      <c r="AH126" s="151" t="s">
        <v>62</v>
      </c>
      <c r="AI126" s="61"/>
      <c r="AJ126" s="61"/>
      <c r="AK126" s="61"/>
      <c r="AL126" s="61"/>
      <c r="AM126" s="61"/>
      <c r="AN126" s="61"/>
      <c r="AO126" s="61"/>
      <c r="AP126" s="61"/>
      <c r="AQ126" s="61"/>
      <c r="AR126" s="61"/>
      <c r="AS126" s="61"/>
      <c r="AT126" s="62"/>
      <c r="AU126" s="152" t="s">
        <v>61</v>
      </c>
      <c r="AV126" s="153"/>
      <c r="AW126" s="153"/>
      <c r="AX126" s="191"/>
    </row>
    <row r="127" spans="1:50" ht="24.75" customHeight="1">
      <c r="A127" s="253"/>
      <c r="B127" s="254"/>
      <c r="C127" s="254"/>
      <c r="D127" s="254"/>
      <c r="E127" s="254"/>
      <c r="F127" s="255"/>
      <c r="G127" s="163" t="s">
        <v>60</v>
      </c>
      <c r="H127" s="164"/>
      <c r="I127" s="164"/>
      <c r="J127" s="164"/>
      <c r="K127" s="165"/>
      <c r="L127" s="166" t="s">
        <v>67</v>
      </c>
      <c r="M127" s="167"/>
      <c r="N127" s="167"/>
      <c r="O127" s="167"/>
      <c r="P127" s="167"/>
      <c r="Q127" s="167"/>
      <c r="R127" s="167"/>
      <c r="S127" s="167"/>
      <c r="T127" s="167"/>
      <c r="U127" s="167"/>
      <c r="V127" s="167"/>
      <c r="W127" s="167"/>
      <c r="X127" s="168"/>
      <c r="Y127" s="169">
        <v>1.9</v>
      </c>
      <c r="Z127" s="170"/>
      <c r="AA127" s="170"/>
      <c r="AB127" s="171"/>
      <c r="AC127" s="172" t="s">
        <v>66</v>
      </c>
      <c r="AD127" s="173"/>
      <c r="AE127" s="173"/>
      <c r="AF127" s="173"/>
      <c r="AG127" s="174"/>
      <c r="AH127" s="175" t="s">
        <v>65</v>
      </c>
      <c r="AI127" s="176"/>
      <c r="AJ127" s="176"/>
      <c r="AK127" s="176"/>
      <c r="AL127" s="176"/>
      <c r="AM127" s="176"/>
      <c r="AN127" s="176"/>
      <c r="AO127" s="176"/>
      <c r="AP127" s="176"/>
      <c r="AQ127" s="176"/>
      <c r="AR127" s="176"/>
      <c r="AS127" s="176"/>
      <c r="AT127" s="177"/>
      <c r="AU127" s="178">
        <v>5</v>
      </c>
      <c r="AV127" s="179"/>
      <c r="AW127" s="179"/>
      <c r="AX127" s="180"/>
    </row>
    <row r="128" spans="1:50" ht="24.75" customHeight="1">
      <c r="A128" s="253"/>
      <c r="B128" s="254"/>
      <c r="C128" s="254"/>
      <c r="D128" s="254"/>
      <c r="E128" s="254"/>
      <c r="F128" s="255"/>
      <c r="G128" s="137"/>
      <c r="H128" s="121"/>
      <c r="I128" s="121"/>
      <c r="J128" s="121"/>
      <c r="K128" s="122"/>
      <c r="L128" s="123"/>
      <c r="M128" s="124"/>
      <c r="N128" s="124"/>
      <c r="O128" s="124"/>
      <c r="P128" s="124"/>
      <c r="Q128" s="124"/>
      <c r="R128" s="124"/>
      <c r="S128" s="124"/>
      <c r="T128" s="124"/>
      <c r="U128" s="124"/>
      <c r="V128" s="124"/>
      <c r="W128" s="124"/>
      <c r="X128" s="125"/>
      <c r="Y128" s="126"/>
      <c r="Z128" s="127"/>
      <c r="AA128" s="127"/>
      <c r="AB128" s="144"/>
      <c r="AC128" s="137"/>
      <c r="AD128" s="121"/>
      <c r="AE128" s="121"/>
      <c r="AF128" s="121"/>
      <c r="AG128" s="122"/>
      <c r="AH128" s="123"/>
      <c r="AI128" s="124"/>
      <c r="AJ128" s="124"/>
      <c r="AK128" s="124"/>
      <c r="AL128" s="124"/>
      <c r="AM128" s="124"/>
      <c r="AN128" s="124"/>
      <c r="AO128" s="124"/>
      <c r="AP128" s="124"/>
      <c r="AQ128" s="124"/>
      <c r="AR128" s="124"/>
      <c r="AS128" s="124"/>
      <c r="AT128" s="125"/>
      <c r="AU128" s="141"/>
      <c r="AV128" s="142"/>
      <c r="AW128" s="142"/>
      <c r="AX128" s="190"/>
    </row>
    <row r="129" spans="1:50" ht="24.75" customHeight="1">
      <c r="A129" s="253"/>
      <c r="B129" s="254"/>
      <c r="C129" s="254"/>
      <c r="D129" s="254"/>
      <c r="E129" s="254"/>
      <c r="F129" s="255"/>
      <c r="G129" s="120"/>
      <c r="H129" s="121"/>
      <c r="I129" s="121"/>
      <c r="J129" s="121"/>
      <c r="K129" s="122"/>
      <c r="L129" s="123"/>
      <c r="M129" s="124"/>
      <c r="N129" s="124"/>
      <c r="O129" s="124"/>
      <c r="P129" s="124"/>
      <c r="Q129" s="124"/>
      <c r="R129" s="124"/>
      <c r="S129" s="124"/>
      <c r="T129" s="124"/>
      <c r="U129" s="124"/>
      <c r="V129" s="124"/>
      <c r="W129" s="124"/>
      <c r="X129" s="125"/>
      <c r="Y129" s="126"/>
      <c r="Z129" s="127"/>
      <c r="AA129" s="127"/>
      <c r="AB129" s="144"/>
      <c r="AC129" s="137"/>
      <c r="AD129" s="121"/>
      <c r="AE129" s="121"/>
      <c r="AF129" s="121"/>
      <c r="AG129" s="122"/>
      <c r="AH129" s="123"/>
      <c r="AI129" s="124"/>
      <c r="AJ129" s="124"/>
      <c r="AK129" s="124"/>
      <c r="AL129" s="124"/>
      <c r="AM129" s="124"/>
      <c r="AN129" s="124"/>
      <c r="AO129" s="124"/>
      <c r="AP129" s="124"/>
      <c r="AQ129" s="124"/>
      <c r="AR129" s="124"/>
      <c r="AS129" s="124"/>
      <c r="AT129" s="125"/>
      <c r="AU129" s="141"/>
      <c r="AV129" s="142"/>
      <c r="AW129" s="142"/>
      <c r="AX129" s="190"/>
    </row>
    <row r="130" spans="1:50" ht="24.75" customHeight="1">
      <c r="A130" s="253"/>
      <c r="B130" s="254"/>
      <c r="C130" s="254"/>
      <c r="D130" s="254"/>
      <c r="E130" s="254"/>
      <c r="F130" s="255"/>
      <c r="G130" s="120"/>
      <c r="H130" s="121"/>
      <c r="I130" s="121"/>
      <c r="J130" s="121"/>
      <c r="K130" s="122"/>
      <c r="L130" s="123"/>
      <c r="M130" s="124"/>
      <c r="N130" s="124"/>
      <c r="O130" s="124"/>
      <c r="P130" s="124"/>
      <c r="Q130" s="124"/>
      <c r="R130" s="124"/>
      <c r="S130" s="124"/>
      <c r="T130" s="124"/>
      <c r="U130" s="124"/>
      <c r="V130" s="124"/>
      <c r="W130" s="124"/>
      <c r="X130" s="125"/>
      <c r="Y130" s="126"/>
      <c r="Z130" s="127"/>
      <c r="AA130" s="127"/>
      <c r="AB130" s="144"/>
      <c r="AC130" s="137"/>
      <c r="AD130" s="121"/>
      <c r="AE130" s="121"/>
      <c r="AF130" s="121"/>
      <c r="AG130" s="122"/>
      <c r="AH130" s="123"/>
      <c r="AI130" s="124"/>
      <c r="AJ130" s="124"/>
      <c r="AK130" s="124"/>
      <c r="AL130" s="124"/>
      <c r="AM130" s="124"/>
      <c r="AN130" s="124"/>
      <c r="AO130" s="124"/>
      <c r="AP130" s="124"/>
      <c r="AQ130" s="124"/>
      <c r="AR130" s="124"/>
      <c r="AS130" s="124"/>
      <c r="AT130" s="125"/>
      <c r="AU130" s="141"/>
      <c r="AV130" s="142"/>
      <c r="AW130" s="142"/>
      <c r="AX130" s="190"/>
    </row>
    <row r="131" spans="1:50" ht="24.75" customHeight="1">
      <c r="A131" s="253"/>
      <c r="B131" s="254"/>
      <c r="C131" s="254"/>
      <c r="D131" s="254"/>
      <c r="E131" s="254"/>
      <c r="F131" s="255"/>
      <c r="G131" s="120"/>
      <c r="H131" s="121"/>
      <c r="I131" s="121"/>
      <c r="J131" s="121"/>
      <c r="K131" s="122"/>
      <c r="L131" s="123"/>
      <c r="M131" s="124"/>
      <c r="N131" s="124"/>
      <c r="O131" s="124"/>
      <c r="P131" s="124"/>
      <c r="Q131" s="124"/>
      <c r="R131" s="124"/>
      <c r="S131" s="124"/>
      <c r="T131" s="124"/>
      <c r="U131" s="124"/>
      <c r="V131" s="124"/>
      <c r="W131" s="124"/>
      <c r="X131" s="125"/>
      <c r="Y131" s="126"/>
      <c r="Z131" s="127"/>
      <c r="AA131" s="127"/>
      <c r="AB131" s="127"/>
      <c r="AC131" s="137"/>
      <c r="AD131" s="121"/>
      <c r="AE131" s="121"/>
      <c r="AF131" s="121"/>
      <c r="AG131" s="122"/>
      <c r="AH131" s="123"/>
      <c r="AI131" s="124"/>
      <c r="AJ131" s="124"/>
      <c r="AK131" s="124"/>
      <c r="AL131" s="124"/>
      <c r="AM131" s="124"/>
      <c r="AN131" s="124"/>
      <c r="AO131" s="124"/>
      <c r="AP131" s="124"/>
      <c r="AQ131" s="124"/>
      <c r="AR131" s="124"/>
      <c r="AS131" s="124"/>
      <c r="AT131" s="125"/>
      <c r="AU131" s="141"/>
      <c r="AV131" s="142"/>
      <c r="AW131" s="142"/>
      <c r="AX131" s="190"/>
    </row>
    <row r="132" spans="1:50" ht="24.75" customHeight="1">
      <c r="A132" s="253"/>
      <c r="B132" s="254"/>
      <c r="C132" s="254"/>
      <c r="D132" s="254"/>
      <c r="E132" s="254"/>
      <c r="F132" s="255"/>
      <c r="G132" s="120"/>
      <c r="H132" s="121"/>
      <c r="I132" s="121"/>
      <c r="J132" s="121"/>
      <c r="K132" s="122"/>
      <c r="L132" s="123"/>
      <c r="M132" s="124"/>
      <c r="N132" s="124"/>
      <c r="O132" s="124"/>
      <c r="P132" s="124"/>
      <c r="Q132" s="124"/>
      <c r="R132" s="124"/>
      <c r="S132" s="124"/>
      <c r="T132" s="124"/>
      <c r="U132" s="124"/>
      <c r="V132" s="124"/>
      <c r="W132" s="124"/>
      <c r="X132" s="125"/>
      <c r="Y132" s="126"/>
      <c r="Z132" s="127"/>
      <c r="AA132" s="127"/>
      <c r="AB132" s="127"/>
      <c r="AC132" s="137"/>
      <c r="AD132" s="121"/>
      <c r="AE132" s="121"/>
      <c r="AF132" s="121"/>
      <c r="AG132" s="122"/>
      <c r="AH132" s="123"/>
      <c r="AI132" s="124"/>
      <c r="AJ132" s="124"/>
      <c r="AK132" s="124"/>
      <c r="AL132" s="124"/>
      <c r="AM132" s="124"/>
      <c r="AN132" s="124"/>
      <c r="AO132" s="124"/>
      <c r="AP132" s="124"/>
      <c r="AQ132" s="124"/>
      <c r="AR132" s="124"/>
      <c r="AS132" s="124"/>
      <c r="AT132" s="125"/>
      <c r="AU132" s="141"/>
      <c r="AV132" s="142"/>
      <c r="AW132" s="142"/>
      <c r="AX132" s="190"/>
    </row>
    <row r="133" spans="1:50" ht="24.75" customHeight="1">
      <c r="A133" s="253"/>
      <c r="B133" s="254"/>
      <c r="C133" s="254"/>
      <c r="D133" s="254"/>
      <c r="E133" s="254"/>
      <c r="F133" s="255"/>
      <c r="G133" s="120"/>
      <c r="H133" s="121"/>
      <c r="I133" s="121"/>
      <c r="J133" s="121"/>
      <c r="K133" s="122"/>
      <c r="L133" s="123"/>
      <c r="M133" s="124"/>
      <c r="N133" s="124"/>
      <c r="O133" s="124"/>
      <c r="P133" s="124"/>
      <c r="Q133" s="124"/>
      <c r="R133" s="124"/>
      <c r="S133" s="124"/>
      <c r="T133" s="124"/>
      <c r="U133" s="124"/>
      <c r="V133" s="124"/>
      <c r="W133" s="124"/>
      <c r="X133" s="125"/>
      <c r="Y133" s="126"/>
      <c r="Z133" s="127"/>
      <c r="AA133" s="127"/>
      <c r="AB133" s="127"/>
      <c r="AC133" s="137"/>
      <c r="AD133" s="121"/>
      <c r="AE133" s="121"/>
      <c r="AF133" s="121"/>
      <c r="AG133" s="122"/>
      <c r="AH133" s="123"/>
      <c r="AI133" s="124"/>
      <c r="AJ133" s="124"/>
      <c r="AK133" s="124"/>
      <c r="AL133" s="124"/>
      <c r="AM133" s="124"/>
      <c r="AN133" s="124"/>
      <c r="AO133" s="124"/>
      <c r="AP133" s="124"/>
      <c r="AQ133" s="124"/>
      <c r="AR133" s="124"/>
      <c r="AS133" s="124"/>
      <c r="AT133" s="125"/>
      <c r="AU133" s="141"/>
      <c r="AV133" s="142"/>
      <c r="AW133" s="142"/>
      <c r="AX133" s="190"/>
    </row>
    <row r="134" spans="1:50" ht="24.75" customHeight="1">
      <c r="A134" s="253"/>
      <c r="B134" s="254"/>
      <c r="C134" s="254"/>
      <c r="D134" s="254"/>
      <c r="E134" s="254"/>
      <c r="F134" s="255"/>
      <c r="G134" s="87"/>
      <c r="H134" s="88"/>
      <c r="I134" s="88"/>
      <c r="J134" s="88"/>
      <c r="K134" s="89"/>
      <c r="L134" s="90"/>
      <c r="M134" s="91"/>
      <c r="N134" s="91"/>
      <c r="O134" s="91"/>
      <c r="P134" s="91"/>
      <c r="Q134" s="91"/>
      <c r="R134" s="91"/>
      <c r="S134" s="91"/>
      <c r="T134" s="91"/>
      <c r="U134" s="91"/>
      <c r="V134" s="91"/>
      <c r="W134" s="91"/>
      <c r="X134" s="92"/>
      <c r="Y134" s="93"/>
      <c r="Z134" s="94"/>
      <c r="AA134" s="94"/>
      <c r="AB134" s="94"/>
      <c r="AC134" s="87"/>
      <c r="AD134" s="88"/>
      <c r="AE134" s="88"/>
      <c r="AF134" s="88"/>
      <c r="AG134" s="89"/>
      <c r="AH134" s="90"/>
      <c r="AI134" s="91"/>
      <c r="AJ134" s="91"/>
      <c r="AK134" s="91"/>
      <c r="AL134" s="91"/>
      <c r="AM134" s="91"/>
      <c r="AN134" s="91"/>
      <c r="AO134" s="91"/>
      <c r="AP134" s="91"/>
      <c r="AQ134" s="91"/>
      <c r="AR134" s="91"/>
      <c r="AS134" s="91"/>
      <c r="AT134" s="92"/>
      <c r="AU134" s="93"/>
      <c r="AV134" s="94"/>
      <c r="AW134" s="94"/>
      <c r="AX134" s="181"/>
    </row>
    <row r="135" spans="1:50" ht="24.75" customHeight="1">
      <c r="A135" s="253"/>
      <c r="B135" s="254"/>
      <c r="C135" s="254"/>
      <c r="D135" s="254"/>
      <c r="E135" s="254"/>
      <c r="F135" s="255"/>
      <c r="G135" s="182" t="s">
        <v>56</v>
      </c>
      <c r="H135" s="61"/>
      <c r="I135" s="61"/>
      <c r="J135" s="61"/>
      <c r="K135" s="61"/>
      <c r="L135" s="183"/>
      <c r="M135" s="184"/>
      <c r="N135" s="184"/>
      <c r="O135" s="184"/>
      <c r="P135" s="184"/>
      <c r="Q135" s="184"/>
      <c r="R135" s="184"/>
      <c r="S135" s="184"/>
      <c r="T135" s="184"/>
      <c r="U135" s="184"/>
      <c r="V135" s="184"/>
      <c r="W135" s="184"/>
      <c r="X135" s="185"/>
      <c r="Y135" s="186">
        <f>SUM(Y127:AB134)</f>
        <v>1.9</v>
      </c>
      <c r="Z135" s="187"/>
      <c r="AA135" s="187"/>
      <c r="AB135" s="188"/>
      <c r="AC135" s="182" t="s">
        <v>56</v>
      </c>
      <c r="AD135" s="61"/>
      <c r="AE135" s="61"/>
      <c r="AF135" s="61"/>
      <c r="AG135" s="61"/>
      <c r="AH135" s="183"/>
      <c r="AI135" s="184"/>
      <c r="AJ135" s="184"/>
      <c r="AK135" s="184"/>
      <c r="AL135" s="184"/>
      <c r="AM135" s="184"/>
      <c r="AN135" s="184"/>
      <c r="AO135" s="184"/>
      <c r="AP135" s="184"/>
      <c r="AQ135" s="184"/>
      <c r="AR135" s="184"/>
      <c r="AS135" s="184"/>
      <c r="AT135" s="185"/>
      <c r="AU135" s="186">
        <f>SUM(AU127:AX134)</f>
        <v>5</v>
      </c>
      <c r="AV135" s="187"/>
      <c r="AW135" s="187"/>
      <c r="AX135" s="189"/>
    </row>
    <row r="136" spans="1:50" ht="30" customHeight="1">
      <c r="A136" s="253"/>
      <c r="B136" s="254"/>
      <c r="C136" s="254"/>
      <c r="D136" s="254"/>
      <c r="E136" s="254"/>
      <c r="F136" s="255"/>
      <c r="G136" s="145" t="s">
        <v>64</v>
      </c>
      <c r="H136" s="146"/>
      <c r="I136" s="146"/>
      <c r="J136" s="146"/>
      <c r="K136" s="146"/>
      <c r="L136" s="146"/>
      <c r="M136" s="146"/>
      <c r="N136" s="146"/>
      <c r="O136" s="146"/>
      <c r="P136" s="146"/>
      <c r="Q136" s="146"/>
      <c r="R136" s="146"/>
      <c r="S136" s="146"/>
      <c r="T136" s="146"/>
      <c r="U136" s="146"/>
      <c r="V136" s="146"/>
      <c r="W136" s="146"/>
      <c r="X136" s="146"/>
      <c r="Y136" s="146"/>
      <c r="Z136" s="146"/>
      <c r="AA136" s="146"/>
      <c r="AB136" s="147"/>
      <c r="AC136" s="145"/>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8"/>
    </row>
    <row r="137" spans="1:50" ht="24.75" customHeight="1">
      <c r="A137" s="253"/>
      <c r="B137" s="254"/>
      <c r="C137" s="254"/>
      <c r="D137" s="254"/>
      <c r="E137" s="254"/>
      <c r="F137" s="255"/>
      <c r="G137" s="149" t="s">
        <v>63</v>
      </c>
      <c r="H137" s="150"/>
      <c r="I137" s="150"/>
      <c r="J137" s="150"/>
      <c r="K137" s="150"/>
      <c r="L137" s="151" t="s">
        <v>62</v>
      </c>
      <c r="M137" s="61"/>
      <c r="N137" s="61"/>
      <c r="O137" s="61"/>
      <c r="P137" s="61"/>
      <c r="Q137" s="61"/>
      <c r="R137" s="61"/>
      <c r="S137" s="61"/>
      <c r="T137" s="61"/>
      <c r="U137" s="61"/>
      <c r="V137" s="61"/>
      <c r="W137" s="61"/>
      <c r="X137" s="62"/>
      <c r="Y137" s="152" t="s">
        <v>61</v>
      </c>
      <c r="Z137" s="153"/>
      <c r="AA137" s="153"/>
      <c r="AB137" s="154"/>
      <c r="AC137" s="155" t="s">
        <v>63</v>
      </c>
      <c r="AD137" s="156"/>
      <c r="AE137" s="156"/>
      <c r="AF137" s="156"/>
      <c r="AG137" s="156"/>
      <c r="AH137" s="157" t="s">
        <v>62</v>
      </c>
      <c r="AI137" s="158"/>
      <c r="AJ137" s="158"/>
      <c r="AK137" s="158"/>
      <c r="AL137" s="158"/>
      <c r="AM137" s="158"/>
      <c r="AN137" s="158"/>
      <c r="AO137" s="158"/>
      <c r="AP137" s="158"/>
      <c r="AQ137" s="158"/>
      <c r="AR137" s="158"/>
      <c r="AS137" s="158"/>
      <c r="AT137" s="159"/>
      <c r="AU137" s="160" t="s">
        <v>61</v>
      </c>
      <c r="AV137" s="161"/>
      <c r="AW137" s="161"/>
      <c r="AX137" s="162"/>
    </row>
    <row r="138" spans="1:50" ht="24.75" customHeight="1">
      <c r="A138" s="253"/>
      <c r="B138" s="254"/>
      <c r="C138" s="254"/>
      <c r="D138" s="254"/>
      <c r="E138" s="254"/>
      <c r="F138" s="255"/>
      <c r="G138" s="163" t="s">
        <v>60</v>
      </c>
      <c r="H138" s="164"/>
      <c r="I138" s="164"/>
      <c r="J138" s="164"/>
      <c r="K138" s="165"/>
      <c r="L138" s="166" t="s">
        <v>59</v>
      </c>
      <c r="M138" s="167"/>
      <c r="N138" s="167"/>
      <c r="O138" s="167"/>
      <c r="P138" s="167"/>
      <c r="Q138" s="167"/>
      <c r="R138" s="167"/>
      <c r="S138" s="167"/>
      <c r="T138" s="167"/>
      <c r="U138" s="167"/>
      <c r="V138" s="167"/>
      <c r="W138" s="167"/>
      <c r="X138" s="168"/>
      <c r="Y138" s="169">
        <v>8.8000000000000007</v>
      </c>
      <c r="Z138" s="170"/>
      <c r="AA138" s="170"/>
      <c r="AB138" s="171"/>
      <c r="AC138" s="172"/>
      <c r="AD138" s="173"/>
      <c r="AE138" s="173"/>
      <c r="AF138" s="173"/>
      <c r="AG138" s="174"/>
      <c r="AH138" s="175"/>
      <c r="AI138" s="176"/>
      <c r="AJ138" s="176"/>
      <c r="AK138" s="176"/>
      <c r="AL138" s="176"/>
      <c r="AM138" s="176"/>
      <c r="AN138" s="176"/>
      <c r="AO138" s="176"/>
      <c r="AP138" s="176"/>
      <c r="AQ138" s="176"/>
      <c r="AR138" s="176"/>
      <c r="AS138" s="176"/>
      <c r="AT138" s="177"/>
      <c r="AU138" s="178"/>
      <c r="AV138" s="179"/>
      <c r="AW138" s="179"/>
      <c r="AX138" s="180"/>
    </row>
    <row r="139" spans="1:50" ht="24.75" customHeight="1">
      <c r="A139" s="253"/>
      <c r="B139" s="254"/>
      <c r="C139" s="254"/>
      <c r="D139" s="254"/>
      <c r="E139" s="254"/>
      <c r="F139" s="255"/>
      <c r="G139" s="137" t="s">
        <v>58</v>
      </c>
      <c r="H139" s="121"/>
      <c r="I139" s="121"/>
      <c r="J139" s="121"/>
      <c r="K139" s="122"/>
      <c r="L139" s="123" t="s">
        <v>57</v>
      </c>
      <c r="M139" s="124"/>
      <c r="N139" s="124"/>
      <c r="O139" s="124"/>
      <c r="P139" s="124"/>
      <c r="Q139" s="124"/>
      <c r="R139" s="124"/>
      <c r="S139" s="124"/>
      <c r="T139" s="124"/>
      <c r="U139" s="124"/>
      <c r="V139" s="124"/>
      <c r="W139" s="124"/>
      <c r="X139" s="125"/>
      <c r="Y139" s="141">
        <v>0.5</v>
      </c>
      <c r="Z139" s="142"/>
      <c r="AA139" s="142"/>
      <c r="AB139" s="143"/>
      <c r="AC139" s="128"/>
      <c r="AD139" s="129"/>
      <c r="AE139" s="129"/>
      <c r="AF139" s="129"/>
      <c r="AG139" s="130"/>
      <c r="AH139" s="131"/>
      <c r="AI139" s="132"/>
      <c r="AJ139" s="132"/>
      <c r="AK139" s="132"/>
      <c r="AL139" s="132"/>
      <c r="AM139" s="132"/>
      <c r="AN139" s="132"/>
      <c r="AO139" s="132"/>
      <c r="AP139" s="132"/>
      <c r="AQ139" s="132"/>
      <c r="AR139" s="132"/>
      <c r="AS139" s="132"/>
      <c r="AT139" s="133"/>
      <c r="AU139" s="134"/>
      <c r="AV139" s="135"/>
      <c r="AW139" s="135"/>
      <c r="AX139" s="136"/>
    </row>
    <row r="140" spans="1:50" ht="24.75" customHeight="1">
      <c r="A140" s="253"/>
      <c r="B140" s="254"/>
      <c r="C140" s="254"/>
      <c r="D140" s="254"/>
      <c r="E140" s="254"/>
      <c r="F140" s="255"/>
      <c r="G140" s="137"/>
      <c r="H140" s="121"/>
      <c r="I140" s="121"/>
      <c r="J140" s="121"/>
      <c r="K140" s="122"/>
      <c r="L140" s="123"/>
      <c r="M140" s="124"/>
      <c r="N140" s="124"/>
      <c r="O140" s="124"/>
      <c r="P140" s="124"/>
      <c r="Q140" s="124"/>
      <c r="R140" s="124"/>
      <c r="S140" s="124"/>
      <c r="T140" s="124"/>
      <c r="U140" s="124"/>
      <c r="V140" s="124"/>
      <c r="W140" s="124"/>
      <c r="X140" s="125"/>
      <c r="Y140" s="126"/>
      <c r="Z140" s="127"/>
      <c r="AA140" s="127"/>
      <c r="AB140" s="144"/>
      <c r="AC140" s="128"/>
      <c r="AD140" s="129"/>
      <c r="AE140" s="129"/>
      <c r="AF140" s="129"/>
      <c r="AG140" s="130"/>
      <c r="AH140" s="131"/>
      <c r="AI140" s="132"/>
      <c r="AJ140" s="132"/>
      <c r="AK140" s="132"/>
      <c r="AL140" s="132"/>
      <c r="AM140" s="132"/>
      <c r="AN140" s="132"/>
      <c r="AO140" s="132"/>
      <c r="AP140" s="132"/>
      <c r="AQ140" s="132"/>
      <c r="AR140" s="132"/>
      <c r="AS140" s="132"/>
      <c r="AT140" s="133"/>
      <c r="AU140" s="134"/>
      <c r="AV140" s="135"/>
      <c r="AW140" s="135"/>
      <c r="AX140" s="136"/>
    </row>
    <row r="141" spans="1:50" ht="24.75" customHeight="1">
      <c r="A141" s="253"/>
      <c r="B141" s="254"/>
      <c r="C141" s="254"/>
      <c r="D141" s="254"/>
      <c r="E141" s="254"/>
      <c r="F141" s="255"/>
      <c r="G141" s="137"/>
      <c r="H141" s="121"/>
      <c r="I141" s="121"/>
      <c r="J141" s="121"/>
      <c r="K141" s="122"/>
      <c r="L141" s="123"/>
      <c r="M141" s="124"/>
      <c r="N141" s="124"/>
      <c r="O141" s="124"/>
      <c r="P141" s="124"/>
      <c r="Q141" s="124"/>
      <c r="R141" s="124"/>
      <c r="S141" s="124"/>
      <c r="T141" s="124"/>
      <c r="U141" s="124"/>
      <c r="V141" s="124"/>
      <c r="W141" s="124"/>
      <c r="X141" s="125"/>
      <c r="Y141" s="138"/>
      <c r="Z141" s="139"/>
      <c r="AA141" s="139"/>
      <c r="AB141" s="140"/>
      <c r="AC141" s="128"/>
      <c r="AD141" s="129"/>
      <c r="AE141" s="129"/>
      <c r="AF141" s="129"/>
      <c r="AG141" s="130"/>
      <c r="AH141" s="131"/>
      <c r="AI141" s="132"/>
      <c r="AJ141" s="132"/>
      <c r="AK141" s="132"/>
      <c r="AL141" s="132"/>
      <c r="AM141" s="132"/>
      <c r="AN141" s="132"/>
      <c r="AO141" s="132"/>
      <c r="AP141" s="132"/>
      <c r="AQ141" s="132"/>
      <c r="AR141" s="132"/>
      <c r="AS141" s="132"/>
      <c r="AT141" s="133"/>
      <c r="AU141" s="134"/>
      <c r="AV141" s="135"/>
      <c r="AW141" s="135"/>
      <c r="AX141" s="136"/>
    </row>
    <row r="142" spans="1:50" ht="24.75" customHeight="1">
      <c r="A142" s="253"/>
      <c r="B142" s="254"/>
      <c r="C142" s="254"/>
      <c r="D142" s="254"/>
      <c r="E142" s="254"/>
      <c r="F142" s="255"/>
      <c r="G142" s="120"/>
      <c r="H142" s="121"/>
      <c r="I142" s="121"/>
      <c r="J142" s="121"/>
      <c r="K142" s="122"/>
      <c r="L142" s="123"/>
      <c r="M142" s="124"/>
      <c r="N142" s="124"/>
      <c r="O142" s="124"/>
      <c r="P142" s="124"/>
      <c r="Q142" s="124"/>
      <c r="R142" s="124"/>
      <c r="S142" s="124"/>
      <c r="T142" s="124"/>
      <c r="U142" s="124"/>
      <c r="V142" s="124"/>
      <c r="W142" s="124"/>
      <c r="X142" s="125"/>
      <c r="Y142" s="126"/>
      <c r="Z142" s="127"/>
      <c r="AA142" s="127"/>
      <c r="AB142" s="127"/>
      <c r="AC142" s="128"/>
      <c r="AD142" s="129"/>
      <c r="AE142" s="129"/>
      <c r="AF142" s="129"/>
      <c r="AG142" s="130"/>
      <c r="AH142" s="131"/>
      <c r="AI142" s="132"/>
      <c r="AJ142" s="132"/>
      <c r="AK142" s="132"/>
      <c r="AL142" s="132"/>
      <c r="AM142" s="132"/>
      <c r="AN142" s="132"/>
      <c r="AO142" s="132"/>
      <c r="AP142" s="132"/>
      <c r="AQ142" s="132"/>
      <c r="AR142" s="132"/>
      <c r="AS142" s="132"/>
      <c r="AT142" s="133"/>
      <c r="AU142" s="134"/>
      <c r="AV142" s="135"/>
      <c r="AW142" s="135"/>
      <c r="AX142" s="136"/>
    </row>
    <row r="143" spans="1:50" ht="24.75" customHeight="1">
      <c r="A143" s="253"/>
      <c r="B143" s="254"/>
      <c r="C143" s="254"/>
      <c r="D143" s="254"/>
      <c r="E143" s="254"/>
      <c r="F143" s="255"/>
      <c r="G143" s="120"/>
      <c r="H143" s="121"/>
      <c r="I143" s="121"/>
      <c r="J143" s="121"/>
      <c r="K143" s="122"/>
      <c r="L143" s="123"/>
      <c r="M143" s="124"/>
      <c r="N143" s="124"/>
      <c r="O143" s="124"/>
      <c r="P143" s="124"/>
      <c r="Q143" s="124"/>
      <c r="R143" s="124"/>
      <c r="S143" s="124"/>
      <c r="T143" s="124"/>
      <c r="U143" s="124"/>
      <c r="V143" s="124"/>
      <c r="W143" s="124"/>
      <c r="X143" s="125"/>
      <c r="Y143" s="126"/>
      <c r="Z143" s="127"/>
      <c r="AA143" s="127"/>
      <c r="AB143" s="127"/>
      <c r="AC143" s="128"/>
      <c r="AD143" s="129"/>
      <c r="AE143" s="129"/>
      <c r="AF143" s="129"/>
      <c r="AG143" s="130"/>
      <c r="AH143" s="131"/>
      <c r="AI143" s="132"/>
      <c r="AJ143" s="132"/>
      <c r="AK143" s="132"/>
      <c r="AL143" s="132"/>
      <c r="AM143" s="132"/>
      <c r="AN143" s="132"/>
      <c r="AO143" s="132"/>
      <c r="AP143" s="132"/>
      <c r="AQ143" s="132"/>
      <c r="AR143" s="132"/>
      <c r="AS143" s="132"/>
      <c r="AT143" s="133"/>
      <c r="AU143" s="134"/>
      <c r="AV143" s="135"/>
      <c r="AW143" s="135"/>
      <c r="AX143" s="136"/>
    </row>
    <row r="144" spans="1:50" ht="24.75" customHeight="1">
      <c r="A144" s="253"/>
      <c r="B144" s="254"/>
      <c r="C144" s="254"/>
      <c r="D144" s="254"/>
      <c r="E144" s="254"/>
      <c r="F144" s="255"/>
      <c r="G144" s="120"/>
      <c r="H144" s="121"/>
      <c r="I144" s="121"/>
      <c r="J144" s="121"/>
      <c r="K144" s="122"/>
      <c r="L144" s="123"/>
      <c r="M144" s="124"/>
      <c r="N144" s="124"/>
      <c r="O144" s="124"/>
      <c r="P144" s="124"/>
      <c r="Q144" s="124"/>
      <c r="R144" s="124"/>
      <c r="S144" s="124"/>
      <c r="T144" s="124"/>
      <c r="U144" s="124"/>
      <c r="V144" s="124"/>
      <c r="W144" s="124"/>
      <c r="X144" s="125"/>
      <c r="Y144" s="126"/>
      <c r="Z144" s="127"/>
      <c r="AA144" s="127"/>
      <c r="AB144" s="127"/>
      <c r="AC144" s="128"/>
      <c r="AD144" s="129"/>
      <c r="AE144" s="129"/>
      <c r="AF144" s="129"/>
      <c r="AG144" s="130"/>
      <c r="AH144" s="131"/>
      <c r="AI144" s="132"/>
      <c r="AJ144" s="132"/>
      <c r="AK144" s="132"/>
      <c r="AL144" s="132"/>
      <c r="AM144" s="132"/>
      <c r="AN144" s="132"/>
      <c r="AO144" s="132"/>
      <c r="AP144" s="132"/>
      <c r="AQ144" s="132"/>
      <c r="AR144" s="132"/>
      <c r="AS144" s="132"/>
      <c r="AT144" s="133"/>
      <c r="AU144" s="134"/>
      <c r="AV144" s="135"/>
      <c r="AW144" s="135"/>
      <c r="AX144" s="136"/>
    </row>
    <row r="145" spans="1:50" ht="24.75" customHeight="1">
      <c r="A145" s="253"/>
      <c r="B145" s="254"/>
      <c r="C145" s="254"/>
      <c r="D145" s="254"/>
      <c r="E145" s="254"/>
      <c r="F145" s="255"/>
      <c r="G145" s="87"/>
      <c r="H145" s="88"/>
      <c r="I145" s="88"/>
      <c r="J145" s="88"/>
      <c r="K145" s="89"/>
      <c r="L145" s="90"/>
      <c r="M145" s="91"/>
      <c r="N145" s="91"/>
      <c r="O145" s="91"/>
      <c r="P145" s="91"/>
      <c r="Q145" s="91"/>
      <c r="R145" s="91"/>
      <c r="S145" s="91"/>
      <c r="T145" s="91"/>
      <c r="U145" s="91"/>
      <c r="V145" s="91"/>
      <c r="W145" s="91"/>
      <c r="X145" s="92"/>
      <c r="Y145" s="93"/>
      <c r="Z145" s="94"/>
      <c r="AA145" s="94"/>
      <c r="AB145" s="94"/>
      <c r="AC145" s="95"/>
      <c r="AD145" s="96"/>
      <c r="AE145" s="96"/>
      <c r="AF145" s="96"/>
      <c r="AG145" s="97"/>
      <c r="AH145" s="98"/>
      <c r="AI145" s="99"/>
      <c r="AJ145" s="99"/>
      <c r="AK145" s="99"/>
      <c r="AL145" s="99"/>
      <c r="AM145" s="99"/>
      <c r="AN145" s="99"/>
      <c r="AO145" s="99"/>
      <c r="AP145" s="99"/>
      <c r="AQ145" s="99"/>
      <c r="AR145" s="99"/>
      <c r="AS145" s="99"/>
      <c r="AT145" s="100"/>
      <c r="AU145" s="101"/>
      <c r="AV145" s="102"/>
      <c r="AW145" s="102"/>
      <c r="AX145" s="103"/>
    </row>
    <row r="146" spans="1:50" ht="24.75" customHeight="1" thickBot="1">
      <c r="A146" s="256"/>
      <c r="B146" s="257"/>
      <c r="C146" s="257"/>
      <c r="D146" s="257"/>
      <c r="E146" s="257"/>
      <c r="F146" s="258"/>
      <c r="G146" s="104" t="s">
        <v>56</v>
      </c>
      <c r="H146" s="105"/>
      <c r="I146" s="105"/>
      <c r="J146" s="105"/>
      <c r="K146" s="105"/>
      <c r="L146" s="106"/>
      <c r="M146" s="107"/>
      <c r="N146" s="107"/>
      <c r="O146" s="107"/>
      <c r="P146" s="107"/>
      <c r="Q146" s="107"/>
      <c r="R146" s="107"/>
      <c r="S146" s="107"/>
      <c r="T146" s="107"/>
      <c r="U146" s="107"/>
      <c r="V146" s="107"/>
      <c r="W146" s="107"/>
      <c r="X146" s="108"/>
      <c r="Y146" s="109">
        <f>SUM(Y138:AB145)</f>
        <v>9.3000000000000007</v>
      </c>
      <c r="Z146" s="110"/>
      <c r="AA146" s="110"/>
      <c r="AB146" s="111"/>
      <c r="AC146" s="112" t="s">
        <v>56</v>
      </c>
      <c r="AD146" s="113"/>
      <c r="AE146" s="113"/>
      <c r="AF146" s="113"/>
      <c r="AG146" s="113"/>
      <c r="AH146" s="114"/>
      <c r="AI146" s="115"/>
      <c r="AJ146" s="115"/>
      <c r="AK146" s="115"/>
      <c r="AL146" s="115"/>
      <c r="AM146" s="115"/>
      <c r="AN146" s="115"/>
      <c r="AO146" s="115"/>
      <c r="AP146" s="115"/>
      <c r="AQ146" s="115"/>
      <c r="AR146" s="115"/>
      <c r="AS146" s="115"/>
      <c r="AT146" s="116"/>
      <c r="AU146" s="117">
        <f>SUM(AU138:AX145)</f>
        <v>0</v>
      </c>
      <c r="AV146" s="118"/>
      <c r="AW146" s="118"/>
      <c r="AX146" s="119"/>
    </row>
    <row r="147" spans="1:50" ht="24.75" customHeight="1">
      <c r="A147" s="8"/>
      <c r="B147" s="8"/>
      <c r="C147" s="8"/>
      <c r="D147" s="8"/>
      <c r="E147" s="8"/>
      <c r="F147" s="8"/>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3"/>
      <c r="AV148" s="3"/>
      <c r="AW148" s="3"/>
      <c r="AX148" s="3"/>
    </row>
    <row r="149" spans="1:5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14.25">
      <c r="A150" s="1"/>
      <c r="B150" s="2" t="s">
        <v>55</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c r="A151" s="1"/>
      <c r="B151" s="1" t="s">
        <v>54</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34.5" customHeight="1">
      <c r="A152" s="35"/>
      <c r="B152" s="35"/>
      <c r="C152" s="36" t="s">
        <v>6</v>
      </c>
      <c r="D152" s="36"/>
      <c r="E152" s="36"/>
      <c r="F152" s="36"/>
      <c r="G152" s="36"/>
      <c r="H152" s="36"/>
      <c r="I152" s="36"/>
      <c r="J152" s="36"/>
      <c r="K152" s="36"/>
      <c r="L152" s="36"/>
      <c r="M152" s="36" t="s">
        <v>5</v>
      </c>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7" t="s">
        <v>4</v>
      </c>
      <c r="AL152" s="36"/>
      <c r="AM152" s="36"/>
      <c r="AN152" s="36"/>
      <c r="AO152" s="36"/>
      <c r="AP152" s="36"/>
      <c r="AQ152" s="36" t="s">
        <v>3</v>
      </c>
      <c r="AR152" s="36"/>
      <c r="AS152" s="36"/>
      <c r="AT152" s="36"/>
      <c r="AU152" s="38" t="s">
        <v>2</v>
      </c>
      <c r="AV152" s="39"/>
      <c r="AW152" s="39"/>
      <c r="AX152" s="40"/>
    </row>
    <row r="153" spans="1:50" ht="24" customHeight="1">
      <c r="A153" s="35">
        <v>1</v>
      </c>
      <c r="B153" s="35">
        <v>1</v>
      </c>
      <c r="C153" s="65" t="s">
        <v>53</v>
      </c>
      <c r="D153" s="66"/>
      <c r="E153" s="66"/>
      <c r="F153" s="66"/>
      <c r="G153" s="66"/>
      <c r="H153" s="66"/>
      <c r="I153" s="66"/>
      <c r="J153" s="66"/>
      <c r="K153" s="66"/>
      <c r="L153" s="66"/>
      <c r="M153" s="65" t="s">
        <v>52</v>
      </c>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7">
        <v>8.1999999999999993</v>
      </c>
      <c r="AL153" s="66"/>
      <c r="AM153" s="66"/>
      <c r="AN153" s="66"/>
      <c r="AO153" s="66"/>
      <c r="AP153" s="66"/>
      <c r="AQ153" s="66">
        <v>2</v>
      </c>
      <c r="AR153" s="66"/>
      <c r="AS153" s="66"/>
      <c r="AT153" s="66"/>
      <c r="AU153" s="84">
        <v>0.94545454545454544</v>
      </c>
      <c r="AV153" s="85"/>
      <c r="AW153" s="85"/>
      <c r="AX153" s="86"/>
    </row>
    <row r="154" spans="1:5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c r="A155" s="1"/>
      <c r="B155" s="1" t="s">
        <v>51</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34.5" customHeight="1">
      <c r="A156" s="35"/>
      <c r="B156" s="35"/>
      <c r="C156" s="36" t="s">
        <v>6</v>
      </c>
      <c r="D156" s="36"/>
      <c r="E156" s="36"/>
      <c r="F156" s="36"/>
      <c r="G156" s="36"/>
      <c r="H156" s="36"/>
      <c r="I156" s="36"/>
      <c r="J156" s="36"/>
      <c r="K156" s="36"/>
      <c r="L156" s="36"/>
      <c r="M156" s="36" t="s">
        <v>5</v>
      </c>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7" t="s">
        <v>4</v>
      </c>
      <c r="AL156" s="36"/>
      <c r="AM156" s="36"/>
      <c r="AN156" s="36"/>
      <c r="AO156" s="36"/>
      <c r="AP156" s="36"/>
      <c r="AQ156" s="36" t="s">
        <v>3</v>
      </c>
      <c r="AR156" s="36"/>
      <c r="AS156" s="36"/>
      <c r="AT156" s="36"/>
      <c r="AU156" s="38" t="s">
        <v>2</v>
      </c>
      <c r="AV156" s="39"/>
      <c r="AW156" s="39"/>
      <c r="AX156" s="40"/>
    </row>
    <row r="157" spans="1:50" ht="24" customHeight="1">
      <c r="A157" s="35">
        <v>1</v>
      </c>
      <c r="B157" s="35">
        <v>1</v>
      </c>
      <c r="C157" s="65" t="s">
        <v>50</v>
      </c>
      <c r="D157" s="66"/>
      <c r="E157" s="66"/>
      <c r="F157" s="66"/>
      <c r="G157" s="66"/>
      <c r="H157" s="66"/>
      <c r="I157" s="66"/>
      <c r="J157" s="66"/>
      <c r="K157" s="66"/>
      <c r="L157" s="66"/>
      <c r="M157" s="65" t="s">
        <v>49</v>
      </c>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7">
        <v>0.3</v>
      </c>
      <c r="AL157" s="66"/>
      <c r="AM157" s="66"/>
      <c r="AN157" s="66"/>
      <c r="AO157" s="66"/>
      <c r="AP157" s="66"/>
      <c r="AQ157" s="63" t="s">
        <v>8</v>
      </c>
      <c r="AR157" s="64"/>
      <c r="AS157" s="64"/>
      <c r="AT157" s="64"/>
      <c r="AU157" s="60" t="s">
        <v>8</v>
      </c>
      <c r="AV157" s="61"/>
      <c r="AW157" s="61"/>
      <c r="AX157" s="62"/>
    </row>
    <row r="158" spans="1:5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c r="A159" s="1"/>
      <c r="B159" t="s">
        <v>48</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34.5" customHeight="1">
      <c r="A160" s="35"/>
      <c r="B160" s="35"/>
      <c r="C160" s="36" t="s">
        <v>6</v>
      </c>
      <c r="D160" s="36"/>
      <c r="E160" s="36"/>
      <c r="F160" s="36"/>
      <c r="G160" s="36"/>
      <c r="H160" s="36"/>
      <c r="I160" s="36"/>
      <c r="J160" s="36"/>
      <c r="K160" s="36"/>
      <c r="L160" s="36"/>
      <c r="M160" s="36" t="s">
        <v>5</v>
      </c>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7" t="s">
        <v>4</v>
      </c>
      <c r="AL160" s="36"/>
      <c r="AM160" s="36"/>
      <c r="AN160" s="36"/>
      <c r="AO160" s="36"/>
      <c r="AP160" s="36"/>
      <c r="AQ160" s="36" t="s">
        <v>3</v>
      </c>
      <c r="AR160" s="36"/>
      <c r="AS160" s="36"/>
      <c r="AT160" s="36"/>
      <c r="AU160" s="38" t="s">
        <v>2</v>
      </c>
      <c r="AV160" s="39"/>
      <c r="AW160" s="39"/>
      <c r="AX160" s="40"/>
    </row>
    <row r="161" spans="1:50" ht="24" customHeight="1">
      <c r="A161" s="35">
        <v>1</v>
      </c>
      <c r="B161" s="35">
        <v>1</v>
      </c>
      <c r="C161" s="65" t="s">
        <v>47</v>
      </c>
      <c r="D161" s="66"/>
      <c r="E161" s="66"/>
      <c r="F161" s="66"/>
      <c r="G161" s="66"/>
      <c r="H161" s="66"/>
      <c r="I161" s="66"/>
      <c r="J161" s="66"/>
      <c r="K161" s="66"/>
      <c r="L161" s="66"/>
      <c r="M161" s="65" t="s">
        <v>46</v>
      </c>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7">
        <v>0.1</v>
      </c>
      <c r="AL161" s="66"/>
      <c r="AM161" s="66"/>
      <c r="AN161" s="66"/>
      <c r="AO161" s="66"/>
      <c r="AP161" s="66"/>
      <c r="AQ161" s="63" t="s">
        <v>8</v>
      </c>
      <c r="AR161" s="64"/>
      <c r="AS161" s="64"/>
      <c r="AT161" s="64"/>
      <c r="AU161" s="60" t="s">
        <v>8</v>
      </c>
      <c r="AV161" s="61"/>
      <c r="AW161" s="61"/>
      <c r="AX161" s="62"/>
    </row>
    <row r="162" spans="1:5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c r="A163" s="1"/>
      <c r="B163" t="s">
        <v>45</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34.5" customHeight="1">
      <c r="A164" s="35"/>
      <c r="B164" s="35"/>
      <c r="C164" s="36" t="s">
        <v>6</v>
      </c>
      <c r="D164" s="36"/>
      <c r="E164" s="36"/>
      <c r="F164" s="36"/>
      <c r="G164" s="36"/>
      <c r="H164" s="36"/>
      <c r="I164" s="36"/>
      <c r="J164" s="36"/>
      <c r="K164" s="36"/>
      <c r="L164" s="36"/>
      <c r="M164" s="36" t="s">
        <v>5</v>
      </c>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7" t="s">
        <v>4</v>
      </c>
      <c r="AL164" s="36"/>
      <c r="AM164" s="36"/>
      <c r="AN164" s="36"/>
      <c r="AO164" s="36"/>
      <c r="AP164" s="36"/>
      <c r="AQ164" s="36" t="s">
        <v>3</v>
      </c>
      <c r="AR164" s="36"/>
      <c r="AS164" s="36"/>
      <c r="AT164" s="36"/>
      <c r="AU164" s="38" t="s">
        <v>2</v>
      </c>
      <c r="AV164" s="39"/>
      <c r="AW164" s="39"/>
      <c r="AX164" s="40"/>
    </row>
    <row r="165" spans="1:50" ht="37.5" customHeight="1">
      <c r="A165" s="35">
        <v>1</v>
      </c>
      <c r="B165" s="35">
        <v>1</v>
      </c>
      <c r="C165" s="41" t="s">
        <v>44</v>
      </c>
      <c r="D165" s="42"/>
      <c r="E165" s="42"/>
      <c r="F165" s="42"/>
      <c r="G165" s="42"/>
      <c r="H165" s="42"/>
      <c r="I165" s="42"/>
      <c r="J165" s="42"/>
      <c r="K165" s="42"/>
      <c r="L165" s="43"/>
      <c r="M165" s="44" t="s">
        <v>43</v>
      </c>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6"/>
      <c r="AK165" s="67">
        <v>6.7</v>
      </c>
      <c r="AL165" s="66"/>
      <c r="AM165" s="66"/>
      <c r="AN165" s="66"/>
      <c r="AO165" s="66"/>
      <c r="AP165" s="66"/>
      <c r="AQ165" s="80">
        <v>6</v>
      </c>
      <c r="AR165" s="81"/>
      <c r="AS165" s="81"/>
      <c r="AT165" s="81"/>
      <c r="AU165" s="51">
        <v>0.997</v>
      </c>
      <c r="AV165" s="82"/>
      <c r="AW165" s="82"/>
      <c r="AX165" s="83"/>
    </row>
    <row r="166" spans="1:5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c r="A167" s="1"/>
      <c r="B167" t="s">
        <v>42</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34.5" customHeight="1">
      <c r="A168" s="35"/>
      <c r="B168" s="35"/>
      <c r="C168" s="36" t="s">
        <v>6</v>
      </c>
      <c r="D168" s="36"/>
      <c r="E168" s="36"/>
      <c r="F168" s="36"/>
      <c r="G168" s="36"/>
      <c r="H168" s="36"/>
      <c r="I168" s="36"/>
      <c r="J168" s="36"/>
      <c r="K168" s="36"/>
      <c r="L168" s="36"/>
      <c r="M168" s="36" t="s">
        <v>5</v>
      </c>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7" t="s">
        <v>4</v>
      </c>
      <c r="AL168" s="36"/>
      <c r="AM168" s="36"/>
      <c r="AN168" s="36"/>
      <c r="AO168" s="36"/>
      <c r="AP168" s="36"/>
      <c r="AQ168" s="36" t="s">
        <v>3</v>
      </c>
      <c r="AR168" s="36"/>
      <c r="AS168" s="36"/>
      <c r="AT168" s="36"/>
      <c r="AU168" s="38" t="s">
        <v>2</v>
      </c>
      <c r="AV168" s="39"/>
      <c r="AW168" s="39"/>
      <c r="AX168" s="40"/>
    </row>
    <row r="169" spans="1:50" ht="24" customHeight="1">
      <c r="A169" s="35">
        <v>1</v>
      </c>
      <c r="B169" s="35">
        <v>1</v>
      </c>
      <c r="C169" s="65" t="s">
        <v>41</v>
      </c>
      <c r="D169" s="66"/>
      <c r="E169" s="66"/>
      <c r="F169" s="66"/>
      <c r="G169" s="66"/>
      <c r="H169" s="66"/>
      <c r="I169" s="66"/>
      <c r="J169" s="66"/>
      <c r="K169" s="66"/>
      <c r="L169" s="66"/>
      <c r="M169" s="73" t="s">
        <v>40</v>
      </c>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7">
        <v>1.9</v>
      </c>
      <c r="AL169" s="66"/>
      <c r="AM169" s="66"/>
      <c r="AN169" s="66"/>
      <c r="AO169" s="66"/>
      <c r="AP169" s="66"/>
      <c r="AQ169" s="74" t="s">
        <v>8</v>
      </c>
      <c r="AR169" s="75"/>
      <c r="AS169" s="75"/>
      <c r="AT169" s="76"/>
      <c r="AU169" s="77" t="s">
        <v>8</v>
      </c>
      <c r="AV169" s="78"/>
      <c r="AW169" s="78"/>
      <c r="AX169" s="79"/>
    </row>
    <row r="170" spans="1:5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c r="A171" s="1"/>
      <c r="B171" t="s">
        <v>39</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34.5" customHeight="1">
      <c r="A172" s="35"/>
      <c r="B172" s="35"/>
      <c r="C172" s="36" t="s">
        <v>6</v>
      </c>
      <c r="D172" s="36"/>
      <c r="E172" s="36"/>
      <c r="F172" s="36"/>
      <c r="G172" s="36"/>
      <c r="H172" s="36"/>
      <c r="I172" s="36"/>
      <c r="J172" s="36"/>
      <c r="K172" s="36"/>
      <c r="L172" s="36"/>
      <c r="M172" s="36" t="s">
        <v>5</v>
      </c>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7" t="s">
        <v>4</v>
      </c>
      <c r="AL172" s="36"/>
      <c r="AM172" s="36"/>
      <c r="AN172" s="36"/>
      <c r="AO172" s="36"/>
      <c r="AP172" s="36"/>
      <c r="AQ172" s="36" t="s">
        <v>3</v>
      </c>
      <c r="AR172" s="36"/>
      <c r="AS172" s="36"/>
      <c r="AT172" s="36"/>
      <c r="AU172" s="38" t="s">
        <v>2</v>
      </c>
      <c r="AV172" s="39"/>
      <c r="AW172" s="39"/>
      <c r="AX172" s="40"/>
    </row>
    <row r="173" spans="1:50" ht="24" customHeight="1">
      <c r="A173" s="35">
        <v>1</v>
      </c>
      <c r="B173" s="35">
        <v>1</v>
      </c>
      <c r="C173" s="65" t="s">
        <v>38</v>
      </c>
      <c r="D173" s="66"/>
      <c r="E173" s="66"/>
      <c r="F173" s="66"/>
      <c r="G173" s="66"/>
      <c r="H173" s="66"/>
      <c r="I173" s="66"/>
      <c r="J173" s="66"/>
      <c r="K173" s="66"/>
      <c r="L173" s="66"/>
      <c r="M173" s="65" t="s">
        <v>37</v>
      </c>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7">
        <v>9.3000000000000007</v>
      </c>
      <c r="AL173" s="66"/>
      <c r="AM173" s="66"/>
      <c r="AN173" s="66"/>
      <c r="AO173" s="66"/>
      <c r="AP173" s="66"/>
      <c r="AQ173" s="66">
        <v>4</v>
      </c>
      <c r="AR173" s="66"/>
      <c r="AS173" s="66"/>
      <c r="AT173" s="66"/>
      <c r="AU173" s="69">
        <v>0.94599999999999995</v>
      </c>
      <c r="AV173" s="52"/>
      <c r="AW173" s="52"/>
      <c r="AX173" s="53"/>
    </row>
    <row r="174" spans="1:5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c r="A175" s="1"/>
      <c r="B175" t="s">
        <v>36</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34.5" customHeight="1">
      <c r="A176" s="35"/>
      <c r="B176" s="35"/>
      <c r="C176" s="36" t="s">
        <v>6</v>
      </c>
      <c r="D176" s="36"/>
      <c r="E176" s="36"/>
      <c r="F176" s="36"/>
      <c r="G176" s="36"/>
      <c r="H176" s="36"/>
      <c r="I176" s="36"/>
      <c r="J176" s="36"/>
      <c r="K176" s="36"/>
      <c r="L176" s="36"/>
      <c r="M176" s="36" t="s">
        <v>5</v>
      </c>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7" t="s">
        <v>4</v>
      </c>
      <c r="AL176" s="36"/>
      <c r="AM176" s="36"/>
      <c r="AN176" s="36"/>
      <c r="AO176" s="36"/>
      <c r="AP176" s="36"/>
      <c r="AQ176" s="36" t="s">
        <v>3</v>
      </c>
      <c r="AR176" s="36"/>
      <c r="AS176" s="36"/>
      <c r="AT176" s="36"/>
      <c r="AU176" s="38" t="s">
        <v>2</v>
      </c>
      <c r="AV176" s="39"/>
      <c r="AW176" s="39"/>
      <c r="AX176" s="40"/>
    </row>
    <row r="177" spans="1:50" ht="24" customHeight="1">
      <c r="A177" s="35">
        <v>1</v>
      </c>
      <c r="B177" s="35">
        <v>1</v>
      </c>
      <c r="C177" s="57" t="s">
        <v>35</v>
      </c>
      <c r="D177" s="58"/>
      <c r="E177" s="58"/>
      <c r="F177" s="58"/>
      <c r="G177" s="58"/>
      <c r="H177" s="58"/>
      <c r="I177" s="58"/>
      <c r="J177" s="58"/>
      <c r="K177" s="58"/>
      <c r="L177" s="40"/>
      <c r="M177" s="44" t="s">
        <v>34</v>
      </c>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40"/>
      <c r="AK177" s="70">
        <v>5.0999999999999996</v>
      </c>
      <c r="AL177" s="71"/>
      <c r="AM177" s="71"/>
      <c r="AN177" s="71"/>
      <c r="AO177" s="71"/>
      <c r="AP177" s="72"/>
      <c r="AQ177" s="49">
        <v>1</v>
      </c>
      <c r="AR177" s="50"/>
      <c r="AS177" s="50"/>
      <c r="AT177" s="50"/>
      <c r="AU177" s="51">
        <v>0.99399999999999999</v>
      </c>
      <c r="AV177" s="52"/>
      <c r="AW177" s="52"/>
      <c r="AX177" s="53"/>
    </row>
    <row r="178" spans="1:5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c r="A179" s="1"/>
      <c r="B179" t="s">
        <v>33</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34.5" customHeight="1">
      <c r="A180" s="35"/>
      <c r="B180" s="35"/>
      <c r="C180" s="36" t="s">
        <v>6</v>
      </c>
      <c r="D180" s="36"/>
      <c r="E180" s="36"/>
      <c r="F180" s="36"/>
      <c r="G180" s="36"/>
      <c r="H180" s="36"/>
      <c r="I180" s="36"/>
      <c r="J180" s="36"/>
      <c r="K180" s="36"/>
      <c r="L180" s="36"/>
      <c r="M180" s="36" t="s">
        <v>5</v>
      </c>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7" t="s">
        <v>4</v>
      </c>
      <c r="AL180" s="36"/>
      <c r="AM180" s="36"/>
      <c r="AN180" s="36"/>
      <c r="AO180" s="36"/>
      <c r="AP180" s="36"/>
      <c r="AQ180" s="36" t="s">
        <v>3</v>
      </c>
      <c r="AR180" s="36"/>
      <c r="AS180" s="36"/>
      <c r="AT180" s="36"/>
      <c r="AU180" s="38" t="s">
        <v>2</v>
      </c>
      <c r="AV180" s="39"/>
      <c r="AW180" s="39"/>
      <c r="AX180" s="40"/>
    </row>
    <row r="181" spans="1:50" ht="24" customHeight="1">
      <c r="A181" s="35">
        <v>1</v>
      </c>
      <c r="B181" s="35">
        <v>1</v>
      </c>
      <c r="C181" s="57" t="s">
        <v>32</v>
      </c>
      <c r="D181" s="58"/>
      <c r="E181" s="58"/>
      <c r="F181" s="58"/>
      <c r="G181" s="58"/>
      <c r="H181" s="58"/>
      <c r="I181" s="58"/>
      <c r="J181" s="58"/>
      <c r="K181" s="58"/>
      <c r="L181" s="40"/>
      <c r="M181" s="44" t="s">
        <v>31</v>
      </c>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40"/>
      <c r="AK181" s="59">
        <v>0.8</v>
      </c>
      <c r="AL181" s="45"/>
      <c r="AM181" s="45"/>
      <c r="AN181" s="45"/>
      <c r="AO181" s="45"/>
      <c r="AP181" s="46"/>
      <c r="AQ181" s="60" t="s">
        <v>8</v>
      </c>
      <c r="AR181" s="61"/>
      <c r="AS181" s="61"/>
      <c r="AT181" s="62"/>
      <c r="AU181" s="60" t="s">
        <v>8</v>
      </c>
      <c r="AV181" s="61"/>
      <c r="AW181" s="61"/>
      <c r="AX181" s="62"/>
    </row>
    <row r="182" spans="1:5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c r="A183" s="1"/>
      <c r="B183" t="s">
        <v>30</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34.5" customHeight="1">
      <c r="A184" s="35"/>
      <c r="B184" s="35"/>
      <c r="C184" s="36" t="s">
        <v>6</v>
      </c>
      <c r="D184" s="36"/>
      <c r="E184" s="36"/>
      <c r="F184" s="36"/>
      <c r="G184" s="36"/>
      <c r="H184" s="36"/>
      <c r="I184" s="36"/>
      <c r="J184" s="36"/>
      <c r="K184" s="36"/>
      <c r="L184" s="36"/>
      <c r="M184" s="36" t="s">
        <v>5</v>
      </c>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7" t="s">
        <v>4</v>
      </c>
      <c r="AL184" s="36"/>
      <c r="AM184" s="36"/>
      <c r="AN184" s="36"/>
      <c r="AO184" s="36"/>
      <c r="AP184" s="36"/>
      <c r="AQ184" s="36" t="s">
        <v>3</v>
      </c>
      <c r="AR184" s="36"/>
      <c r="AS184" s="36"/>
      <c r="AT184" s="36"/>
      <c r="AU184" s="38" t="s">
        <v>2</v>
      </c>
      <c r="AV184" s="39"/>
      <c r="AW184" s="39"/>
      <c r="AX184" s="40"/>
    </row>
    <row r="185" spans="1:50" ht="24" customHeight="1">
      <c r="A185" s="35">
        <v>1</v>
      </c>
      <c r="B185" s="35">
        <v>1</v>
      </c>
      <c r="C185" s="57" t="s">
        <v>29</v>
      </c>
      <c r="D185" s="58"/>
      <c r="E185" s="58"/>
      <c r="F185" s="58"/>
      <c r="G185" s="58"/>
      <c r="H185" s="58"/>
      <c r="I185" s="58"/>
      <c r="J185" s="58"/>
      <c r="K185" s="58"/>
      <c r="L185" s="40"/>
      <c r="M185" s="57" t="s">
        <v>28</v>
      </c>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40"/>
      <c r="AK185" s="59">
        <v>0.01</v>
      </c>
      <c r="AL185" s="45"/>
      <c r="AM185" s="45"/>
      <c r="AN185" s="45"/>
      <c r="AO185" s="45"/>
      <c r="AP185" s="46"/>
      <c r="AQ185" s="63" t="s">
        <v>8</v>
      </c>
      <c r="AR185" s="64"/>
      <c r="AS185" s="64"/>
      <c r="AT185" s="64"/>
      <c r="AU185" s="60" t="s">
        <v>8</v>
      </c>
      <c r="AV185" s="61"/>
      <c r="AW185" s="61"/>
      <c r="AX185" s="62"/>
    </row>
    <row r="186" spans="1:5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c r="A187" s="1"/>
      <c r="B187" t="s">
        <v>27</v>
      </c>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34.5" customHeight="1">
      <c r="A188" s="35"/>
      <c r="B188" s="35"/>
      <c r="C188" s="36" t="s">
        <v>6</v>
      </c>
      <c r="D188" s="36"/>
      <c r="E188" s="36"/>
      <c r="F188" s="36"/>
      <c r="G188" s="36"/>
      <c r="H188" s="36"/>
      <c r="I188" s="36"/>
      <c r="J188" s="36"/>
      <c r="K188" s="36"/>
      <c r="L188" s="36"/>
      <c r="M188" s="36" t="s">
        <v>5</v>
      </c>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7" t="s">
        <v>4</v>
      </c>
      <c r="AL188" s="36"/>
      <c r="AM188" s="36"/>
      <c r="AN188" s="36"/>
      <c r="AO188" s="36"/>
      <c r="AP188" s="36"/>
      <c r="AQ188" s="36" t="s">
        <v>3</v>
      </c>
      <c r="AR188" s="36"/>
      <c r="AS188" s="36"/>
      <c r="AT188" s="36"/>
      <c r="AU188" s="38" t="s">
        <v>2</v>
      </c>
      <c r="AV188" s="39"/>
      <c r="AW188" s="39"/>
      <c r="AX188" s="40"/>
    </row>
    <row r="189" spans="1:50" ht="24" customHeight="1">
      <c r="A189" s="35">
        <v>1</v>
      </c>
      <c r="B189" s="35">
        <v>1</v>
      </c>
      <c r="C189" s="57" t="s">
        <v>26</v>
      </c>
      <c r="D189" s="58"/>
      <c r="E189" s="58"/>
      <c r="F189" s="58"/>
      <c r="G189" s="58"/>
      <c r="H189" s="58"/>
      <c r="I189" s="58"/>
      <c r="J189" s="58"/>
      <c r="K189" s="58"/>
      <c r="L189" s="40"/>
      <c r="M189" s="57" t="s">
        <v>25</v>
      </c>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40"/>
      <c r="AK189" s="59">
        <v>4.5</v>
      </c>
      <c r="AL189" s="45"/>
      <c r="AM189" s="45"/>
      <c r="AN189" s="45"/>
      <c r="AO189" s="45"/>
      <c r="AP189" s="46"/>
      <c r="AQ189" s="68">
        <v>5</v>
      </c>
      <c r="AR189" s="58"/>
      <c r="AS189" s="58"/>
      <c r="AT189" s="40"/>
      <c r="AU189" s="69">
        <v>0.9153</v>
      </c>
      <c r="AV189" s="52"/>
      <c r="AW189" s="52"/>
      <c r="AX189" s="53"/>
    </row>
    <row r="190" spans="1:5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c r="A191" s="1"/>
      <c r="B191" t="s">
        <v>24</v>
      </c>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34.5" customHeight="1">
      <c r="A192" s="35"/>
      <c r="B192" s="35"/>
      <c r="C192" s="36" t="s">
        <v>6</v>
      </c>
      <c r="D192" s="36"/>
      <c r="E192" s="36"/>
      <c r="F192" s="36"/>
      <c r="G192" s="36"/>
      <c r="H192" s="36"/>
      <c r="I192" s="36"/>
      <c r="J192" s="36"/>
      <c r="K192" s="36"/>
      <c r="L192" s="36"/>
      <c r="M192" s="36" t="s">
        <v>5</v>
      </c>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7" t="s">
        <v>4</v>
      </c>
      <c r="AL192" s="36"/>
      <c r="AM192" s="36"/>
      <c r="AN192" s="36"/>
      <c r="AO192" s="36"/>
      <c r="AP192" s="36"/>
      <c r="AQ192" s="36" t="s">
        <v>3</v>
      </c>
      <c r="AR192" s="36"/>
      <c r="AS192" s="36"/>
      <c r="AT192" s="36"/>
      <c r="AU192" s="38" t="s">
        <v>2</v>
      </c>
      <c r="AV192" s="39"/>
      <c r="AW192" s="39"/>
      <c r="AX192" s="40"/>
    </row>
    <row r="193" spans="1:50" ht="24" customHeight="1">
      <c r="A193" s="35">
        <v>1</v>
      </c>
      <c r="B193" s="35">
        <v>1</v>
      </c>
      <c r="C193" s="57" t="s">
        <v>23</v>
      </c>
      <c r="D193" s="58"/>
      <c r="E193" s="58"/>
      <c r="F193" s="58"/>
      <c r="G193" s="58"/>
      <c r="H193" s="58"/>
      <c r="I193" s="58"/>
      <c r="J193" s="58"/>
      <c r="K193" s="58"/>
      <c r="L193" s="40"/>
      <c r="M193" s="44" t="s">
        <v>22</v>
      </c>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40"/>
      <c r="AK193" s="44">
        <v>0.4</v>
      </c>
      <c r="AL193" s="45"/>
      <c r="AM193" s="45"/>
      <c r="AN193" s="45"/>
      <c r="AO193" s="45"/>
      <c r="AP193" s="46"/>
      <c r="AQ193" s="60" t="s">
        <v>8</v>
      </c>
      <c r="AR193" s="61"/>
      <c r="AS193" s="61"/>
      <c r="AT193" s="62"/>
      <c r="AU193" s="60" t="s">
        <v>8</v>
      </c>
      <c r="AV193" s="61"/>
      <c r="AW193" s="61"/>
      <c r="AX193" s="62"/>
    </row>
    <row r="194" spans="1:5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c r="A195" s="1"/>
      <c r="B195" t="s">
        <v>21</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34.5" customHeight="1">
      <c r="A196" s="35"/>
      <c r="B196" s="35"/>
      <c r="C196" s="36" t="s">
        <v>6</v>
      </c>
      <c r="D196" s="36"/>
      <c r="E196" s="36"/>
      <c r="F196" s="36"/>
      <c r="G196" s="36"/>
      <c r="H196" s="36"/>
      <c r="I196" s="36"/>
      <c r="J196" s="36"/>
      <c r="K196" s="36"/>
      <c r="L196" s="36"/>
      <c r="M196" s="36" t="s">
        <v>5</v>
      </c>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7" t="s">
        <v>4</v>
      </c>
      <c r="AL196" s="36"/>
      <c r="AM196" s="36"/>
      <c r="AN196" s="36"/>
      <c r="AO196" s="36"/>
      <c r="AP196" s="36"/>
      <c r="AQ196" s="36" t="s">
        <v>3</v>
      </c>
      <c r="AR196" s="36"/>
      <c r="AS196" s="36"/>
      <c r="AT196" s="36"/>
      <c r="AU196" s="38" t="s">
        <v>2</v>
      </c>
      <c r="AV196" s="39"/>
      <c r="AW196" s="39"/>
      <c r="AX196" s="40"/>
    </row>
    <row r="197" spans="1:50" ht="24" customHeight="1">
      <c r="A197" s="35">
        <v>1</v>
      </c>
      <c r="B197" s="35">
        <v>1</v>
      </c>
      <c r="C197" s="57" t="s">
        <v>20</v>
      </c>
      <c r="D197" s="58"/>
      <c r="E197" s="58"/>
      <c r="F197" s="58"/>
      <c r="G197" s="58"/>
      <c r="H197" s="58"/>
      <c r="I197" s="58"/>
      <c r="J197" s="58"/>
      <c r="K197" s="58"/>
      <c r="L197" s="40"/>
      <c r="M197" s="57" t="s">
        <v>19</v>
      </c>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40"/>
      <c r="AK197" s="59">
        <v>0.3</v>
      </c>
      <c r="AL197" s="45"/>
      <c r="AM197" s="45"/>
      <c r="AN197" s="45"/>
      <c r="AO197" s="45"/>
      <c r="AP197" s="46"/>
      <c r="AQ197" s="60" t="s">
        <v>8</v>
      </c>
      <c r="AR197" s="61"/>
      <c r="AS197" s="61"/>
      <c r="AT197" s="62"/>
      <c r="AU197" s="60" t="s">
        <v>8</v>
      </c>
      <c r="AV197" s="61"/>
      <c r="AW197" s="61"/>
      <c r="AX197" s="62"/>
    </row>
    <row r="198" spans="1:5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c r="A199" s="1"/>
      <c r="B199" t="s">
        <v>18</v>
      </c>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34.5" customHeight="1">
      <c r="A200" s="35"/>
      <c r="B200" s="35"/>
      <c r="C200" s="36" t="s">
        <v>6</v>
      </c>
      <c r="D200" s="36"/>
      <c r="E200" s="36"/>
      <c r="F200" s="36"/>
      <c r="G200" s="36"/>
      <c r="H200" s="36"/>
      <c r="I200" s="36"/>
      <c r="J200" s="36"/>
      <c r="K200" s="36"/>
      <c r="L200" s="36"/>
      <c r="M200" s="36" t="s">
        <v>5</v>
      </c>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7" t="s">
        <v>4</v>
      </c>
      <c r="AL200" s="36"/>
      <c r="AM200" s="36"/>
      <c r="AN200" s="36"/>
      <c r="AO200" s="36"/>
      <c r="AP200" s="36"/>
      <c r="AQ200" s="36" t="s">
        <v>3</v>
      </c>
      <c r="AR200" s="36"/>
      <c r="AS200" s="36"/>
      <c r="AT200" s="36"/>
      <c r="AU200" s="38" t="s">
        <v>2</v>
      </c>
      <c r="AV200" s="39"/>
      <c r="AW200" s="39"/>
      <c r="AX200" s="40"/>
    </row>
    <row r="201" spans="1:50" ht="24" customHeight="1">
      <c r="A201" s="35">
        <v>1</v>
      </c>
      <c r="B201" s="35">
        <v>1</v>
      </c>
      <c r="C201" s="65" t="s">
        <v>17</v>
      </c>
      <c r="D201" s="66"/>
      <c r="E201" s="66"/>
      <c r="F201" s="66"/>
      <c r="G201" s="66"/>
      <c r="H201" s="66"/>
      <c r="I201" s="66"/>
      <c r="J201" s="66"/>
      <c r="K201" s="66"/>
      <c r="L201" s="66"/>
      <c r="M201" s="65" t="s">
        <v>16</v>
      </c>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7">
        <v>0.1</v>
      </c>
      <c r="AL201" s="67"/>
      <c r="AM201" s="67"/>
      <c r="AN201" s="67"/>
      <c r="AO201" s="67"/>
      <c r="AP201" s="67"/>
      <c r="AQ201" s="63" t="s">
        <v>8</v>
      </c>
      <c r="AR201" s="64"/>
      <c r="AS201" s="64"/>
      <c r="AT201" s="64"/>
      <c r="AU201" s="63" t="s">
        <v>8</v>
      </c>
      <c r="AV201" s="64"/>
      <c r="AW201" s="64"/>
      <c r="AX201" s="64"/>
    </row>
    <row r="202" spans="1:5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c r="A203" s="1"/>
      <c r="B203" t="s">
        <v>15</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34.5" customHeight="1">
      <c r="A204" s="35"/>
      <c r="B204" s="35"/>
      <c r="C204" s="36" t="s">
        <v>6</v>
      </c>
      <c r="D204" s="36"/>
      <c r="E204" s="36"/>
      <c r="F204" s="36"/>
      <c r="G204" s="36"/>
      <c r="H204" s="36"/>
      <c r="I204" s="36"/>
      <c r="J204" s="36"/>
      <c r="K204" s="36"/>
      <c r="L204" s="36"/>
      <c r="M204" s="36" t="s">
        <v>5</v>
      </c>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7" t="s">
        <v>4</v>
      </c>
      <c r="AL204" s="36"/>
      <c r="AM204" s="36"/>
      <c r="AN204" s="36"/>
      <c r="AO204" s="36"/>
      <c r="AP204" s="36"/>
      <c r="AQ204" s="36" t="s">
        <v>3</v>
      </c>
      <c r="AR204" s="36"/>
      <c r="AS204" s="36"/>
      <c r="AT204" s="36"/>
      <c r="AU204" s="38" t="s">
        <v>2</v>
      </c>
      <c r="AV204" s="39"/>
      <c r="AW204" s="39"/>
      <c r="AX204" s="40"/>
    </row>
    <row r="205" spans="1:50" ht="24" customHeight="1">
      <c r="A205" s="35">
        <v>1</v>
      </c>
      <c r="B205" s="35">
        <v>1</v>
      </c>
      <c r="C205" s="57" t="s">
        <v>14</v>
      </c>
      <c r="D205" s="58"/>
      <c r="E205" s="58"/>
      <c r="F205" s="58"/>
      <c r="G205" s="58"/>
      <c r="H205" s="58"/>
      <c r="I205" s="58"/>
      <c r="J205" s="58"/>
      <c r="K205" s="58"/>
      <c r="L205" s="40"/>
      <c r="M205" s="57" t="s">
        <v>13</v>
      </c>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40"/>
      <c r="AK205" s="59">
        <v>0.2</v>
      </c>
      <c r="AL205" s="45"/>
      <c r="AM205" s="45"/>
      <c r="AN205" s="45"/>
      <c r="AO205" s="45"/>
      <c r="AP205" s="46"/>
      <c r="AQ205" s="63" t="s">
        <v>8</v>
      </c>
      <c r="AR205" s="64"/>
      <c r="AS205" s="64"/>
      <c r="AT205" s="64"/>
      <c r="AU205" s="60" t="s">
        <v>8</v>
      </c>
      <c r="AV205" s="61"/>
      <c r="AW205" s="61"/>
      <c r="AX205" s="62"/>
    </row>
    <row r="206" spans="1:5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c r="A207" s="1"/>
      <c r="B207" t="s">
        <v>12</v>
      </c>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34.5" customHeight="1">
      <c r="A208" s="35"/>
      <c r="B208" s="35"/>
      <c r="C208" s="36" t="s">
        <v>6</v>
      </c>
      <c r="D208" s="36"/>
      <c r="E208" s="36"/>
      <c r="F208" s="36"/>
      <c r="G208" s="36"/>
      <c r="H208" s="36"/>
      <c r="I208" s="36"/>
      <c r="J208" s="36"/>
      <c r="K208" s="36"/>
      <c r="L208" s="36"/>
      <c r="M208" s="36" t="s">
        <v>5</v>
      </c>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7" t="s">
        <v>4</v>
      </c>
      <c r="AL208" s="36"/>
      <c r="AM208" s="36"/>
      <c r="AN208" s="36"/>
      <c r="AO208" s="36"/>
      <c r="AP208" s="36"/>
      <c r="AQ208" s="36" t="s">
        <v>3</v>
      </c>
      <c r="AR208" s="36"/>
      <c r="AS208" s="36"/>
      <c r="AT208" s="36"/>
      <c r="AU208" s="38" t="s">
        <v>2</v>
      </c>
      <c r="AV208" s="39"/>
      <c r="AW208" s="39"/>
      <c r="AX208" s="40"/>
    </row>
    <row r="209" spans="1:50" ht="24" customHeight="1">
      <c r="A209" s="35">
        <v>1</v>
      </c>
      <c r="B209" s="35">
        <v>1</v>
      </c>
      <c r="C209" s="54" t="s">
        <v>11</v>
      </c>
      <c r="D209" s="55"/>
      <c r="E209" s="55"/>
      <c r="F209" s="55"/>
      <c r="G209" s="55"/>
      <c r="H209" s="55"/>
      <c r="I209" s="55"/>
      <c r="J209" s="55"/>
      <c r="K209" s="55"/>
      <c r="L209" s="56"/>
      <c r="M209" s="57" t="s">
        <v>10</v>
      </c>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40"/>
      <c r="AK209" s="59">
        <v>0.5</v>
      </c>
      <c r="AL209" s="45"/>
      <c r="AM209" s="45"/>
      <c r="AN209" s="45"/>
      <c r="AO209" s="45"/>
      <c r="AP209" s="46"/>
      <c r="AQ209" s="54" t="s">
        <v>9</v>
      </c>
      <c r="AR209" s="55"/>
      <c r="AS209" s="55"/>
      <c r="AT209" s="56"/>
      <c r="AU209" s="60" t="s">
        <v>8</v>
      </c>
      <c r="AV209" s="61"/>
      <c r="AW209" s="61"/>
      <c r="AX209" s="62"/>
    </row>
    <row r="210" spans="1:5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c r="A211" s="1"/>
      <c r="B211" t="s">
        <v>7</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34.5" customHeight="1">
      <c r="A212" s="35"/>
      <c r="B212" s="35"/>
      <c r="C212" s="36" t="s">
        <v>6</v>
      </c>
      <c r="D212" s="36"/>
      <c r="E212" s="36"/>
      <c r="F212" s="36"/>
      <c r="G212" s="36"/>
      <c r="H212" s="36"/>
      <c r="I212" s="36"/>
      <c r="J212" s="36"/>
      <c r="K212" s="36"/>
      <c r="L212" s="36"/>
      <c r="M212" s="36" t="s">
        <v>5</v>
      </c>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7" t="s">
        <v>4</v>
      </c>
      <c r="AL212" s="36"/>
      <c r="AM212" s="36"/>
      <c r="AN212" s="36"/>
      <c r="AO212" s="36"/>
      <c r="AP212" s="36"/>
      <c r="AQ212" s="36" t="s">
        <v>3</v>
      </c>
      <c r="AR212" s="36"/>
      <c r="AS212" s="36"/>
      <c r="AT212" s="36"/>
      <c r="AU212" s="38" t="s">
        <v>2</v>
      </c>
      <c r="AV212" s="39"/>
      <c r="AW212" s="39"/>
      <c r="AX212" s="40"/>
    </row>
    <row r="213" spans="1:50" ht="37.5" customHeight="1">
      <c r="A213" s="35">
        <v>1</v>
      </c>
      <c r="B213" s="35">
        <v>1</v>
      </c>
      <c r="C213" s="41" t="s">
        <v>1</v>
      </c>
      <c r="D213" s="42"/>
      <c r="E213" s="42"/>
      <c r="F213" s="42"/>
      <c r="G213" s="42"/>
      <c r="H213" s="42"/>
      <c r="I213" s="42"/>
      <c r="J213" s="42"/>
      <c r="K213" s="42"/>
      <c r="L213" s="43"/>
      <c r="M213" s="44" t="s">
        <v>0</v>
      </c>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6"/>
      <c r="AK213" s="47">
        <v>5</v>
      </c>
      <c r="AL213" s="48"/>
      <c r="AM213" s="48"/>
      <c r="AN213" s="48"/>
      <c r="AO213" s="48"/>
      <c r="AP213" s="48"/>
      <c r="AQ213" s="49">
        <v>1</v>
      </c>
      <c r="AR213" s="50"/>
      <c r="AS213" s="50"/>
      <c r="AT213" s="50"/>
      <c r="AU213" s="51">
        <v>0.99299999999999999</v>
      </c>
      <c r="AV213" s="52"/>
      <c r="AW213" s="52"/>
      <c r="AX213" s="53"/>
    </row>
    <row r="214" spans="1:5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sheetData>
  <mergeCells count="699">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20:X20"/>
    <mergeCell ref="Y20:AA20"/>
    <mergeCell ref="AB20:AD20"/>
    <mergeCell ref="AE20:AI20"/>
    <mergeCell ref="AJ20:AN20"/>
    <mergeCell ref="AB22:AD22"/>
    <mergeCell ref="G18:O18"/>
    <mergeCell ref="P18:V18"/>
    <mergeCell ref="W18:AC18"/>
    <mergeCell ref="AD18:AJ18"/>
    <mergeCell ref="AK18:AQ18"/>
    <mergeCell ref="AO20:AS20"/>
    <mergeCell ref="AT20:AX20"/>
    <mergeCell ref="G21:X23"/>
    <mergeCell ref="Y21:AA21"/>
    <mergeCell ref="AB21:AD21"/>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O21:AS21"/>
    <mergeCell ref="AT21:AX21"/>
    <mergeCell ref="Y22:AA22"/>
    <mergeCell ref="A20:F23"/>
    <mergeCell ref="AE21:AI21"/>
    <mergeCell ref="AJ21:AN21"/>
    <mergeCell ref="AO27:AS27"/>
    <mergeCell ref="AT27:AX27"/>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AJ25:AN25"/>
    <mergeCell ref="AJ28:AN28"/>
    <mergeCell ref="AO28:AS28"/>
    <mergeCell ref="AO24:AS24"/>
    <mergeCell ref="AT24:AX24"/>
    <mergeCell ref="AO25:AS25"/>
    <mergeCell ref="AT25:AX25"/>
    <mergeCell ref="AO26:AS26"/>
    <mergeCell ref="AT26:AX26"/>
    <mergeCell ref="Y29:AA29"/>
    <mergeCell ref="AB29:AD29"/>
    <mergeCell ref="AE29:AI29"/>
    <mergeCell ref="AJ29:AN29"/>
    <mergeCell ref="AO29:AS29"/>
    <mergeCell ref="AT29:AX29"/>
    <mergeCell ref="Y26:AA2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70:F101"/>
    <mergeCell ref="A103:F146"/>
    <mergeCell ref="G103:AB103"/>
    <mergeCell ref="AC103:AX103"/>
    <mergeCell ref="G104:K104"/>
    <mergeCell ref="L104:X104"/>
    <mergeCell ref="Y104:AB104"/>
    <mergeCell ref="AC104:AG104"/>
    <mergeCell ref="AH104:AT104"/>
    <mergeCell ref="AU104:AX104"/>
    <mergeCell ref="A64:E64"/>
    <mergeCell ref="F64:AX64"/>
    <mergeCell ref="A65:AX65"/>
    <mergeCell ref="A66:AX66"/>
    <mergeCell ref="A67:AX67"/>
    <mergeCell ref="A68:B68"/>
    <mergeCell ref="C68:J68"/>
    <mergeCell ref="K68:R68"/>
    <mergeCell ref="S68:Z68"/>
    <mergeCell ref="AA68:AH68"/>
    <mergeCell ref="G109:K109"/>
    <mergeCell ref="L109:X109"/>
    <mergeCell ref="Y109:AB109"/>
    <mergeCell ref="AC109:AG109"/>
    <mergeCell ref="AH109:AT109"/>
    <mergeCell ref="AU109:AX109"/>
    <mergeCell ref="AI68:AP68"/>
    <mergeCell ref="AQ68:AX68"/>
    <mergeCell ref="G107:K107"/>
    <mergeCell ref="L107:X107"/>
    <mergeCell ref="Y107:AB107"/>
    <mergeCell ref="AC107:AG107"/>
    <mergeCell ref="AH107:AT107"/>
    <mergeCell ref="AU107:AX107"/>
    <mergeCell ref="G106:K106"/>
    <mergeCell ref="L106: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Y106:AB106"/>
    <mergeCell ref="AC106:AG106"/>
    <mergeCell ref="AH106:AT106"/>
    <mergeCell ref="AU106:AX106"/>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152:B152"/>
    <mergeCell ref="C152:L152"/>
    <mergeCell ref="M152:AJ152"/>
    <mergeCell ref="AK152:AP152"/>
    <mergeCell ref="AQ152:AT152"/>
    <mergeCell ref="AU152:AX152"/>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6:B176"/>
    <mergeCell ref="C176:L176"/>
    <mergeCell ref="M176:AJ176"/>
    <mergeCell ref="AK176:AP176"/>
    <mergeCell ref="AQ176:AT176"/>
    <mergeCell ref="AU176:AX176"/>
    <mergeCell ref="A177:B177"/>
    <mergeCell ref="C177:L177"/>
    <mergeCell ref="M177:AJ177"/>
    <mergeCell ref="AK177:AP177"/>
    <mergeCell ref="AQ177:AT177"/>
    <mergeCell ref="AU177:AX177"/>
    <mergeCell ref="A180:B180"/>
    <mergeCell ref="C180:L180"/>
    <mergeCell ref="M180:AJ180"/>
    <mergeCell ref="AK180:AP180"/>
    <mergeCell ref="AQ180:AT180"/>
    <mergeCell ref="AU180:AX180"/>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8:B188"/>
    <mergeCell ref="C188:L188"/>
    <mergeCell ref="M188:AJ188"/>
    <mergeCell ref="AK188:AP188"/>
    <mergeCell ref="AQ188:AT188"/>
    <mergeCell ref="AU188:AX188"/>
    <mergeCell ref="A189:B189"/>
    <mergeCell ref="C189:L189"/>
    <mergeCell ref="M189:AJ189"/>
    <mergeCell ref="AK189:AP189"/>
    <mergeCell ref="AQ189:AT189"/>
    <mergeCell ref="AU189:AX189"/>
    <mergeCell ref="A192:B192"/>
    <mergeCell ref="C192:L192"/>
    <mergeCell ref="M192:AJ192"/>
    <mergeCell ref="AK192:AP192"/>
    <mergeCell ref="AQ192:AT192"/>
    <mergeCell ref="AU192:AX192"/>
    <mergeCell ref="A193:B193"/>
    <mergeCell ref="C193:L193"/>
    <mergeCell ref="M193:AJ193"/>
    <mergeCell ref="AK193:AP193"/>
    <mergeCell ref="AQ193:AT193"/>
    <mergeCell ref="AU193:AX193"/>
    <mergeCell ref="A196:B196"/>
    <mergeCell ref="C196:L196"/>
    <mergeCell ref="M196:AJ196"/>
    <mergeCell ref="AK196:AP196"/>
    <mergeCell ref="AQ196:AT196"/>
    <mergeCell ref="AU196:AX196"/>
    <mergeCell ref="A197:B197"/>
    <mergeCell ref="C197:L197"/>
    <mergeCell ref="M197:AJ197"/>
    <mergeCell ref="AK197:AP197"/>
    <mergeCell ref="AQ197:AT197"/>
    <mergeCell ref="AU197:AX197"/>
    <mergeCell ref="A200:B200"/>
    <mergeCell ref="C200:L200"/>
    <mergeCell ref="M200:AJ200"/>
    <mergeCell ref="AK200:AP200"/>
    <mergeCell ref="AQ200:AT200"/>
    <mergeCell ref="AU200:AX200"/>
    <mergeCell ref="A201:B201"/>
    <mergeCell ref="C201:L201"/>
    <mergeCell ref="M201:AJ201"/>
    <mergeCell ref="AK201:AP201"/>
    <mergeCell ref="AQ201:AT201"/>
    <mergeCell ref="AU201:AX201"/>
    <mergeCell ref="A204:B204"/>
    <mergeCell ref="C204:L204"/>
    <mergeCell ref="M204:AJ204"/>
    <mergeCell ref="AK204:AP204"/>
    <mergeCell ref="AQ204:AT204"/>
    <mergeCell ref="AU204:AX204"/>
    <mergeCell ref="A205:B205"/>
    <mergeCell ref="C205:L205"/>
    <mergeCell ref="M205:AJ205"/>
    <mergeCell ref="AK205:AP205"/>
    <mergeCell ref="AQ205:AT205"/>
    <mergeCell ref="AU205:AX205"/>
    <mergeCell ref="A208:B208"/>
    <mergeCell ref="C208:L208"/>
    <mergeCell ref="M208:AJ208"/>
    <mergeCell ref="AK208:AP208"/>
    <mergeCell ref="AQ208:AT208"/>
    <mergeCell ref="AU208:AX208"/>
    <mergeCell ref="A209:B209"/>
    <mergeCell ref="C209:L209"/>
    <mergeCell ref="M209:AJ209"/>
    <mergeCell ref="AK209:AP209"/>
    <mergeCell ref="AQ209:AT209"/>
    <mergeCell ref="AU209:AX209"/>
    <mergeCell ref="A212:B212"/>
    <mergeCell ref="C212:L212"/>
    <mergeCell ref="M212:AJ212"/>
    <mergeCell ref="AK212:AP212"/>
    <mergeCell ref="AQ212:AT212"/>
    <mergeCell ref="AU212:AX212"/>
    <mergeCell ref="A213:B213"/>
    <mergeCell ref="C213:L213"/>
    <mergeCell ref="M213:AJ213"/>
    <mergeCell ref="AK213:AP213"/>
    <mergeCell ref="AQ213:AT213"/>
    <mergeCell ref="AU213:AX213"/>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&amp;R事業番号312
</oddHeader>
  </headerFooter>
  <rowBreaks count="5" manualBreakCount="5">
    <brk id="38" max="49" man="1"/>
    <brk id="69" max="49" man="1"/>
    <brk id="102" max="49" man="1"/>
    <brk id="148" max="16383" man="1"/>
    <brk id="2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312</vt:lpstr>
      <vt:lpstr>'312'!Print_Area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2014-06-27T07:58:28Z</dcterms:created>
  <dcterms:modified xsi:type="dcterms:W3CDTF">2014-06-27T12:33:04Z</dcterms:modified>
</cp:coreProperties>
</file>