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23" sheetId="1" r:id="rId1"/>
  </sheets>
  <definedNames>
    <definedName name="_xlnm.Print_Area" localSheetId="0">'023'!$A$1:$AX$232</definedName>
  </definedNames>
  <calcPr calcId="125725"/>
</workbook>
</file>

<file path=xl/calcChain.xml><?xml version="1.0" encoding="utf-8"?>
<calcChain xmlns="http://schemas.openxmlformats.org/spreadsheetml/2006/main">
  <c r="Y152" i="1"/>
  <c r="Y141"/>
  <c r="AU130"/>
  <c r="Y130"/>
  <c r="AU119"/>
  <c r="Y119"/>
  <c r="AK17"/>
  <c r="AD17"/>
  <c r="AD19" s="1"/>
  <c r="W17"/>
  <c r="W19" s="1"/>
  <c r="P17"/>
  <c r="P19" s="1"/>
</calcChain>
</file>

<file path=xl/sharedStrings.xml><?xml version="1.0" encoding="utf-8"?>
<sst xmlns="http://schemas.openxmlformats.org/spreadsheetml/2006/main" count="534" uniqueCount="216">
  <si>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</si>
  <si>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</si>
  <si>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</si>
  <si>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</si>
  <si>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海岸事業</t>
    <rPh sb="0" eb="2">
      <t>カイガン</t>
    </rPh>
    <rPh sb="2" eb="4">
      <t>ジギョウ</t>
    </rPh>
    <phoneticPr fontId="3"/>
  </si>
  <si>
    <t>担当部局庁</t>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</si>
  <si>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</si>
  <si>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</si>
  <si>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</si>
  <si>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昭和24年度～</t>
    <rPh sb="0" eb="2">
      <t>ショウワ</t>
    </rPh>
    <rPh sb="4" eb="6">
      <t>ネンド</t>
    </rPh>
    <phoneticPr fontId="3"/>
  </si>
  <si>
    <t>担当課室</t>
    <rPh sb="0" eb="2">
      <t>タントウ</t>
    </rPh>
    <rPh sb="2" eb="3">
      <t>カ</t>
    </rPh>
    <rPh sb="3" eb="4">
      <t>シツ</t>
    </rPh>
    <phoneticPr fontId="3"/>
  </si>
  <si>
    <t>海岸室</t>
    <rPh sb="0" eb="3">
      <t>カイガンシツ</t>
    </rPh>
    <phoneticPr fontId="3"/>
  </si>
  <si>
    <t>室長　　五道　仁実</t>
    <rPh sb="0" eb="2">
      <t>シツチョウ</t>
    </rPh>
    <rPh sb="4" eb="6">
      <t>ゴドウ</t>
    </rPh>
    <rPh sb="7" eb="9">
      <t>ヒトミ</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</si>
  <si>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</si>
  <si>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</si>
  <si>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</si>
  <si>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２　良好な生活環境、自然環境の形成、バリアフリー社会の実現
　４　海洋・沿岸域環境や港湾空間の保全・再生・形成、海洋廃棄物
　　　処理、海洋汚染防止を推進する。
４　水害等災害による被害の軽減
　13　津波・高潮・侵食等による災害の防止・減災を推進する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</si>
  <si>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</si>
  <si>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海岸法（昭和31年5月12日）
第6条、第27条、第37条の２</t>
    <rPh sb="0" eb="3">
      <t>カイガンホウ</t>
    </rPh>
    <rPh sb="4" eb="6">
      <t>ショウワ</t>
    </rPh>
    <rPh sb="8" eb="9">
      <t>ネン</t>
    </rPh>
    <rPh sb="10" eb="11">
      <t>ガツ</t>
    </rPh>
    <rPh sb="13" eb="14">
      <t>ニチ</t>
    </rPh>
    <rPh sb="16" eb="17">
      <t>ダイ</t>
    </rPh>
    <rPh sb="18" eb="19">
      <t>ジョウ</t>
    </rPh>
    <rPh sb="20" eb="21">
      <t>ダイ</t>
    </rPh>
    <rPh sb="23" eb="24">
      <t>ジョウ</t>
    </rPh>
    <rPh sb="25" eb="26">
      <t>ダイ</t>
    </rPh>
    <rPh sb="28" eb="29">
      <t>ジョウ</t>
    </rPh>
    <phoneticPr fontId="3"/>
  </si>
  <si>
    <t>関係する計画、通知等</t>
    <phoneticPr fontId="3"/>
  </si>
  <si>
    <t>社会資本整備重点計画（社会資本整備重点計画法第4条）
海岸保全基本計画（海岸法第2条）</t>
    <rPh sb="0" eb="4">
      <t>シャカイシホン</t>
    </rPh>
    <rPh sb="4" eb="6">
      <t>セイビ</t>
    </rPh>
    <rPh sb="6" eb="8">
      <t>ジュウテン</t>
    </rPh>
    <rPh sb="8" eb="10">
      <t>ケイカク</t>
    </rPh>
    <rPh sb="11" eb="15">
      <t>シャカイシホン</t>
    </rPh>
    <rPh sb="15" eb="17">
      <t>セイビ</t>
    </rPh>
    <rPh sb="17" eb="19">
      <t>ジュウテン</t>
    </rPh>
    <rPh sb="19" eb="21">
      <t>ケイカク</t>
    </rPh>
    <rPh sb="21" eb="22">
      <t>ホウ</t>
    </rPh>
    <rPh sb="22" eb="23">
      <t>ダイ</t>
    </rPh>
    <rPh sb="24" eb="25">
      <t>ジョウ</t>
    </rPh>
    <rPh sb="27" eb="29">
      <t>カイガン</t>
    </rPh>
    <rPh sb="29" eb="31">
      <t>ホゼン</t>
    </rPh>
    <rPh sb="31" eb="33">
      <t>キホン</t>
    </rPh>
    <rPh sb="33" eb="35">
      <t>ケイカク</t>
    </rPh>
    <rPh sb="36" eb="39">
      <t>カイガンホウ</t>
    </rPh>
    <rPh sb="39" eb="40">
      <t>ダイ</t>
    </rPh>
    <rPh sb="41" eb="42">
      <t>ジョウ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</si>
  <si>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</si>
  <si>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津波、高潮、波浪その他海水又は地盤の変動による被害から海岸を防護するとともに、海岸環境の整備と保全及び公共の海岸の適正な利用を図り、もって国土の保全に資する。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</si>
  <si>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</si>
  <si>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津波、高潮、波浪、海岸侵食による災害から背後の人命や財産の防護、国土保全に資することを目的に、被災のメカニズムや特性等を把握するため、海象観測や現地調査・地質調査等を実施し、その結果を基に対策工事の計画を立案するとともに、この計画に基づき、堤防、突堤、護岸、離岸堤等の整備を行う。
また、国土保全上極めて重要である沖ノ鳥島海岸で、海岸の維持管理を実施する。
国費率・補助率
　直轄事業：国10/10、2/3</t>
    <rPh sb="16" eb="18">
      <t>サイガイ</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</si>
  <si>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</si>
  <si>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</si>
  <si>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</si>
  <si>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</si>
  <si>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</si>
  <si>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</si>
  <si>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</si>
  <si>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</si>
  <si>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</si>
  <si>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</si>
  <si>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</si>
  <si>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</si>
  <si>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</si>
  <si>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</si>
  <si>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</si>
  <si>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</si>
  <si>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</si>
  <si>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</si>
  <si>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</si>
  <si>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</si>
  <si>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</si>
  <si>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東海・東南海・南海地震等の大規模地震が想定されている地域等における海岸堤防等の整備率（計画高までの整備と耐震化）</t>
    <phoneticPr fontId="3"/>
  </si>
  <si>
    <t>成果実績</t>
    <rPh sb="0" eb="2">
      <t>セイカ</t>
    </rPh>
    <rPh sb="2" eb="4">
      <t>ジッセキ</t>
    </rPh>
    <phoneticPr fontId="3"/>
  </si>
  <si>
    <t>％</t>
    <phoneticPr fontId="3"/>
  </si>
  <si>
    <t>約28</t>
    <rPh sb="0" eb="1">
      <t>ヤク</t>
    </rPh>
    <phoneticPr fontId="3"/>
  </si>
  <si>
    <t>約31</t>
    <rPh sb="0" eb="1">
      <t>ヤク</t>
    </rPh>
    <phoneticPr fontId="3"/>
  </si>
  <si>
    <t>集計中</t>
    <rPh sb="0" eb="3">
      <t>シュウケイチュウ</t>
    </rPh>
    <phoneticPr fontId="3"/>
  </si>
  <si>
    <t>目標値</t>
    <rPh sb="0" eb="3">
      <t>モクヒョウチ</t>
    </rPh>
    <phoneticPr fontId="3"/>
  </si>
  <si>
    <t>-</t>
    <phoneticPr fontId="3"/>
  </si>
  <si>
    <t>-</t>
    <phoneticPr fontId="3"/>
  </si>
  <si>
    <t>-</t>
    <phoneticPr fontId="3"/>
  </si>
  <si>
    <t>約66</t>
    <rPh sb="0" eb="1">
      <t>ヤク</t>
    </rPh>
    <phoneticPr fontId="3"/>
  </si>
  <si>
    <t>達成度</t>
    <rPh sb="0" eb="2">
      <t>タッセイ</t>
    </rPh>
    <rPh sb="2" eb="3">
      <t>ド</t>
    </rPh>
    <phoneticPr fontId="3"/>
  </si>
  <si>
    <t>侵食海岸において、現状の汀線防護が完了した割合</t>
    <phoneticPr fontId="3"/>
  </si>
  <si>
    <t>％</t>
    <phoneticPr fontId="3"/>
  </si>
  <si>
    <t>約78</t>
    <rPh sb="0" eb="1">
      <t>ヤク</t>
    </rPh>
    <phoneticPr fontId="3"/>
  </si>
  <si>
    <t>約80</t>
    <rPh sb="0" eb="1">
      <t>ヤク</t>
    </rPh>
    <phoneticPr fontId="3"/>
  </si>
  <si>
    <t>-</t>
    <phoneticPr fontId="3"/>
  </si>
  <si>
    <t>約85</t>
    <rPh sb="0" eb="1">
      <t>ヤク</t>
    </rPh>
    <phoneticPr fontId="3"/>
  </si>
  <si>
    <t>海岸堤防等の老朽化調査実施率</t>
    <phoneticPr fontId="3"/>
  </si>
  <si>
    <t>約53</t>
    <rPh sb="0" eb="1">
      <t>ヤク</t>
    </rPh>
    <phoneticPr fontId="3"/>
  </si>
  <si>
    <t>約72</t>
    <rPh sb="0" eb="1">
      <t>ヤク</t>
    </rPh>
    <phoneticPr fontId="3"/>
  </si>
  <si>
    <t>約100</t>
    <rPh sb="0" eb="1">
      <t>ヤク</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</si>
  <si>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</si>
  <si>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</si>
  <si>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</si>
  <si>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海岸事業実施箇所</t>
  </si>
  <si>
    <t>活動実績</t>
    <rPh sb="0" eb="2">
      <t>カツドウ</t>
    </rPh>
    <rPh sb="2" eb="4">
      <t>ジッセキ</t>
    </rPh>
    <phoneticPr fontId="3"/>
  </si>
  <si>
    <t>箇所</t>
    <rPh sb="0" eb="2">
      <t>カショ</t>
    </rPh>
    <phoneticPr fontId="3"/>
  </si>
  <si>
    <t>直轄：12</t>
    <rPh sb="0" eb="2">
      <t>チョッカツ</t>
    </rPh>
    <phoneticPr fontId="3"/>
  </si>
  <si>
    <t>―</t>
    <phoneticPr fontId="3"/>
  </si>
  <si>
    <t>当初見込み</t>
    <phoneticPr fontId="3"/>
  </si>
  <si>
    <t>(直轄：12)</t>
    <rPh sb="1" eb="3">
      <t>チョッカツ</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</si>
  <si>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</si>
  <si>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</si>
  <si>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</si>
  <si>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</si>
  <si>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</si>
  <si>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</si>
  <si>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</si>
  <si>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</si>
  <si>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</si>
  <si>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海岸事業費</t>
    <rPh sb="0" eb="2">
      <t>カイガン</t>
    </rPh>
    <rPh sb="2" eb="5">
      <t>ジギョウヒ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</si>
  <si>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</si>
  <si>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</si>
  <si>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</si>
  <si>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</si>
  <si>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</si>
  <si>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</si>
  <si>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</si>
  <si>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海岸法等の関係法令に基づき、海岸の保全を目的に国が実施している重要な事業である。</t>
    <rPh sb="0" eb="3">
      <t>カイガンホウ</t>
    </rPh>
    <rPh sb="3" eb="4">
      <t>トウ</t>
    </rPh>
    <rPh sb="5" eb="7">
      <t>カンケイ</t>
    </rPh>
    <rPh sb="7" eb="9">
      <t>ホウレイ</t>
    </rPh>
    <rPh sb="10" eb="11">
      <t>モト</t>
    </rPh>
    <rPh sb="14" eb="16">
      <t>カイガン</t>
    </rPh>
    <rPh sb="17" eb="19">
      <t>ホゼン</t>
    </rPh>
    <rPh sb="20" eb="22">
      <t>モクテキ</t>
    </rPh>
    <rPh sb="23" eb="24">
      <t>クニ</t>
    </rPh>
    <rPh sb="25" eb="27">
      <t>ジッシ</t>
    </rPh>
    <rPh sb="31" eb="33">
      <t>ジュウヨウ</t>
    </rPh>
    <rPh sb="34" eb="36">
      <t>ジギョウ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</si>
  <si>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</si>
  <si>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</si>
  <si>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t>
    <phoneticPr fontId="3"/>
  </si>
  <si>
    <t>事業の効率性</t>
    <phoneticPr fontId="3"/>
  </si>
  <si>
    <t>競争性が確保されているなど支出先の選定は妥当か。　</t>
    <phoneticPr fontId="3"/>
  </si>
  <si>
    <t>事業目的に沿って予算を執行しており、その執行状況等を適切に把握・確認している。
直轄海岸保全施設整備事業については、関係都道府県に対して、毎年度、事業費や実施内容等を説明するなど、効率的な事業執行及び透明性の確保に努めている。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チョッカツ</t>
    </rPh>
    <rPh sb="42" eb="44">
      <t>カイガン</t>
    </rPh>
    <rPh sb="44" eb="46">
      <t>ホゼン</t>
    </rPh>
    <rPh sb="46" eb="48">
      <t>シセツ</t>
    </rPh>
    <rPh sb="48" eb="50">
      <t>セイビ</t>
    </rPh>
    <rPh sb="50" eb="52">
      <t>ジギョウ</t>
    </rPh>
    <rPh sb="58" eb="60">
      <t>カンケイ</t>
    </rPh>
    <rPh sb="60" eb="64">
      <t>トドウフケン</t>
    </rPh>
    <rPh sb="65" eb="66">
      <t>タイ</t>
    </rPh>
    <rPh sb="69" eb="72">
      <t>マイネンド</t>
    </rPh>
    <rPh sb="73" eb="76">
      <t>ジギョウヒ</t>
    </rPh>
    <rPh sb="77" eb="79">
      <t>ジッシ</t>
    </rPh>
    <rPh sb="79" eb="81">
      <t>ナイヨウ</t>
    </rPh>
    <rPh sb="81" eb="82">
      <t>トウ</t>
    </rPh>
    <rPh sb="83" eb="85">
      <t>セツメイ</t>
    </rPh>
    <rPh sb="90" eb="93">
      <t>コウリツテキ</t>
    </rPh>
    <rPh sb="94" eb="96">
      <t>ジギョウ</t>
    </rPh>
    <rPh sb="96" eb="98">
      <t>シッコウ</t>
    </rPh>
    <rPh sb="98" eb="99">
      <t>オヨ</t>
    </rPh>
    <rPh sb="100" eb="103">
      <t>トウメイセイ</t>
    </rPh>
    <rPh sb="104" eb="106">
      <t>カクホ</t>
    </rPh>
    <rPh sb="107" eb="108">
      <t>ツト</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</si>
  <si>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</si>
  <si>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</si>
  <si>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</si>
  <si>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</si>
  <si>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</si>
  <si>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</si>
  <si>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</si>
  <si>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</si>
  <si>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整備した施設は、海岸の保全に十分な機能を発揮している。</t>
    <rPh sb="0" eb="2">
      <t>セイビ</t>
    </rPh>
    <rPh sb="4" eb="6">
      <t>シセツ</t>
    </rPh>
    <rPh sb="8" eb="10">
      <t>カイガン</t>
    </rPh>
    <rPh sb="11" eb="13">
      <t>ホゼン</t>
    </rPh>
    <rPh sb="14" eb="16">
      <t>ジュウブン</t>
    </rPh>
    <rPh sb="17" eb="19">
      <t>キノウ</t>
    </rPh>
    <rPh sb="20" eb="22">
      <t>ハッキ</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</si>
  <si>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</si>
  <si>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</si>
  <si>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</si>
  <si>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</si>
  <si>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t>
    <phoneticPr fontId="3"/>
  </si>
  <si>
    <t>海岸法等の関係法令に基づき、適切な役割分担となっている。</t>
    <rPh sb="0" eb="3">
      <t>カイガンホウ</t>
    </rPh>
    <rPh sb="3" eb="4">
      <t>トウ</t>
    </rPh>
    <rPh sb="5" eb="7">
      <t>カンケイ</t>
    </rPh>
    <rPh sb="7" eb="9">
      <t>ホウレイ</t>
    </rPh>
    <rPh sb="10" eb="11">
      <t>モト</t>
    </rPh>
    <rPh sb="14" eb="16">
      <t>テキセツ</t>
    </rPh>
    <rPh sb="17" eb="19">
      <t>ヤクワリ</t>
    </rPh>
    <rPh sb="19" eb="21">
      <t>ブンタン</t>
    </rPh>
    <phoneticPr fontId="3"/>
  </si>
  <si>
    <t>類似事業名</t>
    <rPh sb="0" eb="2">
      <t>ルイジ</t>
    </rPh>
    <rPh sb="2" eb="4">
      <t>ジギョウ</t>
    </rPh>
    <rPh sb="4" eb="5">
      <t>メイ</t>
    </rPh>
    <phoneticPr fontId="3"/>
  </si>
  <si>
    <t>所管府省・部局名</t>
    <phoneticPr fontId="3"/>
  </si>
  <si>
    <t>社会資本整備総合交付金</t>
  </si>
  <si>
    <t>大臣官房</t>
    <rPh sb="0" eb="2">
      <t>ダイジン</t>
    </rPh>
    <rPh sb="2" eb="4">
      <t>カンボウ</t>
    </rPh>
    <phoneticPr fontId="3"/>
  </si>
  <si>
    <t>防災・安全交付金</t>
    <rPh sb="0" eb="2">
      <t>ボウサイ</t>
    </rPh>
    <rPh sb="3" eb="5">
      <t>アンゼン</t>
    </rPh>
    <rPh sb="5" eb="8">
      <t>コウフキン</t>
    </rPh>
    <phoneticPr fontId="3"/>
  </si>
  <si>
    <t>点検・改善結果</t>
    <rPh sb="0" eb="2">
      <t>テンケン</t>
    </rPh>
    <rPh sb="3" eb="5">
      <t>カイゼン</t>
    </rPh>
    <rPh sb="5" eb="7">
      <t>ケッカ</t>
    </rPh>
    <phoneticPr fontId="3"/>
  </si>
  <si>
    <t>点検結果</t>
    <rPh sb="0" eb="2">
      <t>テンケン</t>
    </rPh>
    <rPh sb="2" eb="4">
      <t>ケッカ</t>
    </rPh>
    <phoneticPr fontId="3"/>
  </si>
  <si>
    <t>・直轄事業については、予算の執行状況について、各地方整備局等を通じて確認し、事業の効果的・効率的な実施に努めている。また、資金の流れの検証ができるよう、全ての工事・業務等について契約額・支出先及び契約方式等を把握している。
・直轄事業に関しては、限られた予算の中で、過去の被災履歴や海岸侵食の状況などの災害の起こりやすさと、背後地の資産集積状況など災害が発生した際に想定される被害の程度を勘案して事業実施の優先順位を明確にし、重点的な投資を行っている。
・引き続き、沖ノ鳥島の適切な維持管理を図るため、護岸コンクリートの損傷について点検やひび割れの補修等を行い、施設の延命化を図っている。</t>
    <rPh sb="123" eb="124">
      <t>カギ</t>
    </rPh>
    <rPh sb="127" eb="129">
      <t>ヨサン</t>
    </rPh>
    <rPh sb="130" eb="131">
      <t>ナカ</t>
    </rPh>
    <phoneticPr fontId="3"/>
  </si>
  <si>
    <t>改善の
方向性</t>
    <rPh sb="0" eb="2">
      <t>カイゼン</t>
    </rPh>
    <rPh sb="4" eb="7">
      <t>ホウコウセイ</t>
    </rPh>
    <phoneticPr fontId="3"/>
  </si>
  <si>
    <t>引き続き、限られた予算の中でコスト縮減に努め、効果的・効率的な海岸事業の推進を図る。</t>
    <rPh sb="5" eb="6">
      <t>カギ</t>
    </rPh>
    <rPh sb="9" eb="11">
      <t>ヨサン</t>
    </rPh>
    <rPh sb="12" eb="13">
      <t>ナカ</t>
    </rPh>
    <rPh sb="17" eb="19">
      <t>シュクゲン</t>
    </rPh>
    <rPh sb="20" eb="21">
      <t>ツト</t>
    </rPh>
    <rPh sb="31" eb="33">
      <t>カイガン</t>
    </rPh>
    <rPh sb="33" eb="35">
      <t>ジギョウ</t>
    </rPh>
    <rPh sb="36" eb="38">
      <t>スイシン</t>
    </rPh>
    <rPh sb="39" eb="40">
      <t>ハカ</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</si>
  <si>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</si>
  <si>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</si>
  <si>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</si>
  <si>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</si>
  <si>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【平成２１年度事業仕分け評価結果】
・海岸環境整備事業
　予算要求の縮減
【平成２３年度提言型政策仕分け評価結果】
・公共事業：中長期的な公共事業の在り方
　○公共事業について、現状では持続可能性がない。新規投資は厳しく抑制していき、選択と集中の考え方をより厳格に進めるべき。
　　また、民間資金の一層の活用を図るべき。この前提として、公共事業の全体像について一層の説明責任を果たすべき。
　○既存ストックの維持管理・更新については、民間資金の一層の活用を図るとともに重点化や長寿命化を図りつつ、見通しを立てた計画的な更新を行うべき。
・公共事業：災害に強い国土づくり
　○防災の取組みは、なお不十分である。国は自治体への「技術的な支援」をより一層強化すべき。
　　また、国と自治体との検討の場を設けるなど、相互連携を進める中で、既存施策にとらわれない新たなソフト対策を検討していくべき。</t>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</si>
  <si>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</si>
  <si>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</si>
  <si>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0</t>
    </r>
    <r>
      <rPr>
        <sz val="11"/>
        <rFont val="ＭＳ Ｐゴシック"/>
        <family val="3"/>
        <charset val="128"/>
      </rPr>
      <t>163</t>
    </r>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</si>
  <si>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</si>
  <si>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0</t>
    </r>
    <r>
      <rPr>
        <sz val="11"/>
        <rFont val="ＭＳ Ｐゴシック"/>
        <family val="3"/>
        <charset val="128"/>
      </rPr>
      <t>171</t>
    </r>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</si>
  <si>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</si>
  <si>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0022</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</si>
  <si>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</si>
  <si>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</si>
  <si>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　契約ベース</t>
    <rPh sb="2" eb="4">
      <t>ケイヤク</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</si>
  <si>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</si>
  <si>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A.北陸地方整備局</t>
    <rPh sb="2" eb="4">
      <t>ホクリク</t>
    </rPh>
    <rPh sb="4" eb="6">
      <t>チホウ</t>
    </rPh>
    <rPh sb="6" eb="9">
      <t>セイビキョク</t>
    </rPh>
    <phoneticPr fontId="3"/>
  </si>
  <si>
    <t>Ｈ.パシフィックコンサルタンツ（株）茨城事務所</t>
    <phoneticPr fontId="3"/>
  </si>
  <si>
    <t>使　途</t>
    <rPh sb="0" eb="1">
      <t>ツカ</t>
    </rPh>
    <rPh sb="2" eb="3">
      <t>ト</t>
    </rPh>
    <phoneticPr fontId="3"/>
  </si>
  <si>
    <t>金　額
(百万円）</t>
    <rPh sb="0" eb="1">
      <t>キン</t>
    </rPh>
    <rPh sb="2" eb="3">
      <t>ガク</t>
    </rPh>
    <rPh sb="5" eb="7">
      <t>ヒャクマン</t>
    </rPh>
    <rPh sb="7" eb="8">
      <t>エン</t>
    </rPh>
    <phoneticPr fontId="3"/>
  </si>
  <si>
    <t>直轄事業費</t>
    <rPh sb="0" eb="2">
      <t>チョッカツ</t>
    </rPh>
    <rPh sb="2" eb="5">
      <t>ジギョウヒ</t>
    </rPh>
    <phoneticPr fontId="3"/>
  </si>
  <si>
    <t>工事の実施及び工事にかかる調査・設計等</t>
    <rPh sb="0" eb="2">
      <t>コウジ</t>
    </rPh>
    <rPh sb="3" eb="5">
      <t>ジッシ</t>
    </rPh>
    <rPh sb="5" eb="6">
      <t>オヨ</t>
    </rPh>
    <rPh sb="7" eb="9">
      <t>コウジ</t>
    </rPh>
    <rPh sb="13" eb="15">
      <t>チョウサ</t>
    </rPh>
    <rPh sb="16" eb="18">
      <t>セッケイ</t>
    </rPh>
    <rPh sb="18" eb="19">
      <t>トウ</t>
    </rPh>
    <phoneticPr fontId="3"/>
  </si>
  <si>
    <t>業務</t>
    <rPh sb="0" eb="2">
      <t>ギョウム</t>
    </rPh>
    <phoneticPr fontId="3"/>
  </si>
  <si>
    <t>堤防の点検手法を改良し、現地で試行</t>
    <phoneticPr fontId="3"/>
  </si>
  <si>
    <t>B.共和土木（株）</t>
    <phoneticPr fontId="3"/>
  </si>
  <si>
    <t>Ｉ.国立大学法人　名古屋大学</t>
    <rPh sb="2" eb="4">
      <t>コクリツ</t>
    </rPh>
    <rPh sb="4" eb="6">
      <t>ダイガク</t>
    </rPh>
    <rPh sb="6" eb="8">
      <t>ホウジン</t>
    </rPh>
    <rPh sb="9" eb="12">
      <t>ナゴヤ</t>
    </rPh>
    <rPh sb="12" eb="14">
      <t>ダイガク</t>
    </rPh>
    <phoneticPr fontId="3"/>
  </si>
  <si>
    <t>工事</t>
    <rPh sb="0" eb="2">
      <t>コウジ</t>
    </rPh>
    <phoneticPr fontId="3"/>
  </si>
  <si>
    <t>海岸保全工事</t>
    <rPh sb="0" eb="2">
      <t>カイガン</t>
    </rPh>
    <rPh sb="2" eb="4">
      <t>ホゼン</t>
    </rPh>
    <rPh sb="4" eb="6">
      <t>コウジ</t>
    </rPh>
    <phoneticPr fontId="3"/>
  </si>
  <si>
    <t>津波・地形変化・地盤の応答の相互作用解析モデルの開発</t>
  </si>
  <si>
    <t>Ｅ.新潟県新潟地域振興局長</t>
    <phoneticPr fontId="3"/>
  </si>
  <si>
    <t>借地料</t>
    <rPh sb="0" eb="3">
      <t>シャクチリョウ</t>
    </rPh>
    <phoneticPr fontId="3"/>
  </si>
  <si>
    <t>Ｇ.国土技術政策総合研究所</t>
    <rPh sb="2" eb="4">
      <t>コクド</t>
    </rPh>
    <rPh sb="4" eb="6">
      <t>ギジュツ</t>
    </rPh>
    <rPh sb="6" eb="8">
      <t>セイサク</t>
    </rPh>
    <rPh sb="8" eb="10">
      <t>ソウゴウ</t>
    </rPh>
    <rPh sb="10" eb="13">
      <t>ケンキュウジョ</t>
    </rPh>
    <phoneticPr fontId="3"/>
  </si>
  <si>
    <t>海岸保全施設に関する研究等</t>
    <rPh sb="0" eb="2">
      <t>カイガン</t>
    </rPh>
    <rPh sb="2" eb="4">
      <t>ホゼン</t>
    </rPh>
    <rPh sb="4" eb="6">
      <t>シセツ</t>
    </rPh>
    <rPh sb="7" eb="8">
      <t>カン</t>
    </rPh>
    <rPh sb="10" eb="12">
      <t>ケンキュウ</t>
    </rPh>
    <rPh sb="12" eb="13">
      <t>トウ</t>
    </rPh>
    <phoneticPr fontId="3"/>
  </si>
  <si>
    <t>※Ｂ，Ｃ，Ｄ，Ｅ，Ｆについては、「Ａ．地方整備局等（８機関）」のうち、もっとも支出の大きい北陸地方整備局を代表として各ブロック（Ｂ、Ｃ，Ｄ，Ｅ，Ｆ）の上位１者を記載。（北陸地方整備局については、Ｃ，Ｄ，Ｆは該当無し）
※Ｈ，Ｉについては、「Ｇ．国土技術政策総合研究所」のうち、各ブロック（Ｈ，Ｉ）上位１者を記載。</t>
    <rPh sb="19" eb="21">
      <t>チホウ</t>
    </rPh>
    <rPh sb="21" eb="24">
      <t>セイビキョク</t>
    </rPh>
    <rPh sb="24" eb="25">
      <t>トウ</t>
    </rPh>
    <rPh sb="27" eb="29">
      <t>キカン</t>
    </rPh>
    <rPh sb="39" eb="41">
      <t>シシュツ</t>
    </rPh>
    <rPh sb="42" eb="43">
      <t>オオ</t>
    </rPh>
    <rPh sb="45" eb="47">
      <t>ホクリク</t>
    </rPh>
    <rPh sb="47" eb="49">
      <t>チホウ</t>
    </rPh>
    <rPh sb="49" eb="52">
      <t>セイビキョク</t>
    </rPh>
    <rPh sb="53" eb="55">
      <t>ダイヒョウ</t>
    </rPh>
    <rPh sb="58" eb="59">
      <t>カク</t>
    </rPh>
    <rPh sb="75" eb="77">
      <t>ジョウイ</t>
    </rPh>
    <rPh sb="78" eb="79">
      <t>シャ</t>
    </rPh>
    <rPh sb="80" eb="82">
      <t>キサイ</t>
    </rPh>
    <rPh sb="84" eb="86">
      <t>ホクリク</t>
    </rPh>
    <rPh sb="86" eb="88">
      <t>チホウ</t>
    </rPh>
    <rPh sb="88" eb="91">
      <t>セイビキョク</t>
    </rPh>
    <rPh sb="122" eb="124">
      <t>コクド</t>
    </rPh>
    <rPh sb="124" eb="126">
      <t>ギジュツ</t>
    </rPh>
    <rPh sb="126" eb="128">
      <t>セイサク</t>
    </rPh>
    <rPh sb="128" eb="130">
      <t>ソウゴウ</t>
    </rPh>
    <rPh sb="130" eb="133">
      <t>ケンキュウジョ</t>
    </rPh>
    <rPh sb="148" eb="150">
      <t>ジョウイ</t>
    </rPh>
    <rPh sb="151" eb="152">
      <t>シャ</t>
    </rPh>
    <rPh sb="153" eb="155">
      <t>キサイ</t>
    </rPh>
    <phoneticPr fontId="3"/>
  </si>
  <si>
    <t>支出先上位１０者リスト</t>
    <phoneticPr fontId="3"/>
  </si>
  <si>
    <t>A.地方整備局等</t>
    <rPh sb="2" eb="4">
      <t>チホウ</t>
    </rPh>
    <rPh sb="4" eb="7">
      <t>セイビキョク</t>
    </rPh>
    <rPh sb="7" eb="8">
      <t>トウ</t>
    </rPh>
    <phoneticPr fontId="3"/>
  </si>
  <si>
    <t>支　出　先</t>
    <phoneticPr fontId="3"/>
  </si>
  <si>
    <t>業　務　概　要</t>
    <phoneticPr fontId="3"/>
  </si>
  <si>
    <t>支　出　額
（百万円）</t>
    <phoneticPr fontId="3"/>
  </si>
  <si>
    <t>入札者数</t>
  </si>
  <si>
    <t>落札率</t>
  </si>
  <si>
    <t>北陸地方整備局</t>
    <rPh sb="0" eb="2">
      <t>ホクリク</t>
    </rPh>
    <rPh sb="2" eb="4">
      <t>チホウ</t>
    </rPh>
    <rPh sb="4" eb="7">
      <t>セイビキョク</t>
    </rPh>
    <phoneticPr fontId="3"/>
  </si>
  <si>
    <t>－</t>
    <phoneticPr fontId="3"/>
  </si>
  <si>
    <t>－</t>
  </si>
  <si>
    <t>中部地方整備局</t>
    <rPh sb="0" eb="2">
      <t>チュウブ</t>
    </rPh>
    <rPh sb="2" eb="4">
      <t>チホウ</t>
    </rPh>
    <rPh sb="4" eb="7">
      <t>セイビキョク</t>
    </rPh>
    <phoneticPr fontId="3"/>
  </si>
  <si>
    <t>東北地方整備局</t>
    <rPh sb="0" eb="2">
      <t>トウホク</t>
    </rPh>
    <rPh sb="2" eb="4">
      <t>チホウ</t>
    </rPh>
    <rPh sb="4" eb="7">
      <t>セイビキョク</t>
    </rPh>
    <phoneticPr fontId="3"/>
  </si>
  <si>
    <t>四国地整整備局</t>
    <rPh sb="0" eb="2">
      <t>シコク</t>
    </rPh>
    <rPh sb="2" eb="4">
      <t>チセイ</t>
    </rPh>
    <rPh sb="4" eb="7">
      <t>セイビキョク</t>
    </rPh>
    <phoneticPr fontId="3"/>
  </si>
  <si>
    <t>関東地方整備局</t>
    <rPh sb="0" eb="2">
      <t>カントウ</t>
    </rPh>
    <rPh sb="2" eb="4">
      <t>チホウ</t>
    </rPh>
    <rPh sb="4" eb="7">
      <t>セイビキョク</t>
    </rPh>
    <phoneticPr fontId="3"/>
  </si>
  <si>
    <t>中国地方整備局</t>
    <rPh sb="0" eb="2">
      <t>チュウゴク</t>
    </rPh>
    <rPh sb="2" eb="4">
      <t>チホウ</t>
    </rPh>
    <rPh sb="4" eb="7">
      <t>セイビキョク</t>
    </rPh>
    <phoneticPr fontId="3"/>
  </si>
  <si>
    <t>九州地方整備局</t>
    <rPh sb="0" eb="2">
      <t>キュウシュウ</t>
    </rPh>
    <rPh sb="2" eb="4">
      <t>チホウ</t>
    </rPh>
    <rPh sb="4" eb="7">
      <t>セイビキョク</t>
    </rPh>
    <phoneticPr fontId="3"/>
  </si>
  <si>
    <t>近畿地方整備局</t>
    <rPh sb="0" eb="2">
      <t>キンキ</t>
    </rPh>
    <rPh sb="2" eb="4">
      <t>チホウ</t>
    </rPh>
    <rPh sb="4" eb="7">
      <t>セイビキョク</t>
    </rPh>
    <phoneticPr fontId="3"/>
  </si>
  <si>
    <t>B.民間企業等</t>
    <rPh sb="2" eb="4">
      <t>ミンカン</t>
    </rPh>
    <rPh sb="4" eb="6">
      <t>キギョウ</t>
    </rPh>
    <rPh sb="6" eb="7">
      <t>トウ</t>
    </rPh>
    <phoneticPr fontId="3"/>
  </si>
  <si>
    <t>共和土木（株）</t>
  </si>
  <si>
    <t>（株）皆川組</t>
  </si>
  <si>
    <t>（株）飯作組</t>
  </si>
  <si>
    <t>東城建設（株）</t>
  </si>
  <si>
    <t>日本海建設（株）</t>
  </si>
  <si>
    <t>廣川建設工業（株）</t>
  </si>
  <si>
    <t>（株）福田組</t>
  </si>
  <si>
    <t>（株）本間組</t>
  </si>
  <si>
    <t>加賀建設（株）</t>
  </si>
  <si>
    <t>酒井工業（株）</t>
  </si>
  <si>
    <t>E.地方公共団体等</t>
    <rPh sb="2" eb="4">
      <t>チホウ</t>
    </rPh>
    <rPh sb="4" eb="6">
      <t>コウキョウ</t>
    </rPh>
    <rPh sb="6" eb="8">
      <t>ダンタイ</t>
    </rPh>
    <rPh sb="8" eb="9">
      <t>トウ</t>
    </rPh>
    <phoneticPr fontId="3"/>
  </si>
  <si>
    <t>新潟県新潟地域振興局長</t>
  </si>
  <si>
    <t>借地料</t>
    <rPh sb="0" eb="3">
      <t>シャクチリョウ</t>
    </rPh>
    <phoneticPr fontId="2"/>
  </si>
  <si>
    <t>随意契約</t>
    <rPh sb="0" eb="2">
      <t>ズイイ</t>
    </rPh>
    <rPh sb="2" eb="4">
      <t>ケイヤク</t>
    </rPh>
    <phoneticPr fontId="3"/>
  </si>
  <si>
    <t>G.国土技術政策総合研究所</t>
    <rPh sb="2" eb="4">
      <t>コクド</t>
    </rPh>
    <rPh sb="4" eb="6">
      <t>ギジュツ</t>
    </rPh>
    <rPh sb="6" eb="8">
      <t>セイサク</t>
    </rPh>
    <rPh sb="8" eb="10">
      <t>ソウゴウ</t>
    </rPh>
    <rPh sb="10" eb="13">
      <t>ケンキュウジョ</t>
    </rPh>
    <phoneticPr fontId="3"/>
  </si>
  <si>
    <t>国土技術総合政策研究所</t>
    <rPh sb="0" eb="2">
      <t>コクド</t>
    </rPh>
    <rPh sb="2" eb="4">
      <t>ギジュツ</t>
    </rPh>
    <rPh sb="4" eb="6">
      <t>ソウゴウ</t>
    </rPh>
    <rPh sb="6" eb="8">
      <t>セイサク</t>
    </rPh>
    <rPh sb="8" eb="11">
      <t>ケンキュウジョ</t>
    </rPh>
    <phoneticPr fontId="3"/>
  </si>
  <si>
    <t>※Ｂ、Ｃ，Ｄ，Ｅ，Ｆについては、「Ａ．地方整備局等（８機関）」のうち、もっとも支出の大きい北陸地方整備局を代表として各ブロック（Ｂ、Ｃ，Ｄ，Ｅ，Ｆ）の上位１０者を記載。（北陸地方整備局については、Ｃ，Ｄ，Ｆは該当無し）
※Ｈ，Ｉについては、「Ｇ．国土技術政策総合研究所」のうち、各ブロック（Ｈ，Ｉ）上位１０者を記載。
※Ｂ，Ｅ，Ｈ，Ｉについては、複数契約がある場合は、入札者数、落札率、業務概要は、契約額が大きいものを代表的に記載。プロポーザル方式の場合は、入札者数欄に、技術提案書提出者数を記載。</t>
    <rPh sb="173" eb="175">
      <t>フクスウ</t>
    </rPh>
    <rPh sb="175" eb="177">
      <t>ケイヤク</t>
    </rPh>
    <rPh sb="180" eb="182">
      <t>バアイ</t>
    </rPh>
    <rPh sb="184" eb="186">
      <t>ニュウサツ</t>
    </rPh>
    <rPh sb="186" eb="187">
      <t>シャ</t>
    </rPh>
    <rPh sb="187" eb="188">
      <t>スウ</t>
    </rPh>
    <rPh sb="189" eb="191">
      <t>ラクサツ</t>
    </rPh>
    <rPh sb="191" eb="192">
      <t>リツ</t>
    </rPh>
    <rPh sb="193" eb="195">
      <t>ギョウム</t>
    </rPh>
    <rPh sb="195" eb="197">
      <t>ガイヨウ</t>
    </rPh>
    <rPh sb="199" eb="202">
      <t>ケイヤクガク</t>
    </rPh>
    <rPh sb="203" eb="204">
      <t>オオ</t>
    </rPh>
    <rPh sb="209" eb="212">
      <t>ダイヒョウテキ</t>
    </rPh>
    <rPh sb="213" eb="215">
      <t>キサイ</t>
    </rPh>
    <rPh sb="222" eb="224">
      <t>ホウシキ</t>
    </rPh>
    <rPh sb="225" eb="227">
      <t>バアイ</t>
    </rPh>
    <rPh sb="229" eb="231">
      <t>ニュウサツ</t>
    </rPh>
    <rPh sb="231" eb="232">
      <t>シャ</t>
    </rPh>
    <rPh sb="232" eb="233">
      <t>スウ</t>
    </rPh>
    <rPh sb="233" eb="234">
      <t>ラン</t>
    </rPh>
    <rPh sb="236" eb="238">
      <t>ギジュツ</t>
    </rPh>
    <rPh sb="238" eb="241">
      <t>テイアンショ</t>
    </rPh>
    <rPh sb="241" eb="244">
      <t>テイシュツシャ</t>
    </rPh>
    <rPh sb="244" eb="245">
      <t>スウ</t>
    </rPh>
    <rPh sb="246" eb="248">
      <t>キサイ</t>
    </rPh>
    <phoneticPr fontId="3"/>
  </si>
  <si>
    <t>H.民間企業等</t>
    <rPh sb="2" eb="4">
      <t>ミンカン</t>
    </rPh>
    <rPh sb="4" eb="6">
      <t>キギョウ</t>
    </rPh>
    <rPh sb="6" eb="7">
      <t>トウ</t>
    </rPh>
    <phoneticPr fontId="3"/>
  </si>
  <si>
    <t>パシフィックコンサルタンツ（株）茨城事務所</t>
    <phoneticPr fontId="3"/>
  </si>
  <si>
    <t>堤防の点検手法を改良し、現地で試行</t>
    <rPh sb="0" eb="2">
      <t>テイボウ</t>
    </rPh>
    <rPh sb="3" eb="5">
      <t>テンケン</t>
    </rPh>
    <rPh sb="5" eb="7">
      <t>シュホウ</t>
    </rPh>
    <rPh sb="8" eb="10">
      <t>カイリョウ</t>
    </rPh>
    <rPh sb="12" eb="14">
      <t>ゲンチ</t>
    </rPh>
    <rPh sb="15" eb="17">
      <t>シコウ</t>
    </rPh>
    <phoneticPr fontId="2"/>
  </si>
  <si>
    <t>プロポーザル方式
1</t>
    <rPh sb="6" eb="8">
      <t>ホウシキ</t>
    </rPh>
    <phoneticPr fontId="3"/>
  </si>
  <si>
    <t>（株）パスコ　衛星事業部</t>
  </si>
  <si>
    <t>過去の海岸線変化を空中写真等から読み取り集計</t>
    <rPh sb="0" eb="2">
      <t>カコ</t>
    </rPh>
    <rPh sb="3" eb="6">
      <t>カイガンセン</t>
    </rPh>
    <rPh sb="6" eb="8">
      <t>ヘンカ</t>
    </rPh>
    <rPh sb="9" eb="11">
      <t>クウチュウ</t>
    </rPh>
    <rPh sb="11" eb="13">
      <t>シャシン</t>
    </rPh>
    <rPh sb="13" eb="14">
      <t>ナド</t>
    </rPh>
    <rPh sb="16" eb="17">
      <t>ヨ</t>
    </rPh>
    <rPh sb="18" eb="19">
      <t>ト</t>
    </rPh>
    <rPh sb="20" eb="22">
      <t>シュウケイ</t>
    </rPh>
    <phoneticPr fontId="2"/>
  </si>
  <si>
    <t>（株）東京建設コンサルタント</t>
  </si>
  <si>
    <t>津波浸水計算により樹林帯の減災効果を算定</t>
    <rPh sb="0" eb="2">
      <t>ツナミ</t>
    </rPh>
    <rPh sb="2" eb="4">
      <t>シンスイ</t>
    </rPh>
    <rPh sb="4" eb="6">
      <t>ケイサン</t>
    </rPh>
    <rPh sb="18" eb="20">
      <t>サンテイ</t>
    </rPh>
    <phoneticPr fontId="2"/>
  </si>
  <si>
    <t>プロポーザル方式
4</t>
    <phoneticPr fontId="3"/>
  </si>
  <si>
    <t>（株）建設技術研究所　東京本社</t>
  </si>
  <si>
    <t>人工リーフの被覆ブロックの散乱メカニズムに関する水理模型実験</t>
  </si>
  <si>
    <t>プロポーザル方式
1</t>
    <phoneticPr fontId="3"/>
  </si>
  <si>
    <t>一般財団法人土木研究センター</t>
  </si>
  <si>
    <t>海浜変形計算により低天端突堤の効果を評価</t>
    <rPh sb="0" eb="2">
      <t>カイヒン</t>
    </rPh>
    <rPh sb="2" eb="4">
      <t>ヘンケイ</t>
    </rPh>
    <rPh sb="4" eb="6">
      <t>ケイサン</t>
    </rPh>
    <rPh sb="9" eb="10">
      <t>テイ</t>
    </rPh>
    <rPh sb="10" eb="12">
      <t>テンバ</t>
    </rPh>
    <rPh sb="12" eb="14">
      <t>トッテイ</t>
    </rPh>
    <rPh sb="15" eb="17">
      <t>コウカ</t>
    </rPh>
    <rPh sb="18" eb="20">
      <t>ヒョウカ</t>
    </rPh>
    <phoneticPr fontId="2"/>
  </si>
  <si>
    <t>プロポーザル方式
2</t>
    <phoneticPr fontId="3"/>
  </si>
  <si>
    <t>（株）ニュージェック関東支店</t>
  </si>
  <si>
    <t>人工リーフの被覆ブロックの被災時散乱メカニズム究明の数値計算</t>
  </si>
  <si>
    <t>Ｉ.公益法人</t>
    <rPh sb="2" eb="4">
      <t>コウエキ</t>
    </rPh>
    <rPh sb="4" eb="6">
      <t>ホウジン</t>
    </rPh>
    <phoneticPr fontId="3"/>
  </si>
  <si>
    <t>国立大学法人　名古屋大学</t>
    <rPh sb="0" eb="2">
      <t>コクリツ</t>
    </rPh>
    <rPh sb="2" eb="4">
      <t>ダイガク</t>
    </rPh>
    <rPh sb="4" eb="6">
      <t>ホウジン</t>
    </rPh>
    <rPh sb="7" eb="10">
      <t>ナゴヤ</t>
    </rPh>
    <rPh sb="10" eb="12">
      <t>ダイガク</t>
    </rPh>
    <phoneticPr fontId="3"/>
  </si>
  <si>
    <t>津波・地形変化・地盤の応答の相互作用解析モデルの開発</t>
    <phoneticPr fontId="3"/>
  </si>
</sst>
</file>

<file path=xl/styles.xml><?xml version="1.0" encoding="utf-8"?>
<styleSheet xmlns="http://schemas.openxmlformats.org/spreadsheetml/2006/main">
  <numFmts count="8">
    <numFmt numFmtId="41" formatCode="_(* #,##0_);_(* \(#,##0\);_(* &quot;-&quot;_);_(@_)"/>
    <numFmt numFmtId="176" formatCode="000"/>
    <numFmt numFmtId="177" formatCode="#,##0;&quot;▲ &quot;#,##0"/>
    <numFmt numFmtId="178" formatCode="#,##0.00;&quot;▲ &quot;#,##0.00"/>
    <numFmt numFmtId="179" formatCode="#,##0_ "/>
    <numFmt numFmtId="180" formatCode="#,##0.0_ "/>
    <numFmt numFmtId="181" formatCode="#,##0_ ;[Red]\-#,##0\ "/>
    <numFmt numFmtId="182" formatCode="0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0"/>
      <color theme="1"/>
      <name val="Meiryo UI"/>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9" fontId="26" fillId="0" borderId="0" applyFont="0" applyFill="0" applyBorder="0" applyAlignment="0" applyProtection="0">
      <alignment vertical="center"/>
    </xf>
    <xf numFmtId="9" fontId="2"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5"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xf numFmtId="0" fontId="25" fillId="0" borderId="0">
      <alignment vertical="center"/>
    </xf>
    <xf numFmtId="0" fontId="2" fillId="0" borderId="0">
      <alignment vertical="center"/>
    </xf>
    <xf numFmtId="0" fontId="1" fillId="0" borderId="0">
      <alignment vertical="center"/>
    </xf>
    <xf numFmtId="0" fontId="1" fillId="0" borderId="0">
      <alignment vertical="center"/>
    </xf>
    <xf numFmtId="0" fontId="25" fillId="0" borderId="0">
      <alignment vertical="center"/>
    </xf>
  </cellStyleXfs>
  <cellXfs count="561">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5" fillId="0" borderId="15"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6" fillId="0" borderId="15" xfId="2" applyFont="1" applyFill="1" applyBorder="1" applyAlignment="1">
      <alignment horizontal="left" vertical="center" wrapText="1" shrinkToFit="1"/>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6" fillId="0" borderId="14" xfId="2" applyFont="1" applyFill="1" applyBorder="1" applyAlignment="1" applyProtection="1">
      <alignment vertical="top" wrapText="1"/>
    </xf>
    <xf numFmtId="0" fontId="16" fillId="0" borderId="12" xfId="2" applyFont="1" applyFill="1" applyBorder="1" applyAlignment="1" applyProtection="1">
      <alignment vertical="top" wrapText="1"/>
    </xf>
    <xf numFmtId="0" fontId="16"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13" fillId="2" borderId="20"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13" fillId="2" borderId="27"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6" xfId="1" applyFont="1" applyFill="1" applyBorder="1" applyAlignment="1" applyProtection="1">
      <alignment horizontal="center" vertical="center" wrapText="1"/>
    </xf>
    <xf numFmtId="177" fontId="2" fillId="0" borderId="28" xfId="0" applyNumberFormat="1" applyFont="1" applyFill="1" applyBorder="1" applyAlignment="1">
      <alignment vertical="center"/>
    </xf>
    <xf numFmtId="177" fontId="2" fillId="0" borderId="29" xfId="0" applyNumberFormat="1" applyFont="1" applyFill="1" applyBorder="1" applyAlignment="1">
      <alignment vertical="center"/>
    </xf>
    <xf numFmtId="177" fontId="2" fillId="0" borderId="30" xfId="0" applyNumberFormat="1" applyFont="1" applyFill="1" applyBorder="1" applyAlignment="1">
      <alignment vertical="center"/>
    </xf>
    <xf numFmtId="177" fontId="2" fillId="0" borderId="31"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13" fillId="2" borderId="35" xfId="1" applyFont="1" applyFill="1" applyBorder="1" applyAlignment="1" applyProtection="1">
      <alignment horizontal="center" vertical="center" wrapText="1"/>
    </xf>
    <xf numFmtId="0" fontId="13" fillId="2" borderId="36" xfId="1" applyFont="1" applyFill="1" applyBorder="1" applyAlignment="1" applyProtection="1">
      <alignment horizontal="center" vertical="center" wrapText="1"/>
    </xf>
    <xf numFmtId="0" fontId="13" fillId="2" borderId="37" xfId="1" applyFont="1" applyFill="1" applyBorder="1" applyAlignment="1" applyProtection="1">
      <alignment horizontal="center" vertical="center" wrapText="1"/>
    </xf>
    <xf numFmtId="177" fontId="2" fillId="0" borderId="35" xfId="0" applyNumberFormat="1" applyFont="1" applyFill="1" applyBorder="1" applyAlignment="1">
      <alignment vertical="center"/>
    </xf>
    <xf numFmtId="177" fontId="2" fillId="0" borderId="36" xfId="0" applyNumberFormat="1" applyFont="1" applyFill="1" applyBorder="1" applyAlignment="1">
      <alignment vertical="center"/>
    </xf>
    <xf numFmtId="177" fontId="2" fillId="0" borderId="37" xfId="0" applyNumberFormat="1" applyFont="1" applyFill="1" applyBorder="1" applyAlignment="1">
      <alignment vertical="center"/>
    </xf>
    <xf numFmtId="177" fontId="10" fillId="0" borderId="35" xfId="0" applyNumberFormat="1" applyFont="1" applyFill="1" applyBorder="1" applyAlignment="1">
      <alignment vertical="center"/>
    </xf>
    <xf numFmtId="177" fontId="10" fillId="0" borderId="36" xfId="0" applyNumberFormat="1" applyFont="1" applyFill="1" applyBorder="1" applyAlignment="1">
      <alignment vertical="center"/>
    </xf>
    <xf numFmtId="177" fontId="10" fillId="0" borderId="37" xfId="0" applyNumberFormat="1" applyFont="1" applyFill="1" applyBorder="1" applyAlignment="1">
      <alignment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2" fillId="0" borderId="35"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0" xfId="0" applyNumberFormat="1" applyFill="1" applyBorder="1" applyAlignment="1">
      <alignment horizontal="center" vertical="center"/>
    </xf>
    <xf numFmtId="177" fontId="2"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41" fontId="0" fillId="0" borderId="35"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37" xfId="0" applyNumberFormat="1" applyFont="1" applyFill="1" applyBorder="1" applyAlignment="1">
      <alignment vertical="center"/>
    </xf>
    <xf numFmtId="177" fontId="0" fillId="0" borderId="35" xfId="0" applyNumberFormat="1" applyFont="1" applyFill="1" applyBorder="1" applyAlignment="1">
      <alignment vertical="center"/>
    </xf>
    <xf numFmtId="177" fontId="0" fillId="0" borderId="36" xfId="0" applyNumberFormat="1" applyFont="1" applyFill="1" applyBorder="1" applyAlignment="1">
      <alignment vertical="center"/>
    </xf>
    <xf numFmtId="177" fontId="0" fillId="0" borderId="37" xfId="0" applyNumberFormat="1" applyFont="1" applyFill="1" applyBorder="1" applyAlignment="1">
      <alignment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46" xfId="1" applyFont="1" applyFill="1" applyBorder="1" applyAlignment="1" applyProtection="1">
      <alignment horizontal="center" vertical="center" wrapText="1"/>
    </xf>
    <xf numFmtId="0" fontId="13" fillId="2" borderId="47" xfId="1" applyFont="1" applyFill="1" applyBorder="1" applyAlignment="1" applyProtection="1">
      <alignment horizontal="center" vertical="center" wrapText="1"/>
    </xf>
    <xf numFmtId="0" fontId="13" fillId="2" borderId="45" xfId="1" applyFont="1" applyFill="1" applyBorder="1" applyAlignment="1" applyProtection="1">
      <alignment horizontal="center" vertical="center" wrapText="1"/>
    </xf>
    <xf numFmtId="177" fontId="0" fillId="0" borderId="48" xfId="0" applyNumberFormat="1" applyFont="1" applyFill="1" applyBorder="1" applyAlignment="1">
      <alignment vertical="center"/>
    </xf>
    <xf numFmtId="177" fontId="0" fillId="0" borderId="49" xfId="0" applyNumberFormat="1" applyFont="1" applyFill="1" applyBorder="1" applyAlignment="1">
      <alignment vertical="center"/>
    </xf>
    <xf numFmtId="177" fontId="0" fillId="0" borderId="50" xfId="0" applyNumberFormat="1" applyFont="1" applyFill="1" applyBorder="1" applyAlignment="1">
      <alignment vertical="center"/>
    </xf>
    <xf numFmtId="177" fontId="2" fillId="0" borderId="51"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0" fontId="13" fillId="2" borderId="53" xfId="1" applyFont="1" applyFill="1" applyBorder="1" applyAlignment="1" applyProtection="1">
      <alignment horizontal="center" vertical="center" wrapText="1"/>
    </xf>
    <xf numFmtId="0" fontId="13" fillId="2" borderId="54" xfId="1" applyFont="1" applyFill="1" applyBorder="1" applyAlignment="1" applyProtection="1">
      <alignment horizontal="center" vertical="center" wrapText="1"/>
    </xf>
    <xf numFmtId="177" fontId="0" fillId="0" borderId="15" xfId="0" applyNumberFormat="1" applyFont="1" applyFill="1" applyBorder="1" applyAlignment="1">
      <alignment vertical="center"/>
    </xf>
    <xf numFmtId="177" fontId="0" fillId="0" borderId="12" xfId="0" applyNumberFormat="1" applyFont="1" applyFill="1" applyBorder="1" applyAlignment="1">
      <alignment vertical="center"/>
    </xf>
    <xf numFmtId="177" fontId="0" fillId="0" borderId="16" xfId="0" applyNumberFormat="1" applyFont="1" applyFill="1" applyBorder="1" applyAlignment="1">
      <alignment vertical="center"/>
    </xf>
    <xf numFmtId="177" fontId="0" fillId="0" borderId="55"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58" xfId="0" applyNumberFormat="1" applyFont="1" applyFill="1" applyBorder="1" applyAlignment="1">
      <alignment horizontal="center" vertical="center"/>
    </xf>
    <xf numFmtId="0" fontId="9" fillId="2" borderId="59" xfId="1" applyFont="1" applyFill="1" applyBorder="1" applyAlignment="1" applyProtection="1">
      <alignment horizontal="center" vertical="center" wrapText="1"/>
    </xf>
    <xf numFmtId="0" fontId="9" fillId="2" borderId="47" xfId="1" applyFont="1" applyFill="1" applyBorder="1" applyAlignment="1" applyProtection="1">
      <alignment horizontal="center" vertical="center" wrapText="1"/>
    </xf>
    <xf numFmtId="0" fontId="9" fillId="2" borderId="60" xfId="1" applyFont="1" applyFill="1" applyBorder="1" applyAlignment="1" applyProtection="1">
      <alignment horizontal="center" vertical="center" wrapText="1"/>
    </xf>
    <xf numFmtId="178" fontId="0" fillId="0" borderId="54" xfId="0" applyNumberFormat="1" applyFont="1" applyFill="1" applyBorder="1" applyAlignment="1">
      <alignment vertical="center"/>
    </xf>
    <xf numFmtId="177" fontId="0" fillId="0" borderId="23" xfId="0" applyNumberFormat="1"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2" borderId="15" xfId="0" applyFont="1" applyFill="1" applyBorder="1" applyAlignment="1">
      <alignment horizontal="center" vertical="center"/>
    </xf>
    <xf numFmtId="0" fontId="0" fillId="2" borderId="54" xfId="0" applyFont="1" applyFill="1" applyBorder="1" applyAlignment="1">
      <alignment horizontal="center" vertical="center"/>
    </xf>
    <xf numFmtId="0" fontId="2" fillId="2" borderId="54" xfId="0" applyFont="1" applyFill="1" applyBorder="1" applyAlignment="1">
      <alignment horizontal="center" vertical="center"/>
    </xf>
    <xf numFmtId="0" fontId="0" fillId="2" borderId="54" xfId="0" applyFill="1" applyBorder="1" applyAlignment="1">
      <alignment horizontal="center" vertical="center" wrapText="1"/>
    </xf>
    <xf numFmtId="0" fontId="2" fillId="2" borderId="61" xfId="0"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0" fillId="0" borderId="20" xfId="0"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62" xfId="0" applyFont="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54" xfId="0" applyFont="1" applyFill="1" applyBorder="1" applyAlignment="1">
      <alignment horizontal="center" vertical="center"/>
    </xf>
    <xf numFmtId="0" fontId="2" fillId="0" borderId="23" xfId="0" applyFont="1" applyBorder="1" applyAlignment="1">
      <alignment horizontal="center" vertical="center"/>
    </xf>
    <xf numFmtId="0" fontId="2" fillId="0" borderId="58" xfId="0" applyFont="1" applyBorder="1" applyAlignment="1">
      <alignment horizontal="center" vertical="center"/>
    </xf>
    <xf numFmtId="0" fontId="2" fillId="0" borderId="33" xfId="0" applyFont="1" applyBorder="1" applyAlignment="1">
      <alignment horizontal="left" vertical="center" wrapText="1"/>
    </xf>
    <xf numFmtId="0" fontId="2" fillId="0" borderId="0" xfId="0" applyFont="1" applyBorder="1" applyAlignment="1">
      <alignment horizontal="left" vertical="center" wrapText="1"/>
    </xf>
    <xf numFmtId="0" fontId="2" fillId="0" borderId="34" xfId="0" applyFont="1" applyBorder="1" applyAlignment="1">
      <alignment horizontal="left" vertical="center" wrapText="1"/>
    </xf>
    <xf numFmtId="0" fontId="0" fillId="0" borderId="62" xfId="0" applyFill="1" applyBorder="1" applyAlignment="1">
      <alignment horizontal="center" vertical="center"/>
    </xf>
    <xf numFmtId="0" fontId="2" fillId="0" borderId="62"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7" xfId="0" applyFill="1" applyBorder="1" applyAlignment="1">
      <alignment horizontal="center" vertical="center"/>
    </xf>
    <xf numFmtId="0" fontId="2" fillId="0" borderId="44" xfId="0" applyFont="1" applyBorder="1" applyAlignment="1">
      <alignment horizontal="left" vertical="center" wrapText="1"/>
    </xf>
    <xf numFmtId="0" fontId="2" fillId="0" borderId="47" xfId="0" applyFont="1" applyBorder="1" applyAlignment="1">
      <alignment horizontal="left" vertical="center" wrapText="1"/>
    </xf>
    <xf numFmtId="0" fontId="2" fillId="0" borderId="45" xfId="0" applyFont="1" applyBorder="1" applyAlignment="1">
      <alignment horizontal="left"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4" fillId="2" borderId="59"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2" fillId="0" borderId="26" xfId="0" applyFont="1" applyBorder="1" applyAlignment="1">
      <alignment horizontal="left"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2" fillId="0" borderId="44" xfId="0" applyFont="1" applyBorder="1" applyAlignment="1">
      <alignment horizontal="left" vertical="center"/>
    </xf>
    <xf numFmtId="0" fontId="2" fillId="0" borderId="47" xfId="0" applyFont="1" applyBorder="1" applyAlignment="1">
      <alignment horizontal="left" vertical="center"/>
    </xf>
    <xf numFmtId="0" fontId="2" fillId="0" borderId="45" xfId="0" applyFont="1" applyBorder="1" applyAlignment="1">
      <alignment horizontal="left"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8"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4"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2" fillId="0" borderId="15" xfId="0" applyFont="1" applyFill="1" applyBorder="1" applyAlignment="1">
      <alignment horizontal="center" vertical="center"/>
    </xf>
    <xf numFmtId="0" fontId="0" fillId="0" borderId="59" xfId="0" applyBorder="1" applyAlignment="1">
      <alignment horizontal="center" vertical="center"/>
    </xf>
    <xf numFmtId="0" fontId="0" fillId="0" borderId="47" xfId="0" applyBorder="1" applyAlignment="1">
      <alignment horizontal="center" vertical="center"/>
    </xf>
    <xf numFmtId="0" fontId="0" fillId="0" borderId="60" xfId="0" applyBorder="1" applyAlignment="1">
      <alignment horizontal="center" vertical="center"/>
    </xf>
    <xf numFmtId="0" fontId="0" fillId="0" borderId="47"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6"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5" xfId="0" applyFont="1" applyFill="1" applyBorder="1" applyAlignment="1">
      <alignment horizontal="center" vertical="center"/>
    </xf>
    <xf numFmtId="0" fontId="20" fillId="2" borderId="24"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179" fontId="2" fillId="0" borderId="28" xfId="0" applyNumberFormat="1" applyFont="1" applyFill="1" applyBorder="1" applyAlignment="1">
      <alignment horizontal="center" vertical="center"/>
    </xf>
    <xf numFmtId="179" fontId="2" fillId="0" borderId="29" xfId="0" applyNumberFormat="1" applyFont="1" applyFill="1" applyBorder="1" applyAlignment="1">
      <alignment horizontal="center" vertical="center"/>
    </xf>
    <xf numFmtId="179" fontId="2" fillId="0" borderId="30" xfId="0" applyNumberFormat="1" applyFont="1" applyFill="1" applyBorder="1" applyAlignment="1">
      <alignment horizontal="center" vertical="center"/>
    </xf>
    <xf numFmtId="180" fontId="2" fillId="0" borderId="31" xfId="0" applyNumberFormat="1" applyFont="1" applyFill="1" applyBorder="1" applyAlignment="1">
      <alignment horizontal="center" vertical="top"/>
    </xf>
    <xf numFmtId="0" fontId="2" fillId="0" borderId="27" xfId="0" applyFont="1" applyFill="1" applyBorder="1" applyAlignment="1">
      <alignment horizontal="left" vertical="center"/>
    </xf>
    <xf numFmtId="0" fontId="2" fillId="0" borderId="19" xfId="0" applyFont="1" applyFill="1" applyBorder="1" applyAlignment="1">
      <alignment horizontal="left" vertical="center"/>
    </xf>
    <xf numFmtId="0" fontId="2" fillId="0" borderId="65" xfId="0" applyFont="1" applyFill="1" applyBorder="1" applyAlignment="1">
      <alignment horizontal="left" vertical="center"/>
    </xf>
    <xf numFmtId="0" fontId="0" fillId="0" borderId="68" xfId="0"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180" fontId="2" fillId="0" borderId="69"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0" xfId="0" applyFill="1" applyBorder="1" applyAlignment="1">
      <alignment horizontal="left" vertical="center"/>
    </xf>
    <xf numFmtId="0" fontId="2" fillId="0" borderId="68" xfId="0" applyFont="1" applyFill="1" applyBorder="1" applyAlignment="1">
      <alignment horizontal="left" vertical="center"/>
    </xf>
    <xf numFmtId="0" fontId="2" fillId="0" borderId="71" xfId="0" applyFont="1" applyFill="1" applyBorder="1" applyAlignment="1">
      <alignment horizontal="left" vertical="center"/>
    </xf>
    <xf numFmtId="0" fontId="2" fillId="0" borderId="49" xfId="0" applyFont="1" applyFill="1" applyBorder="1" applyAlignment="1">
      <alignment horizontal="left" vertical="center"/>
    </xf>
    <xf numFmtId="0" fontId="2" fillId="0" borderId="50" xfId="0" applyFont="1" applyFill="1" applyBorder="1" applyAlignment="1">
      <alignment horizontal="left" vertical="center"/>
    </xf>
    <xf numFmtId="180" fontId="2" fillId="0" borderId="48" xfId="0" applyNumberFormat="1" applyFont="1" applyFill="1" applyBorder="1" applyAlignment="1">
      <alignment horizontal="center" vertical="top"/>
    </xf>
    <xf numFmtId="180" fontId="2" fillId="0" borderId="49" xfId="0" applyNumberFormat="1" applyFont="1" applyFill="1" applyBorder="1" applyAlignment="1">
      <alignment horizontal="center" vertical="top"/>
    </xf>
    <xf numFmtId="180" fontId="2" fillId="0" borderId="50" xfId="0" applyNumberFormat="1" applyFont="1" applyFill="1" applyBorder="1" applyAlignment="1">
      <alignment horizontal="center" vertical="top"/>
    </xf>
    <xf numFmtId="0" fontId="20" fillId="2" borderId="72" xfId="0" applyFont="1" applyFill="1" applyBorder="1" applyAlignment="1">
      <alignment horizontal="center" vertical="center" textRotation="255" wrapText="1"/>
    </xf>
    <xf numFmtId="0" fontId="20" fillId="2" borderId="73" xfId="0" applyFont="1" applyFill="1" applyBorder="1" applyAlignment="1">
      <alignment horizontal="center" vertical="center" textRotation="255" wrapText="1"/>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179" fontId="2" fillId="0" borderId="77" xfId="0" applyNumberFormat="1" applyFont="1" applyFill="1" applyBorder="1" applyAlignment="1">
      <alignment horizontal="center" vertical="top"/>
    </xf>
    <xf numFmtId="179" fontId="2" fillId="0" borderId="75" xfId="0" applyNumberFormat="1" applyFont="1" applyFill="1" applyBorder="1" applyAlignment="1">
      <alignment horizontal="center" vertical="top"/>
    </xf>
    <xf numFmtId="179" fontId="2" fillId="0" borderId="76" xfId="0" applyNumberFormat="1" applyFont="1" applyFill="1" applyBorder="1" applyAlignment="1">
      <alignment horizontal="center" vertical="top"/>
    </xf>
    <xf numFmtId="180" fontId="2" fillId="0" borderId="77" xfId="0" applyNumberFormat="1" applyFont="1" applyFill="1" applyBorder="1" applyAlignment="1">
      <alignment horizontal="center" vertical="top"/>
    </xf>
    <xf numFmtId="180" fontId="2" fillId="0" borderId="75" xfId="0" applyNumberFormat="1" applyFont="1" applyFill="1" applyBorder="1" applyAlignment="1">
      <alignment horizontal="center" vertical="top"/>
    </xf>
    <xf numFmtId="180" fontId="2" fillId="0" borderId="76" xfId="0" applyNumberFormat="1" applyFont="1" applyFill="1" applyBorder="1" applyAlignment="1">
      <alignment horizontal="center" vertical="top"/>
    </xf>
    <xf numFmtId="0" fontId="2" fillId="0" borderId="78" xfId="0" applyFont="1" applyFill="1" applyBorder="1" applyAlignment="1">
      <alignment horizontal="left" vertical="center"/>
    </xf>
    <xf numFmtId="0" fontId="2" fillId="0" borderId="1" xfId="0" applyFont="1" applyFill="1" applyBorder="1" applyAlignment="1">
      <alignment horizontal="left" vertical="center"/>
    </xf>
    <xf numFmtId="0" fontId="2" fillId="0" borderId="73" xfId="0" applyFont="1" applyFill="1" applyBorder="1" applyAlignment="1">
      <alignment horizontal="lef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4" fillId="2" borderId="79" xfId="0" applyFont="1" applyFill="1" applyBorder="1" applyAlignment="1">
      <alignment horizontal="center" vertical="center" textRotation="255" wrapText="1"/>
    </xf>
    <xf numFmtId="0" fontId="14" fillId="2" borderId="80" xfId="0" applyFont="1" applyFill="1" applyBorder="1" applyAlignment="1">
      <alignment horizontal="center" vertical="center" textRotation="255" wrapText="1"/>
    </xf>
    <xf numFmtId="0" fontId="2" fillId="0" borderId="81"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14" fillId="2" borderId="86" xfId="0" applyFont="1" applyFill="1" applyBorder="1" applyAlignment="1">
      <alignment horizontal="center" vertical="center" textRotation="255" wrapText="1"/>
    </xf>
    <xf numFmtId="0" fontId="2" fillId="0" borderId="87" xfId="0" applyFont="1" applyBorder="1" applyAlignment="1">
      <alignment horizontal="center" vertical="center" textRotation="255" wrapText="1"/>
    </xf>
    <xf numFmtId="0" fontId="2" fillId="0" borderId="88" xfId="0" applyFont="1" applyFill="1" applyBorder="1" applyAlignment="1">
      <alignment vertical="center" wrapText="1"/>
    </xf>
    <xf numFmtId="0" fontId="2" fillId="0" borderId="89" xfId="0" applyFont="1" applyBorder="1" applyAlignment="1">
      <alignment vertical="center" wrapText="1"/>
    </xf>
    <xf numFmtId="0" fontId="2" fillId="0" borderId="89" xfId="0" applyFont="1" applyBorder="1" applyAlignment="1">
      <alignment vertical="center"/>
    </xf>
    <xf numFmtId="0" fontId="0" fillId="0" borderId="90" xfId="0" applyBorder="1" applyAlignment="1">
      <alignment horizontal="center" vertical="center"/>
    </xf>
    <xf numFmtId="0" fontId="2" fillId="0" borderId="89" xfId="0" applyFont="1" applyBorder="1" applyAlignment="1">
      <alignment horizontal="center" vertical="center"/>
    </xf>
    <xf numFmtId="0" fontId="0" fillId="0" borderId="91" xfId="0" applyFill="1" applyBorder="1" applyAlignment="1">
      <alignment horizontal="left" vertical="center" wrapText="1"/>
    </xf>
    <xf numFmtId="0" fontId="2" fillId="0" borderId="92" xfId="0" applyFont="1" applyBorder="1" applyAlignment="1">
      <alignment horizontal="left" vertical="center" wrapText="1"/>
    </xf>
    <xf numFmtId="0" fontId="2" fillId="0" borderId="93" xfId="0" applyFont="1" applyBorder="1" applyAlignment="1">
      <alignment horizontal="left" vertical="center"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94" xfId="0" applyFont="1" applyFill="1" applyBorder="1" applyAlignment="1">
      <alignment vertical="center" wrapText="1"/>
    </xf>
    <xf numFmtId="0" fontId="2" fillId="0" borderId="36" xfId="0" applyFont="1" applyBorder="1" applyAlignment="1">
      <alignment vertical="center" wrapText="1"/>
    </xf>
    <xf numFmtId="0" fontId="2" fillId="0" borderId="36" xfId="0" applyFont="1" applyBorder="1" applyAlignment="1">
      <alignment vertical="center"/>
    </xf>
    <xf numFmtId="0" fontId="0" fillId="0" borderId="35" xfId="0" applyBorder="1" applyAlignment="1">
      <alignment horizontal="center" vertical="center"/>
    </xf>
    <xf numFmtId="0" fontId="2" fillId="0" borderId="36" xfId="0" applyFont="1" applyBorder="1" applyAlignment="1">
      <alignment horizontal="center" vertical="center"/>
    </xf>
    <xf numFmtId="0" fontId="2" fillId="0" borderId="70" xfId="0" applyFont="1" applyBorder="1" applyAlignment="1">
      <alignment horizontal="left" vertical="center" wrapText="1"/>
    </xf>
    <xf numFmtId="0" fontId="2" fillId="0" borderId="66" xfId="0" applyFont="1" applyBorder="1" applyAlignment="1">
      <alignment horizontal="left" vertical="center" wrapText="1"/>
    </xf>
    <xf numFmtId="0" fontId="2" fillId="0" borderId="59" xfId="0" applyFont="1" applyBorder="1" applyAlignment="1">
      <alignment horizontal="center" vertical="center" textRotation="255" wrapText="1"/>
    </xf>
    <xf numFmtId="0" fontId="2" fillId="0" borderId="60" xfId="0" applyFont="1" applyBorder="1" applyAlignment="1">
      <alignment horizontal="center" vertical="center" textRotation="255" wrapText="1"/>
    </xf>
    <xf numFmtId="0" fontId="2" fillId="0" borderId="95" xfId="0" applyFont="1" applyFill="1" applyBorder="1" applyAlignment="1">
      <alignment vertical="center" wrapText="1"/>
    </xf>
    <xf numFmtId="0" fontId="2" fillId="0" borderId="49" xfId="0" applyFont="1" applyBorder="1" applyAlignment="1">
      <alignment vertical="center" wrapText="1"/>
    </xf>
    <xf numFmtId="0" fontId="2" fillId="0" borderId="50" xfId="0" applyFont="1" applyBorder="1" applyAlignment="1">
      <alignment vertical="center" wrapText="1"/>
    </xf>
    <xf numFmtId="0" fontId="0" fillId="0" borderId="48" xfId="0" applyBorder="1" applyAlignment="1">
      <alignment horizontal="center" vertical="center"/>
    </xf>
    <xf numFmtId="0" fontId="2" fillId="0" borderId="49" xfId="0" applyFont="1" applyBorder="1" applyAlignment="1">
      <alignment horizontal="center" vertical="center"/>
    </xf>
    <xf numFmtId="0" fontId="2" fillId="0" borderId="46" xfId="0" applyFont="1" applyBorder="1" applyAlignment="1">
      <alignment horizontal="left" vertical="center" wrapText="1"/>
    </xf>
    <xf numFmtId="0" fontId="2" fillId="0" borderId="96" xfId="0" applyFont="1" applyBorder="1" applyAlignment="1">
      <alignment horizontal="left" vertical="center" wrapText="1"/>
    </xf>
    <xf numFmtId="0" fontId="14"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97" xfId="0" applyFont="1" applyFill="1" applyBorder="1" applyAlignment="1">
      <alignment vertical="center"/>
    </xf>
    <xf numFmtId="0" fontId="2" fillId="0" borderId="29" xfId="0" applyFont="1" applyBorder="1" applyAlignment="1">
      <alignment vertical="center"/>
    </xf>
    <xf numFmtId="0" fontId="0" fillId="0" borderId="28" xfId="0" applyBorder="1" applyAlignment="1">
      <alignment horizontal="center" vertical="center"/>
    </xf>
    <xf numFmtId="0" fontId="2" fillId="0" borderId="29" xfId="0" applyFont="1" applyBorder="1" applyAlignment="1">
      <alignment horizontal="center" vertical="center"/>
    </xf>
    <xf numFmtId="0" fontId="0" fillId="0" borderId="27" xfId="0" applyFill="1" applyBorder="1" applyAlignment="1">
      <alignment vertical="center" wrapText="1"/>
    </xf>
    <xf numFmtId="0" fontId="2" fillId="0" borderId="19" xfId="0" applyFont="1" applyBorder="1" applyAlignment="1">
      <alignment vertical="center"/>
    </xf>
    <xf numFmtId="0" fontId="2" fillId="0" borderId="65" xfId="0" applyFont="1" applyBorder="1" applyAlignment="1">
      <alignment vertical="center"/>
    </xf>
    <xf numFmtId="0" fontId="2" fillId="0" borderId="94" xfId="0" applyFont="1" applyFill="1" applyBorder="1" applyAlignment="1">
      <alignment vertical="center"/>
    </xf>
    <xf numFmtId="0" fontId="2" fillId="0" borderId="70" xfId="0" applyFont="1" applyBorder="1" applyAlignment="1">
      <alignment vertical="center"/>
    </xf>
    <xf numFmtId="0" fontId="2" fillId="0" borderId="0" xfId="0" applyFont="1" applyBorder="1" applyAlignment="1">
      <alignment vertical="center"/>
    </xf>
    <xf numFmtId="0" fontId="2" fillId="0" borderId="66" xfId="0" applyFont="1" applyBorder="1" applyAlignment="1">
      <alignment vertical="center"/>
    </xf>
    <xf numFmtId="0" fontId="2" fillId="0" borderId="37" xfId="0" applyFont="1" applyBorder="1" applyAlignment="1">
      <alignment vertical="center"/>
    </xf>
    <xf numFmtId="0" fontId="2" fillId="0" borderId="95" xfId="0" applyFont="1" applyFill="1" applyBorder="1" applyAlignment="1">
      <alignment vertical="center"/>
    </xf>
    <xf numFmtId="0" fontId="2" fillId="0" borderId="49" xfId="0" applyFont="1" applyBorder="1" applyAlignment="1">
      <alignment vertical="center"/>
    </xf>
    <xf numFmtId="0" fontId="0" fillId="0" borderId="48" xfId="0" quotePrefix="1" applyBorder="1" applyAlignment="1">
      <alignment horizontal="center"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96" xfId="0" applyFont="1" applyBorder="1" applyAlignment="1">
      <alignment vertical="center"/>
    </xf>
    <xf numFmtId="0" fontId="2" fillId="0" borderId="97" xfId="0" applyFont="1" applyFill="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19" xfId="0" applyFont="1" applyBorder="1" applyAlignment="1">
      <alignment vertical="center" wrapText="1"/>
    </xf>
    <xf numFmtId="0" fontId="2" fillId="0" borderId="65" xfId="0" applyFont="1" applyBorder="1" applyAlignment="1">
      <alignment vertical="center" wrapText="1"/>
    </xf>
    <xf numFmtId="0" fontId="2" fillId="0" borderId="70" xfId="0" applyFont="1" applyBorder="1" applyAlignment="1">
      <alignment vertical="center" wrapText="1"/>
    </xf>
    <xf numFmtId="0" fontId="2" fillId="0" borderId="0" xfId="0" applyFont="1" applyBorder="1" applyAlignment="1">
      <alignment vertical="center" wrapText="1"/>
    </xf>
    <xf numFmtId="0" fontId="2" fillId="0" borderId="66"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2" fillId="0" borderId="96" xfId="0" applyFont="1" applyBorder="1" applyAlignment="1">
      <alignment vertical="center" wrapText="1"/>
    </xf>
    <xf numFmtId="0" fontId="2" fillId="0" borderId="97" xfId="0" applyFont="1" applyFill="1" applyBorder="1" applyAlignment="1">
      <alignment horizontal="left" vertical="center" wrapText="1"/>
    </xf>
    <xf numFmtId="0" fontId="2" fillId="0" borderId="29" xfId="0" applyFont="1" applyBorder="1" applyAlignment="1">
      <alignment horizontal="left" vertical="center" wrapText="1"/>
    </xf>
    <xf numFmtId="0" fontId="0" fillId="0" borderId="27" xfId="0" applyFill="1" applyBorder="1" applyAlignment="1">
      <alignment horizontal="left" vertical="center" wrapText="1"/>
    </xf>
    <xf numFmtId="0" fontId="2" fillId="0" borderId="65" xfId="0" applyFont="1" applyBorder="1" applyAlignment="1">
      <alignment horizontal="left" vertical="center" wrapText="1"/>
    </xf>
    <xf numFmtId="0" fontId="22" fillId="3" borderId="98" xfId="0" applyFont="1" applyFill="1" applyBorder="1" applyAlignment="1">
      <alignment horizontal="center" vertical="center" wrapText="1"/>
    </xf>
    <xf numFmtId="0" fontId="2" fillId="3" borderId="99" xfId="0" applyFont="1" applyFill="1" applyBorder="1" applyAlignment="1">
      <alignment horizontal="center" vertical="center" wrapText="1"/>
    </xf>
    <xf numFmtId="0" fontId="22" fillId="3" borderId="100" xfId="0" applyFont="1" applyFill="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3" borderId="103" xfId="0" applyFont="1" applyFill="1" applyBorder="1" applyAlignment="1">
      <alignment horizontal="center" vertical="center" wrapText="1"/>
    </xf>
    <xf numFmtId="176" fontId="22" fillId="0" borderId="104" xfId="0" applyNumberFormat="1" applyFont="1" applyFill="1" applyBorder="1" applyAlignment="1">
      <alignment horizontal="center" vertical="center"/>
    </xf>
    <xf numFmtId="176" fontId="2" fillId="0" borderId="105" xfId="0" applyNumberFormat="1" applyFont="1" applyBorder="1" applyAlignment="1">
      <alignment horizontal="center" vertical="center"/>
    </xf>
    <xf numFmtId="0" fontId="22" fillId="0" borderId="106" xfId="0" applyFont="1" applyFill="1" applyBorder="1" applyAlignment="1">
      <alignment vertical="center"/>
    </xf>
    <xf numFmtId="0" fontId="2" fillId="0" borderId="107" xfId="0" applyFont="1" applyBorder="1" applyAlignment="1">
      <alignment vertical="center"/>
    </xf>
    <xf numFmtId="0" fontId="2" fillId="0" borderId="106" xfId="0" applyFont="1" applyBorder="1" applyAlignment="1">
      <alignment vertical="center"/>
    </xf>
    <xf numFmtId="176" fontId="22"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2" fillId="0" borderId="110" xfId="0" applyFont="1" applyFill="1" applyBorder="1" applyAlignment="1">
      <alignment horizontal="left" vertical="center"/>
    </xf>
    <xf numFmtId="0" fontId="2" fillId="0" borderId="111" xfId="0" applyFont="1" applyFill="1" applyBorder="1" applyAlignment="1">
      <alignment horizontal="left" vertical="center"/>
    </xf>
    <xf numFmtId="0" fontId="0" fillId="0" borderId="112" xfId="0" applyBorder="1" applyAlignment="1">
      <alignment vertical="center"/>
    </xf>
    <xf numFmtId="0" fontId="14"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4" fillId="0" borderId="74" xfId="0" applyFont="1" applyFill="1" applyBorder="1" applyAlignment="1">
      <alignment vertical="center"/>
    </xf>
    <xf numFmtId="0" fontId="2" fillId="0" borderId="75" xfId="0" applyFont="1" applyFill="1" applyBorder="1" applyAlignment="1">
      <alignment vertical="center"/>
    </xf>
    <xf numFmtId="0" fontId="2" fillId="0" borderId="119" xfId="0" applyFont="1" applyFill="1" applyBorder="1" applyAlignment="1">
      <alignment vertical="center"/>
    </xf>
    <xf numFmtId="0" fontId="21" fillId="2" borderId="59"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96" xfId="0" applyFont="1" applyFill="1" applyBorder="1" applyAlignment="1">
      <alignment horizontal="center" vertical="center" wrapText="1"/>
    </xf>
    <xf numFmtId="0" fontId="14" fillId="0" borderId="74" xfId="0" applyFont="1" applyFill="1" applyBorder="1" applyAlignment="1">
      <alignment vertical="center" textRotation="255"/>
    </xf>
    <xf numFmtId="0" fontId="2" fillId="0" borderId="120" xfId="0" applyFont="1" applyFill="1" applyBorder="1" applyAlignment="1">
      <alignment vertical="center"/>
    </xf>
    <xf numFmtId="0" fontId="14" fillId="0" borderId="121" xfId="0" applyFont="1" applyFill="1" applyBorder="1" applyAlignment="1">
      <alignment vertical="center" wrapText="1"/>
    </xf>
    <xf numFmtId="0" fontId="2" fillId="0" borderId="75" xfId="0" applyFont="1" applyFill="1" applyBorder="1" applyAlignment="1">
      <alignment vertical="center" wrapText="1"/>
    </xf>
    <xf numFmtId="0" fontId="2" fillId="0" borderId="119" xfId="0" applyFont="1" applyFill="1" applyBorder="1" applyAlignment="1">
      <alignment vertical="center" wrapText="1"/>
    </xf>
    <xf numFmtId="0" fontId="2" fillId="0" borderId="75" xfId="0" applyFont="1" applyFill="1" applyBorder="1" applyAlignment="1">
      <alignment vertical="center" textRotation="255"/>
    </xf>
    <xf numFmtId="0" fontId="2" fillId="0" borderId="120" xfId="0" applyFont="1" applyFill="1" applyBorder="1" applyAlignment="1">
      <alignment vertical="center" textRotation="255"/>
    </xf>
    <xf numFmtId="0" fontId="14" fillId="0" borderId="121" xfId="0" applyFont="1" applyFill="1" applyBorder="1" applyAlignment="1">
      <alignment horizontal="left" vertical="center" textRotation="1"/>
    </xf>
    <xf numFmtId="0" fontId="14" fillId="0" borderId="75" xfId="0" applyFont="1" applyFill="1" applyBorder="1" applyAlignment="1">
      <alignment horizontal="left" vertical="center" textRotation="1"/>
    </xf>
    <xf numFmtId="0" fontId="14" fillId="0" borderId="119" xfId="0" applyFont="1" applyFill="1" applyBorder="1" applyAlignment="1">
      <alignment horizontal="left" vertical="center" textRotation="1"/>
    </xf>
    <xf numFmtId="0" fontId="14"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0" fillId="4" borderId="74" xfId="0" applyFont="1" applyFill="1" applyBorder="1" applyAlignment="1">
      <alignment horizontal="left" vertical="top" wrapText="1"/>
    </xf>
    <xf numFmtId="0" fontId="0" fillId="4" borderId="75" xfId="0" applyFont="1" applyFill="1" applyBorder="1" applyAlignment="1">
      <alignment horizontal="left" vertical="top"/>
    </xf>
    <xf numFmtId="0" fontId="0" fillId="4" borderId="119" xfId="0" applyFont="1" applyFill="1" applyBorder="1" applyAlignment="1">
      <alignment horizontal="left" vertical="top"/>
    </xf>
    <xf numFmtId="0" fontId="21"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2" xfId="0" applyFont="1" applyFill="1" applyBorder="1" applyAlignment="1">
      <alignment horizontal="left" vertical="center"/>
    </xf>
    <xf numFmtId="0" fontId="2" fillId="0" borderId="123" xfId="0" applyFont="1" applyFill="1" applyBorder="1" applyAlignment="1">
      <alignment horizontal="left" vertical="center"/>
    </xf>
    <xf numFmtId="0" fontId="0" fillId="3" borderId="77" xfId="0" applyFont="1" applyFill="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49" fontId="0" fillId="0" borderId="75" xfId="0" applyNumberFormat="1" applyFill="1" applyBorder="1" applyAlignment="1">
      <alignment horizontal="center" vertical="center"/>
    </xf>
    <xf numFmtId="49" fontId="2" fillId="0" borderId="75" xfId="0" applyNumberFormat="1" applyFont="1" applyFill="1" applyBorder="1" applyAlignment="1">
      <alignment horizontal="center" vertical="center"/>
    </xf>
    <xf numFmtId="49" fontId="0" fillId="0" borderId="77" xfId="0" applyNumberFormat="1" applyFill="1" applyBorder="1" applyAlignment="1">
      <alignment horizontal="center" vertical="center"/>
    </xf>
    <xf numFmtId="0" fontId="2" fillId="3" borderId="75" xfId="0" applyFont="1" applyFill="1" applyBorder="1" applyAlignment="1">
      <alignment horizontal="center" vertical="center"/>
    </xf>
    <xf numFmtId="0" fontId="2" fillId="3" borderId="76" xfId="0" applyFont="1" applyFill="1" applyBorder="1" applyAlignment="1">
      <alignment horizontal="center" vertical="center"/>
    </xf>
    <xf numFmtId="49" fontId="0" fillId="0" borderId="75" xfId="0" applyNumberFormat="1" applyBorder="1" applyAlignment="1">
      <alignment horizontal="center" vertical="center"/>
    </xf>
    <xf numFmtId="49" fontId="2" fillId="0" borderId="75" xfId="0" applyNumberFormat="1" applyFont="1" applyBorder="1" applyAlignment="1">
      <alignment horizontal="center" vertical="center"/>
    </xf>
    <xf numFmtId="49" fontId="2" fillId="0" borderId="119" xfId="0" applyNumberFormat="1" applyFont="1" applyBorder="1" applyAlignment="1">
      <alignment horizontal="center"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4" xfId="1" applyFont="1" applyFill="1" applyBorder="1" applyAlignment="1" applyProtection="1">
      <alignment horizontal="center" vertical="center" wrapText="1"/>
    </xf>
    <xf numFmtId="0" fontId="9" fillId="2" borderId="125" xfId="1" applyFont="1" applyFill="1" applyBorder="1" applyAlignment="1" applyProtection="1">
      <alignment horizontal="center" vertical="center" wrapText="1"/>
    </xf>
    <xf numFmtId="0" fontId="9" fillId="2" borderId="126" xfId="1" applyFont="1" applyFill="1" applyBorder="1" applyAlignment="1" applyProtection="1">
      <alignment horizontal="center" vertical="center" wrapText="1"/>
    </xf>
    <xf numFmtId="0" fontId="16" fillId="0" borderId="127" xfId="2" applyFont="1" applyFill="1" applyBorder="1" applyAlignment="1" applyProtection="1">
      <alignment vertical="top"/>
    </xf>
    <xf numFmtId="0" fontId="16" fillId="0" borderId="125" xfId="2" applyFont="1" applyFill="1" applyBorder="1" applyAlignment="1" applyProtection="1">
      <alignment vertical="top"/>
    </xf>
    <xf numFmtId="0" fontId="16" fillId="0" borderId="128" xfId="2" applyFont="1" applyFill="1" applyBorder="1" applyAlignment="1" applyProtection="1">
      <alignment vertical="top"/>
    </xf>
    <xf numFmtId="0" fontId="16" fillId="0" borderId="33" xfId="2" applyFont="1" applyFill="1" applyBorder="1" applyAlignment="1" applyProtection="1">
      <alignment vertical="top"/>
    </xf>
    <xf numFmtId="0" fontId="16" fillId="0" borderId="0" xfId="2" applyFont="1" applyFill="1" applyBorder="1" applyAlignment="1" applyProtection="1">
      <alignment vertical="top"/>
    </xf>
    <xf numFmtId="0" fontId="16" fillId="0" borderId="66" xfId="2" applyFont="1" applyFill="1" applyBorder="1" applyAlignment="1" applyProtection="1">
      <alignment vertical="top"/>
    </xf>
    <xf numFmtId="0" fontId="2" fillId="0" borderId="7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29" xfId="2" applyFont="1" applyFill="1" applyBorder="1" applyAlignment="1" applyProtection="1">
      <alignment vertical="top"/>
    </xf>
    <xf numFmtId="0" fontId="16" fillId="0" borderId="1" xfId="2" applyFont="1" applyFill="1" applyBorder="1" applyAlignment="1" applyProtection="1">
      <alignment vertical="top"/>
    </xf>
    <xf numFmtId="0" fontId="16" fillId="0" borderId="73"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6" fillId="0" borderId="3" xfId="2" applyFont="1" applyFill="1" applyBorder="1" applyAlignment="1" applyProtection="1">
      <alignment vertical="top"/>
    </xf>
    <xf numFmtId="0" fontId="14" fillId="2" borderId="124" xfId="0" applyFont="1" applyFill="1" applyBorder="1" applyAlignment="1">
      <alignment horizontal="center" vertical="center" wrapText="1"/>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0" fillId="0" borderId="97" xfId="0"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16" fillId="0" borderId="28" xfId="0" applyFont="1" applyFill="1" applyBorder="1" applyAlignment="1">
      <alignment horizontal="left" vertical="center" wrapText="1"/>
    </xf>
    <xf numFmtId="179" fontId="2" fillId="0" borderId="28" xfId="0" applyNumberFormat="1" applyFont="1" applyBorder="1" applyAlignment="1">
      <alignment horizontal="right" vertical="center"/>
    </xf>
    <xf numFmtId="179" fontId="2" fillId="0" borderId="29" xfId="0" applyNumberFormat="1" applyFont="1" applyBorder="1" applyAlignment="1">
      <alignment horizontal="right" vertical="center"/>
    </xf>
    <xf numFmtId="179" fontId="2" fillId="0" borderId="30" xfId="0" applyNumberFormat="1" applyFont="1" applyBorder="1" applyAlignment="1">
      <alignment horizontal="right" vertical="center"/>
    </xf>
    <xf numFmtId="0" fontId="16" fillId="0" borderId="28"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179" fontId="2" fillId="0" borderId="130" xfId="0" applyNumberFormat="1" applyFont="1" applyBorder="1" applyAlignment="1">
      <alignment horizontal="right" vertical="center"/>
    </xf>
    <xf numFmtId="0" fontId="0" fillId="0" borderId="94" xfId="0" applyBorder="1" applyAlignment="1">
      <alignment horizontal="center" vertical="center"/>
    </xf>
    <xf numFmtId="0" fontId="2" fillId="0" borderId="37" xfId="0" applyFont="1" applyBorder="1" applyAlignment="1">
      <alignment horizontal="center" vertical="center"/>
    </xf>
    <xf numFmtId="0" fontId="16" fillId="0" borderId="35" xfId="0" applyFont="1"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179" fontId="2" fillId="0" borderId="35" xfId="0" applyNumberFormat="1" applyFont="1" applyBorder="1" applyAlignment="1">
      <alignment horizontal="right" vertical="center"/>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0" fontId="2" fillId="0" borderId="94" xfId="0" applyFont="1" applyBorder="1" applyAlignment="1">
      <alignment horizontal="center" vertical="center"/>
    </xf>
    <xf numFmtId="179" fontId="2" fillId="0" borderId="40" xfId="0" applyNumberFormat="1" applyFont="1" applyBorder="1" applyAlignment="1">
      <alignment horizontal="right" vertical="center"/>
    </xf>
    <xf numFmtId="0" fontId="2" fillId="0" borderId="95" xfId="0" applyFont="1" applyBorder="1" applyAlignment="1">
      <alignment horizontal="center" vertical="center"/>
    </xf>
    <xf numFmtId="0" fontId="2" fillId="0" borderId="50" xfId="0" applyFont="1" applyBorder="1" applyAlignment="1">
      <alignment horizontal="center" vertical="center"/>
    </xf>
    <xf numFmtId="0" fontId="16" fillId="0" borderId="48" xfId="0" applyFont="1" applyBorder="1" applyAlignment="1">
      <alignment horizontal="left"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179" fontId="2" fillId="0" borderId="48" xfId="0" applyNumberFormat="1" applyFont="1" applyBorder="1" applyAlignment="1">
      <alignment horizontal="right" vertical="center"/>
    </xf>
    <xf numFmtId="179" fontId="2" fillId="0" borderId="49" xfId="0" applyNumberFormat="1" applyFont="1" applyBorder="1" applyAlignment="1">
      <alignment horizontal="right" vertical="center"/>
    </xf>
    <xf numFmtId="179" fontId="2" fillId="0" borderId="131" xfId="0" applyNumberFormat="1" applyFont="1" applyBorder="1" applyAlignment="1">
      <alignment horizontal="right" vertical="center"/>
    </xf>
    <xf numFmtId="0" fontId="2" fillId="0" borderId="14" xfId="0" applyFont="1" applyBorder="1" applyAlignment="1">
      <alignment horizontal="center" vertical="center"/>
    </xf>
    <xf numFmtId="0" fontId="16" fillId="0" borderId="55"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0" fillId="0" borderId="97" xfId="0" applyBorder="1" applyAlignment="1">
      <alignment horizontal="center" vertical="center"/>
    </xf>
    <xf numFmtId="0" fontId="2" fillId="0" borderId="30" xfId="0" applyFont="1" applyBorder="1" applyAlignment="1">
      <alignment horizontal="center" vertical="center"/>
    </xf>
    <xf numFmtId="0" fontId="2" fillId="0" borderId="97" xfId="0" applyFont="1" applyBorder="1" applyAlignment="1">
      <alignment horizontal="center" vertical="center"/>
    </xf>
    <xf numFmtId="0" fontId="14" fillId="2" borderId="7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3" xfId="0" applyFont="1" applyFill="1" applyBorder="1" applyAlignment="1">
      <alignment horizontal="center" vertical="center" wrapText="1"/>
    </xf>
    <xf numFmtId="0" fontId="2" fillId="0" borderId="132" xfId="0" applyFont="1" applyBorder="1" applyAlignment="1">
      <alignment horizontal="center" vertical="center"/>
    </xf>
    <xf numFmtId="0" fontId="16" fillId="0" borderId="133" xfId="0" applyFont="1" applyBorder="1" applyAlignment="1">
      <alignment horizontal="center" vertical="center" wrapText="1"/>
    </xf>
    <xf numFmtId="0" fontId="2" fillId="0" borderId="123" xfId="0" applyFont="1" applyBorder="1" applyAlignment="1">
      <alignment horizontal="center" vertical="center"/>
    </xf>
    <xf numFmtId="0" fontId="2" fillId="0" borderId="134" xfId="0" applyFont="1" applyBorder="1" applyAlignment="1">
      <alignment horizontal="center" vertical="center"/>
    </xf>
    <xf numFmtId="179" fontId="2" fillId="0" borderId="77" xfId="0" applyNumberFormat="1" applyFont="1" applyBorder="1" applyAlignment="1">
      <alignment horizontal="right" vertical="center"/>
    </xf>
    <xf numFmtId="179" fontId="2" fillId="0" borderId="75" xfId="0" applyNumberFormat="1" applyFont="1" applyBorder="1" applyAlignment="1">
      <alignment horizontal="right" vertical="center"/>
    </xf>
    <xf numFmtId="179" fontId="2" fillId="0" borderId="76" xfId="0" applyNumberFormat="1" applyFont="1" applyBorder="1" applyAlignment="1">
      <alignment horizontal="right" vertical="center"/>
    </xf>
    <xf numFmtId="179" fontId="2" fillId="0" borderId="119" xfId="0" applyNumberFormat="1" applyFont="1" applyBorder="1" applyAlignment="1">
      <alignment horizontal="right" vertical="center"/>
    </xf>
    <xf numFmtId="0" fontId="0" fillId="0" borderId="125" xfId="0" applyFill="1" applyBorder="1" applyAlignment="1">
      <alignment horizontal="left" vertical="top" wrapText="1"/>
    </xf>
    <xf numFmtId="0" fontId="0" fillId="0" borderId="125" xfId="0" applyFont="1" applyFill="1" applyBorder="1" applyAlignment="1">
      <alignment horizontal="left" vertical="top" wrapText="1"/>
    </xf>
    <xf numFmtId="0" fontId="2" fillId="0" borderId="0" xfId="0" applyFont="1">
      <alignment vertical="center"/>
    </xf>
    <xf numFmtId="0" fontId="21" fillId="0" borderId="0" xfId="0" applyFont="1">
      <alignment vertical="center"/>
    </xf>
    <xf numFmtId="0" fontId="2" fillId="2" borderId="54" xfId="0" applyFont="1" applyFill="1" applyBorder="1" applyAlignment="1">
      <alignment vertical="center"/>
    </xf>
    <xf numFmtId="0" fontId="2" fillId="2" borderId="62"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6" xfId="0" applyFont="1" applyBorder="1" applyAlignment="1">
      <alignment vertical="center"/>
    </xf>
    <xf numFmtId="0" fontId="0" fillId="0" borderId="54" xfId="0" applyFill="1" applyBorder="1" applyAlignment="1">
      <alignment vertical="center"/>
    </xf>
    <xf numFmtId="0" fontId="2" fillId="0" borderId="54" xfId="0" applyFont="1" applyFill="1" applyBorder="1" applyAlignment="1">
      <alignment vertical="center"/>
    </xf>
    <xf numFmtId="181" fontId="24" fillId="0" borderId="54" xfId="0" applyNumberFormat="1" applyFont="1" applyFill="1" applyBorder="1" applyAlignment="1">
      <alignment horizontal="right" vertical="center" shrinkToFit="1"/>
    </xf>
    <xf numFmtId="0" fontId="0" fillId="0" borderId="15" xfId="0" quotePrefix="1" applyBorder="1" applyAlignment="1">
      <alignment horizontal="center" vertical="center"/>
    </xf>
    <xf numFmtId="0" fontId="0" fillId="0" borderId="54" xfId="0" applyBorder="1" applyAlignment="1">
      <alignment vertical="center"/>
    </xf>
    <xf numFmtId="0" fontId="2" fillId="0" borderId="54" xfId="0" applyFont="1" applyBorder="1" applyAlignment="1">
      <alignment vertical="center"/>
    </xf>
    <xf numFmtId="0" fontId="2" fillId="0" borderId="54" xfId="0" applyFont="1" applyBorder="1" applyAlignment="1">
      <alignment horizontal="center" vertical="center"/>
    </xf>
    <xf numFmtId="179" fontId="24" fillId="0" borderId="54" xfId="0" applyNumberFormat="1" applyFont="1" applyFill="1" applyBorder="1" applyAlignment="1">
      <alignment horizontal="right" vertical="center" shrinkToFit="1"/>
    </xf>
    <xf numFmtId="179" fontId="24" fillId="0" borderId="54" xfId="0" applyNumberFormat="1" applyFont="1" applyFill="1" applyBorder="1" applyAlignment="1">
      <alignment horizontal="center" vertical="center" shrinkToFit="1"/>
    </xf>
    <xf numFmtId="0" fontId="2" fillId="2" borderId="54" xfId="0" applyFont="1" applyFill="1" applyBorder="1" applyAlignment="1">
      <alignment horizontal="center" vertical="center" wrapText="1"/>
    </xf>
    <xf numFmtId="0" fontId="2" fillId="0" borderId="16" xfId="0" applyFont="1" applyBorder="1" applyAlignment="1">
      <alignment vertical="center"/>
    </xf>
    <xf numFmtId="181" fontId="25" fillId="0" borderId="54" xfId="0" applyNumberFormat="1" applyFont="1" applyFill="1" applyBorder="1" applyAlignment="1">
      <alignment horizontal="left" vertical="center" shrinkToFit="1"/>
    </xf>
    <xf numFmtId="181" fontId="25" fillId="0" borderId="54" xfId="0" applyNumberFormat="1" applyFont="1" applyFill="1" applyBorder="1" applyAlignment="1">
      <alignment horizontal="right" vertical="center" shrinkToFit="1"/>
    </xf>
    <xf numFmtId="9" fontId="25" fillId="0" borderId="54" xfId="0" applyNumberFormat="1" applyFont="1" applyFill="1" applyBorder="1" applyAlignment="1">
      <alignment horizontal="center" vertical="center" shrinkToFit="1"/>
    </xf>
    <xf numFmtId="179" fontId="25" fillId="0" borderId="54" xfId="0" applyNumberFormat="1" applyFont="1" applyFill="1" applyBorder="1" applyAlignment="1">
      <alignment horizontal="left" vertical="center" shrinkToFit="1"/>
    </xf>
    <xf numFmtId="179" fontId="25" fillId="0" borderId="54" xfId="0" applyNumberFormat="1" applyFont="1" applyFill="1" applyBorder="1" applyAlignment="1">
      <alignment horizontal="right" vertical="center" shrinkToFit="1"/>
    </xf>
    <xf numFmtId="0" fontId="0" fillId="0" borderId="54" xfId="0" applyFont="1" applyBorder="1" applyAlignment="1">
      <alignment vertical="center"/>
    </xf>
    <xf numFmtId="182" fontId="0" fillId="0" borderId="54" xfId="0" applyNumberFormat="1" applyFont="1" applyBorder="1" applyAlignment="1">
      <alignment vertical="center" wrapText="1"/>
    </xf>
    <xf numFmtId="182" fontId="0" fillId="0" borderId="54" xfId="0" applyNumberFormat="1" applyFont="1" applyBorder="1" applyAlignment="1">
      <alignment vertical="center"/>
    </xf>
    <xf numFmtId="182" fontId="0" fillId="0" borderId="15" xfId="0" applyNumberFormat="1" applyBorder="1" applyAlignment="1">
      <alignment horizontal="right" vertical="center"/>
    </xf>
    <xf numFmtId="182" fontId="0" fillId="0" borderId="12" xfId="0" applyNumberFormat="1" applyFont="1" applyBorder="1" applyAlignment="1">
      <alignment horizontal="right" vertical="center"/>
    </xf>
    <xf numFmtId="182" fontId="0" fillId="0" borderId="16" xfId="0" applyNumberFormat="1" applyFont="1" applyBorder="1" applyAlignment="1">
      <alignment horizontal="right" vertical="center"/>
    </xf>
    <xf numFmtId="179" fontId="25" fillId="0" borderId="15" xfId="0" applyNumberFormat="1" applyFont="1" applyFill="1" applyBorder="1" applyAlignment="1">
      <alignment horizontal="right" vertical="center" shrinkToFit="1"/>
    </xf>
    <xf numFmtId="179" fontId="25" fillId="0" borderId="12" xfId="0" applyNumberFormat="1" applyFont="1" applyFill="1" applyBorder="1" applyAlignment="1">
      <alignment horizontal="right" vertical="center" shrinkToFit="1"/>
    </xf>
    <xf numFmtId="179" fontId="25" fillId="0" borderId="16" xfId="0" applyNumberFormat="1" applyFont="1" applyFill="1" applyBorder="1" applyAlignment="1">
      <alignment horizontal="right" vertical="center" shrinkToFi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15" xfId="0" applyBorder="1" applyAlignment="1">
      <alignment horizontal="left" vertical="center" shrinkToFit="1"/>
    </xf>
    <xf numFmtId="0" fontId="0" fillId="0" borderId="12"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54" xfId="0" applyBorder="1" applyAlignment="1">
      <alignment horizontal="left" vertical="center"/>
    </xf>
    <xf numFmtId="179" fontId="0" fillId="0" borderId="54" xfId="0" applyNumberFormat="1" applyFont="1" applyBorder="1" applyAlignment="1">
      <alignment horizontal="right" vertical="center"/>
    </xf>
    <xf numFmtId="0" fontId="3" fillId="0" borderId="54" xfId="0" applyFont="1" applyBorder="1" applyAlignment="1">
      <alignment horizontal="right" vertical="center" wrapText="1"/>
    </xf>
    <xf numFmtId="0" fontId="3" fillId="0" borderId="54" xfId="0" applyFont="1" applyBorder="1" applyAlignment="1">
      <alignment horizontal="right" vertical="center"/>
    </xf>
    <xf numFmtId="9" fontId="0" fillId="0" borderId="54" xfId="0" applyNumberFormat="1" applyFont="1" applyBorder="1" applyAlignment="1">
      <alignment horizontal="right" vertical="center"/>
    </xf>
    <xf numFmtId="0" fontId="0" fillId="0" borderId="54" xfId="0" applyFont="1" applyBorder="1" applyAlignment="1">
      <alignment horizontal="left" vertical="center"/>
    </xf>
    <xf numFmtId="0" fontId="0" fillId="0" borderId="54" xfId="0" applyFont="1" applyBorder="1" applyAlignment="1">
      <alignment horizontal="right" vertical="center"/>
    </xf>
    <xf numFmtId="0" fontId="0" fillId="0" borderId="54" xfId="0" applyBorder="1" applyAlignment="1">
      <alignment horizontal="right" vertical="center"/>
    </xf>
  </cellXfs>
  <cellStyles count="29">
    <cellStyle name="Excel Built-in Normal" xfId="4"/>
    <cellStyle name="パーセント 2" xfId="5"/>
    <cellStyle name="パーセント 2 2" xfId="6"/>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56030</xdr:colOff>
      <xdr:row>85</xdr:row>
      <xdr:rowOff>0</xdr:rowOff>
    </xdr:from>
    <xdr:to>
      <xdr:col>20</xdr:col>
      <xdr:colOff>60332</xdr:colOff>
      <xdr:row>85</xdr:row>
      <xdr:rowOff>501850</xdr:rowOff>
    </xdr:to>
    <xdr:sp macro="" textlink="">
      <xdr:nvSpPr>
        <xdr:cNvPr id="2" name="テキスト ボックス 1"/>
        <xdr:cNvSpPr txBox="1"/>
      </xdr:nvSpPr>
      <xdr:spPr>
        <a:xfrm>
          <a:off x="1865780" y="32804100"/>
          <a:ext cx="1814052" cy="50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国土交通省</a:t>
          </a:r>
          <a:endParaRPr kumimoji="1" lang="en-US" altLang="ja-JP" sz="1000"/>
        </a:p>
        <a:p>
          <a:pPr algn="ctr"/>
          <a:r>
            <a:rPr kumimoji="1" lang="en-US" altLang="ja-JP" sz="1000">
              <a:solidFill>
                <a:sysClr val="windowText" lastClr="000000"/>
              </a:solidFill>
            </a:rPr>
            <a:t>15,237</a:t>
          </a:r>
          <a:r>
            <a:rPr kumimoji="1" lang="ja-JP" altLang="en-US" sz="1000"/>
            <a:t>百万円</a:t>
          </a:r>
        </a:p>
      </xdr:txBody>
    </xdr:sp>
    <xdr:clientData/>
  </xdr:twoCellAnchor>
  <xdr:twoCellAnchor>
    <xdr:from>
      <xdr:col>10</xdr:col>
      <xdr:colOff>56821</xdr:colOff>
      <xdr:row>85</xdr:row>
      <xdr:rowOff>567657</xdr:rowOff>
    </xdr:from>
    <xdr:to>
      <xdr:col>20</xdr:col>
      <xdr:colOff>92082</xdr:colOff>
      <xdr:row>86</xdr:row>
      <xdr:rowOff>479740</xdr:rowOff>
    </xdr:to>
    <xdr:sp macro="" textlink="">
      <xdr:nvSpPr>
        <xdr:cNvPr id="3" name="大かっこ 2"/>
        <xdr:cNvSpPr/>
      </xdr:nvSpPr>
      <xdr:spPr>
        <a:xfrm>
          <a:off x="1866571" y="33371757"/>
          <a:ext cx="1845011" cy="5788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予算配分、事業採択、地方整備局への助言</a:t>
          </a:r>
        </a:p>
      </xdr:txBody>
    </xdr:sp>
    <xdr:clientData/>
  </xdr:twoCellAnchor>
  <xdr:twoCellAnchor>
    <xdr:from>
      <xdr:col>21</xdr:col>
      <xdr:colOff>142016</xdr:colOff>
      <xdr:row>86</xdr:row>
      <xdr:rowOff>372688</xdr:rowOff>
    </xdr:from>
    <xdr:to>
      <xdr:col>31</xdr:col>
      <xdr:colOff>189242</xdr:colOff>
      <xdr:row>87</xdr:row>
      <xdr:rowOff>211463</xdr:rowOff>
    </xdr:to>
    <xdr:sp macro="" textlink="">
      <xdr:nvSpPr>
        <xdr:cNvPr id="4" name="テキスト ボックス 3"/>
        <xdr:cNvSpPr txBox="1"/>
      </xdr:nvSpPr>
      <xdr:spPr>
        <a:xfrm>
          <a:off x="3942491" y="33843538"/>
          <a:ext cx="1847451" cy="50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Ａ．地方整備局等（</a:t>
          </a:r>
          <a:r>
            <a:rPr kumimoji="1" lang="en-US" altLang="ja-JP" sz="1000"/>
            <a:t>8</a:t>
          </a:r>
          <a:r>
            <a:rPr kumimoji="1" lang="ja-JP" altLang="en-US" sz="1000"/>
            <a:t>機関）</a:t>
          </a:r>
          <a:endParaRPr kumimoji="1" lang="en-US" altLang="ja-JP" sz="1000"/>
        </a:p>
        <a:p>
          <a:pPr algn="ctr"/>
          <a:r>
            <a:rPr kumimoji="1" lang="en-US" altLang="ja-JP" sz="1000"/>
            <a:t>15,109</a:t>
          </a:r>
          <a:r>
            <a:rPr kumimoji="1" lang="ja-JP" altLang="en-US" sz="1000"/>
            <a:t>百万円</a:t>
          </a:r>
        </a:p>
      </xdr:txBody>
    </xdr:sp>
    <xdr:clientData/>
  </xdr:twoCellAnchor>
  <xdr:twoCellAnchor>
    <xdr:from>
      <xdr:col>21</xdr:col>
      <xdr:colOff>142016</xdr:colOff>
      <xdr:row>87</xdr:row>
      <xdr:rowOff>278136</xdr:rowOff>
    </xdr:from>
    <xdr:to>
      <xdr:col>31</xdr:col>
      <xdr:colOff>189242</xdr:colOff>
      <xdr:row>88</xdr:row>
      <xdr:rowOff>213220</xdr:rowOff>
    </xdr:to>
    <xdr:sp macro="" textlink="">
      <xdr:nvSpPr>
        <xdr:cNvPr id="5" name="大かっこ 4"/>
        <xdr:cNvSpPr/>
      </xdr:nvSpPr>
      <xdr:spPr>
        <a:xfrm>
          <a:off x="3942491" y="34415736"/>
          <a:ext cx="1847451" cy="6018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工事の実施及び工事にかかる調査・設計・用地取得</a:t>
          </a:r>
        </a:p>
      </xdr:txBody>
    </xdr:sp>
    <xdr:clientData/>
  </xdr:twoCellAnchor>
  <xdr:twoCellAnchor>
    <xdr:from>
      <xdr:col>33</xdr:col>
      <xdr:colOff>135636</xdr:colOff>
      <xdr:row>88</xdr:row>
      <xdr:rowOff>287181</xdr:rowOff>
    </xdr:from>
    <xdr:to>
      <xdr:col>44</xdr:col>
      <xdr:colOff>95206</xdr:colOff>
      <xdr:row>89</xdr:row>
      <xdr:rowOff>106688</xdr:rowOff>
    </xdr:to>
    <xdr:sp macro="" textlink="">
      <xdr:nvSpPr>
        <xdr:cNvPr id="6" name="テキスト ボックス 5"/>
        <xdr:cNvSpPr txBox="1"/>
      </xdr:nvSpPr>
      <xdr:spPr>
        <a:xfrm>
          <a:off x="6107811" y="35091531"/>
          <a:ext cx="1931245" cy="4862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Ｂ．民間企業等（</a:t>
          </a:r>
          <a:r>
            <a:rPr kumimoji="1" lang="en-US" altLang="ja-JP" sz="1000"/>
            <a:t>580</a:t>
          </a:r>
          <a:r>
            <a:rPr kumimoji="1" lang="ja-JP" altLang="en-US" sz="1000"/>
            <a:t>者）</a:t>
          </a:r>
          <a:endParaRPr kumimoji="1" lang="en-US" altLang="ja-JP" sz="1000"/>
        </a:p>
        <a:p>
          <a:pPr algn="ctr"/>
          <a:r>
            <a:rPr kumimoji="1" lang="en-US" altLang="ja-JP" sz="1000" b="0">
              <a:solidFill>
                <a:sysClr val="windowText" lastClr="000000"/>
              </a:solidFill>
            </a:rPr>
            <a:t>15,050</a:t>
          </a:r>
          <a:r>
            <a:rPr kumimoji="1" lang="ja-JP" altLang="en-US" sz="1000"/>
            <a:t>百万円</a:t>
          </a:r>
        </a:p>
      </xdr:txBody>
    </xdr:sp>
    <xdr:clientData/>
  </xdr:twoCellAnchor>
  <xdr:twoCellAnchor>
    <xdr:from>
      <xdr:col>33</xdr:col>
      <xdr:colOff>135636</xdr:colOff>
      <xdr:row>89</xdr:row>
      <xdr:rowOff>147187</xdr:rowOff>
    </xdr:from>
    <xdr:to>
      <xdr:col>44</xdr:col>
      <xdr:colOff>95206</xdr:colOff>
      <xdr:row>89</xdr:row>
      <xdr:rowOff>514747</xdr:rowOff>
    </xdr:to>
    <xdr:sp macro="" textlink="">
      <xdr:nvSpPr>
        <xdr:cNvPr id="7" name="大かっこ 6"/>
        <xdr:cNvSpPr/>
      </xdr:nvSpPr>
      <xdr:spPr>
        <a:xfrm>
          <a:off x="6107811" y="35618287"/>
          <a:ext cx="1931245" cy="3675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測量・設計業務、工事等</a:t>
          </a:r>
        </a:p>
      </xdr:txBody>
    </xdr:sp>
    <xdr:clientData/>
  </xdr:twoCellAnchor>
  <xdr:twoCellAnchor>
    <xdr:from>
      <xdr:col>33</xdr:col>
      <xdr:colOff>154686</xdr:colOff>
      <xdr:row>88</xdr:row>
      <xdr:rowOff>58983</xdr:rowOff>
    </xdr:from>
    <xdr:to>
      <xdr:col>44</xdr:col>
      <xdr:colOff>58085</xdr:colOff>
      <xdr:row>88</xdr:row>
      <xdr:rowOff>287180</xdr:rowOff>
    </xdr:to>
    <xdr:sp macro="" textlink="">
      <xdr:nvSpPr>
        <xdr:cNvPr id="8" name="テキスト ボックス 7"/>
        <xdr:cNvSpPr txBox="1"/>
      </xdr:nvSpPr>
      <xdr:spPr>
        <a:xfrm>
          <a:off x="6126861" y="34863333"/>
          <a:ext cx="1875074" cy="228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総合評価方式等</a:t>
          </a:r>
          <a:r>
            <a:rPr kumimoji="1" lang="en-US" altLang="ja-JP" sz="1000"/>
            <a:t>】</a:t>
          </a:r>
          <a:endParaRPr kumimoji="1" lang="ja-JP" altLang="en-US" sz="1000"/>
        </a:p>
      </xdr:txBody>
    </xdr:sp>
    <xdr:clientData/>
  </xdr:twoCellAnchor>
  <xdr:twoCellAnchor>
    <xdr:from>
      <xdr:col>33</xdr:col>
      <xdr:colOff>159406</xdr:colOff>
      <xdr:row>90</xdr:row>
      <xdr:rowOff>168340</xdr:rowOff>
    </xdr:from>
    <xdr:to>
      <xdr:col>44</xdr:col>
      <xdr:colOff>117370</xdr:colOff>
      <xdr:row>90</xdr:row>
      <xdr:rowOff>659111</xdr:rowOff>
    </xdr:to>
    <xdr:sp macro="" textlink="">
      <xdr:nvSpPr>
        <xdr:cNvPr id="9" name="テキスト ボックス 8"/>
        <xdr:cNvSpPr txBox="1"/>
      </xdr:nvSpPr>
      <xdr:spPr>
        <a:xfrm>
          <a:off x="6131581" y="36306190"/>
          <a:ext cx="1929639" cy="490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Ｃ．公益法人（</a:t>
          </a:r>
          <a:r>
            <a:rPr kumimoji="1" lang="en-US" altLang="ja-JP" sz="1000"/>
            <a:t>2</a:t>
          </a:r>
          <a:r>
            <a:rPr kumimoji="1" lang="ja-JP" altLang="en-US" sz="1000"/>
            <a:t>者）</a:t>
          </a:r>
          <a:endParaRPr kumimoji="1" lang="en-US" altLang="ja-JP" sz="1000"/>
        </a:p>
        <a:p>
          <a:pPr algn="ctr"/>
          <a:r>
            <a:rPr kumimoji="1" lang="en-US" altLang="ja-JP" sz="1000" b="0">
              <a:solidFill>
                <a:sysClr val="windowText" lastClr="000000"/>
              </a:solidFill>
            </a:rPr>
            <a:t>4</a:t>
          </a:r>
          <a:r>
            <a:rPr kumimoji="1" lang="ja-JP" altLang="en-US" sz="1000"/>
            <a:t>百万円</a:t>
          </a:r>
        </a:p>
      </xdr:txBody>
    </xdr:sp>
    <xdr:clientData/>
  </xdr:twoCellAnchor>
  <xdr:twoCellAnchor>
    <xdr:from>
      <xdr:col>33</xdr:col>
      <xdr:colOff>159407</xdr:colOff>
      <xdr:row>91</xdr:row>
      <xdr:rowOff>19436</xdr:rowOff>
    </xdr:from>
    <xdr:to>
      <xdr:col>44</xdr:col>
      <xdr:colOff>109638</xdr:colOff>
      <xdr:row>91</xdr:row>
      <xdr:rowOff>493058</xdr:rowOff>
    </xdr:to>
    <xdr:sp macro="" textlink="">
      <xdr:nvSpPr>
        <xdr:cNvPr id="10" name="大かっこ 9"/>
        <xdr:cNvSpPr/>
      </xdr:nvSpPr>
      <xdr:spPr>
        <a:xfrm>
          <a:off x="6131582" y="36824036"/>
          <a:ext cx="1921906" cy="4736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海岸保全に関する調査研究等</a:t>
          </a:r>
        </a:p>
      </xdr:txBody>
    </xdr:sp>
    <xdr:clientData/>
  </xdr:twoCellAnchor>
  <xdr:twoCellAnchor>
    <xdr:from>
      <xdr:col>34</xdr:col>
      <xdr:colOff>10369</xdr:colOff>
      <xdr:row>89</xdr:row>
      <xdr:rowOff>610367</xdr:rowOff>
    </xdr:from>
    <xdr:to>
      <xdr:col>44</xdr:col>
      <xdr:colOff>93763</xdr:colOff>
      <xdr:row>90</xdr:row>
      <xdr:rowOff>145292</xdr:rowOff>
    </xdr:to>
    <xdr:sp macro="" textlink="">
      <xdr:nvSpPr>
        <xdr:cNvPr id="11" name="テキスト ボックス 10"/>
        <xdr:cNvSpPr txBox="1"/>
      </xdr:nvSpPr>
      <xdr:spPr>
        <a:xfrm>
          <a:off x="6144469" y="36081467"/>
          <a:ext cx="1893144" cy="20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特命随意契約等</a:t>
          </a:r>
          <a:r>
            <a:rPr kumimoji="1" lang="en-US" altLang="ja-JP" sz="1000"/>
            <a:t>】</a:t>
          </a:r>
          <a:endParaRPr kumimoji="1" lang="ja-JP" altLang="en-US" sz="1000"/>
        </a:p>
      </xdr:txBody>
    </xdr:sp>
    <xdr:clientData/>
  </xdr:twoCellAnchor>
  <xdr:twoCellAnchor>
    <xdr:from>
      <xdr:col>33</xdr:col>
      <xdr:colOff>152605</xdr:colOff>
      <xdr:row>92</xdr:row>
      <xdr:rowOff>169536</xdr:rowOff>
    </xdr:from>
    <xdr:to>
      <xdr:col>44</xdr:col>
      <xdr:colOff>112361</xdr:colOff>
      <xdr:row>93</xdr:row>
      <xdr:rowOff>22589</xdr:rowOff>
    </xdr:to>
    <xdr:sp macro="" textlink="">
      <xdr:nvSpPr>
        <xdr:cNvPr id="12" name="テキスト ボックス 11"/>
        <xdr:cNvSpPr txBox="1"/>
      </xdr:nvSpPr>
      <xdr:spPr>
        <a:xfrm>
          <a:off x="6124780" y="37640886"/>
          <a:ext cx="1931431" cy="519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Ｄ．独立行政法人（</a:t>
          </a:r>
          <a:r>
            <a:rPr kumimoji="1" lang="en-US" altLang="ja-JP" sz="1000"/>
            <a:t>2</a:t>
          </a:r>
          <a:r>
            <a:rPr kumimoji="1" lang="ja-JP" altLang="en-US" sz="1000"/>
            <a:t>者）</a:t>
          </a:r>
          <a:endParaRPr kumimoji="1" lang="en-US" altLang="ja-JP" sz="1000"/>
        </a:p>
        <a:p>
          <a:pPr algn="ctr"/>
          <a:r>
            <a:rPr kumimoji="1" lang="en-US" altLang="ja-JP" sz="1000"/>
            <a:t>0.1</a:t>
          </a:r>
          <a:r>
            <a:rPr kumimoji="1" lang="ja-JP" altLang="en-US" sz="1000"/>
            <a:t>百万円</a:t>
          </a:r>
        </a:p>
      </xdr:txBody>
    </xdr:sp>
    <xdr:clientData/>
  </xdr:twoCellAnchor>
  <xdr:twoCellAnchor>
    <xdr:from>
      <xdr:col>33</xdr:col>
      <xdr:colOff>152605</xdr:colOff>
      <xdr:row>93</xdr:row>
      <xdr:rowOff>33618</xdr:rowOff>
    </xdr:from>
    <xdr:to>
      <xdr:col>44</xdr:col>
      <xdr:colOff>112361</xdr:colOff>
      <xdr:row>93</xdr:row>
      <xdr:rowOff>537882</xdr:rowOff>
    </xdr:to>
    <xdr:sp macro="" textlink="">
      <xdr:nvSpPr>
        <xdr:cNvPr id="13" name="大かっこ 12"/>
        <xdr:cNvSpPr/>
      </xdr:nvSpPr>
      <xdr:spPr>
        <a:xfrm>
          <a:off x="6124780" y="38171718"/>
          <a:ext cx="1931431" cy="504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r>
            <a:rPr kumimoji="1" lang="ja-JP" altLang="ja-JP" sz="1000">
              <a:solidFill>
                <a:schemeClr val="tx1"/>
              </a:solidFill>
              <a:latin typeface="+mn-lt"/>
              <a:ea typeface="+mn-ea"/>
              <a:cs typeface="+mn-cs"/>
            </a:rPr>
            <a:t>通信施設及び通信回線の使用に関する費用等</a:t>
          </a:r>
          <a:endParaRPr lang="ja-JP" altLang="ja-JP" sz="800"/>
        </a:p>
      </xdr:txBody>
    </xdr:sp>
    <xdr:clientData/>
  </xdr:twoCellAnchor>
  <xdr:twoCellAnchor>
    <xdr:from>
      <xdr:col>34</xdr:col>
      <xdr:colOff>13092</xdr:colOff>
      <xdr:row>91</xdr:row>
      <xdr:rowOff>631884</xdr:rowOff>
    </xdr:from>
    <xdr:to>
      <xdr:col>44</xdr:col>
      <xdr:colOff>96486</xdr:colOff>
      <xdr:row>92</xdr:row>
      <xdr:rowOff>150463</xdr:rowOff>
    </xdr:to>
    <xdr:sp macro="" textlink="">
      <xdr:nvSpPr>
        <xdr:cNvPr id="14" name="テキスト ボックス 13"/>
        <xdr:cNvSpPr txBox="1"/>
      </xdr:nvSpPr>
      <xdr:spPr>
        <a:xfrm>
          <a:off x="6147192" y="37436484"/>
          <a:ext cx="1893144" cy="185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ja-JP" sz="1000">
              <a:solidFill>
                <a:schemeClr val="dk1"/>
              </a:solidFill>
              <a:latin typeface="+mn-lt"/>
              <a:ea typeface="+mn-ea"/>
              <a:cs typeface="+mn-cs"/>
            </a:rPr>
            <a:t>特命随意契約等</a:t>
          </a:r>
          <a:r>
            <a:rPr kumimoji="1" lang="en-US" altLang="ja-JP" sz="1000"/>
            <a:t>】</a:t>
          </a:r>
          <a:endParaRPr kumimoji="1" lang="ja-JP" altLang="en-US" sz="1000"/>
        </a:p>
      </xdr:txBody>
    </xdr:sp>
    <xdr:clientData/>
  </xdr:twoCellAnchor>
  <xdr:twoCellAnchor>
    <xdr:from>
      <xdr:col>34</xdr:col>
      <xdr:colOff>10371</xdr:colOff>
      <xdr:row>94</xdr:row>
      <xdr:rowOff>148004</xdr:rowOff>
    </xdr:from>
    <xdr:to>
      <xdr:col>44</xdr:col>
      <xdr:colOff>146008</xdr:colOff>
      <xdr:row>95</xdr:row>
      <xdr:rowOff>97855</xdr:rowOff>
    </xdr:to>
    <xdr:sp macro="" textlink="">
      <xdr:nvSpPr>
        <xdr:cNvPr id="15" name="テキスト ボックス 14"/>
        <xdr:cNvSpPr txBox="1"/>
      </xdr:nvSpPr>
      <xdr:spPr>
        <a:xfrm>
          <a:off x="6144471" y="38952854"/>
          <a:ext cx="1945387" cy="48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Ｅ．地方公共団体等（</a:t>
          </a:r>
          <a:r>
            <a:rPr kumimoji="1" lang="en-US" altLang="ja-JP" sz="1000"/>
            <a:t>11</a:t>
          </a:r>
          <a:r>
            <a:rPr kumimoji="1" lang="ja-JP" altLang="en-US" sz="1000"/>
            <a:t>者）</a:t>
          </a:r>
          <a:endParaRPr kumimoji="1" lang="en-US" altLang="ja-JP" sz="1000"/>
        </a:p>
        <a:p>
          <a:pPr algn="ctr"/>
          <a:r>
            <a:rPr kumimoji="1" lang="en-US" altLang="ja-JP" sz="1000"/>
            <a:t>50</a:t>
          </a:r>
          <a:r>
            <a:rPr kumimoji="1" lang="ja-JP" altLang="en-US" sz="1000"/>
            <a:t>百万円</a:t>
          </a:r>
        </a:p>
      </xdr:txBody>
    </xdr:sp>
    <xdr:clientData/>
  </xdr:twoCellAnchor>
  <xdr:twoCellAnchor>
    <xdr:from>
      <xdr:col>34</xdr:col>
      <xdr:colOff>10371</xdr:colOff>
      <xdr:row>95</xdr:row>
      <xdr:rowOff>174054</xdr:rowOff>
    </xdr:from>
    <xdr:to>
      <xdr:col>44</xdr:col>
      <xdr:colOff>146008</xdr:colOff>
      <xdr:row>95</xdr:row>
      <xdr:rowOff>520259</xdr:rowOff>
    </xdr:to>
    <xdr:sp macro="" textlink="">
      <xdr:nvSpPr>
        <xdr:cNvPr id="16" name="大かっこ 15"/>
        <xdr:cNvSpPr/>
      </xdr:nvSpPr>
      <xdr:spPr>
        <a:xfrm>
          <a:off x="6144471" y="39512304"/>
          <a:ext cx="1945387" cy="3462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借地料等</a:t>
          </a:r>
        </a:p>
      </xdr:txBody>
    </xdr:sp>
    <xdr:clientData/>
  </xdr:twoCellAnchor>
  <xdr:twoCellAnchor>
    <xdr:from>
      <xdr:col>34</xdr:col>
      <xdr:colOff>41327</xdr:colOff>
      <xdr:row>93</xdr:row>
      <xdr:rowOff>596041</xdr:rowOff>
    </xdr:from>
    <xdr:to>
      <xdr:col>44</xdr:col>
      <xdr:colOff>112815</xdr:colOff>
      <xdr:row>94</xdr:row>
      <xdr:rowOff>148003</xdr:rowOff>
    </xdr:to>
    <xdr:sp macro="" textlink="">
      <xdr:nvSpPr>
        <xdr:cNvPr id="17" name="テキスト ボックス 16"/>
        <xdr:cNvSpPr txBox="1"/>
      </xdr:nvSpPr>
      <xdr:spPr>
        <a:xfrm>
          <a:off x="6175427" y="38734141"/>
          <a:ext cx="1881238" cy="218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随意契約（借地料）等</a:t>
          </a:r>
          <a:r>
            <a:rPr kumimoji="1" lang="en-US" altLang="ja-JP" sz="1000"/>
            <a:t>】</a:t>
          </a:r>
          <a:endParaRPr kumimoji="1" lang="ja-JP" altLang="en-US" sz="1000"/>
        </a:p>
      </xdr:txBody>
    </xdr:sp>
    <xdr:clientData/>
  </xdr:twoCellAnchor>
  <xdr:twoCellAnchor>
    <xdr:from>
      <xdr:col>33</xdr:col>
      <xdr:colOff>167573</xdr:colOff>
      <xdr:row>96</xdr:row>
      <xdr:rowOff>55486</xdr:rowOff>
    </xdr:from>
    <xdr:to>
      <xdr:col>44</xdr:col>
      <xdr:colOff>108279</xdr:colOff>
      <xdr:row>96</xdr:row>
      <xdr:rowOff>543257</xdr:rowOff>
    </xdr:to>
    <xdr:sp macro="" textlink="">
      <xdr:nvSpPr>
        <xdr:cNvPr id="18" name="テキスト ボックス 17"/>
        <xdr:cNvSpPr txBox="1"/>
      </xdr:nvSpPr>
      <xdr:spPr>
        <a:xfrm>
          <a:off x="6130223" y="40060486"/>
          <a:ext cx="1921906" cy="487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Ｆ．個人（</a:t>
          </a:r>
          <a:r>
            <a:rPr kumimoji="1" lang="en-US" altLang="ja-JP" sz="1000"/>
            <a:t>7</a:t>
          </a:r>
          <a:r>
            <a:rPr kumimoji="1" lang="ja-JP" altLang="en-US" sz="1000"/>
            <a:t>者）</a:t>
          </a:r>
          <a:endParaRPr kumimoji="1" lang="en-US" altLang="ja-JP" sz="1000"/>
        </a:p>
        <a:p>
          <a:pPr algn="ctr"/>
          <a:r>
            <a:rPr kumimoji="1" lang="en-US" altLang="ja-JP" sz="1000"/>
            <a:t>4</a:t>
          </a:r>
          <a:r>
            <a:rPr kumimoji="1" lang="ja-JP" altLang="en-US" sz="1000"/>
            <a:t>百万円</a:t>
          </a:r>
        </a:p>
      </xdr:txBody>
    </xdr:sp>
    <xdr:clientData/>
  </xdr:twoCellAnchor>
  <xdr:twoCellAnchor>
    <xdr:from>
      <xdr:col>33</xdr:col>
      <xdr:colOff>167573</xdr:colOff>
      <xdr:row>96</xdr:row>
      <xdr:rowOff>637552</xdr:rowOff>
    </xdr:from>
    <xdr:to>
      <xdr:col>44</xdr:col>
      <xdr:colOff>108279</xdr:colOff>
      <xdr:row>97</xdr:row>
      <xdr:rowOff>311327</xdr:rowOff>
    </xdr:to>
    <xdr:sp macro="" textlink="">
      <xdr:nvSpPr>
        <xdr:cNvPr id="19" name="大かっこ 18"/>
        <xdr:cNvSpPr/>
      </xdr:nvSpPr>
      <xdr:spPr>
        <a:xfrm>
          <a:off x="6130223" y="40642552"/>
          <a:ext cx="1921906" cy="34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借地料等</a:t>
          </a:r>
          <a:endParaRPr kumimoji="1" lang="en-US" altLang="ja-JP" sz="1000"/>
        </a:p>
      </xdr:txBody>
    </xdr:sp>
    <xdr:clientData/>
  </xdr:twoCellAnchor>
  <xdr:twoCellAnchor>
    <xdr:from>
      <xdr:col>34</xdr:col>
      <xdr:colOff>30441</xdr:colOff>
      <xdr:row>95</xdr:row>
      <xdr:rowOff>484473</xdr:rowOff>
    </xdr:from>
    <xdr:to>
      <xdr:col>44</xdr:col>
      <xdr:colOff>101929</xdr:colOff>
      <xdr:row>96</xdr:row>
      <xdr:rowOff>55336</xdr:rowOff>
    </xdr:to>
    <xdr:sp macro="" textlink="">
      <xdr:nvSpPr>
        <xdr:cNvPr id="20" name="テキスト ボックス 19"/>
        <xdr:cNvSpPr txBox="1"/>
      </xdr:nvSpPr>
      <xdr:spPr>
        <a:xfrm>
          <a:off x="6164541" y="39822723"/>
          <a:ext cx="1881238" cy="237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随意契約</a:t>
          </a:r>
          <a:r>
            <a:rPr kumimoji="1" lang="ja-JP" altLang="ja-JP" sz="1000">
              <a:solidFill>
                <a:schemeClr val="dk1"/>
              </a:solidFill>
              <a:latin typeface="+mn-lt"/>
              <a:ea typeface="+mn-ea"/>
              <a:cs typeface="+mn-cs"/>
            </a:rPr>
            <a:t>（借地料）等</a:t>
          </a:r>
          <a:r>
            <a:rPr kumimoji="1" lang="en-US" altLang="ja-JP" sz="1000"/>
            <a:t>】</a:t>
          </a:r>
          <a:endParaRPr kumimoji="1" lang="ja-JP" altLang="en-US" sz="1000"/>
        </a:p>
      </xdr:txBody>
    </xdr:sp>
    <xdr:clientData/>
  </xdr:twoCellAnchor>
  <xdr:twoCellAnchor>
    <xdr:from>
      <xdr:col>22</xdr:col>
      <xdr:colOff>18803</xdr:colOff>
      <xdr:row>97</xdr:row>
      <xdr:rowOff>423817</xdr:rowOff>
    </xdr:from>
    <xdr:to>
      <xdr:col>33</xdr:col>
      <xdr:colOff>22412</xdr:colOff>
      <xdr:row>98</xdr:row>
      <xdr:rowOff>247910</xdr:rowOff>
    </xdr:to>
    <xdr:sp macro="" textlink="">
      <xdr:nvSpPr>
        <xdr:cNvPr id="21" name="テキスト ボックス 20"/>
        <xdr:cNvSpPr txBox="1"/>
      </xdr:nvSpPr>
      <xdr:spPr>
        <a:xfrm>
          <a:off x="4000253" y="41095567"/>
          <a:ext cx="1994334" cy="490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Ｇ．国土技術政策総合研究所</a:t>
          </a:r>
          <a:endParaRPr kumimoji="1" lang="en-US" altLang="ja-JP" sz="1000"/>
        </a:p>
        <a:p>
          <a:pPr algn="ctr"/>
          <a:r>
            <a:rPr kumimoji="1" lang="en-US" altLang="ja-JP" sz="1000"/>
            <a:t>129</a:t>
          </a:r>
          <a:r>
            <a:rPr kumimoji="1" lang="ja-JP" altLang="en-US" sz="1000"/>
            <a:t>百万円</a:t>
          </a:r>
        </a:p>
      </xdr:txBody>
    </xdr:sp>
    <xdr:clientData/>
  </xdr:twoCellAnchor>
  <xdr:twoCellAnchor>
    <xdr:from>
      <xdr:col>21</xdr:col>
      <xdr:colOff>76199</xdr:colOff>
      <xdr:row>98</xdr:row>
      <xdr:rowOff>269038</xdr:rowOff>
    </xdr:from>
    <xdr:to>
      <xdr:col>33</xdr:col>
      <xdr:colOff>156712</xdr:colOff>
      <xdr:row>99</xdr:row>
      <xdr:rowOff>178219</xdr:rowOff>
    </xdr:to>
    <xdr:sp macro="" textlink="">
      <xdr:nvSpPr>
        <xdr:cNvPr id="22" name="大かっこ 21"/>
        <xdr:cNvSpPr/>
      </xdr:nvSpPr>
      <xdr:spPr>
        <a:xfrm>
          <a:off x="3876674" y="41607538"/>
          <a:ext cx="2252213" cy="5759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海岸保全施設に関する検討・研究等</a:t>
          </a:r>
        </a:p>
      </xdr:txBody>
    </xdr:sp>
    <xdr:clientData/>
  </xdr:twoCellAnchor>
  <xdr:twoCellAnchor>
    <xdr:from>
      <xdr:col>34</xdr:col>
      <xdr:colOff>1216</xdr:colOff>
      <xdr:row>99</xdr:row>
      <xdr:rowOff>294363</xdr:rowOff>
    </xdr:from>
    <xdr:to>
      <xdr:col>44</xdr:col>
      <xdr:colOff>115782</xdr:colOff>
      <xdr:row>100</xdr:row>
      <xdr:rowOff>118109</xdr:rowOff>
    </xdr:to>
    <xdr:sp macro="" textlink="">
      <xdr:nvSpPr>
        <xdr:cNvPr id="23" name="テキスト ボックス 22"/>
        <xdr:cNvSpPr txBox="1"/>
      </xdr:nvSpPr>
      <xdr:spPr>
        <a:xfrm>
          <a:off x="6135316" y="42299613"/>
          <a:ext cx="1924316" cy="490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Ｈ．民間企業等（</a:t>
          </a:r>
          <a:r>
            <a:rPr kumimoji="1" lang="en-US" altLang="ja-JP" sz="1000"/>
            <a:t>6</a:t>
          </a:r>
          <a:r>
            <a:rPr kumimoji="1" lang="ja-JP" altLang="en-US" sz="1000"/>
            <a:t>者）</a:t>
          </a:r>
          <a:endParaRPr kumimoji="1" lang="en-US" altLang="ja-JP" sz="1000"/>
        </a:p>
        <a:p>
          <a:pPr algn="ctr"/>
          <a:r>
            <a:rPr kumimoji="1" lang="en-US" altLang="ja-JP" sz="1000"/>
            <a:t>119</a:t>
          </a:r>
          <a:r>
            <a:rPr kumimoji="1" lang="ja-JP" altLang="en-US" sz="1000"/>
            <a:t>百万円</a:t>
          </a:r>
        </a:p>
      </xdr:txBody>
    </xdr:sp>
    <xdr:clientData/>
  </xdr:twoCellAnchor>
  <xdr:twoCellAnchor>
    <xdr:from>
      <xdr:col>34</xdr:col>
      <xdr:colOff>1216</xdr:colOff>
      <xdr:row>100</xdr:row>
      <xdr:rowOff>175258</xdr:rowOff>
    </xdr:from>
    <xdr:to>
      <xdr:col>44</xdr:col>
      <xdr:colOff>115782</xdr:colOff>
      <xdr:row>101</xdr:row>
      <xdr:rowOff>27578</xdr:rowOff>
    </xdr:to>
    <xdr:sp macro="" textlink="">
      <xdr:nvSpPr>
        <xdr:cNvPr id="24" name="大かっこ 23"/>
        <xdr:cNvSpPr/>
      </xdr:nvSpPr>
      <xdr:spPr>
        <a:xfrm>
          <a:off x="6135316" y="42847258"/>
          <a:ext cx="1924316" cy="5190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海岸保全施設に関する研究等</a:t>
          </a:r>
        </a:p>
      </xdr:txBody>
    </xdr:sp>
    <xdr:clientData/>
  </xdr:twoCellAnchor>
  <xdr:twoCellAnchor>
    <xdr:from>
      <xdr:col>34</xdr:col>
      <xdr:colOff>1217</xdr:colOff>
      <xdr:row>99</xdr:row>
      <xdr:rowOff>48587</xdr:rowOff>
    </xdr:from>
    <xdr:to>
      <xdr:col>44</xdr:col>
      <xdr:colOff>72704</xdr:colOff>
      <xdr:row>99</xdr:row>
      <xdr:rowOff>255451</xdr:rowOff>
    </xdr:to>
    <xdr:sp macro="" textlink="">
      <xdr:nvSpPr>
        <xdr:cNvPr id="25" name="テキスト ボックス 24"/>
        <xdr:cNvSpPr txBox="1"/>
      </xdr:nvSpPr>
      <xdr:spPr>
        <a:xfrm>
          <a:off x="6135317" y="42053837"/>
          <a:ext cx="1881237" cy="206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プロポーザル方式等</a:t>
          </a:r>
          <a:r>
            <a:rPr kumimoji="1" lang="en-US" altLang="ja-JP" sz="1000"/>
            <a:t>】</a:t>
          </a:r>
          <a:endParaRPr kumimoji="1" lang="ja-JP" altLang="en-US" sz="1000"/>
        </a:p>
      </xdr:txBody>
    </xdr:sp>
    <xdr:clientData/>
  </xdr:twoCellAnchor>
  <xdr:twoCellAnchor>
    <xdr:from>
      <xdr:col>33</xdr:col>
      <xdr:colOff>121679</xdr:colOff>
      <xdr:row>101</xdr:row>
      <xdr:rowOff>458780</xdr:rowOff>
    </xdr:from>
    <xdr:to>
      <xdr:col>44</xdr:col>
      <xdr:colOff>65775</xdr:colOff>
      <xdr:row>102</xdr:row>
      <xdr:rowOff>261817</xdr:rowOff>
    </xdr:to>
    <xdr:sp macro="" textlink="">
      <xdr:nvSpPr>
        <xdr:cNvPr id="26" name="テキスト ボックス 25"/>
        <xdr:cNvSpPr txBox="1"/>
      </xdr:nvSpPr>
      <xdr:spPr>
        <a:xfrm>
          <a:off x="6093854" y="43797530"/>
          <a:ext cx="1915771" cy="469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Ｉ．公益法人（</a:t>
          </a:r>
          <a:r>
            <a:rPr kumimoji="1" lang="en-US" altLang="ja-JP" sz="1000"/>
            <a:t>1</a:t>
          </a:r>
          <a:r>
            <a:rPr kumimoji="1" lang="ja-JP" altLang="en-US" sz="1000"/>
            <a:t>者）</a:t>
          </a:r>
          <a:endParaRPr kumimoji="1" lang="en-US" altLang="ja-JP" sz="1000"/>
        </a:p>
        <a:p>
          <a:pPr algn="ctr"/>
          <a:r>
            <a:rPr kumimoji="1" lang="en-US" altLang="ja-JP" sz="1000">
              <a:solidFill>
                <a:sysClr val="windowText" lastClr="000000"/>
              </a:solidFill>
            </a:rPr>
            <a:t>10</a:t>
          </a:r>
          <a:r>
            <a:rPr kumimoji="1" lang="ja-JP" altLang="en-US" sz="1000"/>
            <a:t>百万円</a:t>
          </a:r>
        </a:p>
      </xdr:txBody>
    </xdr:sp>
    <xdr:clientData/>
  </xdr:twoCellAnchor>
  <xdr:twoCellAnchor>
    <xdr:from>
      <xdr:col>33</xdr:col>
      <xdr:colOff>121679</xdr:colOff>
      <xdr:row>102</xdr:row>
      <xdr:rowOff>332467</xdr:rowOff>
    </xdr:from>
    <xdr:to>
      <xdr:col>44</xdr:col>
      <xdr:colOff>65775</xdr:colOff>
      <xdr:row>103</xdr:row>
      <xdr:rowOff>184025</xdr:rowOff>
    </xdr:to>
    <xdr:sp macro="" textlink="">
      <xdr:nvSpPr>
        <xdr:cNvPr id="27" name="大かっこ 26"/>
        <xdr:cNvSpPr/>
      </xdr:nvSpPr>
      <xdr:spPr>
        <a:xfrm>
          <a:off x="6093854" y="44337967"/>
          <a:ext cx="1915771" cy="5183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rIns="36000" rtlCol="0" anchor="ctr"/>
        <a:lstStyle/>
        <a:p>
          <a:pPr algn="l"/>
          <a:r>
            <a:rPr kumimoji="1" lang="ja-JP" altLang="en-US" sz="1000"/>
            <a:t>数値解析技術開発</a:t>
          </a:r>
        </a:p>
      </xdr:txBody>
    </xdr:sp>
    <xdr:clientData/>
  </xdr:twoCellAnchor>
  <xdr:twoCellAnchor>
    <xdr:from>
      <xdr:col>33</xdr:col>
      <xdr:colOff>121680</xdr:colOff>
      <xdr:row>101</xdr:row>
      <xdr:rowOff>206052</xdr:rowOff>
    </xdr:from>
    <xdr:to>
      <xdr:col>44</xdr:col>
      <xdr:colOff>34604</xdr:colOff>
      <xdr:row>101</xdr:row>
      <xdr:rowOff>410344</xdr:rowOff>
    </xdr:to>
    <xdr:sp macro="" textlink="">
      <xdr:nvSpPr>
        <xdr:cNvPr id="28" name="テキスト ボックス 27"/>
        <xdr:cNvSpPr txBox="1"/>
      </xdr:nvSpPr>
      <xdr:spPr>
        <a:xfrm>
          <a:off x="6093855" y="43544802"/>
          <a:ext cx="1884599" cy="20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特命随意契約</a:t>
          </a:r>
          <a:r>
            <a:rPr kumimoji="1" lang="en-US" altLang="ja-JP" sz="1000"/>
            <a:t>】</a:t>
          </a:r>
          <a:endParaRPr kumimoji="1" lang="ja-JP" altLang="en-US" sz="1000"/>
        </a:p>
      </xdr:txBody>
    </xdr:sp>
    <xdr:clientData/>
  </xdr:twoCellAnchor>
  <xdr:twoCellAnchor>
    <xdr:from>
      <xdr:col>17</xdr:col>
      <xdr:colOff>201451</xdr:colOff>
      <xdr:row>86</xdr:row>
      <xdr:rowOff>638523</xdr:rowOff>
    </xdr:from>
    <xdr:to>
      <xdr:col>21</xdr:col>
      <xdr:colOff>142016</xdr:colOff>
      <xdr:row>92</xdr:row>
      <xdr:rowOff>170682</xdr:rowOff>
    </xdr:to>
    <xdr:cxnSp macro="">
      <xdr:nvCxnSpPr>
        <xdr:cNvPr id="29" name="カギ線コネクタ 37"/>
        <xdr:cNvCxnSpPr>
          <a:endCxn id="4" idx="1"/>
        </xdr:cNvCxnSpPr>
      </xdr:nvCxnSpPr>
      <xdr:spPr>
        <a:xfrm rot="5400000" flipH="1" flipV="1">
          <a:off x="1834404" y="35533945"/>
          <a:ext cx="3532659" cy="68351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1420</xdr:colOff>
      <xdr:row>92</xdr:row>
      <xdr:rowOff>143856</xdr:rowOff>
    </xdr:from>
    <xdr:to>
      <xdr:col>22</xdr:col>
      <xdr:colOff>18803</xdr:colOff>
      <xdr:row>97</xdr:row>
      <xdr:rowOff>672040</xdr:rowOff>
    </xdr:to>
    <xdr:cxnSp macro="">
      <xdr:nvCxnSpPr>
        <xdr:cNvPr id="30" name="カギ線コネクタ 37"/>
        <xdr:cNvCxnSpPr>
          <a:endCxn id="21" idx="1"/>
        </xdr:cNvCxnSpPr>
      </xdr:nvCxnSpPr>
      <xdr:spPr>
        <a:xfrm rot="16200000" flipH="1">
          <a:off x="1770082" y="39104094"/>
          <a:ext cx="3719059" cy="74128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44803</xdr:colOff>
      <xdr:row>88</xdr:row>
      <xdr:rowOff>214100</xdr:rowOff>
    </xdr:from>
    <xdr:to>
      <xdr:col>33</xdr:col>
      <xdr:colOff>167572</xdr:colOff>
      <xdr:row>96</xdr:row>
      <xdr:rowOff>293618</xdr:rowOff>
    </xdr:to>
    <xdr:cxnSp macro="">
      <xdr:nvCxnSpPr>
        <xdr:cNvPr id="31" name="カギ線コネクタ 48"/>
        <xdr:cNvCxnSpPr>
          <a:endCxn id="18" idx="1"/>
        </xdr:cNvCxnSpPr>
      </xdr:nvCxnSpPr>
      <xdr:spPr>
        <a:xfrm rot="16200000" flipH="1">
          <a:off x="2800104" y="36968499"/>
          <a:ext cx="5280168" cy="1380069"/>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44804</xdr:colOff>
      <xdr:row>88</xdr:row>
      <xdr:rowOff>532257</xdr:rowOff>
    </xdr:from>
    <xdr:to>
      <xdr:col>33</xdr:col>
      <xdr:colOff>135636</xdr:colOff>
      <xdr:row>88</xdr:row>
      <xdr:rowOff>536738</xdr:rowOff>
    </xdr:to>
    <xdr:cxnSp macro="">
      <xdr:nvCxnSpPr>
        <xdr:cNvPr id="32" name="直線矢印コネクタ 31"/>
        <xdr:cNvCxnSpPr>
          <a:endCxn id="6" idx="1"/>
        </xdr:cNvCxnSpPr>
      </xdr:nvCxnSpPr>
      <xdr:spPr>
        <a:xfrm flipV="1">
          <a:off x="4750154" y="35336607"/>
          <a:ext cx="1357657" cy="448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44804</xdr:colOff>
      <xdr:row>90</xdr:row>
      <xdr:rowOff>406536</xdr:rowOff>
    </xdr:from>
    <xdr:to>
      <xdr:col>33</xdr:col>
      <xdr:colOff>145161</xdr:colOff>
      <xdr:row>90</xdr:row>
      <xdr:rowOff>406536</xdr:rowOff>
    </xdr:to>
    <xdr:cxnSp macro="">
      <xdr:nvCxnSpPr>
        <xdr:cNvPr id="33" name="直線矢印コネクタ 32"/>
        <xdr:cNvCxnSpPr/>
      </xdr:nvCxnSpPr>
      <xdr:spPr>
        <a:xfrm flipV="1">
          <a:off x="4750154" y="36544386"/>
          <a:ext cx="136718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52969</xdr:colOff>
      <xdr:row>92</xdr:row>
      <xdr:rowOff>501125</xdr:rowOff>
    </xdr:from>
    <xdr:to>
      <xdr:col>33</xdr:col>
      <xdr:colOff>143801</xdr:colOff>
      <xdr:row>92</xdr:row>
      <xdr:rowOff>501125</xdr:rowOff>
    </xdr:to>
    <xdr:cxnSp macro="">
      <xdr:nvCxnSpPr>
        <xdr:cNvPr id="34" name="直線矢印コネクタ 33"/>
        <xdr:cNvCxnSpPr/>
      </xdr:nvCxnSpPr>
      <xdr:spPr>
        <a:xfrm flipV="1">
          <a:off x="4758319" y="37972475"/>
          <a:ext cx="135765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46165</xdr:colOff>
      <xdr:row>94</xdr:row>
      <xdr:rowOff>287398</xdr:rowOff>
    </xdr:from>
    <xdr:to>
      <xdr:col>33</xdr:col>
      <xdr:colOff>146522</xdr:colOff>
      <xdr:row>94</xdr:row>
      <xdr:rowOff>291879</xdr:rowOff>
    </xdr:to>
    <xdr:cxnSp macro="">
      <xdr:nvCxnSpPr>
        <xdr:cNvPr id="35" name="直線矢印コネクタ 34"/>
        <xdr:cNvCxnSpPr/>
      </xdr:nvCxnSpPr>
      <xdr:spPr>
        <a:xfrm flipV="1">
          <a:off x="4751515" y="39092248"/>
          <a:ext cx="1367182" cy="448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104776</xdr:colOff>
      <xdr:row>99</xdr:row>
      <xdr:rowOff>142874</xdr:rowOff>
    </xdr:from>
    <xdr:to>
      <xdr:col>33</xdr:col>
      <xdr:colOff>121680</xdr:colOff>
      <xdr:row>102</xdr:row>
      <xdr:rowOff>26923</xdr:rowOff>
    </xdr:to>
    <xdr:cxnSp macro="">
      <xdr:nvCxnSpPr>
        <xdr:cNvPr id="36" name="カギ線コネクタ 48"/>
        <xdr:cNvCxnSpPr>
          <a:endCxn id="26" idx="1"/>
        </xdr:cNvCxnSpPr>
      </xdr:nvCxnSpPr>
      <xdr:spPr>
        <a:xfrm rot="16200000" flipH="1">
          <a:off x="4600328" y="42538897"/>
          <a:ext cx="1884299" cy="1102754"/>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90236</xdr:colOff>
      <xdr:row>99</xdr:row>
      <xdr:rowOff>536016</xdr:rowOff>
    </xdr:from>
    <xdr:to>
      <xdr:col>33</xdr:col>
      <xdr:colOff>149244</xdr:colOff>
      <xdr:row>99</xdr:row>
      <xdr:rowOff>536408</xdr:rowOff>
    </xdr:to>
    <xdr:cxnSp macro="">
      <xdr:nvCxnSpPr>
        <xdr:cNvPr id="37" name="直線矢印コネクタ 36"/>
        <xdr:cNvCxnSpPr/>
      </xdr:nvCxnSpPr>
      <xdr:spPr>
        <a:xfrm flipV="1">
          <a:off x="4976561" y="42541266"/>
          <a:ext cx="1144858" cy="39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37985</xdr:colOff>
      <xdr:row>86</xdr:row>
      <xdr:rowOff>494187</xdr:rowOff>
    </xdr:from>
    <xdr:to>
      <xdr:col>17</xdr:col>
      <xdr:colOff>199638</xdr:colOff>
      <xdr:row>91</xdr:row>
      <xdr:rowOff>496323</xdr:rowOff>
    </xdr:to>
    <xdr:cxnSp macro="">
      <xdr:nvCxnSpPr>
        <xdr:cNvPr id="38" name="カギ線コネクタ 48"/>
        <xdr:cNvCxnSpPr/>
      </xdr:nvCxnSpPr>
      <xdr:spPr>
        <a:xfrm rot="16200000" flipH="1">
          <a:off x="1246456" y="35290216"/>
          <a:ext cx="3335886" cy="685528"/>
        </a:xfrm>
        <a:prstGeom prst="bentConnector3">
          <a:avLst>
            <a:gd name="adj1" fmla="val 98791"/>
          </a:avLst>
        </a:prstGeom>
        <a:ln>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232"/>
  <sheetViews>
    <sheetView tabSelected="1" view="pageLayout" zoomScaleNormal="75" zoomScaleSheetLayoutView="100" workbookViewId="0">
      <selection activeCell="A3" sqref="A3:AN3"/>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61.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1"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81"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9763.9449999999997</v>
      </c>
      <c r="Q12" s="82"/>
      <c r="R12" s="82"/>
      <c r="S12" s="82"/>
      <c r="T12" s="82"/>
      <c r="U12" s="82"/>
      <c r="V12" s="83"/>
      <c r="W12" s="81">
        <v>9177.5930000000008</v>
      </c>
      <c r="X12" s="82"/>
      <c r="Y12" s="82"/>
      <c r="Z12" s="82"/>
      <c r="AA12" s="82"/>
      <c r="AB12" s="82"/>
      <c r="AC12" s="83"/>
      <c r="AD12" s="81">
        <v>9297.9989999999998</v>
      </c>
      <c r="AE12" s="82"/>
      <c r="AF12" s="82"/>
      <c r="AG12" s="82"/>
      <c r="AH12" s="82"/>
      <c r="AI12" s="82"/>
      <c r="AJ12" s="83"/>
      <c r="AK12" s="81">
        <v>9751.0650000000005</v>
      </c>
      <c r="AL12" s="82"/>
      <c r="AM12" s="82"/>
      <c r="AN12" s="82"/>
      <c r="AO12" s="82"/>
      <c r="AP12" s="82"/>
      <c r="AQ12" s="83"/>
      <c r="AR12" s="84"/>
      <c r="AS12" s="84"/>
      <c r="AT12" s="84"/>
      <c r="AU12" s="84"/>
      <c r="AV12" s="84"/>
      <c r="AW12" s="84"/>
      <c r="AX12" s="85"/>
    </row>
    <row r="13" spans="1:50" ht="21" customHeight="1">
      <c r="A13" s="73"/>
      <c r="B13" s="74"/>
      <c r="C13" s="74"/>
      <c r="D13" s="74"/>
      <c r="E13" s="74"/>
      <c r="F13" s="75"/>
      <c r="G13" s="86"/>
      <c r="H13" s="87"/>
      <c r="I13" s="88" t="s">
        <v>35</v>
      </c>
      <c r="J13" s="89"/>
      <c r="K13" s="89"/>
      <c r="L13" s="89"/>
      <c r="M13" s="89"/>
      <c r="N13" s="89"/>
      <c r="O13" s="90"/>
      <c r="P13" s="91">
        <v>120</v>
      </c>
      <c r="Q13" s="92"/>
      <c r="R13" s="92"/>
      <c r="S13" s="92"/>
      <c r="T13" s="92"/>
      <c r="U13" s="92"/>
      <c r="V13" s="93"/>
      <c r="W13" s="91">
        <v>5542</v>
      </c>
      <c r="X13" s="92"/>
      <c r="Y13" s="92"/>
      <c r="Z13" s="92"/>
      <c r="AA13" s="92"/>
      <c r="AB13" s="92"/>
      <c r="AC13" s="93"/>
      <c r="AD13" s="91">
        <v>2350</v>
      </c>
      <c r="AE13" s="92"/>
      <c r="AF13" s="92"/>
      <c r="AG13" s="92"/>
      <c r="AH13" s="92"/>
      <c r="AI13" s="92"/>
      <c r="AJ13" s="93"/>
      <c r="AK13" s="94"/>
      <c r="AL13" s="95"/>
      <c r="AM13" s="95"/>
      <c r="AN13" s="95"/>
      <c r="AO13" s="95"/>
      <c r="AP13" s="95"/>
      <c r="AQ13" s="96"/>
      <c r="AR13" s="97"/>
      <c r="AS13" s="97"/>
      <c r="AT13" s="97"/>
      <c r="AU13" s="97"/>
      <c r="AV13" s="97"/>
      <c r="AW13" s="97"/>
      <c r="AX13" s="98"/>
    </row>
    <row r="14" spans="1:50" ht="21" customHeight="1">
      <c r="A14" s="73"/>
      <c r="B14" s="74"/>
      <c r="C14" s="74"/>
      <c r="D14" s="74"/>
      <c r="E14" s="74"/>
      <c r="F14" s="75"/>
      <c r="G14" s="86"/>
      <c r="H14" s="87"/>
      <c r="I14" s="88" t="s">
        <v>36</v>
      </c>
      <c r="J14" s="99"/>
      <c r="K14" s="99"/>
      <c r="L14" s="99"/>
      <c r="M14" s="99"/>
      <c r="N14" s="99"/>
      <c r="O14" s="100"/>
      <c r="P14" s="91">
        <v>1483.292702</v>
      </c>
      <c r="Q14" s="92"/>
      <c r="R14" s="92"/>
      <c r="S14" s="92"/>
      <c r="T14" s="92"/>
      <c r="U14" s="92"/>
      <c r="V14" s="93"/>
      <c r="W14" s="91">
        <v>2181.4562540000002</v>
      </c>
      <c r="X14" s="92"/>
      <c r="Y14" s="92"/>
      <c r="Z14" s="92"/>
      <c r="AA14" s="92"/>
      <c r="AB14" s="92"/>
      <c r="AC14" s="93"/>
      <c r="AD14" s="91">
        <v>9558.1451909999996</v>
      </c>
      <c r="AE14" s="92"/>
      <c r="AF14" s="92"/>
      <c r="AG14" s="92"/>
      <c r="AH14" s="92"/>
      <c r="AI14" s="92"/>
      <c r="AJ14" s="93"/>
      <c r="AK14" s="91">
        <v>4528.2707630000004</v>
      </c>
      <c r="AL14" s="92"/>
      <c r="AM14" s="92"/>
      <c r="AN14" s="92"/>
      <c r="AO14" s="92"/>
      <c r="AP14" s="92"/>
      <c r="AQ14" s="93"/>
      <c r="AR14" s="101"/>
      <c r="AS14" s="102"/>
      <c r="AT14" s="102"/>
      <c r="AU14" s="102"/>
      <c r="AV14" s="102"/>
      <c r="AW14" s="102"/>
      <c r="AX14" s="103"/>
    </row>
    <row r="15" spans="1:50" ht="21" customHeight="1">
      <c r="A15" s="73"/>
      <c r="B15" s="74"/>
      <c r="C15" s="74"/>
      <c r="D15" s="74"/>
      <c r="E15" s="74"/>
      <c r="F15" s="75"/>
      <c r="G15" s="86"/>
      <c r="H15" s="87"/>
      <c r="I15" s="88" t="s">
        <v>37</v>
      </c>
      <c r="J15" s="99"/>
      <c r="K15" s="99"/>
      <c r="L15" s="99"/>
      <c r="M15" s="99"/>
      <c r="N15" s="99"/>
      <c r="O15" s="100"/>
      <c r="P15" s="91">
        <v>-2181.4562540000002</v>
      </c>
      <c r="Q15" s="92"/>
      <c r="R15" s="92"/>
      <c r="S15" s="92"/>
      <c r="T15" s="92"/>
      <c r="U15" s="92"/>
      <c r="V15" s="93"/>
      <c r="W15" s="91">
        <v>-9558.1451909999996</v>
      </c>
      <c r="X15" s="92"/>
      <c r="Y15" s="92"/>
      <c r="Z15" s="92"/>
      <c r="AA15" s="92"/>
      <c r="AB15" s="92"/>
      <c r="AC15" s="93"/>
      <c r="AD15" s="91">
        <v>-4528.2707630000004</v>
      </c>
      <c r="AE15" s="92"/>
      <c r="AF15" s="92"/>
      <c r="AG15" s="92"/>
      <c r="AH15" s="92"/>
      <c r="AI15" s="92"/>
      <c r="AJ15" s="93"/>
      <c r="AK15" s="91"/>
      <c r="AL15" s="92"/>
      <c r="AM15" s="92"/>
      <c r="AN15" s="92"/>
      <c r="AO15" s="92"/>
      <c r="AP15" s="92"/>
      <c r="AQ15" s="93"/>
      <c r="AR15" s="104"/>
      <c r="AS15" s="105"/>
      <c r="AT15" s="105"/>
      <c r="AU15" s="105"/>
      <c r="AV15" s="105"/>
      <c r="AW15" s="105"/>
      <c r="AX15" s="106"/>
    </row>
    <row r="16" spans="1:50" ht="24.75" customHeight="1">
      <c r="A16" s="73"/>
      <c r="B16" s="74"/>
      <c r="C16" s="74"/>
      <c r="D16" s="74"/>
      <c r="E16" s="74"/>
      <c r="F16" s="75"/>
      <c r="G16" s="86"/>
      <c r="H16" s="87"/>
      <c r="I16" s="88" t="s">
        <v>38</v>
      </c>
      <c r="J16" s="89"/>
      <c r="K16" s="89"/>
      <c r="L16" s="89"/>
      <c r="M16" s="89"/>
      <c r="N16" s="89"/>
      <c r="O16" s="90"/>
      <c r="P16" s="107">
        <v>0</v>
      </c>
      <c r="Q16" s="108"/>
      <c r="R16" s="108"/>
      <c r="S16" s="108"/>
      <c r="T16" s="108"/>
      <c r="U16" s="108"/>
      <c r="V16" s="109"/>
      <c r="W16" s="110">
        <v>2240</v>
      </c>
      <c r="X16" s="111"/>
      <c r="Y16" s="111"/>
      <c r="Z16" s="111"/>
      <c r="AA16" s="111"/>
      <c r="AB16" s="111"/>
      <c r="AC16" s="112"/>
      <c r="AD16" s="107">
        <v>0</v>
      </c>
      <c r="AE16" s="108"/>
      <c r="AF16" s="108"/>
      <c r="AG16" s="108"/>
      <c r="AH16" s="108"/>
      <c r="AI16" s="108"/>
      <c r="AJ16" s="109"/>
      <c r="AK16" s="110"/>
      <c r="AL16" s="111"/>
      <c r="AM16" s="111"/>
      <c r="AN16" s="111"/>
      <c r="AO16" s="111"/>
      <c r="AP16" s="111"/>
      <c r="AQ16" s="112"/>
      <c r="AR16" s="97"/>
      <c r="AS16" s="97"/>
      <c r="AT16" s="97"/>
      <c r="AU16" s="97"/>
      <c r="AV16" s="97"/>
      <c r="AW16" s="97"/>
      <c r="AX16" s="98"/>
    </row>
    <row r="17" spans="1:55" ht="24.75" customHeight="1">
      <c r="A17" s="73"/>
      <c r="B17" s="74"/>
      <c r="C17" s="74"/>
      <c r="D17" s="74"/>
      <c r="E17" s="74"/>
      <c r="F17" s="75"/>
      <c r="G17" s="113"/>
      <c r="H17" s="114"/>
      <c r="I17" s="115" t="s">
        <v>39</v>
      </c>
      <c r="J17" s="116"/>
      <c r="K17" s="116"/>
      <c r="L17" s="116"/>
      <c r="M17" s="116"/>
      <c r="N17" s="116"/>
      <c r="O17" s="117"/>
      <c r="P17" s="118">
        <f>SUM(P12:V16)</f>
        <v>9185.7814479999997</v>
      </c>
      <c r="Q17" s="119"/>
      <c r="R17" s="119"/>
      <c r="S17" s="119"/>
      <c r="T17" s="119"/>
      <c r="U17" s="119"/>
      <c r="V17" s="120"/>
      <c r="W17" s="118">
        <f>SUM(W12:AC16)</f>
        <v>9582.9040630000018</v>
      </c>
      <c r="X17" s="119"/>
      <c r="Y17" s="119"/>
      <c r="Z17" s="119"/>
      <c r="AA17" s="119"/>
      <c r="AB17" s="119"/>
      <c r="AC17" s="120"/>
      <c r="AD17" s="118">
        <f>SUM(AD12:AJ16)</f>
        <v>16677.873427999999</v>
      </c>
      <c r="AE17" s="119"/>
      <c r="AF17" s="119"/>
      <c r="AG17" s="119"/>
      <c r="AH17" s="119"/>
      <c r="AI17" s="119"/>
      <c r="AJ17" s="120"/>
      <c r="AK17" s="118">
        <f>SUM(AK12:AQ16)</f>
        <v>14279.335763000001</v>
      </c>
      <c r="AL17" s="119"/>
      <c r="AM17" s="119"/>
      <c r="AN17" s="119"/>
      <c r="AO17" s="119"/>
      <c r="AP17" s="119"/>
      <c r="AQ17" s="120"/>
      <c r="AR17" s="121"/>
      <c r="AS17" s="121"/>
      <c r="AT17" s="121"/>
      <c r="AU17" s="121"/>
      <c r="AV17" s="121"/>
      <c r="AW17" s="121"/>
      <c r="AX17" s="122"/>
    </row>
    <row r="18" spans="1:55" ht="24.75" customHeight="1">
      <c r="A18" s="73"/>
      <c r="B18" s="74"/>
      <c r="C18" s="74"/>
      <c r="D18" s="74"/>
      <c r="E18" s="74"/>
      <c r="F18" s="75"/>
      <c r="G18" s="123" t="s">
        <v>40</v>
      </c>
      <c r="H18" s="124"/>
      <c r="I18" s="124"/>
      <c r="J18" s="124"/>
      <c r="K18" s="124"/>
      <c r="L18" s="124"/>
      <c r="M18" s="124"/>
      <c r="N18" s="124"/>
      <c r="O18" s="124"/>
      <c r="P18" s="125">
        <v>9132.9569969999993</v>
      </c>
      <c r="Q18" s="126"/>
      <c r="R18" s="126"/>
      <c r="S18" s="126"/>
      <c r="T18" s="126"/>
      <c r="U18" s="126"/>
      <c r="V18" s="127"/>
      <c r="W18" s="125">
        <v>9569.248329</v>
      </c>
      <c r="X18" s="126"/>
      <c r="Y18" s="126"/>
      <c r="Z18" s="126"/>
      <c r="AA18" s="126"/>
      <c r="AB18" s="126"/>
      <c r="AC18" s="127"/>
      <c r="AD18" s="125">
        <v>16655.738842999999</v>
      </c>
      <c r="AE18" s="126"/>
      <c r="AF18" s="126"/>
      <c r="AG18" s="126"/>
      <c r="AH18" s="126"/>
      <c r="AI18" s="126"/>
      <c r="AJ18" s="127"/>
      <c r="AK18" s="128"/>
      <c r="AL18" s="129"/>
      <c r="AM18" s="129"/>
      <c r="AN18" s="129"/>
      <c r="AO18" s="129"/>
      <c r="AP18" s="129"/>
      <c r="AQ18" s="130"/>
      <c r="AR18" s="131"/>
      <c r="AS18" s="131"/>
      <c r="AT18" s="131"/>
      <c r="AU18" s="131"/>
      <c r="AV18" s="131"/>
      <c r="AW18" s="131"/>
      <c r="AX18" s="132"/>
    </row>
    <row r="19" spans="1:55" ht="24.75" customHeight="1">
      <c r="A19" s="133"/>
      <c r="B19" s="134"/>
      <c r="C19" s="134"/>
      <c r="D19" s="134"/>
      <c r="E19" s="134"/>
      <c r="F19" s="135"/>
      <c r="G19" s="123" t="s">
        <v>41</v>
      </c>
      <c r="H19" s="124"/>
      <c r="I19" s="124"/>
      <c r="J19" s="124"/>
      <c r="K19" s="124"/>
      <c r="L19" s="124"/>
      <c r="M19" s="124"/>
      <c r="N19" s="124"/>
      <c r="O19" s="124"/>
      <c r="P19" s="136">
        <f>ROUND(P18/P17*100,2)</f>
        <v>99.42</v>
      </c>
      <c r="Q19" s="136"/>
      <c r="R19" s="136"/>
      <c r="S19" s="136"/>
      <c r="T19" s="136"/>
      <c r="U19" s="136"/>
      <c r="V19" s="136"/>
      <c r="W19" s="136">
        <f>ROUND(W18/W17*100,2)</f>
        <v>99.86</v>
      </c>
      <c r="X19" s="136"/>
      <c r="Y19" s="136"/>
      <c r="Z19" s="136"/>
      <c r="AA19" s="136"/>
      <c r="AB19" s="136"/>
      <c r="AC19" s="136"/>
      <c r="AD19" s="136">
        <f>ROUND(AD18/AD17*100,2)</f>
        <v>99.87</v>
      </c>
      <c r="AE19" s="136"/>
      <c r="AF19" s="136"/>
      <c r="AG19" s="136"/>
      <c r="AH19" s="136"/>
      <c r="AI19" s="136"/>
      <c r="AJ19" s="136"/>
      <c r="AK19" s="137"/>
      <c r="AL19" s="137"/>
      <c r="AM19" s="137"/>
      <c r="AN19" s="137"/>
      <c r="AO19" s="137"/>
      <c r="AP19" s="137"/>
      <c r="AQ19" s="137"/>
      <c r="AR19" s="131"/>
      <c r="AS19" s="131"/>
      <c r="AT19" s="131"/>
      <c r="AU19" s="131"/>
      <c r="AV19" s="131"/>
      <c r="AW19" s="131"/>
      <c r="AX19" s="132"/>
    </row>
    <row r="20" spans="1:55" ht="31.7" customHeight="1">
      <c r="A20" s="138" t="s">
        <v>42</v>
      </c>
      <c r="B20" s="139"/>
      <c r="C20" s="139"/>
      <c r="D20" s="139"/>
      <c r="E20" s="139"/>
      <c r="F20" s="140"/>
      <c r="G20" s="141" t="s">
        <v>43</v>
      </c>
      <c r="H20" s="70"/>
      <c r="I20" s="70"/>
      <c r="J20" s="70"/>
      <c r="K20" s="70"/>
      <c r="L20" s="70"/>
      <c r="M20" s="70"/>
      <c r="N20" s="70"/>
      <c r="O20" s="70"/>
      <c r="P20" s="70"/>
      <c r="Q20" s="70"/>
      <c r="R20" s="70"/>
      <c r="S20" s="70"/>
      <c r="T20" s="70"/>
      <c r="U20" s="70"/>
      <c r="V20" s="70"/>
      <c r="W20" s="70"/>
      <c r="X20" s="71"/>
      <c r="Y20" s="142"/>
      <c r="Z20" s="143"/>
      <c r="AA20" s="144"/>
      <c r="AB20" s="145" t="s">
        <v>44</v>
      </c>
      <c r="AC20" s="70"/>
      <c r="AD20" s="71"/>
      <c r="AE20" s="146" t="s">
        <v>28</v>
      </c>
      <c r="AF20" s="147"/>
      <c r="AG20" s="147"/>
      <c r="AH20" s="147"/>
      <c r="AI20" s="147"/>
      <c r="AJ20" s="146" t="s">
        <v>29</v>
      </c>
      <c r="AK20" s="147"/>
      <c r="AL20" s="147"/>
      <c r="AM20" s="147"/>
      <c r="AN20" s="147"/>
      <c r="AO20" s="146" t="s">
        <v>30</v>
      </c>
      <c r="AP20" s="147"/>
      <c r="AQ20" s="147"/>
      <c r="AR20" s="147"/>
      <c r="AS20" s="147"/>
      <c r="AT20" s="148" t="s">
        <v>45</v>
      </c>
      <c r="AU20" s="147"/>
      <c r="AV20" s="147"/>
      <c r="AW20" s="147"/>
      <c r="AX20" s="149"/>
    </row>
    <row r="21" spans="1:55" ht="18.75" customHeight="1">
      <c r="A21" s="150"/>
      <c r="B21" s="151"/>
      <c r="C21" s="151"/>
      <c r="D21" s="151"/>
      <c r="E21" s="151"/>
      <c r="F21" s="152"/>
      <c r="G21" s="153" t="s">
        <v>46</v>
      </c>
      <c r="H21" s="154"/>
      <c r="I21" s="154"/>
      <c r="J21" s="154"/>
      <c r="K21" s="154"/>
      <c r="L21" s="154"/>
      <c r="M21" s="154"/>
      <c r="N21" s="154"/>
      <c r="O21" s="154"/>
      <c r="P21" s="154"/>
      <c r="Q21" s="154"/>
      <c r="R21" s="154"/>
      <c r="S21" s="154"/>
      <c r="T21" s="154"/>
      <c r="U21" s="154"/>
      <c r="V21" s="154"/>
      <c r="W21" s="154"/>
      <c r="X21" s="155"/>
      <c r="Y21" s="156" t="s">
        <v>47</v>
      </c>
      <c r="Z21" s="157"/>
      <c r="AA21" s="158"/>
      <c r="AB21" s="159" t="s">
        <v>48</v>
      </c>
      <c r="AC21" s="159"/>
      <c r="AD21" s="159"/>
      <c r="AE21" s="160" t="s">
        <v>49</v>
      </c>
      <c r="AF21" s="161"/>
      <c r="AG21" s="161"/>
      <c r="AH21" s="161"/>
      <c r="AI21" s="162"/>
      <c r="AJ21" s="160" t="s">
        <v>50</v>
      </c>
      <c r="AK21" s="161"/>
      <c r="AL21" s="161"/>
      <c r="AM21" s="161"/>
      <c r="AN21" s="162"/>
      <c r="AO21" s="163" t="s">
        <v>51</v>
      </c>
      <c r="AP21" s="163"/>
      <c r="AQ21" s="163"/>
      <c r="AR21" s="163"/>
      <c r="AS21" s="163"/>
      <c r="AT21" s="164"/>
      <c r="AU21" s="164"/>
      <c r="AV21" s="164"/>
      <c r="AW21" s="164"/>
      <c r="AX21" s="165"/>
    </row>
    <row r="22" spans="1:55" ht="18.75" customHeight="1">
      <c r="A22" s="150"/>
      <c r="B22" s="151"/>
      <c r="C22" s="151"/>
      <c r="D22" s="151"/>
      <c r="E22" s="151"/>
      <c r="F22" s="152"/>
      <c r="G22" s="166"/>
      <c r="H22" s="167"/>
      <c r="I22" s="167"/>
      <c r="J22" s="167"/>
      <c r="K22" s="167"/>
      <c r="L22" s="167"/>
      <c r="M22" s="167"/>
      <c r="N22" s="167"/>
      <c r="O22" s="167"/>
      <c r="P22" s="167"/>
      <c r="Q22" s="167"/>
      <c r="R22" s="167"/>
      <c r="S22" s="167"/>
      <c r="T22" s="167"/>
      <c r="U22" s="167"/>
      <c r="V22" s="167"/>
      <c r="W22" s="167"/>
      <c r="X22" s="168"/>
      <c r="Y22" s="69" t="s">
        <v>52</v>
      </c>
      <c r="Z22" s="70"/>
      <c r="AA22" s="71"/>
      <c r="AB22" s="159" t="s">
        <v>48</v>
      </c>
      <c r="AC22" s="159"/>
      <c r="AD22" s="159"/>
      <c r="AE22" s="169" t="s">
        <v>53</v>
      </c>
      <c r="AF22" s="170"/>
      <c r="AG22" s="170"/>
      <c r="AH22" s="170"/>
      <c r="AI22" s="170"/>
      <c r="AJ22" s="169" t="s">
        <v>54</v>
      </c>
      <c r="AK22" s="170"/>
      <c r="AL22" s="170"/>
      <c r="AM22" s="170"/>
      <c r="AN22" s="170"/>
      <c r="AO22" s="171" t="s">
        <v>55</v>
      </c>
      <c r="AP22" s="171"/>
      <c r="AQ22" s="171"/>
      <c r="AR22" s="171"/>
      <c r="AS22" s="171"/>
      <c r="AT22" s="160" t="s">
        <v>56</v>
      </c>
      <c r="AU22" s="161"/>
      <c r="AV22" s="161"/>
      <c r="AW22" s="161"/>
      <c r="AX22" s="172"/>
    </row>
    <row r="23" spans="1:55" ht="18.75" customHeight="1">
      <c r="A23" s="150"/>
      <c r="B23" s="151"/>
      <c r="C23" s="151"/>
      <c r="D23" s="151"/>
      <c r="E23" s="151"/>
      <c r="F23" s="152"/>
      <c r="G23" s="173"/>
      <c r="H23" s="174"/>
      <c r="I23" s="174"/>
      <c r="J23" s="174"/>
      <c r="K23" s="174"/>
      <c r="L23" s="174"/>
      <c r="M23" s="174"/>
      <c r="N23" s="174"/>
      <c r="O23" s="174"/>
      <c r="P23" s="174"/>
      <c r="Q23" s="174"/>
      <c r="R23" s="174"/>
      <c r="S23" s="174"/>
      <c r="T23" s="174"/>
      <c r="U23" s="174"/>
      <c r="V23" s="174"/>
      <c r="W23" s="174"/>
      <c r="X23" s="175"/>
      <c r="Y23" s="145" t="s">
        <v>57</v>
      </c>
      <c r="Z23" s="70"/>
      <c r="AA23" s="71"/>
      <c r="AB23" s="159" t="s">
        <v>48</v>
      </c>
      <c r="AC23" s="159"/>
      <c r="AD23" s="159"/>
      <c r="AE23" s="169">
        <v>42</v>
      </c>
      <c r="AF23" s="170"/>
      <c r="AG23" s="170"/>
      <c r="AH23" s="170"/>
      <c r="AI23" s="170"/>
      <c r="AJ23" s="169">
        <v>47</v>
      </c>
      <c r="AK23" s="170"/>
      <c r="AL23" s="170"/>
      <c r="AM23" s="170"/>
      <c r="AN23" s="170"/>
      <c r="AO23" s="171" t="s">
        <v>51</v>
      </c>
      <c r="AP23" s="171"/>
      <c r="AQ23" s="171"/>
      <c r="AR23" s="171"/>
      <c r="AS23" s="171"/>
      <c r="AT23" s="176"/>
      <c r="AU23" s="176"/>
      <c r="AV23" s="176"/>
      <c r="AW23" s="176"/>
      <c r="AX23" s="177"/>
    </row>
    <row r="24" spans="1:55" ht="18.75" customHeight="1">
      <c r="A24" s="150"/>
      <c r="B24" s="151"/>
      <c r="C24" s="151"/>
      <c r="D24" s="151"/>
      <c r="E24" s="151"/>
      <c r="F24" s="152"/>
      <c r="G24" s="153" t="s">
        <v>58</v>
      </c>
      <c r="H24" s="154"/>
      <c r="I24" s="154"/>
      <c r="J24" s="154"/>
      <c r="K24" s="154"/>
      <c r="L24" s="154"/>
      <c r="M24" s="154"/>
      <c r="N24" s="154"/>
      <c r="O24" s="154"/>
      <c r="P24" s="154"/>
      <c r="Q24" s="154"/>
      <c r="R24" s="154"/>
      <c r="S24" s="154"/>
      <c r="T24" s="154"/>
      <c r="U24" s="154"/>
      <c r="V24" s="154"/>
      <c r="W24" s="154"/>
      <c r="X24" s="155"/>
      <c r="Y24" s="156" t="s">
        <v>47</v>
      </c>
      <c r="Z24" s="157"/>
      <c r="AA24" s="158"/>
      <c r="AB24" s="159" t="s">
        <v>59</v>
      </c>
      <c r="AC24" s="159"/>
      <c r="AD24" s="159"/>
      <c r="AE24" s="160" t="s">
        <v>60</v>
      </c>
      <c r="AF24" s="161"/>
      <c r="AG24" s="161"/>
      <c r="AH24" s="161"/>
      <c r="AI24" s="162"/>
      <c r="AJ24" s="160" t="s">
        <v>61</v>
      </c>
      <c r="AK24" s="161"/>
      <c r="AL24" s="161"/>
      <c r="AM24" s="161"/>
      <c r="AN24" s="162"/>
      <c r="AO24" s="163" t="s">
        <v>51</v>
      </c>
      <c r="AP24" s="163"/>
      <c r="AQ24" s="163"/>
      <c r="AR24" s="163"/>
      <c r="AS24" s="163"/>
      <c r="AT24" s="164"/>
      <c r="AU24" s="164"/>
      <c r="AV24" s="164"/>
      <c r="AW24" s="164"/>
      <c r="AX24" s="165"/>
    </row>
    <row r="25" spans="1:55" ht="18.75" customHeight="1">
      <c r="A25" s="150"/>
      <c r="B25" s="151"/>
      <c r="C25" s="151"/>
      <c r="D25" s="151"/>
      <c r="E25" s="151"/>
      <c r="F25" s="152"/>
      <c r="G25" s="166"/>
      <c r="H25" s="167"/>
      <c r="I25" s="167"/>
      <c r="J25" s="167"/>
      <c r="K25" s="167"/>
      <c r="L25" s="167"/>
      <c r="M25" s="167"/>
      <c r="N25" s="167"/>
      <c r="O25" s="167"/>
      <c r="P25" s="167"/>
      <c r="Q25" s="167"/>
      <c r="R25" s="167"/>
      <c r="S25" s="167"/>
      <c r="T25" s="167"/>
      <c r="U25" s="167"/>
      <c r="V25" s="167"/>
      <c r="W25" s="167"/>
      <c r="X25" s="168"/>
      <c r="Y25" s="69" t="s">
        <v>52</v>
      </c>
      <c r="Z25" s="70"/>
      <c r="AA25" s="71"/>
      <c r="AB25" s="159" t="s">
        <v>48</v>
      </c>
      <c r="AC25" s="159"/>
      <c r="AD25" s="159"/>
      <c r="AE25" s="169" t="s">
        <v>62</v>
      </c>
      <c r="AF25" s="170"/>
      <c r="AG25" s="170"/>
      <c r="AH25" s="170"/>
      <c r="AI25" s="170"/>
      <c r="AJ25" s="169" t="s">
        <v>62</v>
      </c>
      <c r="AK25" s="170"/>
      <c r="AL25" s="170"/>
      <c r="AM25" s="170"/>
      <c r="AN25" s="170"/>
      <c r="AO25" s="171" t="s">
        <v>53</v>
      </c>
      <c r="AP25" s="171"/>
      <c r="AQ25" s="171"/>
      <c r="AR25" s="171"/>
      <c r="AS25" s="171"/>
      <c r="AT25" s="160" t="s">
        <v>63</v>
      </c>
      <c r="AU25" s="161"/>
      <c r="AV25" s="161"/>
      <c r="AW25" s="161"/>
      <c r="AX25" s="172"/>
    </row>
    <row r="26" spans="1:55" ht="18.75" customHeight="1">
      <c r="A26" s="150"/>
      <c r="B26" s="151"/>
      <c r="C26" s="151"/>
      <c r="D26" s="151"/>
      <c r="E26" s="151"/>
      <c r="F26" s="152"/>
      <c r="G26" s="173"/>
      <c r="H26" s="174"/>
      <c r="I26" s="174"/>
      <c r="J26" s="174"/>
      <c r="K26" s="174"/>
      <c r="L26" s="174"/>
      <c r="M26" s="174"/>
      <c r="N26" s="174"/>
      <c r="O26" s="174"/>
      <c r="P26" s="174"/>
      <c r="Q26" s="174"/>
      <c r="R26" s="174"/>
      <c r="S26" s="174"/>
      <c r="T26" s="174"/>
      <c r="U26" s="174"/>
      <c r="V26" s="174"/>
      <c r="W26" s="174"/>
      <c r="X26" s="175"/>
      <c r="Y26" s="145" t="s">
        <v>57</v>
      </c>
      <c r="Z26" s="70"/>
      <c r="AA26" s="71"/>
      <c r="AB26" s="159" t="s">
        <v>48</v>
      </c>
      <c r="AC26" s="159"/>
      <c r="AD26" s="159"/>
      <c r="AE26" s="169">
        <v>92</v>
      </c>
      <c r="AF26" s="170"/>
      <c r="AG26" s="170"/>
      <c r="AH26" s="170"/>
      <c r="AI26" s="170"/>
      <c r="AJ26" s="169">
        <v>94</v>
      </c>
      <c r="AK26" s="170"/>
      <c r="AL26" s="170"/>
      <c r="AM26" s="170"/>
      <c r="AN26" s="170"/>
      <c r="AO26" s="171" t="s">
        <v>51</v>
      </c>
      <c r="AP26" s="171"/>
      <c r="AQ26" s="171"/>
      <c r="AR26" s="171"/>
      <c r="AS26" s="171"/>
      <c r="AT26" s="176"/>
      <c r="AU26" s="176"/>
      <c r="AV26" s="176"/>
      <c r="AW26" s="176"/>
      <c r="AX26" s="177"/>
    </row>
    <row r="27" spans="1:55" ht="18.75" customHeight="1">
      <c r="A27" s="150"/>
      <c r="B27" s="151"/>
      <c r="C27" s="151"/>
      <c r="D27" s="151"/>
      <c r="E27" s="151"/>
      <c r="F27" s="152"/>
      <c r="G27" s="153" t="s">
        <v>64</v>
      </c>
      <c r="H27" s="154"/>
      <c r="I27" s="154"/>
      <c r="J27" s="154"/>
      <c r="K27" s="154"/>
      <c r="L27" s="154"/>
      <c r="M27" s="154"/>
      <c r="N27" s="154"/>
      <c r="O27" s="154"/>
      <c r="P27" s="154"/>
      <c r="Q27" s="154"/>
      <c r="R27" s="154"/>
      <c r="S27" s="154"/>
      <c r="T27" s="154"/>
      <c r="U27" s="154"/>
      <c r="V27" s="154"/>
      <c r="W27" s="154"/>
      <c r="X27" s="155"/>
      <c r="Y27" s="156" t="s">
        <v>47</v>
      </c>
      <c r="Z27" s="157"/>
      <c r="AA27" s="158"/>
      <c r="AB27" s="159" t="s">
        <v>48</v>
      </c>
      <c r="AC27" s="159"/>
      <c r="AD27" s="159"/>
      <c r="AE27" s="160" t="s">
        <v>65</v>
      </c>
      <c r="AF27" s="161"/>
      <c r="AG27" s="161"/>
      <c r="AH27" s="161"/>
      <c r="AI27" s="162"/>
      <c r="AJ27" s="160" t="s">
        <v>66</v>
      </c>
      <c r="AK27" s="161"/>
      <c r="AL27" s="161"/>
      <c r="AM27" s="161"/>
      <c r="AN27" s="162"/>
      <c r="AO27" s="163" t="s">
        <v>51</v>
      </c>
      <c r="AP27" s="163"/>
      <c r="AQ27" s="163"/>
      <c r="AR27" s="163"/>
      <c r="AS27" s="163"/>
      <c r="AT27" s="164"/>
      <c r="AU27" s="164"/>
      <c r="AV27" s="164"/>
      <c r="AW27" s="164"/>
      <c r="AX27" s="165"/>
    </row>
    <row r="28" spans="1:55" ht="18.75" customHeight="1">
      <c r="A28" s="150"/>
      <c r="B28" s="151"/>
      <c r="C28" s="151"/>
      <c r="D28" s="151"/>
      <c r="E28" s="151"/>
      <c r="F28" s="152"/>
      <c r="G28" s="166"/>
      <c r="H28" s="167"/>
      <c r="I28" s="167"/>
      <c r="J28" s="167"/>
      <c r="K28" s="167"/>
      <c r="L28" s="167"/>
      <c r="M28" s="167"/>
      <c r="N28" s="167"/>
      <c r="O28" s="167"/>
      <c r="P28" s="167"/>
      <c r="Q28" s="167"/>
      <c r="R28" s="167"/>
      <c r="S28" s="167"/>
      <c r="T28" s="167"/>
      <c r="U28" s="167"/>
      <c r="V28" s="167"/>
      <c r="W28" s="167"/>
      <c r="X28" s="168"/>
      <c r="Y28" s="69" t="s">
        <v>52</v>
      </c>
      <c r="Z28" s="70"/>
      <c r="AA28" s="71"/>
      <c r="AB28" s="159" t="s">
        <v>59</v>
      </c>
      <c r="AC28" s="159"/>
      <c r="AD28" s="159"/>
      <c r="AE28" s="169" t="s">
        <v>53</v>
      </c>
      <c r="AF28" s="170"/>
      <c r="AG28" s="170"/>
      <c r="AH28" s="170"/>
      <c r="AI28" s="170"/>
      <c r="AJ28" s="169" t="s">
        <v>55</v>
      </c>
      <c r="AK28" s="170"/>
      <c r="AL28" s="170"/>
      <c r="AM28" s="170"/>
      <c r="AN28" s="170"/>
      <c r="AO28" s="171" t="s">
        <v>53</v>
      </c>
      <c r="AP28" s="171"/>
      <c r="AQ28" s="171"/>
      <c r="AR28" s="171"/>
      <c r="AS28" s="171"/>
      <c r="AT28" s="160" t="s">
        <v>67</v>
      </c>
      <c r="AU28" s="161"/>
      <c r="AV28" s="161"/>
      <c r="AW28" s="161"/>
      <c r="AX28" s="172"/>
    </row>
    <row r="29" spans="1:55" ht="18.75" customHeight="1">
      <c r="A29" s="178"/>
      <c r="B29" s="179"/>
      <c r="C29" s="179"/>
      <c r="D29" s="179"/>
      <c r="E29" s="179"/>
      <c r="F29" s="180"/>
      <c r="G29" s="173"/>
      <c r="H29" s="174"/>
      <c r="I29" s="174"/>
      <c r="J29" s="174"/>
      <c r="K29" s="174"/>
      <c r="L29" s="174"/>
      <c r="M29" s="174"/>
      <c r="N29" s="174"/>
      <c r="O29" s="174"/>
      <c r="P29" s="174"/>
      <c r="Q29" s="174"/>
      <c r="R29" s="174"/>
      <c r="S29" s="174"/>
      <c r="T29" s="174"/>
      <c r="U29" s="174"/>
      <c r="V29" s="174"/>
      <c r="W29" s="174"/>
      <c r="X29" s="175"/>
      <c r="Y29" s="145" t="s">
        <v>57</v>
      </c>
      <c r="Z29" s="70"/>
      <c r="AA29" s="71"/>
      <c r="AB29" s="159" t="s">
        <v>59</v>
      </c>
      <c r="AC29" s="159"/>
      <c r="AD29" s="159"/>
      <c r="AE29" s="169">
        <v>53</v>
      </c>
      <c r="AF29" s="170"/>
      <c r="AG29" s="170"/>
      <c r="AH29" s="170"/>
      <c r="AI29" s="170"/>
      <c r="AJ29" s="169">
        <v>72</v>
      </c>
      <c r="AK29" s="170"/>
      <c r="AL29" s="170"/>
      <c r="AM29" s="170"/>
      <c r="AN29" s="170"/>
      <c r="AO29" s="171" t="s">
        <v>51</v>
      </c>
      <c r="AP29" s="171"/>
      <c r="AQ29" s="171"/>
      <c r="AR29" s="171"/>
      <c r="AS29" s="171"/>
      <c r="AT29" s="176"/>
      <c r="AU29" s="176"/>
      <c r="AV29" s="176"/>
      <c r="AW29" s="176"/>
      <c r="AX29" s="177"/>
    </row>
    <row r="30" spans="1:55" ht="31.7" customHeight="1">
      <c r="A30" s="138" t="s">
        <v>68</v>
      </c>
      <c r="B30" s="139"/>
      <c r="C30" s="139"/>
      <c r="D30" s="139"/>
      <c r="E30" s="139"/>
      <c r="F30" s="140"/>
      <c r="G30" s="141" t="s">
        <v>69</v>
      </c>
      <c r="H30" s="70"/>
      <c r="I30" s="70"/>
      <c r="J30" s="70"/>
      <c r="K30" s="70"/>
      <c r="L30" s="70"/>
      <c r="M30" s="70"/>
      <c r="N30" s="70"/>
      <c r="O30" s="70"/>
      <c r="P30" s="70"/>
      <c r="Q30" s="70"/>
      <c r="R30" s="70"/>
      <c r="S30" s="70"/>
      <c r="T30" s="70"/>
      <c r="U30" s="70"/>
      <c r="V30" s="70"/>
      <c r="W30" s="70"/>
      <c r="X30" s="71"/>
      <c r="Y30" s="142"/>
      <c r="Z30" s="143"/>
      <c r="AA30" s="144"/>
      <c r="AB30" s="145" t="s">
        <v>44</v>
      </c>
      <c r="AC30" s="70"/>
      <c r="AD30" s="71"/>
      <c r="AE30" s="146" t="s">
        <v>28</v>
      </c>
      <c r="AF30" s="147"/>
      <c r="AG30" s="147"/>
      <c r="AH30" s="147"/>
      <c r="AI30" s="147"/>
      <c r="AJ30" s="146" t="s">
        <v>29</v>
      </c>
      <c r="AK30" s="147"/>
      <c r="AL30" s="147"/>
      <c r="AM30" s="147"/>
      <c r="AN30" s="147"/>
      <c r="AO30" s="146" t="s">
        <v>30</v>
      </c>
      <c r="AP30" s="147"/>
      <c r="AQ30" s="147"/>
      <c r="AR30" s="147"/>
      <c r="AS30" s="147"/>
      <c r="AT30" s="181" t="s">
        <v>70</v>
      </c>
      <c r="AU30" s="182"/>
      <c r="AV30" s="182"/>
      <c r="AW30" s="182"/>
      <c r="AX30" s="183"/>
    </row>
    <row r="31" spans="1:55" ht="39.950000000000003" customHeight="1">
      <c r="A31" s="150"/>
      <c r="B31" s="151"/>
      <c r="C31" s="151"/>
      <c r="D31" s="151"/>
      <c r="E31" s="151"/>
      <c r="F31" s="152"/>
      <c r="G31" s="184" t="s">
        <v>71</v>
      </c>
      <c r="H31" s="185"/>
      <c r="I31" s="185"/>
      <c r="J31" s="185"/>
      <c r="K31" s="185"/>
      <c r="L31" s="185"/>
      <c r="M31" s="185"/>
      <c r="N31" s="185"/>
      <c r="O31" s="185"/>
      <c r="P31" s="185"/>
      <c r="Q31" s="185"/>
      <c r="R31" s="185"/>
      <c r="S31" s="185"/>
      <c r="T31" s="185"/>
      <c r="U31" s="185"/>
      <c r="V31" s="185"/>
      <c r="W31" s="185"/>
      <c r="X31" s="186"/>
      <c r="Y31" s="187" t="s">
        <v>72</v>
      </c>
      <c r="Z31" s="188"/>
      <c r="AA31" s="189"/>
      <c r="AB31" s="190" t="s">
        <v>73</v>
      </c>
      <c r="AC31" s="188"/>
      <c r="AD31" s="189"/>
      <c r="AE31" s="191" t="s">
        <v>74</v>
      </c>
      <c r="AF31" s="50"/>
      <c r="AG31" s="50"/>
      <c r="AH31" s="50"/>
      <c r="AI31" s="51"/>
      <c r="AJ31" s="191" t="s">
        <v>74</v>
      </c>
      <c r="AK31" s="50"/>
      <c r="AL31" s="50"/>
      <c r="AM31" s="50"/>
      <c r="AN31" s="51"/>
      <c r="AO31" s="191" t="s">
        <v>74</v>
      </c>
      <c r="AP31" s="50"/>
      <c r="AQ31" s="50"/>
      <c r="AR31" s="50"/>
      <c r="AS31" s="51"/>
      <c r="AT31" s="192" t="s">
        <v>75</v>
      </c>
      <c r="AU31" s="50"/>
      <c r="AV31" s="50"/>
      <c r="AW31" s="50"/>
      <c r="AX31" s="193"/>
      <c r="AY31" s="194"/>
      <c r="AZ31" s="195"/>
      <c r="BA31" s="195"/>
      <c r="BB31" s="195"/>
      <c r="BC31" s="195"/>
    </row>
    <row r="32" spans="1:55" ht="32.25" customHeight="1">
      <c r="A32" s="178"/>
      <c r="B32" s="179"/>
      <c r="C32" s="179"/>
      <c r="D32" s="179"/>
      <c r="E32" s="179"/>
      <c r="F32" s="180"/>
      <c r="G32" s="196"/>
      <c r="H32" s="197"/>
      <c r="I32" s="197"/>
      <c r="J32" s="197"/>
      <c r="K32" s="197"/>
      <c r="L32" s="197"/>
      <c r="M32" s="197"/>
      <c r="N32" s="197"/>
      <c r="O32" s="197"/>
      <c r="P32" s="197"/>
      <c r="Q32" s="197"/>
      <c r="R32" s="197"/>
      <c r="S32" s="197"/>
      <c r="T32" s="197"/>
      <c r="U32" s="197"/>
      <c r="V32" s="197"/>
      <c r="W32" s="197"/>
      <c r="X32" s="198"/>
      <c r="Y32" s="199" t="s">
        <v>76</v>
      </c>
      <c r="Z32" s="200"/>
      <c r="AA32" s="201"/>
      <c r="AB32" s="202" t="s">
        <v>73</v>
      </c>
      <c r="AC32" s="200"/>
      <c r="AD32" s="201"/>
      <c r="AE32" s="191" t="s">
        <v>77</v>
      </c>
      <c r="AF32" s="50"/>
      <c r="AG32" s="50"/>
      <c r="AH32" s="50"/>
      <c r="AI32" s="51"/>
      <c r="AJ32" s="191" t="s">
        <v>77</v>
      </c>
      <c r="AK32" s="50"/>
      <c r="AL32" s="50"/>
      <c r="AM32" s="50"/>
      <c r="AN32" s="51"/>
      <c r="AO32" s="191" t="s">
        <v>77</v>
      </c>
      <c r="AP32" s="50"/>
      <c r="AQ32" s="50"/>
      <c r="AR32" s="50"/>
      <c r="AS32" s="51"/>
      <c r="AT32" s="191" t="s">
        <v>77</v>
      </c>
      <c r="AU32" s="50"/>
      <c r="AV32" s="50"/>
      <c r="AW32" s="50"/>
      <c r="AX32" s="193"/>
    </row>
    <row r="33" spans="1:50" ht="32.25" customHeight="1">
      <c r="A33" s="138" t="s">
        <v>78</v>
      </c>
      <c r="B33" s="203"/>
      <c r="C33" s="203"/>
      <c r="D33" s="203"/>
      <c r="E33" s="203"/>
      <c r="F33" s="204"/>
      <c r="G33" s="205" t="s">
        <v>79</v>
      </c>
      <c r="H33" s="70"/>
      <c r="I33" s="70"/>
      <c r="J33" s="70"/>
      <c r="K33" s="70"/>
      <c r="L33" s="70"/>
      <c r="M33" s="70"/>
      <c r="N33" s="70"/>
      <c r="O33" s="70"/>
      <c r="P33" s="70"/>
      <c r="Q33" s="70"/>
      <c r="R33" s="70"/>
      <c r="S33" s="70"/>
      <c r="T33" s="70"/>
      <c r="U33" s="70"/>
      <c r="V33" s="70"/>
      <c r="W33" s="70"/>
      <c r="X33" s="71"/>
      <c r="Y33" s="206"/>
      <c r="Z33" s="207"/>
      <c r="AA33" s="208"/>
      <c r="AB33" s="145" t="s">
        <v>44</v>
      </c>
      <c r="AC33" s="70"/>
      <c r="AD33" s="71"/>
      <c r="AE33" s="69" t="s">
        <v>28</v>
      </c>
      <c r="AF33" s="70"/>
      <c r="AG33" s="70"/>
      <c r="AH33" s="70"/>
      <c r="AI33" s="71"/>
      <c r="AJ33" s="69" t="s">
        <v>29</v>
      </c>
      <c r="AK33" s="70"/>
      <c r="AL33" s="70"/>
      <c r="AM33" s="70"/>
      <c r="AN33" s="71"/>
      <c r="AO33" s="69" t="s">
        <v>30</v>
      </c>
      <c r="AP33" s="70"/>
      <c r="AQ33" s="70"/>
      <c r="AR33" s="70"/>
      <c r="AS33" s="71"/>
      <c r="AT33" s="181" t="s">
        <v>80</v>
      </c>
      <c r="AU33" s="182"/>
      <c r="AV33" s="182"/>
      <c r="AW33" s="182"/>
      <c r="AX33" s="183"/>
    </row>
    <row r="34" spans="1:50" ht="36.75" customHeight="1">
      <c r="A34" s="209"/>
      <c r="B34" s="210"/>
      <c r="C34" s="210"/>
      <c r="D34" s="210"/>
      <c r="E34" s="210"/>
      <c r="F34" s="211"/>
      <c r="G34" s="212" t="s">
        <v>53</v>
      </c>
      <c r="H34" s="212"/>
      <c r="I34" s="212"/>
      <c r="J34" s="212"/>
      <c r="K34" s="212"/>
      <c r="L34" s="212"/>
      <c r="M34" s="212"/>
      <c r="N34" s="212"/>
      <c r="O34" s="212"/>
      <c r="P34" s="212"/>
      <c r="Q34" s="212"/>
      <c r="R34" s="212"/>
      <c r="S34" s="212"/>
      <c r="T34" s="212"/>
      <c r="U34" s="212"/>
      <c r="V34" s="212"/>
      <c r="W34" s="212"/>
      <c r="X34" s="212"/>
      <c r="Y34" s="213" t="s">
        <v>78</v>
      </c>
      <c r="Z34" s="214"/>
      <c r="AA34" s="215"/>
      <c r="AB34" s="216"/>
      <c r="AC34" s="161"/>
      <c r="AD34" s="162"/>
      <c r="AE34" s="216"/>
      <c r="AF34" s="161"/>
      <c r="AG34" s="161"/>
      <c r="AH34" s="161"/>
      <c r="AI34" s="162"/>
      <c r="AJ34" s="216"/>
      <c r="AK34" s="161"/>
      <c r="AL34" s="161"/>
      <c r="AM34" s="161"/>
      <c r="AN34" s="162"/>
      <c r="AO34" s="216"/>
      <c r="AP34" s="161"/>
      <c r="AQ34" s="161"/>
      <c r="AR34" s="161"/>
      <c r="AS34" s="162"/>
      <c r="AT34" s="216"/>
      <c r="AU34" s="161"/>
      <c r="AV34" s="161"/>
      <c r="AW34" s="161"/>
      <c r="AX34" s="172"/>
    </row>
    <row r="35" spans="1:50" ht="36.75" customHeight="1">
      <c r="A35" s="217"/>
      <c r="B35" s="218"/>
      <c r="C35" s="218"/>
      <c r="D35" s="218"/>
      <c r="E35" s="218"/>
      <c r="F35" s="219"/>
      <c r="G35" s="220"/>
      <c r="H35" s="220"/>
      <c r="I35" s="220"/>
      <c r="J35" s="220"/>
      <c r="K35" s="220"/>
      <c r="L35" s="220"/>
      <c r="M35" s="220"/>
      <c r="N35" s="220"/>
      <c r="O35" s="220"/>
      <c r="P35" s="220"/>
      <c r="Q35" s="220"/>
      <c r="R35" s="220"/>
      <c r="S35" s="220"/>
      <c r="T35" s="220"/>
      <c r="U35" s="220"/>
      <c r="V35" s="220"/>
      <c r="W35" s="220"/>
      <c r="X35" s="220"/>
      <c r="Y35" s="221" t="s">
        <v>81</v>
      </c>
      <c r="Z35" s="200"/>
      <c r="AA35" s="201"/>
      <c r="AB35" s="222" t="s">
        <v>82</v>
      </c>
      <c r="AC35" s="161"/>
      <c r="AD35" s="162"/>
      <c r="AE35" s="216"/>
      <c r="AF35" s="161"/>
      <c r="AG35" s="161"/>
      <c r="AH35" s="161"/>
      <c r="AI35" s="162"/>
      <c r="AJ35" s="216"/>
      <c r="AK35" s="161"/>
      <c r="AL35" s="161"/>
      <c r="AM35" s="161"/>
      <c r="AN35" s="162"/>
      <c r="AO35" s="216"/>
      <c r="AP35" s="161"/>
      <c r="AQ35" s="161"/>
      <c r="AR35" s="161"/>
      <c r="AS35" s="162"/>
      <c r="AT35" s="216"/>
      <c r="AU35" s="161"/>
      <c r="AV35" s="161"/>
      <c r="AW35" s="161"/>
      <c r="AX35" s="172"/>
    </row>
    <row r="36" spans="1:50" ht="23.1" customHeight="1">
      <c r="A36" s="223" t="s">
        <v>83</v>
      </c>
      <c r="B36" s="224"/>
      <c r="C36" s="225" t="s">
        <v>84</v>
      </c>
      <c r="D36" s="226"/>
      <c r="E36" s="226"/>
      <c r="F36" s="226"/>
      <c r="G36" s="226"/>
      <c r="H36" s="226"/>
      <c r="I36" s="226"/>
      <c r="J36" s="226"/>
      <c r="K36" s="227"/>
      <c r="L36" s="228" t="s">
        <v>85</v>
      </c>
      <c r="M36" s="228"/>
      <c r="N36" s="228"/>
      <c r="O36" s="228"/>
      <c r="P36" s="228"/>
      <c r="Q36" s="228"/>
      <c r="R36" s="229" t="s">
        <v>32</v>
      </c>
      <c r="S36" s="230"/>
      <c r="T36" s="230"/>
      <c r="U36" s="230"/>
      <c r="V36" s="230"/>
      <c r="W36" s="230"/>
      <c r="X36" s="231" t="s">
        <v>86</v>
      </c>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32"/>
    </row>
    <row r="37" spans="1:50" ht="23.1" customHeight="1">
      <c r="A37" s="233"/>
      <c r="B37" s="234"/>
      <c r="C37" s="235" t="s">
        <v>87</v>
      </c>
      <c r="D37" s="236"/>
      <c r="E37" s="236"/>
      <c r="F37" s="236"/>
      <c r="G37" s="236"/>
      <c r="H37" s="236"/>
      <c r="I37" s="236"/>
      <c r="J37" s="236"/>
      <c r="K37" s="237"/>
      <c r="L37" s="238">
        <v>9751.0650000000005</v>
      </c>
      <c r="M37" s="239"/>
      <c r="N37" s="239"/>
      <c r="O37" s="239"/>
      <c r="P37" s="239"/>
      <c r="Q37" s="240"/>
      <c r="R37" s="241"/>
      <c r="S37" s="241"/>
      <c r="T37" s="241"/>
      <c r="U37" s="241"/>
      <c r="V37" s="241"/>
      <c r="W37" s="241"/>
      <c r="X37" s="242"/>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4"/>
    </row>
    <row r="38" spans="1:50" ht="23.1" customHeight="1">
      <c r="A38" s="233"/>
      <c r="B38" s="234"/>
      <c r="C38" s="245"/>
      <c r="D38" s="246"/>
      <c r="E38" s="246"/>
      <c r="F38" s="246"/>
      <c r="G38" s="246"/>
      <c r="H38" s="246"/>
      <c r="I38" s="246"/>
      <c r="J38" s="246"/>
      <c r="K38" s="247"/>
      <c r="L38" s="248"/>
      <c r="M38" s="248"/>
      <c r="N38" s="248"/>
      <c r="O38" s="248"/>
      <c r="P38" s="248"/>
      <c r="Q38" s="248"/>
      <c r="R38" s="248"/>
      <c r="S38" s="248"/>
      <c r="T38" s="248"/>
      <c r="U38" s="248"/>
      <c r="V38" s="248"/>
      <c r="W38" s="248"/>
      <c r="X38" s="249"/>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row>
    <row r="39" spans="1:50" ht="23.1" customHeight="1">
      <c r="A39" s="233"/>
      <c r="B39" s="234"/>
      <c r="C39" s="245"/>
      <c r="D39" s="246"/>
      <c r="E39" s="246"/>
      <c r="F39" s="246"/>
      <c r="G39" s="246"/>
      <c r="H39" s="246"/>
      <c r="I39" s="246"/>
      <c r="J39" s="246"/>
      <c r="K39" s="247"/>
      <c r="L39" s="248"/>
      <c r="M39" s="248"/>
      <c r="N39" s="248"/>
      <c r="O39" s="248"/>
      <c r="P39" s="248"/>
      <c r="Q39" s="248"/>
      <c r="R39" s="248"/>
      <c r="S39" s="248"/>
      <c r="T39" s="248"/>
      <c r="U39" s="248"/>
      <c r="V39" s="248"/>
      <c r="W39" s="248"/>
      <c r="X39" s="252"/>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1"/>
    </row>
    <row r="40" spans="1:50" ht="23.1" customHeight="1">
      <c r="A40" s="233"/>
      <c r="B40" s="234"/>
      <c r="C40" s="245"/>
      <c r="D40" s="246"/>
      <c r="E40" s="246"/>
      <c r="F40" s="246"/>
      <c r="G40" s="246"/>
      <c r="H40" s="246"/>
      <c r="I40" s="246"/>
      <c r="J40" s="246"/>
      <c r="K40" s="247"/>
      <c r="L40" s="248"/>
      <c r="M40" s="248"/>
      <c r="N40" s="248"/>
      <c r="O40" s="248"/>
      <c r="P40" s="248"/>
      <c r="Q40" s="248"/>
      <c r="R40" s="248"/>
      <c r="S40" s="248"/>
      <c r="T40" s="248"/>
      <c r="U40" s="248"/>
      <c r="V40" s="248"/>
      <c r="W40" s="248"/>
      <c r="X40" s="249"/>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1"/>
    </row>
    <row r="41" spans="1:50" ht="23.1" customHeight="1">
      <c r="A41" s="233"/>
      <c r="B41" s="234"/>
      <c r="C41" s="253"/>
      <c r="D41" s="246"/>
      <c r="E41" s="246"/>
      <c r="F41" s="246"/>
      <c r="G41" s="246"/>
      <c r="H41" s="246"/>
      <c r="I41" s="246"/>
      <c r="J41" s="246"/>
      <c r="K41" s="247"/>
      <c r="L41" s="248"/>
      <c r="M41" s="248"/>
      <c r="N41" s="248"/>
      <c r="O41" s="248"/>
      <c r="P41" s="248"/>
      <c r="Q41" s="248"/>
      <c r="R41" s="248"/>
      <c r="S41" s="248"/>
      <c r="T41" s="248"/>
      <c r="U41" s="248"/>
      <c r="V41" s="248"/>
      <c r="W41" s="248"/>
      <c r="X41" s="249"/>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1"/>
    </row>
    <row r="42" spans="1:50" ht="23.1" customHeight="1">
      <c r="A42" s="233"/>
      <c r="B42" s="234"/>
      <c r="C42" s="254"/>
      <c r="D42" s="255"/>
      <c r="E42" s="255"/>
      <c r="F42" s="255"/>
      <c r="G42" s="255"/>
      <c r="H42" s="255"/>
      <c r="I42" s="255"/>
      <c r="J42" s="255"/>
      <c r="K42" s="256"/>
      <c r="L42" s="257"/>
      <c r="M42" s="258"/>
      <c r="N42" s="258"/>
      <c r="O42" s="258"/>
      <c r="P42" s="258"/>
      <c r="Q42" s="259"/>
      <c r="R42" s="257"/>
      <c r="S42" s="258"/>
      <c r="T42" s="258"/>
      <c r="U42" s="258"/>
      <c r="V42" s="258"/>
      <c r="W42" s="259"/>
      <c r="X42" s="249"/>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1"/>
    </row>
    <row r="43" spans="1:50" ht="21" customHeight="1" thickBot="1">
      <c r="A43" s="260"/>
      <c r="B43" s="261"/>
      <c r="C43" s="262" t="s">
        <v>39</v>
      </c>
      <c r="D43" s="263"/>
      <c r="E43" s="263"/>
      <c r="F43" s="263"/>
      <c r="G43" s="263"/>
      <c r="H43" s="263"/>
      <c r="I43" s="263"/>
      <c r="J43" s="263"/>
      <c r="K43" s="264"/>
      <c r="L43" s="265">
        <v>9751</v>
      </c>
      <c r="M43" s="266"/>
      <c r="N43" s="266"/>
      <c r="O43" s="266"/>
      <c r="P43" s="266"/>
      <c r="Q43" s="267"/>
      <c r="R43" s="268"/>
      <c r="S43" s="269"/>
      <c r="T43" s="269"/>
      <c r="U43" s="269"/>
      <c r="V43" s="269"/>
      <c r="W43" s="270"/>
      <c r="X43" s="271"/>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3"/>
    </row>
    <row r="44" spans="1:50" ht="0.95" customHeight="1" thickBot="1">
      <c r="A44" s="274"/>
      <c r="B44" s="275"/>
      <c r="C44" s="276"/>
      <c r="D44" s="276"/>
      <c r="E44" s="276"/>
      <c r="F44" s="276"/>
      <c r="G44" s="276"/>
      <c r="H44" s="276"/>
      <c r="I44" s="276"/>
      <c r="J44" s="276"/>
      <c r="K44" s="276"/>
      <c r="L44" s="277"/>
      <c r="M44" s="277"/>
      <c r="N44" s="277"/>
      <c r="O44" s="277"/>
      <c r="P44" s="277"/>
      <c r="Q44" s="277"/>
      <c r="R44" s="277"/>
      <c r="S44" s="277"/>
      <c r="T44" s="277"/>
      <c r="U44" s="277"/>
      <c r="V44" s="277"/>
      <c r="W44" s="277"/>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9"/>
    </row>
    <row r="45" spans="1:50" ht="21" customHeight="1">
      <c r="A45" s="280" t="s">
        <v>88</v>
      </c>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2"/>
    </row>
    <row r="46" spans="1:50" ht="21" customHeight="1">
      <c r="A46" s="283"/>
      <c r="B46" s="284"/>
      <c r="C46" s="285" t="s">
        <v>89</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7"/>
      <c r="AD46" s="286" t="s">
        <v>90</v>
      </c>
      <c r="AE46" s="286"/>
      <c r="AF46" s="286"/>
      <c r="AG46" s="288" t="s">
        <v>91</v>
      </c>
      <c r="AH46" s="286"/>
      <c r="AI46" s="286"/>
      <c r="AJ46" s="286"/>
      <c r="AK46" s="286"/>
      <c r="AL46" s="286"/>
      <c r="AM46" s="286"/>
      <c r="AN46" s="286"/>
      <c r="AO46" s="286"/>
      <c r="AP46" s="286"/>
      <c r="AQ46" s="286"/>
      <c r="AR46" s="286"/>
      <c r="AS46" s="286"/>
      <c r="AT46" s="286"/>
      <c r="AU46" s="286"/>
      <c r="AV46" s="286"/>
      <c r="AW46" s="286"/>
      <c r="AX46" s="289"/>
    </row>
    <row r="47" spans="1:50" ht="26.25" customHeight="1">
      <c r="A47" s="290" t="s">
        <v>92</v>
      </c>
      <c r="B47" s="291"/>
      <c r="C47" s="292" t="s">
        <v>93</v>
      </c>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4"/>
      <c r="AD47" s="295" t="s">
        <v>94</v>
      </c>
      <c r="AE47" s="296"/>
      <c r="AF47" s="296"/>
      <c r="AG47" s="297" t="s">
        <v>95</v>
      </c>
      <c r="AH47" s="298"/>
      <c r="AI47" s="298"/>
      <c r="AJ47" s="298"/>
      <c r="AK47" s="298"/>
      <c r="AL47" s="298"/>
      <c r="AM47" s="298"/>
      <c r="AN47" s="298"/>
      <c r="AO47" s="298"/>
      <c r="AP47" s="298"/>
      <c r="AQ47" s="298"/>
      <c r="AR47" s="298"/>
      <c r="AS47" s="298"/>
      <c r="AT47" s="298"/>
      <c r="AU47" s="298"/>
      <c r="AV47" s="298"/>
      <c r="AW47" s="298"/>
      <c r="AX47" s="299"/>
    </row>
    <row r="48" spans="1:50" ht="26.25" customHeight="1">
      <c r="A48" s="300"/>
      <c r="B48" s="301"/>
      <c r="C48" s="302" t="s">
        <v>96</v>
      </c>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4"/>
      <c r="AD48" s="305" t="s">
        <v>94</v>
      </c>
      <c r="AE48" s="306"/>
      <c r="AF48" s="306"/>
      <c r="AG48" s="307"/>
      <c r="AH48" s="167"/>
      <c r="AI48" s="167"/>
      <c r="AJ48" s="167"/>
      <c r="AK48" s="167"/>
      <c r="AL48" s="167"/>
      <c r="AM48" s="167"/>
      <c r="AN48" s="167"/>
      <c r="AO48" s="167"/>
      <c r="AP48" s="167"/>
      <c r="AQ48" s="167"/>
      <c r="AR48" s="167"/>
      <c r="AS48" s="167"/>
      <c r="AT48" s="167"/>
      <c r="AU48" s="167"/>
      <c r="AV48" s="167"/>
      <c r="AW48" s="167"/>
      <c r="AX48" s="308"/>
    </row>
    <row r="49" spans="1:50" ht="30" customHeight="1">
      <c r="A49" s="309"/>
      <c r="B49" s="310"/>
      <c r="C49" s="311" t="s">
        <v>97</v>
      </c>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3"/>
      <c r="AD49" s="314" t="s">
        <v>98</v>
      </c>
      <c r="AE49" s="315"/>
      <c r="AF49" s="315"/>
      <c r="AG49" s="316"/>
      <c r="AH49" s="174"/>
      <c r="AI49" s="174"/>
      <c r="AJ49" s="174"/>
      <c r="AK49" s="174"/>
      <c r="AL49" s="174"/>
      <c r="AM49" s="174"/>
      <c r="AN49" s="174"/>
      <c r="AO49" s="174"/>
      <c r="AP49" s="174"/>
      <c r="AQ49" s="174"/>
      <c r="AR49" s="174"/>
      <c r="AS49" s="174"/>
      <c r="AT49" s="174"/>
      <c r="AU49" s="174"/>
      <c r="AV49" s="174"/>
      <c r="AW49" s="174"/>
      <c r="AX49" s="317"/>
    </row>
    <row r="50" spans="1:50" ht="26.25" customHeight="1">
      <c r="A50" s="318" t="s">
        <v>99</v>
      </c>
      <c r="B50" s="319"/>
      <c r="C50" s="320" t="s">
        <v>100</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2" t="s">
        <v>98</v>
      </c>
      <c r="AE50" s="323"/>
      <c r="AF50" s="323"/>
      <c r="AG50" s="324" t="s">
        <v>101</v>
      </c>
      <c r="AH50" s="325"/>
      <c r="AI50" s="325"/>
      <c r="AJ50" s="325"/>
      <c r="AK50" s="325"/>
      <c r="AL50" s="325"/>
      <c r="AM50" s="325"/>
      <c r="AN50" s="325"/>
      <c r="AO50" s="325"/>
      <c r="AP50" s="325"/>
      <c r="AQ50" s="325"/>
      <c r="AR50" s="325"/>
      <c r="AS50" s="325"/>
      <c r="AT50" s="325"/>
      <c r="AU50" s="325"/>
      <c r="AV50" s="325"/>
      <c r="AW50" s="325"/>
      <c r="AX50" s="326"/>
    </row>
    <row r="51" spans="1:50" ht="26.25" customHeight="1">
      <c r="A51" s="300"/>
      <c r="B51" s="301"/>
      <c r="C51" s="327" t="s">
        <v>102</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98</v>
      </c>
      <c r="AE51" s="306"/>
      <c r="AF51" s="306"/>
      <c r="AG51" s="328"/>
      <c r="AH51" s="329"/>
      <c r="AI51" s="329"/>
      <c r="AJ51" s="329"/>
      <c r="AK51" s="329"/>
      <c r="AL51" s="329"/>
      <c r="AM51" s="329"/>
      <c r="AN51" s="329"/>
      <c r="AO51" s="329"/>
      <c r="AP51" s="329"/>
      <c r="AQ51" s="329"/>
      <c r="AR51" s="329"/>
      <c r="AS51" s="329"/>
      <c r="AT51" s="329"/>
      <c r="AU51" s="329"/>
      <c r="AV51" s="329"/>
      <c r="AW51" s="329"/>
      <c r="AX51" s="330"/>
    </row>
    <row r="52" spans="1:50" ht="26.25" customHeight="1">
      <c r="A52" s="300"/>
      <c r="B52" s="301"/>
      <c r="C52" s="327" t="s">
        <v>103</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98</v>
      </c>
      <c r="AE52" s="306"/>
      <c r="AF52" s="306"/>
      <c r="AG52" s="328"/>
      <c r="AH52" s="329"/>
      <c r="AI52" s="329"/>
      <c r="AJ52" s="329"/>
      <c r="AK52" s="329"/>
      <c r="AL52" s="329"/>
      <c r="AM52" s="329"/>
      <c r="AN52" s="329"/>
      <c r="AO52" s="329"/>
      <c r="AP52" s="329"/>
      <c r="AQ52" s="329"/>
      <c r="AR52" s="329"/>
      <c r="AS52" s="329"/>
      <c r="AT52" s="329"/>
      <c r="AU52" s="329"/>
      <c r="AV52" s="329"/>
      <c r="AW52" s="329"/>
      <c r="AX52" s="330"/>
    </row>
    <row r="53" spans="1:50" ht="26.25" customHeight="1">
      <c r="A53" s="300"/>
      <c r="B53" s="301"/>
      <c r="C53" s="327" t="s">
        <v>104</v>
      </c>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5" t="s">
        <v>98</v>
      </c>
      <c r="AE53" s="306"/>
      <c r="AF53" s="306"/>
      <c r="AG53" s="328"/>
      <c r="AH53" s="329"/>
      <c r="AI53" s="329"/>
      <c r="AJ53" s="329"/>
      <c r="AK53" s="329"/>
      <c r="AL53" s="329"/>
      <c r="AM53" s="329"/>
      <c r="AN53" s="329"/>
      <c r="AO53" s="329"/>
      <c r="AP53" s="329"/>
      <c r="AQ53" s="329"/>
      <c r="AR53" s="329"/>
      <c r="AS53" s="329"/>
      <c r="AT53" s="329"/>
      <c r="AU53" s="329"/>
      <c r="AV53" s="329"/>
      <c r="AW53" s="329"/>
      <c r="AX53" s="330"/>
    </row>
    <row r="54" spans="1:50" ht="26.25" customHeight="1">
      <c r="A54" s="300"/>
      <c r="B54" s="301"/>
      <c r="C54" s="327" t="s">
        <v>105</v>
      </c>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31"/>
      <c r="AD54" s="305" t="s">
        <v>98</v>
      </c>
      <c r="AE54" s="306"/>
      <c r="AF54" s="306"/>
      <c r="AG54" s="328"/>
      <c r="AH54" s="329"/>
      <c r="AI54" s="329"/>
      <c r="AJ54" s="329"/>
      <c r="AK54" s="329"/>
      <c r="AL54" s="329"/>
      <c r="AM54" s="329"/>
      <c r="AN54" s="329"/>
      <c r="AO54" s="329"/>
      <c r="AP54" s="329"/>
      <c r="AQ54" s="329"/>
      <c r="AR54" s="329"/>
      <c r="AS54" s="329"/>
      <c r="AT54" s="329"/>
      <c r="AU54" s="329"/>
      <c r="AV54" s="329"/>
      <c r="AW54" s="329"/>
      <c r="AX54" s="330"/>
    </row>
    <row r="55" spans="1:50" ht="26.25" customHeight="1">
      <c r="A55" s="300"/>
      <c r="B55" s="301"/>
      <c r="C55" s="332" t="s">
        <v>106</v>
      </c>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4" t="s">
        <v>107</v>
      </c>
      <c r="AE55" s="315"/>
      <c r="AF55" s="315"/>
      <c r="AG55" s="335"/>
      <c r="AH55" s="336"/>
      <c r="AI55" s="336"/>
      <c r="AJ55" s="336"/>
      <c r="AK55" s="336"/>
      <c r="AL55" s="336"/>
      <c r="AM55" s="336"/>
      <c r="AN55" s="336"/>
      <c r="AO55" s="336"/>
      <c r="AP55" s="336"/>
      <c r="AQ55" s="336"/>
      <c r="AR55" s="336"/>
      <c r="AS55" s="336"/>
      <c r="AT55" s="336"/>
      <c r="AU55" s="336"/>
      <c r="AV55" s="336"/>
      <c r="AW55" s="336"/>
      <c r="AX55" s="337"/>
    </row>
    <row r="56" spans="1:50" ht="30" customHeight="1">
      <c r="A56" s="318" t="s">
        <v>108</v>
      </c>
      <c r="B56" s="319"/>
      <c r="C56" s="338" t="s">
        <v>109</v>
      </c>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40"/>
      <c r="AD56" s="322" t="s">
        <v>98</v>
      </c>
      <c r="AE56" s="323"/>
      <c r="AF56" s="323"/>
      <c r="AG56" s="324" t="s">
        <v>110</v>
      </c>
      <c r="AH56" s="341"/>
      <c r="AI56" s="341"/>
      <c r="AJ56" s="341"/>
      <c r="AK56" s="341"/>
      <c r="AL56" s="341"/>
      <c r="AM56" s="341"/>
      <c r="AN56" s="341"/>
      <c r="AO56" s="341"/>
      <c r="AP56" s="341"/>
      <c r="AQ56" s="341"/>
      <c r="AR56" s="341"/>
      <c r="AS56" s="341"/>
      <c r="AT56" s="341"/>
      <c r="AU56" s="341"/>
      <c r="AV56" s="341"/>
      <c r="AW56" s="341"/>
      <c r="AX56" s="342"/>
    </row>
    <row r="57" spans="1:50" ht="26.25" customHeight="1">
      <c r="A57" s="300"/>
      <c r="B57" s="301"/>
      <c r="C57" s="327" t="s">
        <v>111</v>
      </c>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5" t="s">
        <v>98</v>
      </c>
      <c r="AE57" s="306"/>
      <c r="AF57" s="306"/>
      <c r="AG57" s="343"/>
      <c r="AH57" s="344"/>
      <c r="AI57" s="344"/>
      <c r="AJ57" s="344"/>
      <c r="AK57" s="344"/>
      <c r="AL57" s="344"/>
      <c r="AM57" s="344"/>
      <c r="AN57" s="344"/>
      <c r="AO57" s="344"/>
      <c r="AP57" s="344"/>
      <c r="AQ57" s="344"/>
      <c r="AR57" s="344"/>
      <c r="AS57" s="344"/>
      <c r="AT57" s="344"/>
      <c r="AU57" s="344"/>
      <c r="AV57" s="344"/>
      <c r="AW57" s="344"/>
      <c r="AX57" s="345"/>
    </row>
    <row r="58" spans="1:50" ht="26.25" customHeight="1">
      <c r="A58" s="300"/>
      <c r="B58" s="301"/>
      <c r="C58" s="327" t="s">
        <v>112</v>
      </c>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5" t="s">
        <v>94</v>
      </c>
      <c r="AE58" s="306"/>
      <c r="AF58" s="306"/>
      <c r="AG58" s="346"/>
      <c r="AH58" s="347"/>
      <c r="AI58" s="347"/>
      <c r="AJ58" s="347"/>
      <c r="AK58" s="347"/>
      <c r="AL58" s="347"/>
      <c r="AM58" s="347"/>
      <c r="AN58" s="347"/>
      <c r="AO58" s="347"/>
      <c r="AP58" s="347"/>
      <c r="AQ58" s="347"/>
      <c r="AR58" s="347"/>
      <c r="AS58" s="347"/>
      <c r="AT58" s="347"/>
      <c r="AU58" s="347"/>
      <c r="AV58" s="347"/>
      <c r="AW58" s="347"/>
      <c r="AX58" s="348"/>
    </row>
    <row r="59" spans="1:50" ht="33.6" customHeight="1">
      <c r="A59" s="318" t="s">
        <v>113</v>
      </c>
      <c r="B59" s="319"/>
      <c r="C59" s="349" t="s">
        <v>114</v>
      </c>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21"/>
      <c r="AD59" s="322" t="s">
        <v>115</v>
      </c>
      <c r="AE59" s="323"/>
      <c r="AF59" s="323"/>
      <c r="AG59" s="351" t="s">
        <v>116</v>
      </c>
      <c r="AH59" s="154"/>
      <c r="AI59" s="154"/>
      <c r="AJ59" s="154"/>
      <c r="AK59" s="154"/>
      <c r="AL59" s="154"/>
      <c r="AM59" s="154"/>
      <c r="AN59" s="154"/>
      <c r="AO59" s="154"/>
      <c r="AP59" s="154"/>
      <c r="AQ59" s="154"/>
      <c r="AR59" s="154"/>
      <c r="AS59" s="154"/>
      <c r="AT59" s="154"/>
      <c r="AU59" s="154"/>
      <c r="AV59" s="154"/>
      <c r="AW59" s="154"/>
      <c r="AX59" s="352"/>
    </row>
    <row r="60" spans="1:50" ht="15.75" customHeight="1">
      <c r="A60" s="300"/>
      <c r="B60" s="301"/>
      <c r="C60" s="353" t="s">
        <v>0</v>
      </c>
      <c r="D60" s="354"/>
      <c r="E60" s="354"/>
      <c r="F60" s="354"/>
      <c r="G60" s="355" t="s">
        <v>117</v>
      </c>
      <c r="H60" s="356"/>
      <c r="I60" s="356"/>
      <c r="J60" s="356"/>
      <c r="K60" s="356"/>
      <c r="L60" s="356"/>
      <c r="M60" s="356"/>
      <c r="N60" s="356"/>
      <c r="O60" s="356"/>
      <c r="P60" s="356"/>
      <c r="Q60" s="356"/>
      <c r="R60" s="356"/>
      <c r="S60" s="357"/>
      <c r="T60" s="358" t="s">
        <v>118</v>
      </c>
      <c r="U60" s="329"/>
      <c r="V60" s="329"/>
      <c r="W60" s="329"/>
      <c r="X60" s="329"/>
      <c r="Y60" s="329"/>
      <c r="Z60" s="329"/>
      <c r="AA60" s="329"/>
      <c r="AB60" s="329"/>
      <c r="AC60" s="329"/>
      <c r="AD60" s="329"/>
      <c r="AE60" s="329"/>
      <c r="AF60" s="329"/>
      <c r="AG60" s="307"/>
      <c r="AH60" s="167"/>
      <c r="AI60" s="167"/>
      <c r="AJ60" s="167"/>
      <c r="AK60" s="167"/>
      <c r="AL60" s="167"/>
      <c r="AM60" s="167"/>
      <c r="AN60" s="167"/>
      <c r="AO60" s="167"/>
      <c r="AP60" s="167"/>
      <c r="AQ60" s="167"/>
      <c r="AR60" s="167"/>
      <c r="AS60" s="167"/>
      <c r="AT60" s="167"/>
      <c r="AU60" s="167"/>
      <c r="AV60" s="167"/>
      <c r="AW60" s="167"/>
      <c r="AX60" s="308"/>
    </row>
    <row r="61" spans="1:50" ht="26.25" customHeight="1">
      <c r="A61" s="300"/>
      <c r="B61" s="301"/>
      <c r="C61" s="359">
        <v>348</v>
      </c>
      <c r="D61" s="360"/>
      <c r="E61" s="360"/>
      <c r="F61" s="360"/>
      <c r="G61" s="361" t="s">
        <v>119</v>
      </c>
      <c r="H61" s="304"/>
      <c r="I61" s="304"/>
      <c r="J61" s="304"/>
      <c r="K61" s="304"/>
      <c r="L61" s="304"/>
      <c r="M61" s="304"/>
      <c r="N61" s="304"/>
      <c r="O61" s="304"/>
      <c r="P61" s="304"/>
      <c r="Q61" s="304"/>
      <c r="R61" s="304"/>
      <c r="S61" s="362"/>
      <c r="T61" s="363" t="s">
        <v>120</v>
      </c>
      <c r="U61" s="304"/>
      <c r="V61" s="304"/>
      <c r="W61" s="304"/>
      <c r="X61" s="304"/>
      <c r="Y61" s="304"/>
      <c r="Z61" s="304"/>
      <c r="AA61" s="304"/>
      <c r="AB61" s="304"/>
      <c r="AC61" s="304"/>
      <c r="AD61" s="304"/>
      <c r="AE61" s="304"/>
      <c r="AF61" s="304"/>
      <c r="AG61" s="307"/>
      <c r="AH61" s="167"/>
      <c r="AI61" s="167"/>
      <c r="AJ61" s="167"/>
      <c r="AK61" s="167"/>
      <c r="AL61" s="167"/>
      <c r="AM61" s="167"/>
      <c r="AN61" s="167"/>
      <c r="AO61" s="167"/>
      <c r="AP61" s="167"/>
      <c r="AQ61" s="167"/>
      <c r="AR61" s="167"/>
      <c r="AS61" s="167"/>
      <c r="AT61" s="167"/>
      <c r="AU61" s="167"/>
      <c r="AV61" s="167"/>
      <c r="AW61" s="167"/>
      <c r="AX61" s="308"/>
    </row>
    <row r="62" spans="1:50" ht="26.25" customHeight="1">
      <c r="A62" s="309"/>
      <c r="B62" s="310"/>
      <c r="C62" s="364">
        <v>349</v>
      </c>
      <c r="D62" s="365"/>
      <c r="E62" s="365"/>
      <c r="F62" s="365"/>
      <c r="G62" s="366" t="s">
        <v>121</v>
      </c>
      <c r="H62" s="255"/>
      <c r="I62" s="255"/>
      <c r="J62" s="255"/>
      <c r="K62" s="255"/>
      <c r="L62" s="255"/>
      <c r="M62" s="255"/>
      <c r="N62" s="255"/>
      <c r="O62" s="255"/>
      <c r="P62" s="255"/>
      <c r="Q62" s="255"/>
      <c r="R62" s="255"/>
      <c r="S62" s="367"/>
      <c r="T62" s="368" t="s">
        <v>120</v>
      </c>
      <c r="U62" s="336"/>
      <c r="V62" s="336"/>
      <c r="W62" s="336"/>
      <c r="X62" s="336"/>
      <c r="Y62" s="336"/>
      <c r="Z62" s="336"/>
      <c r="AA62" s="336"/>
      <c r="AB62" s="336"/>
      <c r="AC62" s="336"/>
      <c r="AD62" s="336"/>
      <c r="AE62" s="336"/>
      <c r="AF62" s="336"/>
      <c r="AG62" s="316"/>
      <c r="AH62" s="174"/>
      <c r="AI62" s="174"/>
      <c r="AJ62" s="174"/>
      <c r="AK62" s="174"/>
      <c r="AL62" s="174"/>
      <c r="AM62" s="174"/>
      <c r="AN62" s="174"/>
      <c r="AO62" s="174"/>
      <c r="AP62" s="174"/>
      <c r="AQ62" s="174"/>
      <c r="AR62" s="174"/>
      <c r="AS62" s="174"/>
      <c r="AT62" s="174"/>
      <c r="AU62" s="174"/>
      <c r="AV62" s="174"/>
      <c r="AW62" s="174"/>
      <c r="AX62" s="317"/>
    </row>
    <row r="63" spans="1:50" ht="149.25" customHeight="1">
      <c r="A63" s="318" t="s">
        <v>122</v>
      </c>
      <c r="B63" s="369"/>
      <c r="C63" s="370" t="s">
        <v>123</v>
      </c>
      <c r="D63" s="371"/>
      <c r="E63" s="371"/>
      <c r="F63" s="372"/>
      <c r="G63" s="373" t="s">
        <v>124</v>
      </c>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0" ht="56.25" customHeight="1" thickBot="1">
      <c r="A64" s="376"/>
      <c r="B64" s="377"/>
      <c r="C64" s="378" t="s">
        <v>125</v>
      </c>
      <c r="D64" s="379"/>
      <c r="E64" s="379"/>
      <c r="F64" s="380"/>
      <c r="G64" s="381" t="s">
        <v>126</v>
      </c>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1" ht="21" customHeight="1">
      <c r="A65" s="384" t="s">
        <v>127</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1" ht="99.75" customHeight="1" thickBot="1">
      <c r="A66" s="387"/>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1" ht="21" customHeight="1">
      <c r="A67" s="390" t="s">
        <v>128</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1" ht="99.75" customHeight="1" thickBot="1">
      <c r="A68" s="393"/>
      <c r="B68" s="388"/>
      <c r="C68" s="388"/>
      <c r="D68" s="388"/>
      <c r="E68" s="394"/>
      <c r="F68" s="395"/>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7"/>
    </row>
    <row r="69" spans="1:51" ht="21" customHeight="1">
      <c r="A69" s="390" t="s">
        <v>129</v>
      </c>
      <c r="B69" s="391"/>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2"/>
    </row>
    <row r="70" spans="1:51" ht="99.75" customHeight="1" thickBot="1">
      <c r="A70" s="393"/>
      <c r="B70" s="398"/>
      <c r="C70" s="398"/>
      <c r="D70" s="398"/>
      <c r="E70" s="399"/>
      <c r="F70" s="400"/>
      <c r="G70" s="401"/>
      <c r="H70" s="401"/>
      <c r="I70" s="401"/>
      <c r="J70" s="401"/>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c r="AN70" s="401"/>
      <c r="AO70" s="401"/>
      <c r="AP70" s="401"/>
      <c r="AQ70" s="401"/>
      <c r="AR70" s="401"/>
      <c r="AS70" s="401"/>
      <c r="AT70" s="401"/>
      <c r="AU70" s="401"/>
      <c r="AV70" s="401"/>
      <c r="AW70" s="401"/>
      <c r="AX70" s="402"/>
      <c r="AY70" s="403"/>
    </row>
    <row r="71" spans="1:51" ht="21" customHeight="1">
      <c r="A71" s="404" t="s">
        <v>130</v>
      </c>
      <c r="B71" s="405"/>
      <c r="C71" s="405"/>
      <c r="D71" s="405"/>
      <c r="E71" s="405"/>
      <c r="F71" s="405"/>
      <c r="G71" s="405"/>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6"/>
    </row>
    <row r="72" spans="1:51" ht="180" customHeight="1" thickBot="1">
      <c r="A72" s="407" t="s">
        <v>131</v>
      </c>
      <c r="B72" s="408"/>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9"/>
    </row>
    <row r="73" spans="1:51" ht="19.7" customHeight="1">
      <c r="A73" s="410" t="s">
        <v>132</v>
      </c>
      <c r="B73" s="411"/>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411"/>
      <c r="AL73" s="411"/>
      <c r="AM73" s="411"/>
      <c r="AN73" s="411"/>
      <c r="AO73" s="411"/>
      <c r="AP73" s="411"/>
      <c r="AQ73" s="411"/>
      <c r="AR73" s="411"/>
      <c r="AS73" s="411"/>
      <c r="AT73" s="411"/>
      <c r="AU73" s="411"/>
      <c r="AV73" s="411"/>
      <c r="AW73" s="411"/>
      <c r="AX73" s="412"/>
    </row>
    <row r="74" spans="1:51" ht="19.899999999999999" customHeight="1" thickBot="1">
      <c r="A74" s="413"/>
      <c r="B74" s="414"/>
      <c r="C74" s="415" t="s">
        <v>133</v>
      </c>
      <c r="D74" s="416"/>
      <c r="E74" s="416"/>
      <c r="F74" s="416"/>
      <c r="G74" s="416"/>
      <c r="H74" s="416"/>
      <c r="I74" s="416"/>
      <c r="J74" s="417"/>
      <c r="K74" s="418" t="s">
        <v>134</v>
      </c>
      <c r="L74" s="419"/>
      <c r="M74" s="419"/>
      <c r="N74" s="419"/>
      <c r="O74" s="419"/>
      <c r="P74" s="419"/>
      <c r="Q74" s="419"/>
      <c r="R74" s="419"/>
      <c r="S74" s="415" t="s">
        <v>135</v>
      </c>
      <c r="T74" s="416"/>
      <c r="U74" s="416"/>
      <c r="V74" s="416"/>
      <c r="W74" s="416"/>
      <c r="X74" s="416"/>
      <c r="Y74" s="416"/>
      <c r="Z74" s="417"/>
      <c r="AA74" s="420" t="s">
        <v>136</v>
      </c>
      <c r="AB74" s="419"/>
      <c r="AC74" s="419"/>
      <c r="AD74" s="419"/>
      <c r="AE74" s="419"/>
      <c r="AF74" s="419"/>
      <c r="AG74" s="419"/>
      <c r="AH74" s="419"/>
      <c r="AI74" s="415" t="s">
        <v>137</v>
      </c>
      <c r="AJ74" s="421"/>
      <c r="AK74" s="421"/>
      <c r="AL74" s="421"/>
      <c r="AM74" s="421"/>
      <c r="AN74" s="421"/>
      <c r="AO74" s="421"/>
      <c r="AP74" s="422"/>
      <c r="AQ74" s="423" t="s">
        <v>138</v>
      </c>
      <c r="AR74" s="424"/>
      <c r="AS74" s="424"/>
      <c r="AT74" s="424"/>
      <c r="AU74" s="424"/>
      <c r="AV74" s="424"/>
      <c r="AW74" s="424"/>
      <c r="AX74" s="425"/>
    </row>
    <row r="75" spans="1:51" ht="0.95" customHeight="1" thickBot="1">
      <c r="A75" s="426"/>
      <c r="B75" s="427"/>
      <c r="C75" s="428"/>
      <c r="D75" s="428"/>
      <c r="E75" s="428"/>
      <c r="F75" s="428"/>
      <c r="G75" s="428"/>
      <c r="H75" s="428"/>
      <c r="I75" s="428"/>
      <c r="J75" s="428"/>
      <c r="K75" s="427"/>
      <c r="L75" s="427"/>
      <c r="M75" s="427"/>
      <c r="N75" s="427"/>
      <c r="O75" s="427"/>
      <c r="P75" s="427"/>
      <c r="Q75" s="427"/>
      <c r="R75" s="427"/>
      <c r="S75" s="428"/>
      <c r="T75" s="428"/>
      <c r="U75" s="428"/>
      <c r="V75" s="428"/>
      <c r="W75" s="428"/>
      <c r="X75" s="428"/>
      <c r="Y75" s="428"/>
      <c r="Z75" s="428"/>
      <c r="AA75" s="427"/>
      <c r="AB75" s="427"/>
      <c r="AC75" s="427"/>
      <c r="AD75" s="427"/>
      <c r="AE75" s="427"/>
      <c r="AF75" s="427"/>
      <c r="AG75" s="427"/>
      <c r="AH75" s="427"/>
      <c r="AI75" s="428"/>
      <c r="AJ75" s="428"/>
      <c r="AK75" s="428"/>
      <c r="AL75" s="428"/>
      <c r="AM75" s="428"/>
      <c r="AN75" s="428"/>
      <c r="AO75" s="428"/>
      <c r="AP75" s="428"/>
      <c r="AQ75" s="427"/>
      <c r="AR75" s="427"/>
      <c r="AS75" s="427"/>
      <c r="AT75" s="427"/>
      <c r="AU75" s="427"/>
      <c r="AV75" s="427"/>
      <c r="AW75" s="427"/>
      <c r="AX75" s="429"/>
    </row>
    <row r="76" spans="1:51" ht="23.65" customHeight="1">
      <c r="A76" s="430" t="s">
        <v>139</v>
      </c>
      <c r="B76" s="431"/>
      <c r="C76" s="431"/>
      <c r="D76" s="431"/>
      <c r="E76" s="431"/>
      <c r="F76" s="432"/>
      <c r="G76" s="433" t="s">
        <v>140</v>
      </c>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c r="AQ76" s="434"/>
      <c r="AR76" s="434"/>
      <c r="AS76" s="434"/>
      <c r="AT76" s="434"/>
      <c r="AU76" s="434"/>
      <c r="AV76" s="434"/>
      <c r="AW76" s="434"/>
      <c r="AX76" s="435"/>
    </row>
    <row r="77" spans="1:51" ht="38.65" customHeight="1">
      <c r="A77" s="73"/>
      <c r="B77" s="74"/>
      <c r="C77" s="74"/>
      <c r="D77" s="74"/>
      <c r="E77" s="74"/>
      <c r="F77" s="75"/>
      <c r="G77" s="436"/>
      <c r="H77" s="43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7"/>
      <c r="AI77" s="437"/>
      <c r="AJ77" s="437"/>
      <c r="AK77" s="437"/>
      <c r="AL77" s="437"/>
      <c r="AM77" s="437"/>
      <c r="AN77" s="437"/>
      <c r="AO77" s="437"/>
      <c r="AP77" s="437"/>
      <c r="AQ77" s="437"/>
      <c r="AR77" s="437"/>
      <c r="AS77" s="437"/>
      <c r="AT77" s="437"/>
      <c r="AU77" s="437"/>
      <c r="AV77" s="437"/>
      <c r="AW77" s="437"/>
      <c r="AX77" s="438"/>
    </row>
    <row r="78" spans="1:51" ht="41.25" hidden="1" customHeight="1">
      <c r="A78" s="73"/>
      <c r="B78" s="74"/>
      <c r="C78" s="74"/>
      <c r="D78" s="74"/>
      <c r="E78" s="74"/>
      <c r="F78" s="75"/>
      <c r="G78" s="436"/>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7"/>
      <c r="AL78" s="437"/>
      <c r="AM78" s="437"/>
      <c r="AN78" s="437"/>
      <c r="AO78" s="437"/>
      <c r="AP78" s="437"/>
      <c r="AQ78" s="437"/>
      <c r="AR78" s="437"/>
      <c r="AS78" s="437"/>
      <c r="AT78" s="437"/>
      <c r="AU78" s="437"/>
      <c r="AV78" s="437"/>
      <c r="AW78" s="437"/>
      <c r="AX78" s="438"/>
    </row>
    <row r="79" spans="1:51" ht="52.35" hidden="1" customHeight="1">
      <c r="A79" s="73"/>
      <c r="B79" s="74"/>
      <c r="C79" s="74"/>
      <c r="D79" s="74"/>
      <c r="E79" s="74"/>
      <c r="F79" s="75"/>
      <c r="G79" s="436"/>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37"/>
      <c r="AJ79" s="437"/>
      <c r="AK79" s="437"/>
      <c r="AL79" s="437"/>
      <c r="AM79" s="437"/>
      <c r="AN79" s="437"/>
      <c r="AO79" s="437"/>
      <c r="AP79" s="437"/>
      <c r="AQ79" s="437"/>
      <c r="AR79" s="437"/>
      <c r="AS79" s="437"/>
      <c r="AT79" s="437"/>
      <c r="AU79" s="437"/>
      <c r="AV79" s="437"/>
      <c r="AW79" s="437"/>
      <c r="AX79" s="438"/>
    </row>
    <row r="80" spans="1:51" ht="52.35" hidden="1" customHeight="1">
      <c r="A80" s="73"/>
      <c r="B80" s="74"/>
      <c r="C80" s="74"/>
      <c r="D80" s="74"/>
      <c r="E80" s="74"/>
      <c r="F80" s="75"/>
      <c r="G80" s="436"/>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437"/>
      <c r="AM80" s="437"/>
      <c r="AN80" s="437"/>
      <c r="AO80" s="437"/>
      <c r="AP80" s="437"/>
      <c r="AQ80" s="437"/>
      <c r="AR80" s="437"/>
      <c r="AS80" s="437"/>
      <c r="AT80" s="437"/>
      <c r="AU80" s="437"/>
      <c r="AV80" s="437"/>
      <c r="AW80" s="437"/>
      <c r="AX80" s="438"/>
    </row>
    <row r="81" spans="1:50" ht="52.35" hidden="1" customHeight="1">
      <c r="A81" s="73"/>
      <c r="B81" s="74"/>
      <c r="C81" s="74"/>
      <c r="D81" s="74"/>
      <c r="E81" s="74"/>
      <c r="F81" s="75"/>
      <c r="G81" s="436"/>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437"/>
      <c r="AM81" s="437"/>
      <c r="AN81" s="437"/>
      <c r="AO81" s="437"/>
      <c r="AP81" s="437"/>
      <c r="AQ81" s="437"/>
      <c r="AR81" s="437"/>
      <c r="AS81" s="437"/>
      <c r="AT81" s="437"/>
      <c r="AU81" s="437"/>
      <c r="AV81" s="437"/>
      <c r="AW81" s="437"/>
      <c r="AX81" s="438"/>
    </row>
    <row r="82" spans="1:50" ht="52.35" hidden="1" customHeight="1">
      <c r="A82" s="73"/>
      <c r="B82" s="74"/>
      <c r="C82" s="74"/>
      <c r="D82" s="74"/>
      <c r="E82" s="74"/>
      <c r="F82" s="75"/>
      <c r="G82" s="436"/>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7"/>
      <c r="AJ82" s="437"/>
      <c r="AK82" s="437"/>
      <c r="AL82" s="437"/>
      <c r="AM82" s="437"/>
      <c r="AN82" s="437"/>
      <c r="AO82" s="437"/>
      <c r="AP82" s="437"/>
      <c r="AQ82" s="437"/>
      <c r="AR82" s="437"/>
      <c r="AS82" s="437"/>
      <c r="AT82" s="437"/>
      <c r="AU82" s="437"/>
      <c r="AV82" s="437"/>
      <c r="AW82" s="437"/>
      <c r="AX82" s="438"/>
    </row>
    <row r="83" spans="1:50" ht="52.35" hidden="1" customHeight="1">
      <c r="A83" s="73"/>
      <c r="B83" s="74"/>
      <c r="C83" s="74"/>
      <c r="D83" s="74"/>
      <c r="E83" s="74"/>
      <c r="F83" s="75"/>
      <c r="G83" s="436"/>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7"/>
      <c r="AL83" s="437"/>
      <c r="AM83" s="437"/>
      <c r="AN83" s="437"/>
      <c r="AO83" s="437"/>
      <c r="AP83" s="437"/>
      <c r="AQ83" s="437"/>
      <c r="AR83" s="437"/>
      <c r="AS83" s="437"/>
      <c r="AT83" s="437"/>
      <c r="AU83" s="437"/>
      <c r="AV83" s="437"/>
      <c r="AW83" s="437"/>
      <c r="AX83" s="438"/>
    </row>
    <row r="84" spans="1:50" ht="52.35" hidden="1" customHeight="1">
      <c r="A84" s="73"/>
      <c r="B84" s="74"/>
      <c r="C84" s="74"/>
      <c r="D84" s="74"/>
      <c r="E84" s="74"/>
      <c r="F84" s="75"/>
      <c r="G84" s="436"/>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437"/>
      <c r="AM84" s="437"/>
      <c r="AN84" s="437"/>
      <c r="AO84" s="437"/>
      <c r="AP84" s="437"/>
      <c r="AQ84" s="437"/>
      <c r="AR84" s="437"/>
      <c r="AS84" s="437"/>
      <c r="AT84" s="437"/>
      <c r="AU84" s="437"/>
      <c r="AV84" s="437"/>
      <c r="AW84" s="437"/>
      <c r="AX84" s="438"/>
    </row>
    <row r="85" spans="1:50" ht="41.25" customHeight="1">
      <c r="A85" s="73"/>
      <c r="B85" s="74"/>
      <c r="C85" s="74"/>
      <c r="D85" s="74"/>
      <c r="E85" s="74"/>
      <c r="F85" s="75"/>
      <c r="G85" s="436"/>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437"/>
      <c r="AM85" s="437"/>
      <c r="AN85" s="437"/>
      <c r="AO85" s="437"/>
      <c r="AP85" s="437"/>
      <c r="AQ85" s="437"/>
      <c r="AR85" s="437"/>
      <c r="AS85" s="437"/>
      <c r="AT85" s="437"/>
      <c r="AU85" s="437"/>
      <c r="AV85" s="437"/>
      <c r="AW85" s="437"/>
      <c r="AX85" s="438"/>
    </row>
    <row r="86" spans="1:50" ht="52.5" customHeight="1">
      <c r="A86" s="73"/>
      <c r="B86" s="74"/>
      <c r="C86" s="74"/>
      <c r="D86" s="74"/>
      <c r="E86" s="74"/>
      <c r="F86" s="75"/>
      <c r="G86" s="436"/>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37"/>
      <c r="AM86" s="437"/>
      <c r="AN86" s="437"/>
      <c r="AO86" s="437"/>
      <c r="AP86" s="437"/>
      <c r="AQ86" s="437"/>
      <c r="AR86" s="437"/>
      <c r="AS86" s="437"/>
      <c r="AT86" s="437"/>
      <c r="AU86" s="437"/>
      <c r="AV86" s="437"/>
      <c r="AW86" s="437"/>
      <c r="AX86" s="438"/>
    </row>
    <row r="87" spans="1:50" ht="52.5" customHeight="1">
      <c r="A87" s="73"/>
      <c r="B87" s="74"/>
      <c r="C87" s="74"/>
      <c r="D87" s="74"/>
      <c r="E87" s="74"/>
      <c r="F87" s="75"/>
      <c r="G87" s="436"/>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7"/>
      <c r="AR87" s="437"/>
      <c r="AS87" s="437"/>
      <c r="AT87" s="437"/>
      <c r="AU87" s="437"/>
      <c r="AV87" s="437"/>
      <c r="AW87" s="437"/>
      <c r="AX87" s="438"/>
    </row>
    <row r="88" spans="1:50" ht="52.5" customHeight="1">
      <c r="A88" s="73"/>
      <c r="B88" s="74"/>
      <c r="C88" s="74"/>
      <c r="D88" s="74"/>
      <c r="E88" s="74"/>
      <c r="F88" s="75"/>
      <c r="G88" s="436"/>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437"/>
      <c r="AM88" s="437"/>
      <c r="AN88" s="437"/>
      <c r="AO88" s="437"/>
      <c r="AP88" s="437"/>
      <c r="AQ88" s="437"/>
      <c r="AR88" s="437"/>
      <c r="AS88" s="437"/>
      <c r="AT88" s="437"/>
      <c r="AU88" s="437"/>
      <c r="AV88" s="437"/>
      <c r="AW88" s="437"/>
      <c r="AX88" s="438"/>
    </row>
    <row r="89" spans="1:50" ht="52.5" customHeight="1">
      <c r="A89" s="73"/>
      <c r="B89" s="74"/>
      <c r="C89" s="74"/>
      <c r="D89" s="74"/>
      <c r="E89" s="74"/>
      <c r="F89" s="75"/>
      <c r="G89" s="436"/>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437"/>
      <c r="AM89" s="437"/>
      <c r="AN89" s="437"/>
      <c r="AO89" s="437"/>
      <c r="AP89" s="437"/>
      <c r="AQ89" s="437"/>
      <c r="AR89" s="437"/>
      <c r="AS89" s="437"/>
      <c r="AT89" s="437"/>
      <c r="AU89" s="437"/>
      <c r="AV89" s="437"/>
      <c r="AW89" s="437"/>
      <c r="AX89" s="438"/>
    </row>
    <row r="90" spans="1:50" ht="52.5" customHeight="1">
      <c r="A90" s="73"/>
      <c r="B90" s="74"/>
      <c r="C90" s="74"/>
      <c r="D90" s="74"/>
      <c r="E90" s="74"/>
      <c r="F90" s="75"/>
      <c r="G90" s="436"/>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437"/>
      <c r="AM90" s="437"/>
      <c r="AN90" s="437"/>
      <c r="AO90" s="437"/>
      <c r="AP90" s="437"/>
      <c r="AQ90" s="437"/>
      <c r="AR90" s="437"/>
      <c r="AS90" s="437"/>
      <c r="AT90" s="437"/>
      <c r="AU90" s="437"/>
      <c r="AV90" s="437"/>
      <c r="AW90" s="437"/>
      <c r="AX90" s="438"/>
    </row>
    <row r="91" spans="1:50" ht="52.5" customHeight="1">
      <c r="A91" s="73"/>
      <c r="B91" s="74"/>
      <c r="C91" s="74"/>
      <c r="D91" s="74"/>
      <c r="E91" s="74"/>
      <c r="F91" s="75"/>
      <c r="G91" s="436"/>
      <c r="H91" s="437"/>
      <c r="I91" s="437"/>
      <c r="J91" s="437"/>
      <c r="K91" s="437"/>
      <c r="L91" s="437"/>
      <c r="M91" s="437"/>
      <c r="N91" s="437"/>
      <c r="O91" s="437"/>
      <c r="P91" s="437"/>
      <c r="Q91" s="437"/>
      <c r="R91" s="437"/>
      <c r="S91" s="437"/>
      <c r="T91" s="437"/>
      <c r="U91" s="437"/>
      <c r="V91" s="437"/>
      <c r="W91" s="437"/>
      <c r="X91" s="437"/>
      <c r="Y91" s="437"/>
      <c r="Z91" s="437"/>
      <c r="AA91" s="437"/>
      <c r="AB91" s="437"/>
      <c r="AC91" s="437"/>
      <c r="AD91" s="437"/>
      <c r="AE91" s="437"/>
      <c r="AF91" s="437"/>
      <c r="AG91" s="437"/>
      <c r="AH91" s="437"/>
      <c r="AI91" s="437"/>
      <c r="AJ91" s="437"/>
      <c r="AK91" s="437"/>
      <c r="AL91" s="437"/>
      <c r="AM91" s="437"/>
      <c r="AN91" s="437"/>
      <c r="AO91" s="437"/>
      <c r="AP91" s="437"/>
      <c r="AQ91" s="437"/>
      <c r="AR91" s="437"/>
      <c r="AS91" s="437"/>
      <c r="AT91" s="437"/>
      <c r="AU91" s="437"/>
      <c r="AV91" s="437"/>
      <c r="AW91" s="437"/>
      <c r="AX91" s="438"/>
    </row>
    <row r="92" spans="1:50" ht="52.5" customHeight="1">
      <c r="A92" s="73"/>
      <c r="B92" s="74"/>
      <c r="C92" s="74"/>
      <c r="D92" s="74"/>
      <c r="E92" s="74"/>
      <c r="F92" s="75"/>
      <c r="G92" s="436"/>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7"/>
      <c r="AJ92" s="437"/>
      <c r="AK92" s="437"/>
      <c r="AL92" s="437"/>
      <c r="AM92" s="437"/>
      <c r="AN92" s="437"/>
      <c r="AO92" s="437"/>
      <c r="AP92" s="437"/>
      <c r="AQ92" s="437"/>
      <c r="AR92" s="437"/>
      <c r="AS92" s="437"/>
      <c r="AT92" s="437"/>
      <c r="AU92" s="437"/>
      <c r="AV92" s="437"/>
      <c r="AW92" s="437"/>
      <c r="AX92" s="438"/>
    </row>
    <row r="93" spans="1:50" ht="52.5" customHeight="1">
      <c r="A93" s="73"/>
      <c r="B93" s="74"/>
      <c r="C93" s="74"/>
      <c r="D93" s="74"/>
      <c r="E93" s="74"/>
      <c r="F93" s="75"/>
      <c r="G93" s="436"/>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437"/>
      <c r="AH93" s="437"/>
      <c r="AI93" s="437"/>
      <c r="AJ93" s="437"/>
      <c r="AK93" s="437"/>
      <c r="AL93" s="437"/>
      <c r="AM93" s="437"/>
      <c r="AN93" s="437"/>
      <c r="AO93" s="437"/>
      <c r="AP93" s="437"/>
      <c r="AQ93" s="437"/>
      <c r="AR93" s="437"/>
      <c r="AS93" s="437"/>
      <c r="AT93" s="437"/>
      <c r="AU93" s="437"/>
      <c r="AV93" s="437"/>
      <c r="AW93" s="437"/>
      <c r="AX93" s="438"/>
    </row>
    <row r="94" spans="1:50" ht="52.5" customHeight="1">
      <c r="A94" s="73"/>
      <c r="B94" s="74"/>
      <c r="C94" s="74"/>
      <c r="D94" s="74"/>
      <c r="E94" s="74"/>
      <c r="F94" s="75"/>
      <c r="G94" s="436"/>
      <c r="H94" s="437"/>
      <c r="I94" s="437"/>
      <c r="J94" s="437"/>
      <c r="K94" s="437"/>
      <c r="L94" s="437"/>
      <c r="M94" s="437"/>
      <c r="N94" s="437"/>
      <c r="O94" s="437"/>
      <c r="P94" s="437"/>
      <c r="Q94" s="437"/>
      <c r="R94" s="437"/>
      <c r="S94" s="437"/>
      <c r="T94" s="437"/>
      <c r="U94" s="437"/>
      <c r="V94" s="437"/>
      <c r="W94" s="437"/>
      <c r="X94" s="437"/>
      <c r="Y94" s="437"/>
      <c r="Z94" s="437"/>
      <c r="AA94" s="437"/>
      <c r="AB94" s="437"/>
      <c r="AC94" s="437"/>
      <c r="AD94" s="437"/>
      <c r="AE94" s="437"/>
      <c r="AF94" s="437"/>
      <c r="AG94" s="437"/>
      <c r="AH94" s="437"/>
      <c r="AI94" s="437"/>
      <c r="AJ94" s="437"/>
      <c r="AK94" s="437"/>
      <c r="AL94" s="437"/>
      <c r="AM94" s="437"/>
      <c r="AN94" s="437"/>
      <c r="AO94" s="437"/>
      <c r="AP94" s="437"/>
      <c r="AQ94" s="437"/>
      <c r="AR94" s="437"/>
      <c r="AS94" s="437"/>
      <c r="AT94" s="437"/>
      <c r="AU94" s="437"/>
      <c r="AV94" s="437"/>
      <c r="AW94" s="437"/>
      <c r="AX94" s="438"/>
    </row>
    <row r="95" spans="1:50" ht="42.6" customHeight="1">
      <c r="A95" s="73"/>
      <c r="B95" s="74"/>
      <c r="C95" s="74"/>
      <c r="D95" s="74"/>
      <c r="E95" s="74"/>
      <c r="F95" s="75"/>
      <c r="G95" s="436"/>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7"/>
      <c r="AH95" s="437"/>
      <c r="AI95" s="437"/>
      <c r="AJ95" s="437"/>
      <c r="AK95" s="437"/>
      <c r="AL95" s="437"/>
      <c r="AM95" s="437"/>
      <c r="AN95" s="437"/>
      <c r="AO95" s="437"/>
      <c r="AP95" s="437"/>
      <c r="AQ95" s="437"/>
      <c r="AR95" s="437"/>
      <c r="AS95" s="437"/>
      <c r="AT95" s="437"/>
      <c r="AU95" s="437"/>
      <c r="AV95" s="437"/>
      <c r="AW95" s="437"/>
      <c r="AX95" s="438"/>
    </row>
    <row r="96" spans="1:50" ht="52.5" customHeight="1">
      <c r="A96" s="73"/>
      <c r="B96" s="74"/>
      <c r="C96" s="74"/>
      <c r="D96" s="74"/>
      <c r="E96" s="74"/>
      <c r="F96" s="75"/>
      <c r="G96" s="436"/>
      <c r="H96" s="437"/>
      <c r="I96" s="437"/>
      <c r="J96" s="437"/>
      <c r="K96" s="437"/>
      <c r="L96" s="437"/>
      <c r="M96" s="437"/>
      <c r="N96" s="437"/>
      <c r="O96" s="437"/>
      <c r="P96" s="437"/>
      <c r="Q96" s="437"/>
      <c r="R96" s="437"/>
      <c r="S96" s="437"/>
      <c r="T96" s="437"/>
      <c r="U96" s="437"/>
      <c r="V96" s="437"/>
      <c r="W96" s="437"/>
      <c r="X96" s="437"/>
      <c r="Y96" s="437"/>
      <c r="Z96" s="437"/>
      <c r="AA96" s="437"/>
      <c r="AB96" s="437"/>
      <c r="AC96" s="437"/>
      <c r="AD96" s="437"/>
      <c r="AE96" s="437"/>
      <c r="AF96" s="437"/>
      <c r="AG96" s="437"/>
      <c r="AH96" s="437"/>
      <c r="AI96" s="437"/>
      <c r="AJ96" s="437"/>
      <c r="AK96" s="437"/>
      <c r="AL96" s="437"/>
      <c r="AM96" s="437"/>
      <c r="AN96" s="437"/>
      <c r="AO96" s="437"/>
      <c r="AP96" s="437"/>
      <c r="AQ96" s="437"/>
      <c r="AR96" s="437"/>
      <c r="AS96" s="437"/>
      <c r="AT96" s="437"/>
      <c r="AU96" s="437"/>
      <c r="AV96" s="437"/>
      <c r="AW96" s="437"/>
      <c r="AX96" s="438"/>
    </row>
    <row r="97" spans="1:50" ht="52.5" customHeight="1">
      <c r="A97" s="73"/>
      <c r="B97" s="74"/>
      <c r="C97" s="74"/>
      <c r="D97" s="74"/>
      <c r="E97" s="74"/>
      <c r="F97" s="75"/>
      <c r="G97" s="436"/>
      <c r="H97" s="437"/>
      <c r="I97" s="437"/>
      <c r="J97" s="437"/>
      <c r="K97" s="437"/>
      <c r="L97" s="437"/>
      <c r="M97" s="437"/>
      <c r="N97" s="437"/>
      <c r="O97" s="437"/>
      <c r="P97" s="437"/>
      <c r="Q97" s="437"/>
      <c r="R97" s="437"/>
      <c r="S97" s="437"/>
      <c r="T97" s="437"/>
      <c r="U97" s="437"/>
      <c r="V97" s="437"/>
      <c r="W97" s="437"/>
      <c r="X97" s="437"/>
      <c r="Y97" s="437"/>
      <c r="Z97" s="437"/>
      <c r="AA97" s="437"/>
      <c r="AB97" s="437"/>
      <c r="AC97" s="437"/>
      <c r="AD97" s="437"/>
      <c r="AE97" s="437"/>
      <c r="AF97" s="437"/>
      <c r="AG97" s="437"/>
      <c r="AH97" s="437"/>
      <c r="AI97" s="437"/>
      <c r="AJ97" s="437"/>
      <c r="AK97" s="437"/>
      <c r="AL97" s="437"/>
      <c r="AM97" s="437"/>
      <c r="AN97" s="437"/>
      <c r="AO97" s="437"/>
      <c r="AP97" s="437"/>
      <c r="AQ97" s="437"/>
      <c r="AR97" s="437"/>
      <c r="AS97" s="437"/>
      <c r="AT97" s="437"/>
      <c r="AU97" s="437"/>
      <c r="AV97" s="437"/>
      <c r="AW97" s="437"/>
      <c r="AX97" s="438"/>
    </row>
    <row r="98" spans="1:50" ht="52.5" customHeight="1">
      <c r="A98" s="73"/>
      <c r="B98" s="74"/>
      <c r="C98" s="74"/>
      <c r="D98" s="74"/>
      <c r="E98" s="74"/>
      <c r="F98" s="75"/>
      <c r="G98" s="436"/>
      <c r="H98" s="437"/>
      <c r="I98" s="437"/>
      <c r="J98" s="437"/>
      <c r="K98" s="437"/>
      <c r="L98" s="437"/>
      <c r="M98" s="437"/>
      <c r="N98" s="437"/>
      <c r="O98" s="437"/>
      <c r="P98" s="437"/>
      <c r="Q98" s="437"/>
      <c r="R98" s="437"/>
      <c r="S98" s="437"/>
      <c r="T98" s="437"/>
      <c r="U98" s="437"/>
      <c r="V98" s="437"/>
      <c r="W98" s="437"/>
      <c r="X98" s="437"/>
      <c r="Y98" s="437"/>
      <c r="Z98" s="437"/>
      <c r="AA98" s="437"/>
      <c r="AB98" s="437"/>
      <c r="AC98" s="437"/>
      <c r="AD98" s="437"/>
      <c r="AE98" s="437"/>
      <c r="AF98" s="437"/>
      <c r="AG98" s="437"/>
      <c r="AH98" s="437"/>
      <c r="AI98" s="437"/>
      <c r="AJ98" s="437"/>
      <c r="AK98" s="437"/>
      <c r="AL98" s="437"/>
      <c r="AM98" s="437"/>
      <c r="AN98" s="437"/>
      <c r="AO98" s="437"/>
      <c r="AP98" s="437"/>
      <c r="AQ98" s="437"/>
      <c r="AR98" s="437"/>
      <c r="AS98" s="437"/>
      <c r="AT98" s="437"/>
      <c r="AU98" s="437"/>
      <c r="AV98" s="437"/>
      <c r="AW98" s="437"/>
      <c r="AX98" s="438"/>
    </row>
    <row r="99" spans="1:50" ht="52.5" customHeight="1">
      <c r="A99" s="73"/>
      <c r="B99" s="74"/>
      <c r="C99" s="74"/>
      <c r="D99" s="74"/>
      <c r="E99" s="74"/>
      <c r="F99" s="75"/>
      <c r="G99" s="436"/>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c r="AF99" s="437"/>
      <c r="AG99" s="437"/>
      <c r="AH99" s="437"/>
      <c r="AI99" s="437"/>
      <c r="AJ99" s="437"/>
      <c r="AK99" s="437"/>
      <c r="AL99" s="437"/>
      <c r="AM99" s="437"/>
      <c r="AN99" s="437"/>
      <c r="AO99" s="437"/>
      <c r="AP99" s="437"/>
      <c r="AQ99" s="437"/>
      <c r="AR99" s="437"/>
      <c r="AS99" s="437"/>
      <c r="AT99" s="437"/>
      <c r="AU99" s="437"/>
      <c r="AV99" s="437"/>
      <c r="AW99" s="437"/>
      <c r="AX99" s="438"/>
    </row>
    <row r="100" spans="1:50" ht="52.5" customHeight="1">
      <c r="A100" s="73"/>
      <c r="B100" s="74"/>
      <c r="C100" s="74"/>
      <c r="D100" s="74"/>
      <c r="E100" s="74"/>
      <c r="F100" s="75"/>
      <c r="G100" s="436"/>
      <c r="H100" s="437"/>
      <c r="I100" s="437"/>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c r="AF100" s="437"/>
      <c r="AG100" s="437"/>
      <c r="AH100" s="437"/>
      <c r="AI100" s="437"/>
      <c r="AJ100" s="437"/>
      <c r="AK100" s="437"/>
      <c r="AL100" s="437"/>
      <c r="AM100" s="437"/>
      <c r="AN100" s="437"/>
      <c r="AO100" s="437"/>
      <c r="AP100" s="437"/>
      <c r="AQ100" s="437"/>
      <c r="AR100" s="437"/>
      <c r="AS100" s="437"/>
      <c r="AT100" s="437"/>
      <c r="AU100" s="437"/>
      <c r="AV100" s="437"/>
      <c r="AW100" s="437"/>
      <c r="AX100" s="438"/>
    </row>
    <row r="101" spans="1:50" ht="52.5" customHeight="1">
      <c r="A101" s="73"/>
      <c r="B101" s="74"/>
      <c r="C101" s="74"/>
      <c r="D101" s="74"/>
      <c r="E101" s="74"/>
      <c r="F101" s="75"/>
      <c r="G101" s="436"/>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437"/>
      <c r="AM101" s="437"/>
      <c r="AN101" s="437"/>
      <c r="AO101" s="437"/>
      <c r="AP101" s="437"/>
      <c r="AQ101" s="437"/>
      <c r="AR101" s="437"/>
      <c r="AS101" s="437"/>
      <c r="AT101" s="437"/>
      <c r="AU101" s="437"/>
      <c r="AV101" s="437"/>
      <c r="AW101" s="437"/>
      <c r="AX101" s="438"/>
    </row>
    <row r="102" spans="1:50" ht="52.5" customHeight="1">
      <c r="A102" s="73"/>
      <c r="B102" s="74"/>
      <c r="C102" s="74"/>
      <c r="D102" s="74"/>
      <c r="E102" s="74"/>
      <c r="F102" s="75"/>
      <c r="G102" s="436"/>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437"/>
      <c r="AM102" s="437"/>
      <c r="AN102" s="437"/>
      <c r="AO102" s="437"/>
      <c r="AP102" s="437"/>
      <c r="AQ102" s="437"/>
      <c r="AR102" s="437"/>
      <c r="AS102" s="437"/>
      <c r="AT102" s="437"/>
      <c r="AU102" s="437"/>
      <c r="AV102" s="437"/>
      <c r="AW102" s="437"/>
      <c r="AX102" s="438"/>
    </row>
    <row r="103" spans="1:50" ht="52.5" customHeight="1">
      <c r="A103" s="73"/>
      <c r="B103" s="74"/>
      <c r="C103" s="74"/>
      <c r="D103" s="74"/>
      <c r="E103" s="74"/>
      <c r="F103" s="75"/>
      <c r="G103" s="436"/>
      <c r="H103" s="437"/>
      <c r="I103" s="437"/>
      <c r="J103" s="437"/>
      <c r="K103" s="437"/>
      <c r="L103" s="437"/>
      <c r="M103" s="437"/>
      <c r="N103" s="437"/>
      <c r="O103" s="437"/>
      <c r="P103" s="437"/>
      <c r="Q103" s="437"/>
      <c r="R103" s="437"/>
      <c r="S103" s="437"/>
      <c r="T103" s="437"/>
      <c r="U103" s="437"/>
      <c r="V103" s="437"/>
      <c r="W103" s="437"/>
      <c r="X103" s="437"/>
      <c r="Y103" s="437"/>
      <c r="Z103" s="437"/>
      <c r="AA103" s="437"/>
      <c r="AB103" s="437"/>
      <c r="AC103" s="437"/>
      <c r="AD103" s="437"/>
      <c r="AE103" s="437"/>
      <c r="AF103" s="437"/>
      <c r="AG103" s="437"/>
      <c r="AH103" s="437"/>
      <c r="AI103" s="437"/>
      <c r="AJ103" s="437"/>
      <c r="AK103" s="437"/>
      <c r="AL103" s="437"/>
      <c r="AM103" s="437"/>
      <c r="AN103" s="437"/>
      <c r="AO103" s="437"/>
      <c r="AP103" s="437"/>
      <c r="AQ103" s="437"/>
      <c r="AR103" s="437"/>
      <c r="AS103" s="437"/>
      <c r="AT103" s="437"/>
      <c r="AU103" s="437"/>
      <c r="AV103" s="437"/>
      <c r="AW103" s="437"/>
      <c r="AX103" s="438"/>
    </row>
    <row r="104" spans="1:50" ht="52.5" customHeight="1">
      <c r="A104" s="73"/>
      <c r="B104" s="74"/>
      <c r="C104" s="74"/>
      <c r="D104" s="74"/>
      <c r="E104" s="74"/>
      <c r="F104" s="75"/>
      <c r="G104" s="436"/>
      <c r="H104" s="437"/>
      <c r="I104" s="437"/>
      <c r="J104" s="437"/>
      <c r="K104" s="437"/>
      <c r="L104" s="437"/>
      <c r="M104" s="437"/>
      <c r="N104" s="437"/>
      <c r="O104" s="437"/>
      <c r="P104" s="437"/>
      <c r="Q104" s="437"/>
      <c r="R104" s="437"/>
      <c r="S104" s="437"/>
      <c r="T104" s="437"/>
      <c r="U104" s="437"/>
      <c r="V104" s="437"/>
      <c r="W104" s="437"/>
      <c r="X104" s="437"/>
      <c r="Y104" s="437"/>
      <c r="Z104" s="437"/>
      <c r="AA104" s="437"/>
      <c r="AB104" s="437"/>
      <c r="AC104" s="437"/>
      <c r="AD104" s="437"/>
      <c r="AE104" s="437"/>
      <c r="AF104" s="437"/>
      <c r="AG104" s="437"/>
      <c r="AH104" s="437"/>
      <c r="AI104" s="437"/>
      <c r="AJ104" s="437"/>
      <c r="AK104" s="437"/>
      <c r="AL104" s="437"/>
      <c r="AM104" s="437"/>
      <c r="AN104" s="437"/>
      <c r="AO104" s="437"/>
      <c r="AP104" s="437"/>
      <c r="AQ104" s="437"/>
      <c r="AR104" s="437"/>
      <c r="AS104" s="437"/>
      <c r="AT104" s="437"/>
      <c r="AU104" s="437"/>
      <c r="AV104" s="437"/>
      <c r="AW104" s="437"/>
      <c r="AX104" s="438"/>
    </row>
    <row r="105" spans="1:50" ht="21" customHeight="1">
      <c r="A105" s="73"/>
      <c r="B105" s="74"/>
      <c r="C105" s="74"/>
      <c r="D105" s="74"/>
      <c r="E105" s="74"/>
      <c r="F105" s="75"/>
      <c r="G105" s="436"/>
      <c r="H105" s="437"/>
      <c r="I105" s="437"/>
      <c r="J105" s="437"/>
      <c r="K105" s="437"/>
      <c r="L105" s="437"/>
      <c r="M105" s="437"/>
      <c r="N105" s="437"/>
      <c r="O105" s="437"/>
      <c r="P105" s="437"/>
      <c r="Q105" s="437"/>
      <c r="R105" s="437"/>
      <c r="S105" s="437"/>
      <c r="T105" s="437"/>
      <c r="U105" s="437"/>
      <c r="V105" s="437"/>
      <c r="W105" s="437"/>
      <c r="X105" s="437"/>
      <c r="Y105" s="437"/>
      <c r="Z105" s="437"/>
      <c r="AA105" s="437"/>
      <c r="AB105" s="437"/>
      <c r="AC105" s="437"/>
      <c r="AD105" s="437"/>
      <c r="AE105" s="437"/>
      <c r="AF105" s="437"/>
      <c r="AG105" s="437"/>
      <c r="AH105" s="437"/>
      <c r="AI105" s="437"/>
      <c r="AJ105" s="437"/>
      <c r="AK105" s="437"/>
      <c r="AL105" s="437"/>
      <c r="AM105" s="437"/>
      <c r="AN105" s="437"/>
      <c r="AO105" s="437"/>
      <c r="AP105" s="437"/>
      <c r="AQ105" s="437"/>
      <c r="AR105" s="437"/>
      <c r="AS105" s="437"/>
      <c r="AT105" s="437"/>
      <c r="AU105" s="437"/>
      <c r="AV105" s="437"/>
      <c r="AW105" s="437"/>
      <c r="AX105" s="438"/>
    </row>
    <row r="106" spans="1:50" ht="18.399999999999999" customHeight="1">
      <c r="A106" s="73"/>
      <c r="B106" s="74"/>
      <c r="C106" s="74"/>
      <c r="D106" s="74"/>
      <c r="E106" s="74"/>
      <c r="F106" s="75"/>
      <c r="G106" s="436"/>
      <c r="H106" s="437"/>
      <c r="I106" s="437"/>
      <c r="J106" s="437"/>
      <c r="K106" s="437"/>
      <c r="L106" s="437"/>
      <c r="M106" s="437"/>
      <c r="N106" s="437"/>
      <c r="O106" s="437"/>
      <c r="P106" s="437"/>
      <c r="Q106" s="437"/>
      <c r="R106" s="437"/>
      <c r="S106" s="437"/>
      <c r="T106" s="437"/>
      <c r="U106" s="437"/>
      <c r="V106" s="437"/>
      <c r="W106" s="437"/>
      <c r="X106" s="437"/>
      <c r="Y106" s="437"/>
      <c r="Z106" s="437"/>
      <c r="AA106" s="437"/>
      <c r="AB106" s="437"/>
      <c r="AC106" s="437"/>
      <c r="AD106" s="437"/>
      <c r="AE106" s="437"/>
      <c r="AF106" s="437"/>
      <c r="AG106" s="437"/>
      <c r="AH106" s="437"/>
      <c r="AI106" s="437"/>
      <c r="AJ106" s="437"/>
      <c r="AK106" s="437"/>
      <c r="AL106" s="437"/>
      <c r="AM106" s="437"/>
      <c r="AN106" s="437"/>
      <c r="AO106" s="437"/>
      <c r="AP106" s="437"/>
      <c r="AQ106" s="437"/>
      <c r="AR106" s="437"/>
      <c r="AS106" s="437"/>
      <c r="AT106" s="437"/>
      <c r="AU106" s="437"/>
      <c r="AV106" s="437"/>
      <c r="AW106" s="437"/>
      <c r="AX106" s="438"/>
    </row>
    <row r="107" spans="1:50" ht="27.75" customHeight="1" thickBot="1">
      <c r="A107" s="439"/>
      <c r="B107" s="440"/>
      <c r="C107" s="440"/>
      <c r="D107" s="440"/>
      <c r="E107" s="440"/>
      <c r="F107" s="441"/>
      <c r="G107" s="442" t="s">
        <v>141</v>
      </c>
      <c r="H107" s="443"/>
      <c r="I107" s="443"/>
      <c r="J107" s="443"/>
      <c r="K107" s="443"/>
      <c r="L107" s="443"/>
      <c r="M107" s="443"/>
      <c r="N107" s="443"/>
      <c r="O107" s="443"/>
      <c r="P107" s="443"/>
      <c r="Q107" s="443"/>
      <c r="R107" s="443"/>
      <c r="S107" s="443"/>
      <c r="T107" s="443"/>
      <c r="U107" s="443"/>
      <c r="V107" s="443"/>
      <c r="W107" s="443"/>
      <c r="X107" s="443"/>
      <c r="Y107" s="443"/>
      <c r="Z107" s="443"/>
      <c r="AA107" s="443"/>
      <c r="AB107" s="443"/>
      <c r="AC107" s="443"/>
      <c r="AD107" s="443"/>
      <c r="AE107" s="443"/>
      <c r="AF107" s="443"/>
      <c r="AG107" s="443"/>
      <c r="AH107" s="443"/>
      <c r="AI107" s="443"/>
      <c r="AJ107" s="443"/>
      <c r="AK107" s="443"/>
      <c r="AL107" s="443"/>
      <c r="AM107" s="443"/>
      <c r="AN107" s="443"/>
      <c r="AO107" s="443"/>
      <c r="AP107" s="443"/>
      <c r="AQ107" s="443"/>
      <c r="AR107" s="443"/>
      <c r="AS107" s="443"/>
      <c r="AT107" s="443"/>
      <c r="AU107" s="443"/>
      <c r="AV107" s="443"/>
      <c r="AW107" s="443"/>
      <c r="AX107" s="444"/>
    </row>
    <row r="108" spans="1:50" ht="0.95" customHeight="1" thickBot="1">
      <c r="A108" s="445"/>
      <c r="B108" s="445"/>
      <c r="C108" s="445"/>
      <c r="D108" s="445"/>
      <c r="E108" s="445"/>
      <c r="F108" s="445"/>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446"/>
      <c r="AV108" s="446"/>
      <c r="AW108" s="446"/>
      <c r="AX108" s="446"/>
    </row>
    <row r="109" spans="1:50" ht="30" customHeight="1">
      <c r="A109" s="447" t="s">
        <v>142</v>
      </c>
      <c r="B109" s="448"/>
      <c r="C109" s="448"/>
      <c r="D109" s="448"/>
      <c r="E109" s="448"/>
      <c r="F109" s="449"/>
      <c r="G109" s="450" t="s">
        <v>143</v>
      </c>
      <c r="H109" s="451"/>
      <c r="I109" s="451"/>
      <c r="J109" s="451"/>
      <c r="K109" s="451"/>
      <c r="L109" s="451"/>
      <c r="M109" s="451"/>
      <c r="N109" s="451"/>
      <c r="O109" s="451"/>
      <c r="P109" s="451"/>
      <c r="Q109" s="451"/>
      <c r="R109" s="451"/>
      <c r="S109" s="451"/>
      <c r="T109" s="451"/>
      <c r="U109" s="451"/>
      <c r="V109" s="451"/>
      <c r="W109" s="451"/>
      <c r="X109" s="451"/>
      <c r="Y109" s="451"/>
      <c r="Z109" s="451"/>
      <c r="AA109" s="451"/>
      <c r="AB109" s="452"/>
      <c r="AC109" s="450" t="s">
        <v>144</v>
      </c>
      <c r="AD109" s="451"/>
      <c r="AE109" s="451"/>
      <c r="AF109" s="451"/>
      <c r="AG109" s="451"/>
      <c r="AH109" s="451"/>
      <c r="AI109" s="451"/>
      <c r="AJ109" s="451"/>
      <c r="AK109" s="451"/>
      <c r="AL109" s="451"/>
      <c r="AM109" s="451"/>
      <c r="AN109" s="451"/>
      <c r="AO109" s="451"/>
      <c r="AP109" s="451"/>
      <c r="AQ109" s="451"/>
      <c r="AR109" s="451"/>
      <c r="AS109" s="451"/>
      <c r="AT109" s="451"/>
      <c r="AU109" s="451"/>
      <c r="AV109" s="451"/>
      <c r="AW109" s="451"/>
      <c r="AX109" s="453"/>
    </row>
    <row r="110" spans="1:50" ht="24.75" customHeight="1">
      <c r="A110" s="150"/>
      <c r="B110" s="151"/>
      <c r="C110" s="151"/>
      <c r="D110" s="151"/>
      <c r="E110" s="151"/>
      <c r="F110" s="152"/>
      <c r="G110" s="454" t="s">
        <v>84</v>
      </c>
      <c r="H110" s="455"/>
      <c r="I110" s="455"/>
      <c r="J110" s="455"/>
      <c r="K110" s="455"/>
      <c r="L110" s="216" t="s">
        <v>145</v>
      </c>
      <c r="M110" s="50"/>
      <c r="N110" s="50"/>
      <c r="O110" s="50"/>
      <c r="P110" s="50"/>
      <c r="Q110" s="50"/>
      <c r="R110" s="50"/>
      <c r="S110" s="50"/>
      <c r="T110" s="50"/>
      <c r="U110" s="50"/>
      <c r="V110" s="50"/>
      <c r="W110" s="50"/>
      <c r="X110" s="51"/>
      <c r="Y110" s="456" t="s">
        <v>146</v>
      </c>
      <c r="Z110" s="457"/>
      <c r="AA110" s="457"/>
      <c r="AB110" s="458"/>
      <c r="AC110" s="454" t="s">
        <v>84</v>
      </c>
      <c r="AD110" s="455"/>
      <c r="AE110" s="455"/>
      <c r="AF110" s="455"/>
      <c r="AG110" s="455"/>
      <c r="AH110" s="216" t="s">
        <v>145</v>
      </c>
      <c r="AI110" s="50"/>
      <c r="AJ110" s="50"/>
      <c r="AK110" s="50"/>
      <c r="AL110" s="50"/>
      <c r="AM110" s="50"/>
      <c r="AN110" s="50"/>
      <c r="AO110" s="50"/>
      <c r="AP110" s="50"/>
      <c r="AQ110" s="50"/>
      <c r="AR110" s="50"/>
      <c r="AS110" s="50"/>
      <c r="AT110" s="51"/>
      <c r="AU110" s="456" t="s">
        <v>146</v>
      </c>
      <c r="AV110" s="457"/>
      <c r="AW110" s="457"/>
      <c r="AX110" s="459"/>
    </row>
    <row r="111" spans="1:50" ht="24.75" customHeight="1">
      <c r="A111" s="150"/>
      <c r="B111" s="151"/>
      <c r="C111" s="151"/>
      <c r="D111" s="151"/>
      <c r="E111" s="151"/>
      <c r="F111" s="152"/>
      <c r="G111" s="460" t="s">
        <v>147</v>
      </c>
      <c r="H111" s="461"/>
      <c r="I111" s="461"/>
      <c r="J111" s="461"/>
      <c r="K111" s="462"/>
      <c r="L111" s="463" t="s">
        <v>148</v>
      </c>
      <c r="M111" s="236"/>
      <c r="N111" s="236"/>
      <c r="O111" s="236"/>
      <c r="P111" s="236"/>
      <c r="Q111" s="236"/>
      <c r="R111" s="236"/>
      <c r="S111" s="236"/>
      <c r="T111" s="236"/>
      <c r="U111" s="236"/>
      <c r="V111" s="236"/>
      <c r="W111" s="236"/>
      <c r="X111" s="237"/>
      <c r="Y111" s="464">
        <v>6798</v>
      </c>
      <c r="Z111" s="465"/>
      <c r="AA111" s="465"/>
      <c r="AB111" s="466"/>
      <c r="AC111" s="460" t="s">
        <v>149</v>
      </c>
      <c r="AD111" s="461"/>
      <c r="AE111" s="461"/>
      <c r="AF111" s="461"/>
      <c r="AG111" s="462"/>
      <c r="AH111" s="467" t="s">
        <v>150</v>
      </c>
      <c r="AI111" s="468"/>
      <c r="AJ111" s="468"/>
      <c r="AK111" s="468"/>
      <c r="AL111" s="468"/>
      <c r="AM111" s="468"/>
      <c r="AN111" s="468"/>
      <c r="AO111" s="468"/>
      <c r="AP111" s="468"/>
      <c r="AQ111" s="468"/>
      <c r="AR111" s="468"/>
      <c r="AS111" s="468"/>
      <c r="AT111" s="469"/>
      <c r="AU111" s="464">
        <v>54</v>
      </c>
      <c r="AV111" s="465"/>
      <c r="AW111" s="465"/>
      <c r="AX111" s="470"/>
    </row>
    <row r="112" spans="1:50" ht="24.75" customHeight="1">
      <c r="A112" s="150"/>
      <c r="B112" s="151"/>
      <c r="C112" s="151"/>
      <c r="D112" s="151"/>
      <c r="E112" s="151"/>
      <c r="F112" s="152"/>
      <c r="G112" s="471"/>
      <c r="H112" s="306"/>
      <c r="I112" s="306"/>
      <c r="J112" s="306"/>
      <c r="K112" s="472"/>
      <c r="L112" s="473"/>
      <c r="M112" s="474"/>
      <c r="N112" s="474"/>
      <c r="O112" s="474"/>
      <c r="P112" s="474"/>
      <c r="Q112" s="474"/>
      <c r="R112" s="474"/>
      <c r="S112" s="474"/>
      <c r="T112" s="474"/>
      <c r="U112" s="474"/>
      <c r="V112" s="474"/>
      <c r="W112" s="474"/>
      <c r="X112" s="475"/>
      <c r="Y112" s="476"/>
      <c r="Z112" s="477"/>
      <c r="AA112" s="477"/>
      <c r="AB112" s="478"/>
      <c r="AC112" s="479"/>
      <c r="AD112" s="306"/>
      <c r="AE112" s="306"/>
      <c r="AF112" s="306"/>
      <c r="AG112" s="472"/>
      <c r="AH112" s="473"/>
      <c r="AI112" s="474"/>
      <c r="AJ112" s="474"/>
      <c r="AK112" s="474"/>
      <c r="AL112" s="474"/>
      <c r="AM112" s="474"/>
      <c r="AN112" s="474"/>
      <c r="AO112" s="474"/>
      <c r="AP112" s="474"/>
      <c r="AQ112" s="474"/>
      <c r="AR112" s="474"/>
      <c r="AS112" s="474"/>
      <c r="AT112" s="475"/>
      <c r="AU112" s="476"/>
      <c r="AV112" s="477"/>
      <c r="AW112" s="477"/>
      <c r="AX112" s="480"/>
    </row>
    <row r="113" spans="1:50" ht="24.75" customHeight="1">
      <c r="A113" s="150"/>
      <c r="B113" s="151"/>
      <c r="C113" s="151"/>
      <c r="D113" s="151"/>
      <c r="E113" s="151"/>
      <c r="F113" s="152"/>
      <c r="G113" s="479"/>
      <c r="H113" s="306"/>
      <c r="I113" s="306"/>
      <c r="J113" s="306"/>
      <c r="K113" s="472"/>
      <c r="L113" s="473"/>
      <c r="M113" s="474"/>
      <c r="N113" s="474"/>
      <c r="O113" s="474"/>
      <c r="P113" s="474"/>
      <c r="Q113" s="474"/>
      <c r="R113" s="474"/>
      <c r="S113" s="474"/>
      <c r="T113" s="474"/>
      <c r="U113" s="474"/>
      <c r="V113" s="474"/>
      <c r="W113" s="474"/>
      <c r="X113" s="475"/>
      <c r="Y113" s="476"/>
      <c r="Z113" s="477"/>
      <c r="AA113" s="477"/>
      <c r="AB113" s="478"/>
      <c r="AC113" s="479"/>
      <c r="AD113" s="306"/>
      <c r="AE113" s="306"/>
      <c r="AF113" s="306"/>
      <c r="AG113" s="472"/>
      <c r="AH113" s="473"/>
      <c r="AI113" s="474"/>
      <c r="AJ113" s="474"/>
      <c r="AK113" s="474"/>
      <c r="AL113" s="474"/>
      <c r="AM113" s="474"/>
      <c r="AN113" s="474"/>
      <c r="AO113" s="474"/>
      <c r="AP113" s="474"/>
      <c r="AQ113" s="474"/>
      <c r="AR113" s="474"/>
      <c r="AS113" s="474"/>
      <c r="AT113" s="475"/>
      <c r="AU113" s="476"/>
      <c r="AV113" s="477"/>
      <c r="AW113" s="477"/>
      <c r="AX113" s="480"/>
    </row>
    <row r="114" spans="1:50" ht="24.75" customHeight="1">
      <c r="A114" s="150"/>
      <c r="B114" s="151"/>
      <c r="C114" s="151"/>
      <c r="D114" s="151"/>
      <c r="E114" s="151"/>
      <c r="F114" s="152"/>
      <c r="G114" s="479"/>
      <c r="H114" s="306"/>
      <c r="I114" s="306"/>
      <c r="J114" s="306"/>
      <c r="K114" s="472"/>
      <c r="L114" s="473"/>
      <c r="M114" s="474"/>
      <c r="N114" s="474"/>
      <c r="O114" s="474"/>
      <c r="P114" s="474"/>
      <c r="Q114" s="474"/>
      <c r="R114" s="474"/>
      <c r="S114" s="474"/>
      <c r="T114" s="474"/>
      <c r="U114" s="474"/>
      <c r="V114" s="474"/>
      <c r="W114" s="474"/>
      <c r="X114" s="475"/>
      <c r="Y114" s="476"/>
      <c r="Z114" s="477"/>
      <c r="AA114" s="477"/>
      <c r="AB114" s="478"/>
      <c r="AC114" s="479"/>
      <c r="AD114" s="306"/>
      <c r="AE114" s="306"/>
      <c r="AF114" s="306"/>
      <c r="AG114" s="472"/>
      <c r="AH114" s="473"/>
      <c r="AI114" s="474"/>
      <c r="AJ114" s="474"/>
      <c r="AK114" s="474"/>
      <c r="AL114" s="474"/>
      <c r="AM114" s="474"/>
      <c r="AN114" s="474"/>
      <c r="AO114" s="474"/>
      <c r="AP114" s="474"/>
      <c r="AQ114" s="474"/>
      <c r="AR114" s="474"/>
      <c r="AS114" s="474"/>
      <c r="AT114" s="475"/>
      <c r="AU114" s="476"/>
      <c r="AV114" s="477"/>
      <c r="AW114" s="477"/>
      <c r="AX114" s="480"/>
    </row>
    <row r="115" spans="1:50" ht="24.75" customHeight="1">
      <c r="A115" s="150"/>
      <c r="B115" s="151"/>
      <c r="C115" s="151"/>
      <c r="D115" s="151"/>
      <c r="E115" s="151"/>
      <c r="F115" s="152"/>
      <c r="G115" s="479"/>
      <c r="H115" s="306"/>
      <c r="I115" s="306"/>
      <c r="J115" s="306"/>
      <c r="K115" s="472"/>
      <c r="L115" s="473"/>
      <c r="M115" s="474"/>
      <c r="N115" s="474"/>
      <c r="O115" s="474"/>
      <c r="P115" s="474"/>
      <c r="Q115" s="474"/>
      <c r="R115" s="474"/>
      <c r="S115" s="474"/>
      <c r="T115" s="474"/>
      <c r="U115" s="474"/>
      <c r="V115" s="474"/>
      <c r="W115" s="474"/>
      <c r="X115" s="475"/>
      <c r="Y115" s="476"/>
      <c r="Z115" s="477"/>
      <c r="AA115" s="477"/>
      <c r="AB115" s="477"/>
      <c r="AC115" s="479"/>
      <c r="AD115" s="306"/>
      <c r="AE115" s="306"/>
      <c r="AF115" s="306"/>
      <c r="AG115" s="472"/>
      <c r="AH115" s="473"/>
      <c r="AI115" s="474"/>
      <c r="AJ115" s="474"/>
      <c r="AK115" s="474"/>
      <c r="AL115" s="474"/>
      <c r="AM115" s="474"/>
      <c r="AN115" s="474"/>
      <c r="AO115" s="474"/>
      <c r="AP115" s="474"/>
      <c r="AQ115" s="474"/>
      <c r="AR115" s="474"/>
      <c r="AS115" s="474"/>
      <c r="AT115" s="475"/>
      <c r="AU115" s="476"/>
      <c r="AV115" s="477"/>
      <c r="AW115" s="477"/>
      <c r="AX115" s="480"/>
    </row>
    <row r="116" spans="1:50" ht="24.75" customHeight="1">
      <c r="A116" s="150"/>
      <c r="B116" s="151"/>
      <c r="C116" s="151"/>
      <c r="D116" s="151"/>
      <c r="E116" s="151"/>
      <c r="F116" s="152"/>
      <c r="G116" s="479"/>
      <c r="H116" s="306"/>
      <c r="I116" s="306"/>
      <c r="J116" s="306"/>
      <c r="K116" s="472"/>
      <c r="L116" s="473"/>
      <c r="M116" s="474"/>
      <c r="N116" s="474"/>
      <c r="O116" s="474"/>
      <c r="P116" s="474"/>
      <c r="Q116" s="474"/>
      <c r="R116" s="474"/>
      <c r="S116" s="474"/>
      <c r="T116" s="474"/>
      <c r="U116" s="474"/>
      <c r="V116" s="474"/>
      <c r="W116" s="474"/>
      <c r="X116" s="475"/>
      <c r="Y116" s="476"/>
      <c r="Z116" s="477"/>
      <c r="AA116" s="477"/>
      <c r="AB116" s="477"/>
      <c r="AC116" s="479"/>
      <c r="AD116" s="306"/>
      <c r="AE116" s="306"/>
      <c r="AF116" s="306"/>
      <c r="AG116" s="472"/>
      <c r="AH116" s="473"/>
      <c r="AI116" s="474"/>
      <c r="AJ116" s="474"/>
      <c r="AK116" s="474"/>
      <c r="AL116" s="474"/>
      <c r="AM116" s="474"/>
      <c r="AN116" s="474"/>
      <c r="AO116" s="474"/>
      <c r="AP116" s="474"/>
      <c r="AQ116" s="474"/>
      <c r="AR116" s="474"/>
      <c r="AS116" s="474"/>
      <c r="AT116" s="475"/>
      <c r="AU116" s="476"/>
      <c r="AV116" s="477"/>
      <c r="AW116" s="477"/>
      <c r="AX116" s="480"/>
    </row>
    <row r="117" spans="1:50" ht="24.75" customHeight="1">
      <c r="A117" s="150"/>
      <c r="B117" s="151"/>
      <c r="C117" s="151"/>
      <c r="D117" s="151"/>
      <c r="E117" s="151"/>
      <c r="F117" s="152"/>
      <c r="G117" s="479"/>
      <c r="H117" s="306"/>
      <c r="I117" s="306"/>
      <c r="J117" s="306"/>
      <c r="K117" s="472"/>
      <c r="L117" s="473"/>
      <c r="M117" s="474"/>
      <c r="N117" s="474"/>
      <c r="O117" s="474"/>
      <c r="P117" s="474"/>
      <c r="Q117" s="474"/>
      <c r="R117" s="474"/>
      <c r="S117" s="474"/>
      <c r="T117" s="474"/>
      <c r="U117" s="474"/>
      <c r="V117" s="474"/>
      <c r="W117" s="474"/>
      <c r="X117" s="475"/>
      <c r="Y117" s="476"/>
      <c r="Z117" s="477"/>
      <c r="AA117" s="477"/>
      <c r="AB117" s="477"/>
      <c r="AC117" s="479"/>
      <c r="AD117" s="306"/>
      <c r="AE117" s="306"/>
      <c r="AF117" s="306"/>
      <c r="AG117" s="472"/>
      <c r="AH117" s="473"/>
      <c r="AI117" s="474"/>
      <c r="AJ117" s="474"/>
      <c r="AK117" s="474"/>
      <c r="AL117" s="474"/>
      <c r="AM117" s="474"/>
      <c r="AN117" s="474"/>
      <c r="AO117" s="474"/>
      <c r="AP117" s="474"/>
      <c r="AQ117" s="474"/>
      <c r="AR117" s="474"/>
      <c r="AS117" s="474"/>
      <c r="AT117" s="475"/>
      <c r="AU117" s="476"/>
      <c r="AV117" s="477"/>
      <c r="AW117" s="477"/>
      <c r="AX117" s="480"/>
    </row>
    <row r="118" spans="1:50" ht="24.75" customHeight="1">
      <c r="A118" s="150"/>
      <c r="B118" s="151"/>
      <c r="C118" s="151"/>
      <c r="D118" s="151"/>
      <c r="E118" s="151"/>
      <c r="F118" s="152"/>
      <c r="G118" s="481"/>
      <c r="H118" s="315"/>
      <c r="I118" s="315"/>
      <c r="J118" s="315"/>
      <c r="K118" s="482"/>
      <c r="L118" s="483"/>
      <c r="M118" s="484"/>
      <c r="N118" s="484"/>
      <c r="O118" s="484"/>
      <c r="P118" s="484"/>
      <c r="Q118" s="484"/>
      <c r="R118" s="484"/>
      <c r="S118" s="484"/>
      <c r="T118" s="484"/>
      <c r="U118" s="484"/>
      <c r="V118" s="484"/>
      <c r="W118" s="484"/>
      <c r="X118" s="485"/>
      <c r="Y118" s="486"/>
      <c r="Z118" s="487"/>
      <c r="AA118" s="487"/>
      <c r="AB118" s="487"/>
      <c r="AC118" s="481"/>
      <c r="AD118" s="315"/>
      <c r="AE118" s="315"/>
      <c r="AF118" s="315"/>
      <c r="AG118" s="482"/>
      <c r="AH118" s="483"/>
      <c r="AI118" s="484"/>
      <c r="AJ118" s="484"/>
      <c r="AK118" s="484"/>
      <c r="AL118" s="484"/>
      <c r="AM118" s="484"/>
      <c r="AN118" s="484"/>
      <c r="AO118" s="484"/>
      <c r="AP118" s="484"/>
      <c r="AQ118" s="484"/>
      <c r="AR118" s="484"/>
      <c r="AS118" s="484"/>
      <c r="AT118" s="485"/>
      <c r="AU118" s="486"/>
      <c r="AV118" s="487"/>
      <c r="AW118" s="487"/>
      <c r="AX118" s="488"/>
    </row>
    <row r="119" spans="1:50" ht="24.75" customHeight="1">
      <c r="A119" s="150"/>
      <c r="B119" s="151"/>
      <c r="C119" s="151"/>
      <c r="D119" s="151"/>
      <c r="E119" s="151"/>
      <c r="F119" s="152"/>
      <c r="G119" s="489" t="s">
        <v>39</v>
      </c>
      <c r="H119" s="50"/>
      <c r="I119" s="50"/>
      <c r="J119" s="50"/>
      <c r="K119" s="50"/>
      <c r="L119" s="490"/>
      <c r="M119" s="143"/>
      <c r="N119" s="143"/>
      <c r="O119" s="143"/>
      <c r="P119" s="143"/>
      <c r="Q119" s="143"/>
      <c r="R119" s="143"/>
      <c r="S119" s="143"/>
      <c r="T119" s="143"/>
      <c r="U119" s="143"/>
      <c r="V119" s="143"/>
      <c r="W119" s="143"/>
      <c r="X119" s="144"/>
      <c r="Y119" s="491">
        <f>SUM(Y111:AB118)</f>
        <v>6798</v>
      </c>
      <c r="Z119" s="492"/>
      <c r="AA119" s="492"/>
      <c r="AB119" s="493"/>
      <c r="AC119" s="489" t="s">
        <v>39</v>
      </c>
      <c r="AD119" s="50"/>
      <c r="AE119" s="50"/>
      <c r="AF119" s="50"/>
      <c r="AG119" s="50"/>
      <c r="AH119" s="490"/>
      <c r="AI119" s="143"/>
      <c r="AJ119" s="143"/>
      <c r="AK119" s="143"/>
      <c r="AL119" s="143"/>
      <c r="AM119" s="143"/>
      <c r="AN119" s="143"/>
      <c r="AO119" s="143"/>
      <c r="AP119" s="143"/>
      <c r="AQ119" s="143"/>
      <c r="AR119" s="143"/>
      <c r="AS119" s="143"/>
      <c r="AT119" s="144"/>
      <c r="AU119" s="491">
        <f>SUM(AU111:AX118)</f>
        <v>54</v>
      </c>
      <c r="AV119" s="492"/>
      <c r="AW119" s="492"/>
      <c r="AX119" s="494"/>
    </row>
    <row r="120" spans="1:50" ht="30" customHeight="1">
      <c r="A120" s="150"/>
      <c r="B120" s="151"/>
      <c r="C120" s="151"/>
      <c r="D120" s="151"/>
      <c r="E120" s="151"/>
      <c r="F120" s="152"/>
      <c r="G120" s="495" t="s">
        <v>151</v>
      </c>
      <c r="H120" s="496"/>
      <c r="I120" s="496"/>
      <c r="J120" s="496"/>
      <c r="K120" s="496"/>
      <c r="L120" s="496"/>
      <c r="M120" s="496"/>
      <c r="N120" s="496"/>
      <c r="O120" s="496"/>
      <c r="P120" s="496"/>
      <c r="Q120" s="496"/>
      <c r="R120" s="496"/>
      <c r="S120" s="496"/>
      <c r="T120" s="496"/>
      <c r="U120" s="496"/>
      <c r="V120" s="496"/>
      <c r="W120" s="496"/>
      <c r="X120" s="496"/>
      <c r="Y120" s="496"/>
      <c r="Z120" s="496"/>
      <c r="AA120" s="496"/>
      <c r="AB120" s="497"/>
      <c r="AC120" s="495" t="s">
        <v>152</v>
      </c>
      <c r="AD120" s="496"/>
      <c r="AE120" s="496"/>
      <c r="AF120" s="496"/>
      <c r="AG120" s="496"/>
      <c r="AH120" s="496"/>
      <c r="AI120" s="496"/>
      <c r="AJ120" s="496"/>
      <c r="AK120" s="496"/>
      <c r="AL120" s="496"/>
      <c r="AM120" s="496"/>
      <c r="AN120" s="496"/>
      <c r="AO120" s="496"/>
      <c r="AP120" s="496"/>
      <c r="AQ120" s="496"/>
      <c r="AR120" s="496"/>
      <c r="AS120" s="496"/>
      <c r="AT120" s="496"/>
      <c r="AU120" s="496"/>
      <c r="AV120" s="496"/>
      <c r="AW120" s="496"/>
      <c r="AX120" s="498"/>
    </row>
    <row r="121" spans="1:50" ht="25.5" customHeight="1">
      <c r="A121" s="150"/>
      <c r="B121" s="151"/>
      <c r="C121" s="151"/>
      <c r="D121" s="151"/>
      <c r="E121" s="151"/>
      <c r="F121" s="152"/>
      <c r="G121" s="454" t="s">
        <v>84</v>
      </c>
      <c r="H121" s="455"/>
      <c r="I121" s="455"/>
      <c r="J121" s="455"/>
      <c r="K121" s="455"/>
      <c r="L121" s="216" t="s">
        <v>145</v>
      </c>
      <c r="M121" s="50"/>
      <c r="N121" s="50"/>
      <c r="O121" s="50"/>
      <c r="P121" s="50"/>
      <c r="Q121" s="50"/>
      <c r="R121" s="50"/>
      <c r="S121" s="50"/>
      <c r="T121" s="50"/>
      <c r="U121" s="50"/>
      <c r="V121" s="50"/>
      <c r="W121" s="50"/>
      <c r="X121" s="51"/>
      <c r="Y121" s="456" t="s">
        <v>146</v>
      </c>
      <c r="Z121" s="457"/>
      <c r="AA121" s="457"/>
      <c r="AB121" s="458"/>
      <c r="AC121" s="454" t="s">
        <v>84</v>
      </c>
      <c r="AD121" s="455"/>
      <c r="AE121" s="455"/>
      <c r="AF121" s="455"/>
      <c r="AG121" s="455"/>
      <c r="AH121" s="216" t="s">
        <v>145</v>
      </c>
      <c r="AI121" s="50"/>
      <c r="AJ121" s="50"/>
      <c r="AK121" s="50"/>
      <c r="AL121" s="50"/>
      <c r="AM121" s="50"/>
      <c r="AN121" s="50"/>
      <c r="AO121" s="50"/>
      <c r="AP121" s="50"/>
      <c r="AQ121" s="50"/>
      <c r="AR121" s="50"/>
      <c r="AS121" s="50"/>
      <c r="AT121" s="51"/>
      <c r="AU121" s="456" t="s">
        <v>146</v>
      </c>
      <c r="AV121" s="457"/>
      <c r="AW121" s="457"/>
      <c r="AX121" s="459"/>
    </row>
    <row r="122" spans="1:50" ht="24.75" customHeight="1">
      <c r="A122" s="150"/>
      <c r="B122" s="151"/>
      <c r="C122" s="151"/>
      <c r="D122" s="151"/>
      <c r="E122" s="151"/>
      <c r="F122" s="152"/>
      <c r="G122" s="460" t="s">
        <v>153</v>
      </c>
      <c r="H122" s="461"/>
      <c r="I122" s="461"/>
      <c r="J122" s="461"/>
      <c r="K122" s="462"/>
      <c r="L122" s="463" t="s">
        <v>154</v>
      </c>
      <c r="M122" s="236"/>
      <c r="N122" s="236"/>
      <c r="O122" s="236"/>
      <c r="P122" s="236"/>
      <c r="Q122" s="236"/>
      <c r="R122" s="236"/>
      <c r="S122" s="236"/>
      <c r="T122" s="236"/>
      <c r="U122" s="236"/>
      <c r="V122" s="236"/>
      <c r="W122" s="236"/>
      <c r="X122" s="237"/>
      <c r="Y122" s="464">
        <v>855</v>
      </c>
      <c r="Z122" s="465"/>
      <c r="AA122" s="465"/>
      <c r="AB122" s="466"/>
      <c r="AC122" s="460" t="s">
        <v>149</v>
      </c>
      <c r="AD122" s="461"/>
      <c r="AE122" s="461"/>
      <c r="AF122" s="461"/>
      <c r="AG122" s="462"/>
      <c r="AH122" s="467" t="s">
        <v>155</v>
      </c>
      <c r="AI122" s="468"/>
      <c r="AJ122" s="468"/>
      <c r="AK122" s="468"/>
      <c r="AL122" s="468"/>
      <c r="AM122" s="468"/>
      <c r="AN122" s="468"/>
      <c r="AO122" s="468"/>
      <c r="AP122" s="468"/>
      <c r="AQ122" s="468"/>
      <c r="AR122" s="468"/>
      <c r="AS122" s="468"/>
      <c r="AT122" s="469"/>
      <c r="AU122" s="464">
        <v>10</v>
      </c>
      <c r="AV122" s="465"/>
      <c r="AW122" s="465"/>
      <c r="AX122" s="470"/>
    </row>
    <row r="123" spans="1:50" ht="24.75" customHeight="1">
      <c r="A123" s="150"/>
      <c r="B123" s="151"/>
      <c r="C123" s="151"/>
      <c r="D123" s="151"/>
      <c r="E123" s="151"/>
      <c r="F123" s="152"/>
      <c r="G123" s="479"/>
      <c r="H123" s="306"/>
      <c r="I123" s="306"/>
      <c r="J123" s="306"/>
      <c r="K123" s="472"/>
      <c r="L123" s="473"/>
      <c r="M123" s="474"/>
      <c r="N123" s="474"/>
      <c r="O123" s="474"/>
      <c r="P123" s="474"/>
      <c r="Q123" s="474"/>
      <c r="R123" s="474"/>
      <c r="S123" s="474"/>
      <c r="T123" s="474"/>
      <c r="U123" s="474"/>
      <c r="V123" s="474"/>
      <c r="W123" s="474"/>
      <c r="X123" s="475"/>
      <c r="Y123" s="476"/>
      <c r="Z123" s="477"/>
      <c r="AA123" s="477"/>
      <c r="AB123" s="478"/>
      <c r="AC123" s="479"/>
      <c r="AD123" s="306"/>
      <c r="AE123" s="306"/>
      <c r="AF123" s="306"/>
      <c r="AG123" s="472"/>
      <c r="AH123" s="473"/>
      <c r="AI123" s="474"/>
      <c r="AJ123" s="474"/>
      <c r="AK123" s="474"/>
      <c r="AL123" s="474"/>
      <c r="AM123" s="474"/>
      <c r="AN123" s="474"/>
      <c r="AO123" s="474"/>
      <c r="AP123" s="474"/>
      <c r="AQ123" s="474"/>
      <c r="AR123" s="474"/>
      <c r="AS123" s="474"/>
      <c r="AT123" s="475"/>
      <c r="AU123" s="476"/>
      <c r="AV123" s="477"/>
      <c r="AW123" s="477"/>
      <c r="AX123" s="480"/>
    </row>
    <row r="124" spans="1:50" ht="24.75" customHeight="1">
      <c r="A124" s="150"/>
      <c r="B124" s="151"/>
      <c r="C124" s="151"/>
      <c r="D124" s="151"/>
      <c r="E124" s="151"/>
      <c r="F124" s="152"/>
      <c r="G124" s="479"/>
      <c r="H124" s="306"/>
      <c r="I124" s="306"/>
      <c r="J124" s="306"/>
      <c r="K124" s="472"/>
      <c r="L124" s="473"/>
      <c r="M124" s="474"/>
      <c r="N124" s="474"/>
      <c r="O124" s="474"/>
      <c r="P124" s="474"/>
      <c r="Q124" s="474"/>
      <c r="R124" s="474"/>
      <c r="S124" s="474"/>
      <c r="T124" s="474"/>
      <c r="U124" s="474"/>
      <c r="V124" s="474"/>
      <c r="W124" s="474"/>
      <c r="X124" s="475"/>
      <c r="Y124" s="476"/>
      <c r="Z124" s="477"/>
      <c r="AA124" s="477"/>
      <c r="AB124" s="478"/>
      <c r="AC124" s="479"/>
      <c r="AD124" s="306"/>
      <c r="AE124" s="306"/>
      <c r="AF124" s="306"/>
      <c r="AG124" s="472"/>
      <c r="AH124" s="473"/>
      <c r="AI124" s="474"/>
      <c r="AJ124" s="474"/>
      <c r="AK124" s="474"/>
      <c r="AL124" s="474"/>
      <c r="AM124" s="474"/>
      <c r="AN124" s="474"/>
      <c r="AO124" s="474"/>
      <c r="AP124" s="474"/>
      <c r="AQ124" s="474"/>
      <c r="AR124" s="474"/>
      <c r="AS124" s="474"/>
      <c r="AT124" s="475"/>
      <c r="AU124" s="476"/>
      <c r="AV124" s="477"/>
      <c r="AW124" s="477"/>
      <c r="AX124" s="480"/>
    </row>
    <row r="125" spans="1:50" ht="24.75" customHeight="1">
      <c r="A125" s="150"/>
      <c r="B125" s="151"/>
      <c r="C125" s="151"/>
      <c r="D125" s="151"/>
      <c r="E125" s="151"/>
      <c r="F125" s="152"/>
      <c r="G125" s="479"/>
      <c r="H125" s="306"/>
      <c r="I125" s="306"/>
      <c r="J125" s="306"/>
      <c r="K125" s="472"/>
      <c r="L125" s="473"/>
      <c r="M125" s="474"/>
      <c r="N125" s="474"/>
      <c r="O125" s="474"/>
      <c r="P125" s="474"/>
      <c r="Q125" s="474"/>
      <c r="R125" s="474"/>
      <c r="S125" s="474"/>
      <c r="T125" s="474"/>
      <c r="U125" s="474"/>
      <c r="V125" s="474"/>
      <c r="W125" s="474"/>
      <c r="X125" s="475"/>
      <c r="Y125" s="476"/>
      <c r="Z125" s="477"/>
      <c r="AA125" s="477"/>
      <c r="AB125" s="478"/>
      <c r="AC125" s="479"/>
      <c r="AD125" s="306"/>
      <c r="AE125" s="306"/>
      <c r="AF125" s="306"/>
      <c r="AG125" s="472"/>
      <c r="AH125" s="473"/>
      <c r="AI125" s="474"/>
      <c r="AJ125" s="474"/>
      <c r="AK125" s="474"/>
      <c r="AL125" s="474"/>
      <c r="AM125" s="474"/>
      <c r="AN125" s="474"/>
      <c r="AO125" s="474"/>
      <c r="AP125" s="474"/>
      <c r="AQ125" s="474"/>
      <c r="AR125" s="474"/>
      <c r="AS125" s="474"/>
      <c r="AT125" s="475"/>
      <c r="AU125" s="476"/>
      <c r="AV125" s="477"/>
      <c r="AW125" s="477"/>
      <c r="AX125" s="480"/>
    </row>
    <row r="126" spans="1:50" ht="24.75" customHeight="1">
      <c r="A126" s="150"/>
      <c r="B126" s="151"/>
      <c r="C126" s="151"/>
      <c r="D126" s="151"/>
      <c r="E126" s="151"/>
      <c r="F126" s="152"/>
      <c r="G126" s="479"/>
      <c r="H126" s="306"/>
      <c r="I126" s="306"/>
      <c r="J126" s="306"/>
      <c r="K126" s="472"/>
      <c r="L126" s="473"/>
      <c r="M126" s="474"/>
      <c r="N126" s="474"/>
      <c r="O126" s="474"/>
      <c r="P126" s="474"/>
      <c r="Q126" s="474"/>
      <c r="R126" s="474"/>
      <c r="S126" s="474"/>
      <c r="T126" s="474"/>
      <c r="U126" s="474"/>
      <c r="V126" s="474"/>
      <c r="W126" s="474"/>
      <c r="X126" s="475"/>
      <c r="Y126" s="476"/>
      <c r="Z126" s="477"/>
      <c r="AA126" s="477"/>
      <c r="AB126" s="477"/>
      <c r="AC126" s="479"/>
      <c r="AD126" s="306"/>
      <c r="AE126" s="306"/>
      <c r="AF126" s="306"/>
      <c r="AG126" s="472"/>
      <c r="AH126" s="473"/>
      <c r="AI126" s="474"/>
      <c r="AJ126" s="474"/>
      <c r="AK126" s="474"/>
      <c r="AL126" s="474"/>
      <c r="AM126" s="474"/>
      <c r="AN126" s="474"/>
      <c r="AO126" s="474"/>
      <c r="AP126" s="474"/>
      <c r="AQ126" s="474"/>
      <c r="AR126" s="474"/>
      <c r="AS126" s="474"/>
      <c r="AT126" s="475"/>
      <c r="AU126" s="476"/>
      <c r="AV126" s="477"/>
      <c r="AW126" s="477"/>
      <c r="AX126" s="480"/>
    </row>
    <row r="127" spans="1:50" ht="24.75" customHeight="1">
      <c r="A127" s="150"/>
      <c r="B127" s="151"/>
      <c r="C127" s="151"/>
      <c r="D127" s="151"/>
      <c r="E127" s="151"/>
      <c r="F127" s="152"/>
      <c r="G127" s="479"/>
      <c r="H127" s="306"/>
      <c r="I127" s="306"/>
      <c r="J127" s="306"/>
      <c r="K127" s="472"/>
      <c r="L127" s="473"/>
      <c r="M127" s="474"/>
      <c r="N127" s="474"/>
      <c r="O127" s="474"/>
      <c r="P127" s="474"/>
      <c r="Q127" s="474"/>
      <c r="R127" s="474"/>
      <c r="S127" s="474"/>
      <c r="T127" s="474"/>
      <c r="U127" s="474"/>
      <c r="V127" s="474"/>
      <c r="W127" s="474"/>
      <c r="X127" s="475"/>
      <c r="Y127" s="476"/>
      <c r="Z127" s="477"/>
      <c r="AA127" s="477"/>
      <c r="AB127" s="477"/>
      <c r="AC127" s="479"/>
      <c r="AD127" s="306"/>
      <c r="AE127" s="306"/>
      <c r="AF127" s="306"/>
      <c r="AG127" s="472"/>
      <c r="AH127" s="473"/>
      <c r="AI127" s="474"/>
      <c r="AJ127" s="474"/>
      <c r="AK127" s="474"/>
      <c r="AL127" s="474"/>
      <c r="AM127" s="474"/>
      <c r="AN127" s="474"/>
      <c r="AO127" s="474"/>
      <c r="AP127" s="474"/>
      <c r="AQ127" s="474"/>
      <c r="AR127" s="474"/>
      <c r="AS127" s="474"/>
      <c r="AT127" s="475"/>
      <c r="AU127" s="476"/>
      <c r="AV127" s="477"/>
      <c r="AW127" s="477"/>
      <c r="AX127" s="480"/>
    </row>
    <row r="128" spans="1:50" ht="24.75" customHeight="1">
      <c r="A128" s="150"/>
      <c r="B128" s="151"/>
      <c r="C128" s="151"/>
      <c r="D128" s="151"/>
      <c r="E128" s="151"/>
      <c r="F128" s="152"/>
      <c r="G128" s="479"/>
      <c r="H128" s="306"/>
      <c r="I128" s="306"/>
      <c r="J128" s="306"/>
      <c r="K128" s="472"/>
      <c r="L128" s="473"/>
      <c r="M128" s="474"/>
      <c r="N128" s="474"/>
      <c r="O128" s="474"/>
      <c r="P128" s="474"/>
      <c r="Q128" s="474"/>
      <c r="R128" s="474"/>
      <c r="S128" s="474"/>
      <c r="T128" s="474"/>
      <c r="U128" s="474"/>
      <c r="V128" s="474"/>
      <c r="W128" s="474"/>
      <c r="X128" s="475"/>
      <c r="Y128" s="476"/>
      <c r="Z128" s="477"/>
      <c r="AA128" s="477"/>
      <c r="AB128" s="477"/>
      <c r="AC128" s="479"/>
      <c r="AD128" s="306"/>
      <c r="AE128" s="306"/>
      <c r="AF128" s="306"/>
      <c r="AG128" s="472"/>
      <c r="AH128" s="473"/>
      <c r="AI128" s="474"/>
      <c r="AJ128" s="474"/>
      <c r="AK128" s="474"/>
      <c r="AL128" s="474"/>
      <c r="AM128" s="474"/>
      <c r="AN128" s="474"/>
      <c r="AO128" s="474"/>
      <c r="AP128" s="474"/>
      <c r="AQ128" s="474"/>
      <c r="AR128" s="474"/>
      <c r="AS128" s="474"/>
      <c r="AT128" s="475"/>
      <c r="AU128" s="476"/>
      <c r="AV128" s="477"/>
      <c r="AW128" s="477"/>
      <c r="AX128" s="480"/>
    </row>
    <row r="129" spans="1:50" ht="24.75" customHeight="1">
      <c r="A129" s="150"/>
      <c r="B129" s="151"/>
      <c r="C129" s="151"/>
      <c r="D129" s="151"/>
      <c r="E129" s="151"/>
      <c r="F129" s="152"/>
      <c r="G129" s="481"/>
      <c r="H129" s="315"/>
      <c r="I129" s="315"/>
      <c r="J129" s="315"/>
      <c r="K129" s="482"/>
      <c r="L129" s="483"/>
      <c r="M129" s="484"/>
      <c r="N129" s="484"/>
      <c r="O129" s="484"/>
      <c r="P129" s="484"/>
      <c r="Q129" s="484"/>
      <c r="R129" s="484"/>
      <c r="S129" s="484"/>
      <c r="T129" s="484"/>
      <c r="U129" s="484"/>
      <c r="V129" s="484"/>
      <c r="W129" s="484"/>
      <c r="X129" s="485"/>
      <c r="Y129" s="486"/>
      <c r="Z129" s="487"/>
      <c r="AA129" s="487"/>
      <c r="AB129" s="487"/>
      <c r="AC129" s="481"/>
      <c r="AD129" s="315"/>
      <c r="AE129" s="315"/>
      <c r="AF129" s="315"/>
      <c r="AG129" s="482"/>
      <c r="AH129" s="483"/>
      <c r="AI129" s="484"/>
      <c r="AJ129" s="484"/>
      <c r="AK129" s="484"/>
      <c r="AL129" s="484"/>
      <c r="AM129" s="484"/>
      <c r="AN129" s="484"/>
      <c r="AO129" s="484"/>
      <c r="AP129" s="484"/>
      <c r="AQ129" s="484"/>
      <c r="AR129" s="484"/>
      <c r="AS129" s="484"/>
      <c r="AT129" s="485"/>
      <c r="AU129" s="486"/>
      <c r="AV129" s="487"/>
      <c r="AW129" s="487"/>
      <c r="AX129" s="488"/>
    </row>
    <row r="130" spans="1:50" ht="24.75" customHeight="1">
      <c r="A130" s="150"/>
      <c r="B130" s="151"/>
      <c r="C130" s="151"/>
      <c r="D130" s="151"/>
      <c r="E130" s="151"/>
      <c r="F130" s="152"/>
      <c r="G130" s="489" t="s">
        <v>39</v>
      </c>
      <c r="H130" s="50"/>
      <c r="I130" s="50"/>
      <c r="J130" s="50"/>
      <c r="K130" s="50"/>
      <c r="L130" s="490"/>
      <c r="M130" s="143"/>
      <c r="N130" s="143"/>
      <c r="O130" s="143"/>
      <c r="P130" s="143"/>
      <c r="Q130" s="143"/>
      <c r="R130" s="143"/>
      <c r="S130" s="143"/>
      <c r="T130" s="143"/>
      <c r="U130" s="143"/>
      <c r="V130" s="143"/>
      <c r="W130" s="143"/>
      <c r="X130" s="144"/>
      <c r="Y130" s="491">
        <f>SUM(Y122:AB129)</f>
        <v>855</v>
      </c>
      <c r="Z130" s="492"/>
      <c r="AA130" s="492"/>
      <c r="AB130" s="493"/>
      <c r="AC130" s="489" t="s">
        <v>39</v>
      </c>
      <c r="AD130" s="50"/>
      <c r="AE130" s="50"/>
      <c r="AF130" s="50"/>
      <c r="AG130" s="50"/>
      <c r="AH130" s="490"/>
      <c r="AI130" s="143"/>
      <c r="AJ130" s="143"/>
      <c r="AK130" s="143"/>
      <c r="AL130" s="143"/>
      <c r="AM130" s="143"/>
      <c r="AN130" s="143"/>
      <c r="AO130" s="143"/>
      <c r="AP130" s="143"/>
      <c r="AQ130" s="143"/>
      <c r="AR130" s="143"/>
      <c r="AS130" s="143"/>
      <c r="AT130" s="144"/>
      <c r="AU130" s="491">
        <f>SUM(AU122:AX129)</f>
        <v>10</v>
      </c>
      <c r="AV130" s="492"/>
      <c r="AW130" s="492"/>
      <c r="AX130" s="494"/>
    </row>
    <row r="131" spans="1:50" ht="30" customHeight="1">
      <c r="A131" s="150"/>
      <c r="B131" s="151"/>
      <c r="C131" s="151"/>
      <c r="D131" s="151"/>
      <c r="E131" s="151"/>
      <c r="F131" s="152"/>
      <c r="G131" s="495" t="s">
        <v>156</v>
      </c>
      <c r="H131" s="496"/>
      <c r="I131" s="496"/>
      <c r="J131" s="496"/>
      <c r="K131" s="496"/>
      <c r="L131" s="496"/>
      <c r="M131" s="496"/>
      <c r="N131" s="496"/>
      <c r="O131" s="496"/>
      <c r="P131" s="496"/>
      <c r="Q131" s="496"/>
      <c r="R131" s="496"/>
      <c r="S131" s="496"/>
      <c r="T131" s="496"/>
      <c r="U131" s="496"/>
      <c r="V131" s="496"/>
      <c r="W131" s="496"/>
      <c r="X131" s="496"/>
      <c r="Y131" s="496"/>
      <c r="Z131" s="496"/>
      <c r="AA131" s="496"/>
      <c r="AB131" s="497"/>
      <c r="AC131" s="495"/>
      <c r="AD131" s="496"/>
      <c r="AE131" s="496"/>
      <c r="AF131" s="496"/>
      <c r="AG131" s="496"/>
      <c r="AH131" s="496"/>
      <c r="AI131" s="496"/>
      <c r="AJ131" s="496"/>
      <c r="AK131" s="496"/>
      <c r="AL131" s="496"/>
      <c r="AM131" s="496"/>
      <c r="AN131" s="496"/>
      <c r="AO131" s="496"/>
      <c r="AP131" s="496"/>
      <c r="AQ131" s="496"/>
      <c r="AR131" s="496"/>
      <c r="AS131" s="496"/>
      <c r="AT131" s="496"/>
      <c r="AU131" s="496"/>
      <c r="AV131" s="496"/>
      <c r="AW131" s="496"/>
      <c r="AX131" s="498"/>
    </row>
    <row r="132" spans="1:50" ht="24.75" customHeight="1">
      <c r="A132" s="150"/>
      <c r="B132" s="151"/>
      <c r="C132" s="151"/>
      <c r="D132" s="151"/>
      <c r="E132" s="151"/>
      <c r="F132" s="152"/>
      <c r="G132" s="454" t="s">
        <v>84</v>
      </c>
      <c r="H132" s="455"/>
      <c r="I132" s="455"/>
      <c r="J132" s="455"/>
      <c r="K132" s="455"/>
      <c r="L132" s="216" t="s">
        <v>145</v>
      </c>
      <c r="M132" s="50"/>
      <c r="N132" s="50"/>
      <c r="O132" s="50"/>
      <c r="P132" s="50"/>
      <c r="Q132" s="50"/>
      <c r="R132" s="50"/>
      <c r="S132" s="50"/>
      <c r="T132" s="50"/>
      <c r="U132" s="50"/>
      <c r="V132" s="50"/>
      <c r="W132" s="50"/>
      <c r="X132" s="51"/>
      <c r="Y132" s="456" t="s">
        <v>146</v>
      </c>
      <c r="Z132" s="457"/>
      <c r="AA132" s="457"/>
      <c r="AB132" s="458"/>
      <c r="AC132" s="454" t="s">
        <v>84</v>
      </c>
      <c r="AD132" s="455"/>
      <c r="AE132" s="455"/>
      <c r="AF132" s="455"/>
      <c r="AG132" s="455"/>
      <c r="AH132" s="216" t="s">
        <v>145</v>
      </c>
      <c r="AI132" s="50"/>
      <c r="AJ132" s="50"/>
      <c r="AK132" s="50"/>
      <c r="AL132" s="50"/>
      <c r="AM132" s="50"/>
      <c r="AN132" s="50"/>
      <c r="AO132" s="50"/>
      <c r="AP132" s="50"/>
      <c r="AQ132" s="50"/>
      <c r="AR132" s="50"/>
      <c r="AS132" s="50"/>
      <c r="AT132" s="51"/>
      <c r="AU132" s="456" t="s">
        <v>146</v>
      </c>
      <c r="AV132" s="457"/>
      <c r="AW132" s="457"/>
      <c r="AX132" s="459"/>
    </row>
    <row r="133" spans="1:50" ht="24.75" customHeight="1">
      <c r="A133" s="150"/>
      <c r="B133" s="151"/>
      <c r="C133" s="151"/>
      <c r="D133" s="151"/>
      <c r="E133" s="151"/>
      <c r="F133" s="152"/>
      <c r="G133" s="499" t="s">
        <v>147</v>
      </c>
      <c r="H133" s="323"/>
      <c r="I133" s="323"/>
      <c r="J133" s="323"/>
      <c r="K133" s="500"/>
      <c r="L133" s="467" t="s">
        <v>157</v>
      </c>
      <c r="M133" s="468"/>
      <c r="N133" s="468"/>
      <c r="O133" s="468"/>
      <c r="P133" s="468"/>
      <c r="Q133" s="468"/>
      <c r="R133" s="468"/>
      <c r="S133" s="468"/>
      <c r="T133" s="468"/>
      <c r="U133" s="468"/>
      <c r="V133" s="468"/>
      <c r="W133" s="468"/>
      <c r="X133" s="469"/>
      <c r="Y133" s="464">
        <v>8</v>
      </c>
      <c r="Z133" s="465"/>
      <c r="AA133" s="465"/>
      <c r="AB133" s="466"/>
      <c r="AC133" s="501"/>
      <c r="AD133" s="323"/>
      <c r="AE133" s="323"/>
      <c r="AF133" s="323"/>
      <c r="AG133" s="500"/>
      <c r="AH133" s="467"/>
      <c r="AI133" s="468"/>
      <c r="AJ133" s="468"/>
      <c r="AK133" s="468"/>
      <c r="AL133" s="468"/>
      <c r="AM133" s="468"/>
      <c r="AN133" s="468"/>
      <c r="AO133" s="468"/>
      <c r="AP133" s="468"/>
      <c r="AQ133" s="468"/>
      <c r="AR133" s="468"/>
      <c r="AS133" s="468"/>
      <c r="AT133" s="469"/>
      <c r="AU133" s="464"/>
      <c r="AV133" s="465"/>
      <c r="AW133" s="465"/>
      <c r="AX133" s="470"/>
    </row>
    <row r="134" spans="1:50" ht="24.75" customHeight="1">
      <c r="A134" s="150"/>
      <c r="B134" s="151"/>
      <c r="C134" s="151"/>
      <c r="D134" s="151"/>
      <c r="E134" s="151"/>
      <c r="F134" s="152"/>
      <c r="G134" s="479"/>
      <c r="H134" s="306"/>
      <c r="I134" s="306"/>
      <c r="J134" s="306"/>
      <c r="K134" s="472"/>
      <c r="L134" s="473"/>
      <c r="M134" s="474"/>
      <c r="N134" s="474"/>
      <c r="O134" s="474"/>
      <c r="P134" s="474"/>
      <c r="Q134" s="474"/>
      <c r="R134" s="474"/>
      <c r="S134" s="474"/>
      <c r="T134" s="474"/>
      <c r="U134" s="474"/>
      <c r="V134" s="474"/>
      <c r="W134" s="474"/>
      <c r="X134" s="475"/>
      <c r="Y134" s="476"/>
      <c r="Z134" s="477"/>
      <c r="AA134" s="477"/>
      <c r="AB134" s="478"/>
      <c r="AC134" s="479"/>
      <c r="AD134" s="306"/>
      <c r="AE134" s="306"/>
      <c r="AF134" s="306"/>
      <c r="AG134" s="472"/>
      <c r="AH134" s="473"/>
      <c r="AI134" s="474"/>
      <c r="AJ134" s="474"/>
      <c r="AK134" s="474"/>
      <c r="AL134" s="474"/>
      <c r="AM134" s="474"/>
      <c r="AN134" s="474"/>
      <c r="AO134" s="474"/>
      <c r="AP134" s="474"/>
      <c r="AQ134" s="474"/>
      <c r="AR134" s="474"/>
      <c r="AS134" s="474"/>
      <c r="AT134" s="475"/>
      <c r="AU134" s="476"/>
      <c r="AV134" s="477"/>
      <c r="AW134" s="477"/>
      <c r="AX134" s="480"/>
    </row>
    <row r="135" spans="1:50" ht="24.75" customHeight="1">
      <c r="A135" s="150"/>
      <c r="B135" s="151"/>
      <c r="C135" s="151"/>
      <c r="D135" s="151"/>
      <c r="E135" s="151"/>
      <c r="F135" s="152"/>
      <c r="G135" s="479"/>
      <c r="H135" s="306"/>
      <c r="I135" s="306"/>
      <c r="J135" s="306"/>
      <c r="K135" s="472"/>
      <c r="L135" s="473"/>
      <c r="M135" s="474"/>
      <c r="N135" s="474"/>
      <c r="O135" s="474"/>
      <c r="P135" s="474"/>
      <c r="Q135" s="474"/>
      <c r="R135" s="474"/>
      <c r="S135" s="474"/>
      <c r="T135" s="474"/>
      <c r="U135" s="474"/>
      <c r="V135" s="474"/>
      <c r="W135" s="474"/>
      <c r="X135" s="475"/>
      <c r="Y135" s="476"/>
      <c r="Z135" s="477"/>
      <c r="AA135" s="477"/>
      <c r="AB135" s="478"/>
      <c r="AC135" s="479"/>
      <c r="AD135" s="306"/>
      <c r="AE135" s="306"/>
      <c r="AF135" s="306"/>
      <c r="AG135" s="472"/>
      <c r="AH135" s="473"/>
      <c r="AI135" s="474"/>
      <c r="AJ135" s="474"/>
      <c r="AK135" s="474"/>
      <c r="AL135" s="474"/>
      <c r="AM135" s="474"/>
      <c r="AN135" s="474"/>
      <c r="AO135" s="474"/>
      <c r="AP135" s="474"/>
      <c r="AQ135" s="474"/>
      <c r="AR135" s="474"/>
      <c r="AS135" s="474"/>
      <c r="AT135" s="475"/>
      <c r="AU135" s="476"/>
      <c r="AV135" s="477"/>
      <c r="AW135" s="477"/>
      <c r="AX135" s="480"/>
    </row>
    <row r="136" spans="1:50" ht="24.75" customHeight="1">
      <c r="A136" s="150"/>
      <c r="B136" s="151"/>
      <c r="C136" s="151"/>
      <c r="D136" s="151"/>
      <c r="E136" s="151"/>
      <c r="F136" s="152"/>
      <c r="G136" s="479"/>
      <c r="H136" s="306"/>
      <c r="I136" s="306"/>
      <c r="J136" s="306"/>
      <c r="K136" s="472"/>
      <c r="L136" s="473"/>
      <c r="M136" s="474"/>
      <c r="N136" s="474"/>
      <c r="O136" s="474"/>
      <c r="P136" s="474"/>
      <c r="Q136" s="474"/>
      <c r="R136" s="474"/>
      <c r="S136" s="474"/>
      <c r="T136" s="474"/>
      <c r="U136" s="474"/>
      <c r="V136" s="474"/>
      <c r="W136" s="474"/>
      <c r="X136" s="475"/>
      <c r="Y136" s="476"/>
      <c r="Z136" s="477"/>
      <c r="AA136" s="477"/>
      <c r="AB136" s="478"/>
      <c r="AC136" s="479"/>
      <c r="AD136" s="306"/>
      <c r="AE136" s="306"/>
      <c r="AF136" s="306"/>
      <c r="AG136" s="472"/>
      <c r="AH136" s="473"/>
      <c r="AI136" s="474"/>
      <c r="AJ136" s="474"/>
      <c r="AK136" s="474"/>
      <c r="AL136" s="474"/>
      <c r="AM136" s="474"/>
      <c r="AN136" s="474"/>
      <c r="AO136" s="474"/>
      <c r="AP136" s="474"/>
      <c r="AQ136" s="474"/>
      <c r="AR136" s="474"/>
      <c r="AS136" s="474"/>
      <c r="AT136" s="475"/>
      <c r="AU136" s="476"/>
      <c r="AV136" s="477"/>
      <c r="AW136" s="477"/>
      <c r="AX136" s="480"/>
    </row>
    <row r="137" spans="1:50" ht="24.75" customHeight="1">
      <c r="A137" s="150"/>
      <c r="B137" s="151"/>
      <c r="C137" s="151"/>
      <c r="D137" s="151"/>
      <c r="E137" s="151"/>
      <c r="F137" s="152"/>
      <c r="G137" s="479"/>
      <c r="H137" s="306"/>
      <c r="I137" s="306"/>
      <c r="J137" s="306"/>
      <c r="K137" s="472"/>
      <c r="L137" s="473"/>
      <c r="M137" s="474"/>
      <c r="N137" s="474"/>
      <c r="O137" s="474"/>
      <c r="P137" s="474"/>
      <c r="Q137" s="474"/>
      <c r="R137" s="474"/>
      <c r="S137" s="474"/>
      <c r="T137" s="474"/>
      <c r="U137" s="474"/>
      <c r="V137" s="474"/>
      <c r="W137" s="474"/>
      <c r="X137" s="475"/>
      <c r="Y137" s="476"/>
      <c r="Z137" s="477"/>
      <c r="AA137" s="477"/>
      <c r="AB137" s="477"/>
      <c r="AC137" s="479"/>
      <c r="AD137" s="306"/>
      <c r="AE137" s="306"/>
      <c r="AF137" s="306"/>
      <c r="AG137" s="472"/>
      <c r="AH137" s="473"/>
      <c r="AI137" s="474"/>
      <c r="AJ137" s="474"/>
      <c r="AK137" s="474"/>
      <c r="AL137" s="474"/>
      <c r="AM137" s="474"/>
      <c r="AN137" s="474"/>
      <c r="AO137" s="474"/>
      <c r="AP137" s="474"/>
      <c r="AQ137" s="474"/>
      <c r="AR137" s="474"/>
      <c r="AS137" s="474"/>
      <c r="AT137" s="475"/>
      <c r="AU137" s="476"/>
      <c r="AV137" s="477"/>
      <c r="AW137" s="477"/>
      <c r="AX137" s="480"/>
    </row>
    <row r="138" spans="1:50" ht="24.75" customHeight="1">
      <c r="A138" s="150"/>
      <c r="B138" s="151"/>
      <c r="C138" s="151"/>
      <c r="D138" s="151"/>
      <c r="E138" s="151"/>
      <c r="F138" s="152"/>
      <c r="G138" s="479"/>
      <c r="H138" s="306"/>
      <c r="I138" s="306"/>
      <c r="J138" s="306"/>
      <c r="K138" s="472"/>
      <c r="L138" s="473"/>
      <c r="M138" s="474"/>
      <c r="N138" s="474"/>
      <c r="O138" s="474"/>
      <c r="P138" s="474"/>
      <c r="Q138" s="474"/>
      <c r="R138" s="474"/>
      <c r="S138" s="474"/>
      <c r="T138" s="474"/>
      <c r="U138" s="474"/>
      <c r="V138" s="474"/>
      <c r="W138" s="474"/>
      <c r="X138" s="475"/>
      <c r="Y138" s="476"/>
      <c r="Z138" s="477"/>
      <c r="AA138" s="477"/>
      <c r="AB138" s="477"/>
      <c r="AC138" s="479"/>
      <c r="AD138" s="306"/>
      <c r="AE138" s="306"/>
      <c r="AF138" s="306"/>
      <c r="AG138" s="472"/>
      <c r="AH138" s="473"/>
      <c r="AI138" s="474"/>
      <c r="AJ138" s="474"/>
      <c r="AK138" s="474"/>
      <c r="AL138" s="474"/>
      <c r="AM138" s="474"/>
      <c r="AN138" s="474"/>
      <c r="AO138" s="474"/>
      <c r="AP138" s="474"/>
      <c r="AQ138" s="474"/>
      <c r="AR138" s="474"/>
      <c r="AS138" s="474"/>
      <c r="AT138" s="475"/>
      <c r="AU138" s="476"/>
      <c r="AV138" s="477"/>
      <c r="AW138" s="477"/>
      <c r="AX138" s="480"/>
    </row>
    <row r="139" spans="1:50" ht="24.75" customHeight="1">
      <c r="A139" s="150"/>
      <c r="B139" s="151"/>
      <c r="C139" s="151"/>
      <c r="D139" s="151"/>
      <c r="E139" s="151"/>
      <c r="F139" s="152"/>
      <c r="G139" s="479"/>
      <c r="H139" s="306"/>
      <c r="I139" s="306"/>
      <c r="J139" s="306"/>
      <c r="K139" s="472"/>
      <c r="L139" s="473"/>
      <c r="M139" s="474"/>
      <c r="N139" s="474"/>
      <c r="O139" s="474"/>
      <c r="P139" s="474"/>
      <c r="Q139" s="474"/>
      <c r="R139" s="474"/>
      <c r="S139" s="474"/>
      <c r="T139" s="474"/>
      <c r="U139" s="474"/>
      <c r="V139" s="474"/>
      <c r="W139" s="474"/>
      <c r="X139" s="475"/>
      <c r="Y139" s="476"/>
      <c r="Z139" s="477"/>
      <c r="AA139" s="477"/>
      <c r="AB139" s="477"/>
      <c r="AC139" s="479"/>
      <c r="AD139" s="306"/>
      <c r="AE139" s="306"/>
      <c r="AF139" s="306"/>
      <c r="AG139" s="472"/>
      <c r="AH139" s="473"/>
      <c r="AI139" s="474"/>
      <c r="AJ139" s="474"/>
      <c r="AK139" s="474"/>
      <c r="AL139" s="474"/>
      <c r="AM139" s="474"/>
      <c r="AN139" s="474"/>
      <c r="AO139" s="474"/>
      <c r="AP139" s="474"/>
      <c r="AQ139" s="474"/>
      <c r="AR139" s="474"/>
      <c r="AS139" s="474"/>
      <c r="AT139" s="475"/>
      <c r="AU139" s="476"/>
      <c r="AV139" s="477"/>
      <c r="AW139" s="477"/>
      <c r="AX139" s="480"/>
    </row>
    <row r="140" spans="1:50" ht="24.75" customHeight="1">
      <c r="A140" s="150"/>
      <c r="B140" s="151"/>
      <c r="C140" s="151"/>
      <c r="D140" s="151"/>
      <c r="E140" s="151"/>
      <c r="F140" s="152"/>
      <c r="G140" s="481"/>
      <c r="H140" s="315"/>
      <c r="I140" s="315"/>
      <c r="J140" s="315"/>
      <c r="K140" s="482"/>
      <c r="L140" s="483"/>
      <c r="M140" s="484"/>
      <c r="N140" s="484"/>
      <c r="O140" s="484"/>
      <c r="P140" s="484"/>
      <c r="Q140" s="484"/>
      <c r="R140" s="484"/>
      <c r="S140" s="484"/>
      <c r="T140" s="484"/>
      <c r="U140" s="484"/>
      <c r="V140" s="484"/>
      <c r="W140" s="484"/>
      <c r="X140" s="485"/>
      <c r="Y140" s="486"/>
      <c r="Z140" s="487"/>
      <c r="AA140" s="487"/>
      <c r="AB140" s="487"/>
      <c r="AC140" s="481"/>
      <c r="AD140" s="315"/>
      <c r="AE140" s="315"/>
      <c r="AF140" s="315"/>
      <c r="AG140" s="482"/>
      <c r="AH140" s="483"/>
      <c r="AI140" s="484"/>
      <c r="AJ140" s="484"/>
      <c r="AK140" s="484"/>
      <c r="AL140" s="484"/>
      <c r="AM140" s="484"/>
      <c r="AN140" s="484"/>
      <c r="AO140" s="484"/>
      <c r="AP140" s="484"/>
      <c r="AQ140" s="484"/>
      <c r="AR140" s="484"/>
      <c r="AS140" s="484"/>
      <c r="AT140" s="485"/>
      <c r="AU140" s="486"/>
      <c r="AV140" s="487"/>
      <c r="AW140" s="487"/>
      <c r="AX140" s="488"/>
    </row>
    <row r="141" spans="1:50" ht="24.75" customHeight="1">
      <c r="A141" s="150"/>
      <c r="B141" s="151"/>
      <c r="C141" s="151"/>
      <c r="D141" s="151"/>
      <c r="E141" s="151"/>
      <c r="F141" s="152"/>
      <c r="G141" s="489" t="s">
        <v>39</v>
      </c>
      <c r="H141" s="50"/>
      <c r="I141" s="50"/>
      <c r="J141" s="50"/>
      <c r="K141" s="50"/>
      <c r="L141" s="490"/>
      <c r="M141" s="143"/>
      <c r="N141" s="143"/>
      <c r="O141" s="143"/>
      <c r="P141" s="143"/>
      <c r="Q141" s="143"/>
      <c r="R141" s="143"/>
      <c r="S141" s="143"/>
      <c r="T141" s="143"/>
      <c r="U141" s="143"/>
      <c r="V141" s="143"/>
      <c r="W141" s="143"/>
      <c r="X141" s="144"/>
      <c r="Y141" s="491">
        <f>SUM(Y133:AB140)</f>
        <v>8</v>
      </c>
      <c r="Z141" s="492"/>
      <c r="AA141" s="492"/>
      <c r="AB141" s="493"/>
      <c r="AC141" s="489" t="s">
        <v>39</v>
      </c>
      <c r="AD141" s="50"/>
      <c r="AE141" s="50"/>
      <c r="AF141" s="50"/>
      <c r="AG141" s="50"/>
      <c r="AH141" s="490"/>
      <c r="AI141" s="143"/>
      <c r="AJ141" s="143"/>
      <c r="AK141" s="143"/>
      <c r="AL141" s="143"/>
      <c r="AM141" s="143"/>
      <c r="AN141" s="143"/>
      <c r="AO141" s="143"/>
      <c r="AP141" s="143"/>
      <c r="AQ141" s="143"/>
      <c r="AR141" s="143"/>
      <c r="AS141" s="143"/>
      <c r="AT141" s="144"/>
      <c r="AU141" s="491"/>
      <c r="AV141" s="492"/>
      <c r="AW141" s="492"/>
      <c r="AX141" s="494"/>
    </row>
    <row r="142" spans="1:50" ht="30" customHeight="1">
      <c r="A142" s="150"/>
      <c r="B142" s="151"/>
      <c r="C142" s="151"/>
      <c r="D142" s="151"/>
      <c r="E142" s="151"/>
      <c r="F142" s="152"/>
      <c r="G142" s="495" t="s">
        <v>158</v>
      </c>
      <c r="H142" s="496"/>
      <c r="I142" s="496"/>
      <c r="J142" s="496"/>
      <c r="K142" s="496"/>
      <c r="L142" s="496"/>
      <c r="M142" s="496"/>
      <c r="N142" s="496"/>
      <c r="O142" s="496"/>
      <c r="P142" s="496"/>
      <c r="Q142" s="496"/>
      <c r="R142" s="496"/>
      <c r="S142" s="496"/>
      <c r="T142" s="496"/>
      <c r="U142" s="496"/>
      <c r="V142" s="496"/>
      <c r="W142" s="496"/>
      <c r="X142" s="496"/>
      <c r="Y142" s="496"/>
      <c r="Z142" s="496"/>
      <c r="AA142" s="496"/>
      <c r="AB142" s="497"/>
      <c r="AC142" s="495"/>
      <c r="AD142" s="496"/>
      <c r="AE142" s="496"/>
      <c r="AF142" s="496"/>
      <c r="AG142" s="496"/>
      <c r="AH142" s="496"/>
      <c r="AI142" s="496"/>
      <c r="AJ142" s="496"/>
      <c r="AK142" s="496"/>
      <c r="AL142" s="496"/>
      <c r="AM142" s="496"/>
      <c r="AN142" s="496"/>
      <c r="AO142" s="496"/>
      <c r="AP142" s="496"/>
      <c r="AQ142" s="496"/>
      <c r="AR142" s="496"/>
      <c r="AS142" s="496"/>
      <c r="AT142" s="496"/>
      <c r="AU142" s="496"/>
      <c r="AV142" s="496"/>
      <c r="AW142" s="496"/>
      <c r="AX142" s="498"/>
    </row>
    <row r="143" spans="1:50" ht="24.75" customHeight="1">
      <c r="A143" s="150"/>
      <c r="B143" s="151"/>
      <c r="C143" s="151"/>
      <c r="D143" s="151"/>
      <c r="E143" s="151"/>
      <c r="F143" s="152"/>
      <c r="G143" s="454" t="s">
        <v>84</v>
      </c>
      <c r="H143" s="455"/>
      <c r="I143" s="455"/>
      <c r="J143" s="455"/>
      <c r="K143" s="455"/>
      <c r="L143" s="216" t="s">
        <v>145</v>
      </c>
      <c r="M143" s="50"/>
      <c r="N143" s="50"/>
      <c r="O143" s="50"/>
      <c r="P143" s="50"/>
      <c r="Q143" s="50"/>
      <c r="R143" s="50"/>
      <c r="S143" s="50"/>
      <c r="T143" s="50"/>
      <c r="U143" s="50"/>
      <c r="V143" s="50"/>
      <c r="W143" s="50"/>
      <c r="X143" s="51"/>
      <c r="Y143" s="456" t="s">
        <v>146</v>
      </c>
      <c r="Z143" s="457"/>
      <c r="AA143" s="457"/>
      <c r="AB143" s="458"/>
      <c r="AC143" s="454" t="s">
        <v>84</v>
      </c>
      <c r="AD143" s="455"/>
      <c r="AE143" s="455"/>
      <c r="AF143" s="455"/>
      <c r="AG143" s="455"/>
      <c r="AH143" s="216" t="s">
        <v>145</v>
      </c>
      <c r="AI143" s="50"/>
      <c r="AJ143" s="50"/>
      <c r="AK143" s="50"/>
      <c r="AL143" s="50"/>
      <c r="AM143" s="50"/>
      <c r="AN143" s="50"/>
      <c r="AO143" s="50"/>
      <c r="AP143" s="50"/>
      <c r="AQ143" s="50"/>
      <c r="AR143" s="50"/>
      <c r="AS143" s="50"/>
      <c r="AT143" s="51"/>
      <c r="AU143" s="456" t="s">
        <v>146</v>
      </c>
      <c r="AV143" s="457"/>
      <c r="AW143" s="457"/>
      <c r="AX143" s="459"/>
    </row>
    <row r="144" spans="1:50" ht="24.75" customHeight="1">
      <c r="A144" s="150"/>
      <c r="B144" s="151"/>
      <c r="C144" s="151"/>
      <c r="D144" s="151"/>
      <c r="E144" s="151"/>
      <c r="F144" s="152"/>
      <c r="G144" s="499" t="s">
        <v>147</v>
      </c>
      <c r="H144" s="323"/>
      <c r="I144" s="323"/>
      <c r="J144" s="323"/>
      <c r="K144" s="500"/>
      <c r="L144" s="463" t="s">
        <v>159</v>
      </c>
      <c r="M144" s="236"/>
      <c r="N144" s="236"/>
      <c r="O144" s="236"/>
      <c r="P144" s="236"/>
      <c r="Q144" s="236"/>
      <c r="R144" s="236"/>
      <c r="S144" s="236"/>
      <c r="T144" s="236"/>
      <c r="U144" s="236"/>
      <c r="V144" s="236"/>
      <c r="W144" s="236"/>
      <c r="X144" s="237"/>
      <c r="Y144" s="464">
        <v>129</v>
      </c>
      <c r="Z144" s="465"/>
      <c r="AA144" s="465"/>
      <c r="AB144" s="466"/>
      <c r="AC144" s="501"/>
      <c r="AD144" s="323"/>
      <c r="AE144" s="323"/>
      <c r="AF144" s="323"/>
      <c r="AG144" s="500"/>
      <c r="AH144" s="467"/>
      <c r="AI144" s="468"/>
      <c r="AJ144" s="468"/>
      <c r="AK144" s="468"/>
      <c r="AL144" s="468"/>
      <c r="AM144" s="468"/>
      <c r="AN144" s="468"/>
      <c r="AO144" s="468"/>
      <c r="AP144" s="468"/>
      <c r="AQ144" s="468"/>
      <c r="AR144" s="468"/>
      <c r="AS144" s="468"/>
      <c r="AT144" s="469"/>
      <c r="AU144" s="464"/>
      <c r="AV144" s="465"/>
      <c r="AW144" s="465"/>
      <c r="AX144" s="470"/>
    </row>
    <row r="145" spans="1:50" ht="24.75" customHeight="1">
      <c r="A145" s="150"/>
      <c r="B145" s="151"/>
      <c r="C145" s="151"/>
      <c r="D145" s="151"/>
      <c r="E145" s="151"/>
      <c r="F145" s="152"/>
      <c r="G145" s="479"/>
      <c r="H145" s="306"/>
      <c r="I145" s="306"/>
      <c r="J145" s="306"/>
      <c r="K145" s="472"/>
      <c r="L145" s="473"/>
      <c r="M145" s="474"/>
      <c r="N145" s="474"/>
      <c r="O145" s="474"/>
      <c r="P145" s="474"/>
      <c r="Q145" s="474"/>
      <c r="R145" s="474"/>
      <c r="S145" s="474"/>
      <c r="T145" s="474"/>
      <c r="U145" s="474"/>
      <c r="V145" s="474"/>
      <c r="W145" s="474"/>
      <c r="X145" s="475"/>
      <c r="Y145" s="476"/>
      <c r="Z145" s="477"/>
      <c r="AA145" s="477"/>
      <c r="AB145" s="478"/>
      <c r="AC145" s="479"/>
      <c r="AD145" s="306"/>
      <c r="AE145" s="306"/>
      <c r="AF145" s="306"/>
      <c r="AG145" s="472"/>
      <c r="AH145" s="473"/>
      <c r="AI145" s="474"/>
      <c r="AJ145" s="474"/>
      <c r="AK145" s="474"/>
      <c r="AL145" s="474"/>
      <c r="AM145" s="474"/>
      <c r="AN145" s="474"/>
      <c r="AO145" s="474"/>
      <c r="AP145" s="474"/>
      <c r="AQ145" s="474"/>
      <c r="AR145" s="474"/>
      <c r="AS145" s="474"/>
      <c r="AT145" s="475"/>
      <c r="AU145" s="476"/>
      <c r="AV145" s="477"/>
      <c r="AW145" s="477"/>
      <c r="AX145" s="480"/>
    </row>
    <row r="146" spans="1:50" ht="24.75" customHeight="1">
      <c r="A146" s="150"/>
      <c r="B146" s="151"/>
      <c r="C146" s="151"/>
      <c r="D146" s="151"/>
      <c r="E146" s="151"/>
      <c r="F146" s="152"/>
      <c r="G146" s="479"/>
      <c r="H146" s="306"/>
      <c r="I146" s="306"/>
      <c r="J146" s="306"/>
      <c r="K146" s="472"/>
      <c r="L146" s="473"/>
      <c r="M146" s="474"/>
      <c r="N146" s="474"/>
      <c r="O146" s="474"/>
      <c r="P146" s="474"/>
      <c r="Q146" s="474"/>
      <c r="R146" s="474"/>
      <c r="S146" s="474"/>
      <c r="T146" s="474"/>
      <c r="U146" s="474"/>
      <c r="V146" s="474"/>
      <c r="W146" s="474"/>
      <c r="X146" s="475"/>
      <c r="Y146" s="476"/>
      <c r="Z146" s="477"/>
      <c r="AA146" s="477"/>
      <c r="AB146" s="478"/>
      <c r="AC146" s="479"/>
      <c r="AD146" s="306"/>
      <c r="AE146" s="306"/>
      <c r="AF146" s="306"/>
      <c r="AG146" s="472"/>
      <c r="AH146" s="473"/>
      <c r="AI146" s="474"/>
      <c r="AJ146" s="474"/>
      <c r="AK146" s="474"/>
      <c r="AL146" s="474"/>
      <c r="AM146" s="474"/>
      <c r="AN146" s="474"/>
      <c r="AO146" s="474"/>
      <c r="AP146" s="474"/>
      <c r="AQ146" s="474"/>
      <c r="AR146" s="474"/>
      <c r="AS146" s="474"/>
      <c r="AT146" s="475"/>
      <c r="AU146" s="476"/>
      <c r="AV146" s="477"/>
      <c r="AW146" s="477"/>
      <c r="AX146" s="480"/>
    </row>
    <row r="147" spans="1:50" ht="24.75" customHeight="1">
      <c r="A147" s="150"/>
      <c r="B147" s="151"/>
      <c r="C147" s="151"/>
      <c r="D147" s="151"/>
      <c r="E147" s="151"/>
      <c r="F147" s="152"/>
      <c r="G147" s="479"/>
      <c r="H147" s="306"/>
      <c r="I147" s="306"/>
      <c r="J147" s="306"/>
      <c r="K147" s="472"/>
      <c r="L147" s="473"/>
      <c r="M147" s="474"/>
      <c r="N147" s="474"/>
      <c r="O147" s="474"/>
      <c r="P147" s="474"/>
      <c r="Q147" s="474"/>
      <c r="R147" s="474"/>
      <c r="S147" s="474"/>
      <c r="T147" s="474"/>
      <c r="U147" s="474"/>
      <c r="V147" s="474"/>
      <c r="W147" s="474"/>
      <c r="X147" s="475"/>
      <c r="Y147" s="476"/>
      <c r="Z147" s="477"/>
      <c r="AA147" s="477"/>
      <c r="AB147" s="478"/>
      <c r="AC147" s="479"/>
      <c r="AD147" s="306"/>
      <c r="AE147" s="306"/>
      <c r="AF147" s="306"/>
      <c r="AG147" s="472"/>
      <c r="AH147" s="473"/>
      <c r="AI147" s="474"/>
      <c r="AJ147" s="474"/>
      <c r="AK147" s="474"/>
      <c r="AL147" s="474"/>
      <c r="AM147" s="474"/>
      <c r="AN147" s="474"/>
      <c r="AO147" s="474"/>
      <c r="AP147" s="474"/>
      <c r="AQ147" s="474"/>
      <c r="AR147" s="474"/>
      <c r="AS147" s="474"/>
      <c r="AT147" s="475"/>
      <c r="AU147" s="476"/>
      <c r="AV147" s="477"/>
      <c r="AW147" s="477"/>
      <c r="AX147" s="480"/>
    </row>
    <row r="148" spans="1:50" ht="24.75" customHeight="1">
      <c r="A148" s="150"/>
      <c r="B148" s="151"/>
      <c r="C148" s="151"/>
      <c r="D148" s="151"/>
      <c r="E148" s="151"/>
      <c r="F148" s="152"/>
      <c r="G148" s="479"/>
      <c r="H148" s="306"/>
      <c r="I148" s="306"/>
      <c r="J148" s="306"/>
      <c r="K148" s="472"/>
      <c r="L148" s="473"/>
      <c r="M148" s="474"/>
      <c r="N148" s="474"/>
      <c r="O148" s="474"/>
      <c r="P148" s="474"/>
      <c r="Q148" s="474"/>
      <c r="R148" s="474"/>
      <c r="S148" s="474"/>
      <c r="T148" s="474"/>
      <c r="U148" s="474"/>
      <c r="V148" s="474"/>
      <c r="W148" s="474"/>
      <c r="X148" s="475"/>
      <c r="Y148" s="476"/>
      <c r="Z148" s="477"/>
      <c r="AA148" s="477"/>
      <c r="AB148" s="477"/>
      <c r="AC148" s="479"/>
      <c r="AD148" s="306"/>
      <c r="AE148" s="306"/>
      <c r="AF148" s="306"/>
      <c r="AG148" s="472"/>
      <c r="AH148" s="473"/>
      <c r="AI148" s="474"/>
      <c r="AJ148" s="474"/>
      <c r="AK148" s="474"/>
      <c r="AL148" s="474"/>
      <c r="AM148" s="474"/>
      <c r="AN148" s="474"/>
      <c r="AO148" s="474"/>
      <c r="AP148" s="474"/>
      <c r="AQ148" s="474"/>
      <c r="AR148" s="474"/>
      <c r="AS148" s="474"/>
      <c r="AT148" s="475"/>
      <c r="AU148" s="476"/>
      <c r="AV148" s="477"/>
      <c r="AW148" s="477"/>
      <c r="AX148" s="480"/>
    </row>
    <row r="149" spans="1:50" ht="24.75" customHeight="1">
      <c r="A149" s="150"/>
      <c r="B149" s="151"/>
      <c r="C149" s="151"/>
      <c r="D149" s="151"/>
      <c r="E149" s="151"/>
      <c r="F149" s="152"/>
      <c r="G149" s="479"/>
      <c r="H149" s="306"/>
      <c r="I149" s="306"/>
      <c r="J149" s="306"/>
      <c r="K149" s="472"/>
      <c r="L149" s="473"/>
      <c r="M149" s="474"/>
      <c r="N149" s="474"/>
      <c r="O149" s="474"/>
      <c r="P149" s="474"/>
      <c r="Q149" s="474"/>
      <c r="R149" s="474"/>
      <c r="S149" s="474"/>
      <c r="T149" s="474"/>
      <c r="U149" s="474"/>
      <c r="V149" s="474"/>
      <c r="W149" s="474"/>
      <c r="X149" s="475"/>
      <c r="Y149" s="476"/>
      <c r="Z149" s="477"/>
      <c r="AA149" s="477"/>
      <c r="AB149" s="477"/>
      <c r="AC149" s="479"/>
      <c r="AD149" s="306"/>
      <c r="AE149" s="306"/>
      <c r="AF149" s="306"/>
      <c r="AG149" s="472"/>
      <c r="AH149" s="473"/>
      <c r="AI149" s="474"/>
      <c r="AJ149" s="474"/>
      <c r="AK149" s="474"/>
      <c r="AL149" s="474"/>
      <c r="AM149" s="474"/>
      <c r="AN149" s="474"/>
      <c r="AO149" s="474"/>
      <c r="AP149" s="474"/>
      <c r="AQ149" s="474"/>
      <c r="AR149" s="474"/>
      <c r="AS149" s="474"/>
      <c r="AT149" s="475"/>
      <c r="AU149" s="476"/>
      <c r="AV149" s="477"/>
      <c r="AW149" s="477"/>
      <c r="AX149" s="480"/>
    </row>
    <row r="150" spans="1:50" ht="24.75" customHeight="1">
      <c r="A150" s="150"/>
      <c r="B150" s="151"/>
      <c r="C150" s="151"/>
      <c r="D150" s="151"/>
      <c r="E150" s="151"/>
      <c r="F150" s="152"/>
      <c r="G150" s="479"/>
      <c r="H150" s="306"/>
      <c r="I150" s="306"/>
      <c r="J150" s="306"/>
      <c r="K150" s="472"/>
      <c r="L150" s="473"/>
      <c r="M150" s="474"/>
      <c r="N150" s="474"/>
      <c r="O150" s="474"/>
      <c r="P150" s="474"/>
      <c r="Q150" s="474"/>
      <c r="R150" s="474"/>
      <c r="S150" s="474"/>
      <c r="T150" s="474"/>
      <c r="U150" s="474"/>
      <c r="V150" s="474"/>
      <c r="W150" s="474"/>
      <c r="X150" s="475"/>
      <c r="Y150" s="476"/>
      <c r="Z150" s="477"/>
      <c r="AA150" s="477"/>
      <c r="AB150" s="477"/>
      <c r="AC150" s="479"/>
      <c r="AD150" s="306"/>
      <c r="AE150" s="306"/>
      <c r="AF150" s="306"/>
      <c r="AG150" s="472"/>
      <c r="AH150" s="473"/>
      <c r="AI150" s="474"/>
      <c r="AJ150" s="474"/>
      <c r="AK150" s="474"/>
      <c r="AL150" s="474"/>
      <c r="AM150" s="474"/>
      <c r="AN150" s="474"/>
      <c r="AO150" s="474"/>
      <c r="AP150" s="474"/>
      <c r="AQ150" s="474"/>
      <c r="AR150" s="474"/>
      <c r="AS150" s="474"/>
      <c r="AT150" s="475"/>
      <c r="AU150" s="476"/>
      <c r="AV150" s="477"/>
      <c r="AW150" s="477"/>
      <c r="AX150" s="480"/>
    </row>
    <row r="151" spans="1:50" ht="24.75" customHeight="1">
      <c r="A151" s="150"/>
      <c r="B151" s="151"/>
      <c r="C151" s="151"/>
      <c r="D151" s="151"/>
      <c r="E151" s="151"/>
      <c r="F151" s="152"/>
      <c r="G151" s="481"/>
      <c r="H151" s="315"/>
      <c r="I151" s="315"/>
      <c r="J151" s="315"/>
      <c r="K151" s="482"/>
      <c r="L151" s="483"/>
      <c r="M151" s="484"/>
      <c r="N151" s="484"/>
      <c r="O151" s="484"/>
      <c r="P151" s="484"/>
      <c r="Q151" s="484"/>
      <c r="R151" s="484"/>
      <c r="S151" s="484"/>
      <c r="T151" s="484"/>
      <c r="U151" s="484"/>
      <c r="V151" s="484"/>
      <c r="W151" s="484"/>
      <c r="X151" s="485"/>
      <c r="Y151" s="486"/>
      <c r="Z151" s="487"/>
      <c r="AA151" s="487"/>
      <c r="AB151" s="487"/>
      <c r="AC151" s="481"/>
      <c r="AD151" s="315"/>
      <c r="AE151" s="315"/>
      <c r="AF151" s="315"/>
      <c r="AG151" s="482"/>
      <c r="AH151" s="483"/>
      <c r="AI151" s="484"/>
      <c r="AJ151" s="484"/>
      <c r="AK151" s="484"/>
      <c r="AL151" s="484"/>
      <c r="AM151" s="484"/>
      <c r="AN151" s="484"/>
      <c r="AO151" s="484"/>
      <c r="AP151" s="484"/>
      <c r="AQ151" s="484"/>
      <c r="AR151" s="484"/>
      <c r="AS151" s="484"/>
      <c r="AT151" s="485"/>
      <c r="AU151" s="486"/>
      <c r="AV151" s="487"/>
      <c r="AW151" s="487"/>
      <c r="AX151" s="488"/>
    </row>
    <row r="152" spans="1:50" ht="24.75" customHeight="1" thickBot="1">
      <c r="A152" s="502"/>
      <c r="B152" s="503"/>
      <c r="C152" s="503"/>
      <c r="D152" s="503"/>
      <c r="E152" s="503"/>
      <c r="F152" s="504"/>
      <c r="G152" s="505" t="s">
        <v>39</v>
      </c>
      <c r="H152" s="416"/>
      <c r="I152" s="416"/>
      <c r="J152" s="416"/>
      <c r="K152" s="416"/>
      <c r="L152" s="506"/>
      <c r="M152" s="507"/>
      <c r="N152" s="507"/>
      <c r="O152" s="507"/>
      <c r="P152" s="507"/>
      <c r="Q152" s="507"/>
      <c r="R152" s="507"/>
      <c r="S152" s="507"/>
      <c r="T152" s="507"/>
      <c r="U152" s="507"/>
      <c r="V152" s="507"/>
      <c r="W152" s="507"/>
      <c r="X152" s="508"/>
      <c r="Y152" s="509">
        <f>SUM(Y144:AB151)</f>
        <v>129</v>
      </c>
      <c r="Z152" s="510"/>
      <c r="AA152" s="510"/>
      <c r="AB152" s="511"/>
      <c r="AC152" s="505" t="s">
        <v>39</v>
      </c>
      <c r="AD152" s="416"/>
      <c r="AE152" s="416"/>
      <c r="AF152" s="416"/>
      <c r="AG152" s="416"/>
      <c r="AH152" s="506"/>
      <c r="AI152" s="507"/>
      <c r="AJ152" s="507"/>
      <c r="AK152" s="507"/>
      <c r="AL152" s="507"/>
      <c r="AM152" s="507"/>
      <c r="AN152" s="507"/>
      <c r="AO152" s="507"/>
      <c r="AP152" s="507"/>
      <c r="AQ152" s="507"/>
      <c r="AR152" s="507"/>
      <c r="AS152" s="507"/>
      <c r="AT152" s="508"/>
      <c r="AU152" s="509"/>
      <c r="AV152" s="510"/>
      <c r="AW152" s="510"/>
      <c r="AX152" s="512"/>
    </row>
    <row r="153" spans="1:50" ht="57.75" customHeight="1">
      <c r="A153" s="513" t="s">
        <v>160</v>
      </c>
      <c r="B153" s="514"/>
      <c r="C153" s="514"/>
      <c r="D153" s="514"/>
      <c r="E153" s="514"/>
      <c r="F153" s="514"/>
      <c r="G153" s="514"/>
      <c r="H153" s="514"/>
      <c r="I153" s="514"/>
      <c r="J153" s="514"/>
      <c r="K153" s="514"/>
      <c r="L153" s="514"/>
      <c r="M153" s="514"/>
      <c r="N153" s="514"/>
      <c r="O153" s="514"/>
      <c r="P153" s="514"/>
      <c r="Q153" s="514"/>
      <c r="R153" s="514"/>
      <c r="S153" s="514"/>
      <c r="T153" s="514"/>
      <c r="U153" s="514"/>
      <c r="V153" s="514"/>
      <c r="W153" s="514"/>
      <c r="X153" s="514"/>
      <c r="Y153" s="514"/>
      <c r="Z153" s="514"/>
      <c r="AA153" s="514"/>
      <c r="AB153" s="514"/>
      <c r="AC153" s="514"/>
      <c r="AD153" s="514"/>
      <c r="AE153" s="514"/>
      <c r="AF153" s="514"/>
      <c r="AG153" s="514"/>
      <c r="AH153" s="514"/>
      <c r="AI153" s="514"/>
      <c r="AJ153" s="514"/>
      <c r="AK153" s="514"/>
      <c r="AL153" s="514"/>
      <c r="AM153" s="514"/>
      <c r="AN153" s="514"/>
      <c r="AO153" s="514"/>
      <c r="AP153" s="514"/>
      <c r="AQ153" s="514"/>
      <c r="AR153" s="514"/>
      <c r="AS153" s="514"/>
      <c r="AT153" s="514"/>
      <c r="AU153" s="514"/>
      <c r="AV153" s="514"/>
      <c r="AW153" s="514"/>
      <c r="AX153" s="514"/>
    </row>
    <row r="154" spans="1:50" ht="14.25">
      <c r="A154" s="515"/>
      <c r="B154" s="516" t="s">
        <v>161</v>
      </c>
      <c r="C154" s="515"/>
      <c r="D154" s="515"/>
      <c r="E154" s="515"/>
      <c r="F154" s="515"/>
      <c r="G154" s="515"/>
      <c r="H154" s="515"/>
      <c r="I154" s="515"/>
      <c r="J154" s="515"/>
      <c r="K154" s="515"/>
      <c r="L154" s="515"/>
      <c r="M154" s="515"/>
      <c r="N154" s="515"/>
      <c r="O154" s="515"/>
      <c r="P154" s="515"/>
      <c r="Q154" s="515"/>
      <c r="R154" s="515"/>
      <c r="S154" s="515"/>
      <c r="T154" s="515"/>
      <c r="U154" s="515"/>
      <c r="V154" s="515"/>
      <c r="W154" s="515"/>
      <c r="X154" s="515"/>
      <c r="Y154" s="515"/>
      <c r="Z154" s="515"/>
      <c r="AA154" s="515"/>
      <c r="AB154" s="515"/>
      <c r="AC154" s="515"/>
      <c r="AD154" s="515"/>
      <c r="AE154" s="515"/>
      <c r="AF154" s="515"/>
      <c r="AG154" s="515"/>
      <c r="AH154" s="515"/>
      <c r="AI154" s="515"/>
      <c r="AJ154" s="515"/>
      <c r="AK154" s="515"/>
      <c r="AL154" s="515"/>
      <c r="AM154" s="515"/>
      <c r="AN154" s="515"/>
      <c r="AO154" s="515"/>
      <c r="AP154" s="515"/>
      <c r="AQ154" s="515"/>
      <c r="AR154" s="515"/>
      <c r="AS154" s="515"/>
      <c r="AT154" s="515"/>
      <c r="AU154" s="515"/>
      <c r="AV154" s="515"/>
      <c r="AW154" s="515"/>
      <c r="AX154" s="515"/>
    </row>
    <row r="155" spans="1:50">
      <c r="A155" s="515"/>
      <c r="B155" t="s">
        <v>162</v>
      </c>
      <c r="C155" s="515"/>
      <c r="D155" s="515"/>
      <c r="E155" s="515"/>
      <c r="F155" s="515"/>
      <c r="G155" s="515"/>
      <c r="H155" s="515"/>
      <c r="I155" s="515"/>
      <c r="J155" s="515"/>
      <c r="K155" s="515"/>
      <c r="L155" s="515"/>
      <c r="M155" s="515"/>
      <c r="N155" s="515"/>
      <c r="O155" s="515"/>
      <c r="P155" s="515"/>
      <c r="Q155" s="515"/>
      <c r="R155" s="515"/>
      <c r="S155" s="515"/>
      <c r="T155" s="515"/>
      <c r="U155" s="515"/>
      <c r="V155" s="515"/>
      <c r="W155" s="515"/>
      <c r="X155" s="515"/>
      <c r="Y155" s="515"/>
      <c r="Z155" s="515"/>
      <c r="AA155" s="515"/>
      <c r="AB155" s="515"/>
      <c r="AC155" s="515"/>
      <c r="AD155" s="515"/>
      <c r="AE155" s="515"/>
      <c r="AF155" s="515"/>
      <c r="AG155" s="515"/>
      <c r="AH155" s="515"/>
      <c r="AI155" s="515"/>
      <c r="AJ155" s="515"/>
      <c r="AK155" s="515"/>
      <c r="AL155" s="515"/>
      <c r="AM155" s="515"/>
      <c r="AN155" s="515"/>
      <c r="AO155" s="515"/>
      <c r="AP155" s="515"/>
      <c r="AQ155" s="515"/>
      <c r="AR155" s="515"/>
      <c r="AS155" s="515"/>
      <c r="AT155" s="515"/>
      <c r="AU155" s="515"/>
      <c r="AV155" s="515"/>
      <c r="AW155" s="515"/>
      <c r="AX155" s="515"/>
    </row>
    <row r="156" spans="1:50" ht="34.5" customHeight="1">
      <c r="A156" s="517"/>
      <c r="B156" s="517"/>
      <c r="C156" s="147" t="s">
        <v>163</v>
      </c>
      <c r="D156" s="147"/>
      <c r="E156" s="147"/>
      <c r="F156" s="147"/>
      <c r="G156" s="147"/>
      <c r="H156" s="147"/>
      <c r="I156" s="147"/>
      <c r="J156" s="147"/>
      <c r="K156" s="147"/>
      <c r="L156" s="147"/>
      <c r="M156" s="147" t="s">
        <v>164</v>
      </c>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518" t="s">
        <v>165</v>
      </c>
      <c r="AL156" s="519"/>
      <c r="AM156" s="519"/>
      <c r="AN156" s="519"/>
      <c r="AO156" s="519"/>
      <c r="AP156" s="519"/>
      <c r="AQ156" s="519" t="s">
        <v>166</v>
      </c>
      <c r="AR156" s="519"/>
      <c r="AS156" s="519"/>
      <c r="AT156" s="519"/>
      <c r="AU156" s="520" t="s">
        <v>167</v>
      </c>
      <c r="AV156" s="521"/>
      <c r="AW156" s="521"/>
      <c r="AX156" s="522"/>
    </row>
    <row r="157" spans="1:50" ht="24" customHeight="1">
      <c r="A157" s="517">
        <v>1</v>
      </c>
      <c r="B157" s="517">
        <v>1</v>
      </c>
      <c r="C157" s="523" t="s">
        <v>168</v>
      </c>
      <c r="D157" s="524"/>
      <c r="E157" s="524"/>
      <c r="F157" s="524"/>
      <c r="G157" s="524"/>
      <c r="H157" s="524"/>
      <c r="I157" s="524"/>
      <c r="J157" s="524"/>
      <c r="K157" s="524"/>
      <c r="L157" s="524"/>
      <c r="M157" s="523" t="s">
        <v>148</v>
      </c>
      <c r="N157" s="524"/>
      <c r="O157" s="524"/>
      <c r="P157" s="524"/>
      <c r="Q157" s="524"/>
      <c r="R157" s="524"/>
      <c r="S157" s="524"/>
      <c r="T157" s="524"/>
      <c r="U157" s="524"/>
      <c r="V157" s="524"/>
      <c r="W157" s="524"/>
      <c r="X157" s="524"/>
      <c r="Y157" s="524"/>
      <c r="Z157" s="524"/>
      <c r="AA157" s="524"/>
      <c r="AB157" s="524"/>
      <c r="AC157" s="524"/>
      <c r="AD157" s="524"/>
      <c r="AE157" s="524"/>
      <c r="AF157" s="524"/>
      <c r="AG157" s="524"/>
      <c r="AH157" s="524"/>
      <c r="AI157" s="524"/>
      <c r="AJ157" s="524"/>
      <c r="AK157" s="525">
        <v>6798</v>
      </c>
      <c r="AL157" s="525"/>
      <c r="AM157" s="525"/>
      <c r="AN157" s="525"/>
      <c r="AO157" s="525"/>
      <c r="AP157" s="525"/>
      <c r="AQ157" s="526" t="s">
        <v>169</v>
      </c>
      <c r="AR157" s="50"/>
      <c r="AS157" s="50"/>
      <c r="AT157" s="51"/>
      <c r="AU157" s="192" t="s">
        <v>170</v>
      </c>
      <c r="AV157" s="50"/>
      <c r="AW157" s="50"/>
      <c r="AX157" s="51"/>
    </row>
    <row r="158" spans="1:50" ht="24" customHeight="1">
      <c r="A158" s="517">
        <v>2</v>
      </c>
      <c r="B158" s="517">
        <v>1</v>
      </c>
      <c r="C158" s="527" t="s">
        <v>171</v>
      </c>
      <c r="D158" s="528"/>
      <c r="E158" s="528"/>
      <c r="F158" s="528"/>
      <c r="G158" s="528"/>
      <c r="H158" s="528"/>
      <c r="I158" s="528"/>
      <c r="J158" s="528"/>
      <c r="K158" s="528"/>
      <c r="L158" s="528"/>
      <c r="M158" s="528" t="s">
        <v>148</v>
      </c>
      <c r="N158" s="528"/>
      <c r="O158" s="528"/>
      <c r="P158" s="528"/>
      <c r="Q158" s="528"/>
      <c r="R158" s="528"/>
      <c r="S158" s="528"/>
      <c r="T158" s="528"/>
      <c r="U158" s="528"/>
      <c r="V158" s="528"/>
      <c r="W158" s="528"/>
      <c r="X158" s="528"/>
      <c r="Y158" s="528"/>
      <c r="Z158" s="528"/>
      <c r="AA158" s="528"/>
      <c r="AB158" s="528"/>
      <c r="AC158" s="528"/>
      <c r="AD158" s="528"/>
      <c r="AE158" s="528"/>
      <c r="AF158" s="528"/>
      <c r="AG158" s="528"/>
      <c r="AH158" s="528"/>
      <c r="AI158" s="528"/>
      <c r="AJ158" s="528"/>
      <c r="AK158" s="525">
        <v>3375</v>
      </c>
      <c r="AL158" s="525"/>
      <c r="AM158" s="525"/>
      <c r="AN158" s="525"/>
      <c r="AO158" s="525"/>
      <c r="AP158" s="525"/>
      <c r="AQ158" s="529" t="s">
        <v>170</v>
      </c>
      <c r="AR158" s="529"/>
      <c r="AS158" s="529"/>
      <c r="AT158" s="529"/>
      <c r="AU158" s="192" t="s">
        <v>170</v>
      </c>
      <c r="AV158" s="50"/>
      <c r="AW158" s="50"/>
      <c r="AX158" s="51"/>
    </row>
    <row r="159" spans="1:50" ht="24" customHeight="1">
      <c r="A159" s="517">
        <v>3</v>
      </c>
      <c r="B159" s="517">
        <v>1</v>
      </c>
      <c r="C159" s="527" t="s">
        <v>172</v>
      </c>
      <c r="D159" s="528"/>
      <c r="E159" s="528"/>
      <c r="F159" s="528"/>
      <c r="G159" s="528"/>
      <c r="H159" s="528"/>
      <c r="I159" s="528"/>
      <c r="J159" s="528"/>
      <c r="K159" s="528"/>
      <c r="L159" s="528"/>
      <c r="M159" s="528" t="s">
        <v>148</v>
      </c>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25">
        <v>1109</v>
      </c>
      <c r="AL159" s="525"/>
      <c r="AM159" s="525"/>
      <c r="AN159" s="525"/>
      <c r="AO159" s="525"/>
      <c r="AP159" s="525"/>
      <c r="AQ159" s="529" t="s">
        <v>170</v>
      </c>
      <c r="AR159" s="529"/>
      <c r="AS159" s="529"/>
      <c r="AT159" s="529"/>
      <c r="AU159" s="192" t="s">
        <v>170</v>
      </c>
      <c r="AV159" s="50"/>
      <c r="AW159" s="50"/>
      <c r="AX159" s="51"/>
    </row>
    <row r="160" spans="1:50" ht="24" customHeight="1">
      <c r="A160" s="517">
        <v>4</v>
      </c>
      <c r="B160" s="517">
        <v>1</v>
      </c>
      <c r="C160" s="527" t="s">
        <v>173</v>
      </c>
      <c r="D160" s="528"/>
      <c r="E160" s="528"/>
      <c r="F160" s="528"/>
      <c r="G160" s="528"/>
      <c r="H160" s="528"/>
      <c r="I160" s="528"/>
      <c r="J160" s="528"/>
      <c r="K160" s="528"/>
      <c r="L160" s="528"/>
      <c r="M160" s="528" t="s">
        <v>148</v>
      </c>
      <c r="N160" s="528"/>
      <c r="O160" s="528"/>
      <c r="P160" s="528"/>
      <c r="Q160" s="528"/>
      <c r="R160" s="528"/>
      <c r="S160" s="528"/>
      <c r="T160" s="528"/>
      <c r="U160" s="528"/>
      <c r="V160" s="528"/>
      <c r="W160" s="528"/>
      <c r="X160" s="528"/>
      <c r="Y160" s="528"/>
      <c r="Z160" s="528"/>
      <c r="AA160" s="528"/>
      <c r="AB160" s="528"/>
      <c r="AC160" s="528"/>
      <c r="AD160" s="528"/>
      <c r="AE160" s="528"/>
      <c r="AF160" s="528"/>
      <c r="AG160" s="528"/>
      <c r="AH160" s="528"/>
      <c r="AI160" s="528"/>
      <c r="AJ160" s="528"/>
      <c r="AK160" s="525">
        <v>1094</v>
      </c>
      <c r="AL160" s="525"/>
      <c r="AM160" s="525"/>
      <c r="AN160" s="525"/>
      <c r="AO160" s="525"/>
      <c r="AP160" s="525"/>
      <c r="AQ160" s="529" t="s">
        <v>170</v>
      </c>
      <c r="AR160" s="529"/>
      <c r="AS160" s="529"/>
      <c r="AT160" s="529"/>
      <c r="AU160" s="192" t="s">
        <v>170</v>
      </c>
      <c r="AV160" s="50"/>
      <c r="AW160" s="50"/>
      <c r="AX160" s="51"/>
    </row>
    <row r="161" spans="1:50" ht="24" customHeight="1">
      <c r="A161" s="517">
        <v>5</v>
      </c>
      <c r="B161" s="517">
        <v>1</v>
      </c>
      <c r="C161" s="527" t="s">
        <v>174</v>
      </c>
      <c r="D161" s="528"/>
      <c r="E161" s="528"/>
      <c r="F161" s="528"/>
      <c r="G161" s="528"/>
      <c r="H161" s="528"/>
      <c r="I161" s="528"/>
      <c r="J161" s="528"/>
      <c r="K161" s="528"/>
      <c r="L161" s="528"/>
      <c r="M161" s="528" t="s">
        <v>148</v>
      </c>
      <c r="N161" s="528"/>
      <c r="O161" s="528"/>
      <c r="P161" s="528"/>
      <c r="Q161" s="528"/>
      <c r="R161" s="528"/>
      <c r="S161" s="528"/>
      <c r="T161" s="528"/>
      <c r="U161" s="528"/>
      <c r="V161" s="528"/>
      <c r="W161" s="528"/>
      <c r="X161" s="528"/>
      <c r="Y161" s="528"/>
      <c r="Z161" s="528"/>
      <c r="AA161" s="528"/>
      <c r="AB161" s="528"/>
      <c r="AC161" s="528"/>
      <c r="AD161" s="528"/>
      <c r="AE161" s="528"/>
      <c r="AF161" s="528"/>
      <c r="AG161" s="528"/>
      <c r="AH161" s="528"/>
      <c r="AI161" s="528"/>
      <c r="AJ161" s="528"/>
      <c r="AK161" s="525">
        <v>726</v>
      </c>
      <c r="AL161" s="525"/>
      <c r="AM161" s="525"/>
      <c r="AN161" s="525"/>
      <c r="AO161" s="525"/>
      <c r="AP161" s="525"/>
      <c r="AQ161" s="529" t="s">
        <v>170</v>
      </c>
      <c r="AR161" s="529"/>
      <c r="AS161" s="529"/>
      <c r="AT161" s="529"/>
      <c r="AU161" s="192" t="s">
        <v>170</v>
      </c>
      <c r="AV161" s="50"/>
      <c r="AW161" s="50"/>
      <c r="AX161" s="51"/>
    </row>
    <row r="162" spans="1:50" ht="24" customHeight="1">
      <c r="A162" s="517">
        <v>6</v>
      </c>
      <c r="B162" s="517">
        <v>1</v>
      </c>
      <c r="C162" s="527" t="s">
        <v>175</v>
      </c>
      <c r="D162" s="528"/>
      <c r="E162" s="528"/>
      <c r="F162" s="528"/>
      <c r="G162" s="528"/>
      <c r="H162" s="528"/>
      <c r="I162" s="528"/>
      <c r="J162" s="528"/>
      <c r="K162" s="528"/>
      <c r="L162" s="528"/>
      <c r="M162" s="528" t="s">
        <v>148</v>
      </c>
      <c r="N162" s="528"/>
      <c r="O162" s="528"/>
      <c r="P162" s="528"/>
      <c r="Q162" s="528"/>
      <c r="R162" s="528"/>
      <c r="S162" s="528"/>
      <c r="T162" s="528"/>
      <c r="U162" s="528"/>
      <c r="V162" s="528"/>
      <c r="W162" s="528"/>
      <c r="X162" s="528"/>
      <c r="Y162" s="528"/>
      <c r="Z162" s="528"/>
      <c r="AA162" s="528"/>
      <c r="AB162" s="528"/>
      <c r="AC162" s="528"/>
      <c r="AD162" s="528"/>
      <c r="AE162" s="528"/>
      <c r="AF162" s="528"/>
      <c r="AG162" s="528"/>
      <c r="AH162" s="528"/>
      <c r="AI162" s="528"/>
      <c r="AJ162" s="528"/>
      <c r="AK162" s="525">
        <v>644</v>
      </c>
      <c r="AL162" s="525"/>
      <c r="AM162" s="525"/>
      <c r="AN162" s="525"/>
      <c r="AO162" s="525"/>
      <c r="AP162" s="525"/>
      <c r="AQ162" s="529" t="s">
        <v>170</v>
      </c>
      <c r="AR162" s="529"/>
      <c r="AS162" s="529"/>
      <c r="AT162" s="529"/>
      <c r="AU162" s="192" t="s">
        <v>170</v>
      </c>
      <c r="AV162" s="50"/>
      <c r="AW162" s="50"/>
      <c r="AX162" s="51"/>
    </row>
    <row r="163" spans="1:50" ht="24" customHeight="1">
      <c r="A163" s="517">
        <v>7</v>
      </c>
      <c r="B163" s="517">
        <v>1</v>
      </c>
      <c r="C163" s="527" t="s">
        <v>176</v>
      </c>
      <c r="D163" s="528"/>
      <c r="E163" s="528"/>
      <c r="F163" s="528"/>
      <c r="G163" s="528"/>
      <c r="H163" s="528"/>
      <c r="I163" s="528"/>
      <c r="J163" s="528"/>
      <c r="K163" s="528"/>
      <c r="L163" s="528"/>
      <c r="M163" s="528" t="s">
        <v>148</v>
      </c>
      <c r="N163" s="528"/>
      <c r="O163" s="528"/>
      <c r="P163" s="528"/>
      <c r="Q163" s="528"/>
      <c r="R163" s="528"/>
      <c r="S163" s="528"/>
      <c r="T163" s="528"/>
      <c r="U163" s="528"/>
      <c r="V163" s="528"/>
      <c r="W163" s="528"/>
      <c r="X163" s="528"/>
      <c r="Y163" s="528"/>
      <c r="Z163" s="528"/>
      <c r="AA163" s="528"/>
      <c r="AB163" s="528"/>
      <c r="AC163" s="528"/>
      <c r="AD163" s="528"/>
      <c r="AE163" s="528"/>
      <c r="AF163" s="528"/>
      <c r="AG163" s="528"/>
      <c r="AH163" s="528"/>
      <c r="AI163" s="528"/>
      <c r="AJ163" s="528"/>
      <c r="AK163" s="530">
        <v>504</v>
      </c>
      <c r="AL163" s="530"/>
      <c r="AM163" s="530"/>
      <c r="AN163" s="530"/>
      <c r="AO163" s="530"/>
      <c r="AP163" s="530"/>
      <c r="AQ163" s="529" t="s">
        <v>170</v>
      </c>
      <c r="AR163" s="529"/>
      <c r="AS163" s="529"/>
      <c r="AT163" s="529"/>
      <c r="AU163" s="192" t="s">
        <v>170</v>
      </c>
      <c r="AV163" s="50"/>
      <c r="AW163" s="50"/>
      <c r="AX163" s="51"/>
    </row>
    <row r="164" spans="1:50" ht="24" customHeight="1">
      <c r="A164" s="517">
        <v>8</v>
      </c>
      <c r="B164" s="517">
        <v>1</v>
      </c>
      <c r="C164" s="527" t="s">
        <v>177</v>
      </c>
      <c r="D164" s="528"/>
      <c r="E164" s="528"/>
      <c r="F164" s="528"/>
      <c r="G164" s="528"/>
      <c r="H164" s="528"/>
      <c r="I164" s="528"/>
      <c r="J164" s="528"/>
      <c r="K164" s="528"/>
      <c r="L164" s="528"/>
      <c r="M164" s="528" t="s">
        <v>148</v>
      </c>
      <c r="N164" s="528"/>
      <c r="O164" s="528"/>
      <c r="P164" s="528"/>
      <c r="Q164" s="528"/>
      <c r="R164" s="528"/>
      <c r="S164" s="528"/>
      <c r="T164" s="528"/>
      <c r="U164" s="528"/>
      <c r="V164" s="528"/>
      <c r="W164" s="528"/>
      <c r="X164" s="528"/>
      <c r="Y164" s="528"/>
      <c r="Z164" s="528"/>
      <c r="AA164" s="528"/>
      <c r="AB164" s="528"/>
      <c r="AC164" s="528"/>
      <c r="AD164" s="528"/>
      <c r="AE164" s="528"/>
      <c r="AF164" s="528"/>
      <c r="AG164" s="528"/>
      <c r="AH164" s="528"/>
      <c r="AI164" s="528"/>
      <c r="AJ164" s="528"/>
      <c r="AK164" s="525">
        <v>281</v>
      </c>
      <c r="AL164" s="525"/>
      <c r="AM164" s="525"/>
      <c r="AN164" s="525"/>
      <c r="AO164" s="525"/>
      <c r="AP164" s="525"/>
      <c r="AQ164" s="529" t="s">
        <v>170</v>
      </c>
      <c r="AR164" s="529"/>
      <c r="AS164" s="529"/>
      <c r="AT164" s="529"/>
      <c r="AU164" s="192" t="s">
        <v>170</v>
      </c>
      <c r="AV164" s="50"/>
      <c r="AW164" s="50"/>
      <c r="AX164" s="51"/>
    </row>
    <row r="165" spans="1:50" ht="24" customHeight="1">
      <c r="A165" s="517">
        <v>9</v>
      </c>
      <c r="B165" s="517">
        <v>1</v>
      </c>
      <c r="C165" s="531" t="s">
        <v>169</v>
      </c>
      <c r="D165" s="531"/>
      <c r="E165" s="531"/>
      <c r="F165" s="531"/>
      <c r="G165" s="531"/>
      <c r="H165" s="531"/>
      <c r="I165" s="531"/>
      <c r="J165" s="531"/>
      <c r="K165" s="531"/>
      <c r="L165" s="531"/>
      <c r="M165" s="531" t="s">
        <v>169</v>
      </c>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531"/>
      <c r="AK165" s="531" t="s">
        <v>169</v>
      </c>
      <c r="AL165" s="531"/>
      <c r="AM165" s="531"/>
      <c r="AN165" s="531"/>
      <c r="AO165" s="531"/>
      <c r="AP165" s="531"/>
      <c r="AQ165" s="529" t="s">
        <v>170</v>
      </c>
      <c r="AR165" s="529"/>
      <c r="AS165" s="529"/>
      <c r="AT165" s="529"/>
      <c r="AU165" s="192" t="s">
        <v>170</v>
      </c>
      <c r="AV165" s="50"/>
      <c r="AW165" s="50"/>
      <c r="AX165" s="51"/>
    </row>
    <row r="166" spans="1:50" ht="24" customHeight="1">
      <c r="A166" s="517">
        <v>10</v>
      </c>
      <c r="B166" s="517">
        <v>1</v>
      </c>
      <c r="C166" s="531" t="s">
        <v>169</v>
      </c>
      <c r="D166" s="531"/>
      <c r="E166" s="531"/>
      <c r="F166" s="531"/>
      <c r="G166" s="531"/>
      <c r="H166" s="531"/>
      <c r="I166" s="531"/>
      <c r="J166" s="531"/>
      <c r="K166" s="531"/>
      <c r="L166" s="531"/>
      <c r="M166" s="531" t="s">
        <v>169</v>
      </c>
      <c r="N166" s="531"/>
      <c r="O166" s="531"/>
      <c r="P166" s="531"/>
      <c r="Q166" s="531"/>
      <c r="R166" s="531"/>
      <c r="S166" s="531"/>
      <c r="T166" s="531"/>
      <c r="U166" s="531"/>
      <c r="V166" s="531"/>
      <c r="W166" s="531"/>
      <c r="X166" s="531"/>
      <c r="Y166" s="531"/>
      <c r="Z166" s="531"/>
      <c r="AA166" s="531"/>
      <c r="AB166" s="531"/>
      <c r="AC166" s="531"/>
      <c r="AD166" s="531"/>
      <c r="AE166" s="531"/>
      <c r="AF166" s="531"/>
      <c r="AG166" s="531"/>
      <c r="AH166" s="531"/>
      <c r="AI166" s="531"/>
      <c r="AJ166" s="531"/>
      <c r="AK166" s="531" t="s">
        <v>169</v>
      </c>
      <c r="AL166" s="531"/>
      <c r="AM166" s="531"/>
      <c r="AN166" s="531"/>
      <c r="AO166" s="531"/>
      <c r="AP166" s="531"/>
      <c r="AQ166" s="529" t="s">
        <v>170</v>
      </c>
      <c r="AR166" s="529"/>
      <c r="AS166" s="529"/>
      <c r="AT166" s="529"/>
      <c r="AU166" s="192" t="s">
        <v>170</v>
      </c>
      <c r="AV166" s="50"/>
      <c r="AW166" s="50"/>
      <c r="AX166" s="51"/>
    </row>
    <row r="167" spans="1:50">
      <c r="A167" s="515"/>
      <c r="B167" s="515"/>
      <c r="C167" s="515"/>
      <c r="D167" s="515"/>
      <c r="E167" s="515"/>
      <c r="F167" s="515"/>
      <c r="G167" s="515"/>
      <c r="H167" s="515"/>
      <c r="I167" s="515"/>
      <c r="J167" s="515"/>
      <c r="K167" s="515"/>
      <c r="L167" s="515"/>
      <c r="M167" s="515"/>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5"/>
      <c r="AL167" s="515"/>
      <c r="AM167" s="515"/>
      <c r="AN167" s="515"/>
      <c r="AO167" s="515"/>
      <c r="AP167" s="515"/>
      <c r="AQ167" s="515"/>
      <c r="AR167" s="515"/>
      <c r="AS167" s="515"/>
      <c r="AT167" s="515"/>
      <c r="AU167" s="515"/>
      <c r="AV167" s="515"/>
      <c r="AW167" s="515"/>
      <c r="AX167" s="515"/>
    </row>
    <row r="168" spans="1:50">
      <c r="A168" s="515"/>
      <c r="B168" t="s">
        <v>178</v>
      </c>
      <c r="C168" s="515"/>
      <c r="D168" s="515"/>
      <c r="E168" s="515"/>
      <c r="F168" s="515"/>
      <c r="G168" s="515"/>
      <c r="H168" s="515"/>
      <c r="I168" s="515"/>
      <c r="J168" s="515"/>
      <c r="K168" s="515"/>
      <c r="L168" s="515"/>
      <c r="M168" s="515"/>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5"/>
      <c r="AL168" s="515"/>
      <c r="AM168" s="515"/>
      <c r="AN168" s="515"/>
      <c r="AO168" s="515"/>
      <c r="AP168" s="515"/>
      <c r="AQ168" s="515"/>
      <c r="AR168" s="515"/>
      <c r="AS168" s="515"/>
      <c r="AT168" s="515"/>
      <c r="AU168" s="515"/>
      <c r="AV168" s="515"/>
      <c r="AW168" s="515"/>
      <c r="AX168" s="515"/>
    </row>
    <row r="169" spans="1:50" ht="34.5" customHeight="1">
      <c r="A169" s="517"/>
      <c r="B169" s="517"/>
      <c r="C169" s="147" t="s">
        <v>163</v>
      </c>
      <c r="D169" s="147"/>
      <c r="E169" s="147"/>
      <c r="F169" s="147"/>
      <c r="G169" s="147"/>
      <c r="H169" s="147"/>
      <c r="I169" s="147"/>
      <c r="J169" s="147"/>
      <c r="K169" s="147"/>
      <c r="L169" s="147"/>
      <c r="M169" s="147" t="s">
        <v>164</v>
      </c>
      <c r="N169" s="147"/>
      <c r="O169" s="147"/>
      <c r="P169" s="147"/>
      <c r="Q169" s="147"/>
      <c r="R169" s="147"/>
      <c r="S169" s="147"/>
      <c r="T169" s="147"/>
      <c r="U169" s="147"/>
      <c r="V169" s="147"/>
      <c r="W169" s="147"/>
      <c r="X169" s="147"/>
      <c r="Y169" s="147"/>
      <c r="Z169" s="147"/>
      <c r="AA169" s="147"/>
      <c r="AB169" s="147"/>
      <c r="AC169" s="147"/>
      <c r="AD169" s="147"/>
      <c r="AE169" s="147"/>
      <c r="AF169" s="147"/>
      <c r="AG169" s="147"/>
      <c r="AH169" s="147"/>
      <c r="AI169" s="147"/>
      <c r="AJ169" s="147"/>
      <c r="AK169" s="532" t="s">
        <v>165</v>
      </c>
      <c r="AL169" s="147"/>
      <c r="AM169" s="147"/>
      <c r="AN169" s="147"/>
      <c r="AO169" s="147"/>
      <c r="AP169" s="147"/>
      <c r="AQ169" s="147" t="s">
        <v>166</v>
      </c>
      <c r="AR169" s="147"/>
      <c r="AS169" s="147"/>
      <c r="AT169" s="147"/>
      <c r="AU169" s="145" t="s">
        <v>167</v>
      </c>
      <c r="AV169" s="70"/>
      <c r="AW169" s="70"/>
      <c r="AX169" s="533"/>
    </row>
    <row r="170" spans="1:50" ht="24" customHeight="1">
      <c r="A170" s="517">
        <v>1</v>
      </c>
      <c r="B170" s="517">
        <v>1</v>
      </c>
      <c r="C170" s="534" t="s">
        <v>179</v>
      </c>
      <c r="D170" s="534"/>
      <c r="E170" s="534"/>
      <c r="F170" s="534"/>
      <c r="G170" s="534"/>
      <c r="H170" s="534"/>
      <c r="I170" s="534"/>
      <c r="J170" s="534"/>
      <c r="K170" s="534"/>
      <c r="L170" s="534"/>
      <c r="M170" s="534" t="s">
        <v>154</v>
      </c>
      <c r="N170" s="534"/>
      <c r="O170" s="534"/>
      <c r="P170" s="534"/>
      <c r="Q170" s="534"/>
      <c r="R170" s="534"/>
      <c r="S170" s="534"/>
      <c r="T170" s="534"/>
      <c r="U170" s="534"/>
      <c r="V170" s="534"/>
      <c r="W170" s="534"/>
      <c r="X170" s="534"/>
      <c r="Y170" s="534"/>
      <c r="Z170" s="534"/>
      <c r="AA170" s="534"/>
      <c r="AB170" s="534"/>
      <c r="AC170" s="534"/>
      <c r="AD170" s="534"/>
      <c r="AE170" s="534"/>
      <c r="AF170" s="534"/>
      <c r="AG170" s="534"/>
      <c r="AH170" s="534"/>
      <c r="AI170" s="534"/>
      <c r="AJ170" s="534"/>
      <c r="AK170" s="535">
        <v>855</v>
      </c>
      <c r="AL170" s="535"/>
      <c r="AM170" s="535"/>
      <c r="AN170" s="535"/>
      <c r="AO170" s="535"/>
      <c r="AP170" s="535"/>
      <c r="AQ170" s="535">
        <v>4</v>
      </c>
      <c r="AR170" s="535"/>
      <c r="AS170" s="535"/>
      <c r="AT170" s="535"/>
      <c r="AU170" s="536">
        <v>0.92636889488105079</v>
      </c>
      <c r="AV170" s="536"/>
      <c r="AW170" s="536"/>
      <c r="AX170" s="536"/>
    </row>
    <row r="171" spans="1:50" ht="24" customHeight="1">
      <c r="A171" s="517">
        <v>2</v>
      </c>
      <c r="B171" s="517">
        <v>1</v>
      </c>
      <c r="C171" s="534" t="s">
        <v>180</v>
      </c>
      <c r="D171" s="534"/>
      <c r="E171" s="534"/>
      <c r="F171" s="534"/>
      <c r="G171" s="534"/>
      <c r="H171" s="534"/>
      <c r="I171" s="534"/>
      <c r="J171" s="534"/>
      <c r="K171" s="534"/>
      <c r="L171" s="534"/>
      <c r="M171" s="534" t="s">
        <v>154</v>
      </c>
      <c r="N171" s="534"/>
      <c r="O171" s="534"/>
      <c r="P171" s="534"/>
      <c r="Q171" s="534"/>
      <c r="R171" s="534"/>
      <c r="S171" s="534"/>
      <c r="T171" s="534"/>
      <c r="U171" s="534"/>
      <c r="V171" s="534"/>
      <c r="W171" s="534"/>
      <c r="X171" s="534"/>
      <c r="Y171" s="534"/>
      <c r="Z171" s="534"/>
      <c r="AA171" s="534"/>
      <c r="AB171" s="534"/>
      <c r="AC171" s="534"/>
      <c r="AD171" s="534"/>
      <c r="AE171" s="534"/>
      <c r="AF171" s="534"/>
      <c r="AG171" s="534"/>
      <c r="AH171" s="534"/>
      <c r="AI171" s="534"/>
      <c r="AJ171" s="534"/>
      <c r="AK171" s="535">
        <v>610</v>
      </c>
      <c r="AL171" s="535"/>
      <c r="AM171" s="535"/>
      <c r="AN171" s="535"/>
      <c r="AO171" s="535"/>
      <c r="AP171" s="535"/>
      <c r="AQ171" s="535">
        <v>3</v>
      </c>
      <c r="AR171" s="535"/>
      <c r="AS171" s="535"/>
      <c r="AT171" s="535"/>
      <c r="AU171" s="536">
        <v>0.86456878960369454</v>
      </c>
      <c r="AV171" s="536"/>
      <c r="AW171" s="536"/>
      <c r="AX171" s="536"/>
    </row>
    <row r="172" spans="1:50" ht="24" customHeight="1">
      <c r="A172" s="517">
        <v>3</v>
      </c>
      <c r="B172" s="517">
        <v>1</v>
      </c>
      <c r="C172" s="537" t="s">
        <v>181</v>
      </c>
      <c r="D172" s="537"/>
      <c r="E172" s="537"/>
      <c r="F172" s="537"/>
      <c r="G172" s="537"/>
      <c r="H172" s="537"/>
      <c r="I172" s="537"/>
      <c r="J172" s="537"/>
      <c r="K172" s="537"/>
      <c r="L172" s="537"/>
      <c r="M172" s="534" t="s">
        <v>154</v>
      </c>
      <c r="N172" s="534"/>
      <c r="O172" s="534"/>
      <c r="P172" s="534"/>
      <c r="Q172" s="534"/>
      <c r="R172" s="534"/>
      <c r="S172" s="534"/>
      <c r="T172" s="534"/>
      <c r="U172" s="534"/>
      <c r="V172" s="534"/>
      <c r="W172" s="534"/>
      <c r="X172" s="534"/>
      <c r="Y172" s="534"/>
      <c r="Z172" s="534"/>
      <c r="AA172" s="534"/>
      <c r="AB172" s="534"/>
      <c r="AC172" s="534"/>
      <c r="AD172" s="534"/>
      <c r="AE172" s="534"/>
      <c r="AF172" s="534"/>
      <c r="AG172" s="534"/>
      <c r="AH172" s="534"/>
      <c r="AI172" s="534"/>
      <c r="AJ172" s="534"/>
      <c r="AK172" s="538">
        <v>549</v>
      </c>
      <c r="AL172" s="538"/>
      <c r="AM172" s="538"/>
      <c r="AN172" s="538"/>
      <c r="AO172" s="538"/>
      <c r="AP172" s="538"/>
      <c r="AQ172" s="538">
        <v>5</v>
      </c>
      <c r="AR172" s="538"/>
      <c r="AS172" s="538"/>
      <c r="AT172" s="538"/>
      <c r="AU172" s="536">
        <v>0.93338680861924384</v>
      </c>
      <c r="AV172" s="536"/>
      <c r="AW172" s="536"/>
      <c r="AX172" s="536"/>
    </row>
    <row r="173" spans="1:50" ht="24" customHeight="1">
      <c r="A173" s="517">
        <v>4</v>
      </c>
      <c r="B173" s="517">
        <v>1</v>
      </c>
      <c r="C173" s="534" t="s">
        <v>182</v>
      </c>
      <c r="D173" s="534"/>
      <c r="E173" s="534"/>
      <c r="F173" s="534"/>
      <c r="G173" s="534"/>
      <c r="H173" s="534"/>
      <c r="I173" s="534"/>
      <c r="J173" s="534"/>
      <c r="K173" s="534"/>
      <c r="L173" s="534"/>
      <c r="M173" s="534" t="s">
        <v>154</v>
      </c>
      <c r="N173" s="534"/>
      <c r="O173" s="534"/>
      <c r="P173" s="534"/>
      <c r="Q173" s="534"/>
      <c r="R173" s="534"/>
      <c r="S173" s="534"/>
      <c r="T173" s="534"/>
      <c r="U173" s="534"/>
      <c r="V173" s="534"/>
      <c r="W173" s="534"/>
      <c r="X173" s="534"/>
      <c r="Y173" s="534"/>
      <c r="Z173" s="534"/>
      <c r="AA173" s="534"/>
      <c r="AB173" s="534"/>
      <c r="AC173" s="534"/>
      <c r="AD173" s="534"/>
      <c r="AE173" s="534"/>
      <c r="AF173" s="534"/>
      <c r="AG173" s="534"/>
      <c r="AH173" s="534"/>
      <c r="AI173" s="534"/>
      <c r="AJ173" s="534"/>
      <c r="AK173" s="535">
        <v>504</v>
      </c>
      <c r="AL173" s="535"/>
      <c r="AM173" s="535"/>
      <c r="AN173" s="535"/>
      <c r="AO173" s="535"/>
      <c r="AP173" s="535"/>
      <c r="AQ173" s="535">
        <v>8</v>
      </c>
      <c r="AR173" s="535"/>
      <c r="AS173" s="535"/>
      <c r="AT173" s="535"/>
      <c r="AU173" s="536">
        <v>0.89191098551748493</v>
      </c>
      <c r="AV173" s="536"/>
      <c r="AW173" s="536"/>
      <c r="AX173" s="536"/>
    </row>
    <row r="174" spans="1:50" ht="24" customHeight="1">
      <c r="A174" s="517">
        <v>5</v>
      </c>
      <c r="B174" s="517">
        <v>1</v>
      </c>
      <c r="C174" s="534" t="s">
        <v>183</v>
      </c>
      <c r="D174" s="534"/>
      <c r="E174" s="534"/>
      <c r="F174" s="534"/>
      <c r="G174" s="534"/>
      <c r="H174" s="534"/>
      <c r="I174" s="534"/>
      <c r="J174" s="534"/>
      <c r="K174" s="534"/>
      <c r="L174" s="534"/>
      <c r="M174" s="534" t="s">
        <v>154</v>
      </c>
      <c r="N174" s="534"/>
      <c r="O174" s="534"/>
      <c r="P174" s="534"/>
      <c r="Q174" s="534"/>
      <c r="R174" s="534"/>
      <c r="S174" s="534"/>
      <c r="T174" s="534"/>
      <c r="U174" s="534"/>
      <c r="V174" s="534"/>
      <c r="W174" s="534"/>
      <c r="X174" s="534"/>
      <c r="Y174" s="534"/>
      <c r="Z174" s="534"/>
      <c r="AA174" s="534"/>
      <c r="AB174" s="534"/>
      <c r="AC174" s="534"/>
      <c r="AD174" s="534"/>
      <c r="AE174" s="534"/>
      <c r="AF174" s="534"/>
      <c r="AG174" s="534"/>
      <c r="AH174" s="534"/>
      <c r="AI174" s="534"/>
      <c r="AJ174" s="534"/>
      <c r="AK174" s="535">
        <v>458</v>
      </c>
      <c r="AL174" s="535"/>
      <c r="AM174" s="535"/>
      <c r="AN174" s="535"/>
      <c r="AO174" s="535"/>
      <c r="AP174" s="535"/>
      <c r="AQ174" s="535">
        <v>7</v>
      </c>
      <c r="AR174" s="535"/>
      <c r="AS174" s="535"/>
      <c r="AT174" s="535"/>
      <c r="AU174" s="536">
        <v>0.88482618815226366</v>
      </c>
      <c r="AV174" s="536"/>
      <c r="AW174" s="536"/>
      <c r="AX174" s="536"/>
    </row>
    <row r="175" spans="1:50" ht="24" customHeight="1">
      <c r="A175" s="517">
        <v>6</v>
      </c>
      <c r="B175" s="517">
        <v>1</v>
      </c>
      <c r="C175" s="534" t="s">
        <v>184</v>
      </c>
      <c r="D175" s="534"/>
      <c r="E175" s="534"/>
      <c r="F175" s="534"/>
      <c r="G175" s="534"/>
      <c r="H175" s="534"/>
      <c r="I175" s="534"/>
      <c r="J175" s="534"/>
      <c r="K175" s="534"/>
      <c r="L175" s="534"/>
      <c r="M175" s="534" t="s">
        <v>154</v>
      </c>
      <c r="N175" s="534"/>
      <c r="O175" s="534"/>
      <c r="P175" s="534"/>
      <c r="Q175" s="534"/>
      <c r="R175" s="534"/>
      <c r="S175" s="534"/>
      <c r="T175" s="534"/>
      <c r="U175" s="534"/>
      <c r="V175" s="534"/>
      <c r="W175" s="534"/>
      <c r="X175" s="534"/>
      <c r="Y175" s="534"/>
      <c r="Z175" s="534"/>
      <c r="AA175" s="534"/>
      <c r="AB175" s="534"/>
      <c r="AC175" s="534"/>
      <c r="AD175" s="534"/>
      <c r="AE175" s="534"/>
      <c r="AF175" s="534"/>
      <c r="AG175" s="534"/>
      <c r="AH175" s="534"/>
      <c r="AI175" s="534"/>
      <c r="AJ175" s="534"/>
      <c r="AK175" s="535">
        <v>377</v>
      </c>
      <c r="AL175" s="535"/>
      <c r="AM175" s="535"/>
      <c r="AN175" s="535"/>
      <c r="AO175" s="535"/>
      <c r="AP175" s="535"/>
      <c r="AQ175" s="535">
        <v>5</v>
      </c>
      <c r="AR175" s="535"/>
      <c r="AS175" s="535"/>
      <c r="AT175" s="535"/>
      <c r="AU175" s="536">
        <v>0.93037521725794914</v>
      </c>
      <c r="AV175" s="536"/>
      <c r="AW175" s="536"/>
      <c r="AX175" s="536"/>
    </row>
    <row r="176" spans="1:50" ht="24" customHeight="1">
      <c r="A176" s="517">
        <v>7</v>
      </c>
      <c r="B176" s="517">
        <v>1</v>
      </c>
      <c r="C176" s="534" t="s">
        <v>185</v>
      </c>
      <c r="D176" s="534"/>
      <c r="E176" s="534"/>
      <c r="F176" s="534"/>
      <c r="G176" s="534"/>
      <c r="H176" s="534"/>
      <c r="I176" s="534"/>
      <c r="J176" s="534"/>
      <c r="K176" s="534"/>
      <c r="L176" s="534"/>
      <c r="M176" s="534" t="s">
        <v>154</v>
      </c>
      <c r="N176" s="534"/>
      <c r="O176" s="534"/>
      <c r="P176" s="534"/>
      <c r="Q176" s="534"/>
      <c r="R176" s="534"/>
      <c r="S176" s="534"/>
      <c r="T176" s="534"/>
      <c r="U176" s="534"/>
      <c r="V176" s="534"/>
      <c r="W176" s="534"/>
      <c r="X176" s="534"/>
      <c r="Y176" s="534"/>
      <c r="Z176" s="534"/>
      <c r="AA176" s="534"/>
      <c r="AB176" s="534"/>
      <c r="AC176" s="534"/>
      <c r="AD176" s="534"/>
      <c r="AE176" s="534"/>
      <c r="AF176" s="534"/>
      <c r="AG176" s="534"/>
      <c r="AH176" s="534"/>
      <c r="AI176" s="534"/>
      <c r="AJ176" s="534"/>
      <c r="AK176" s="535">
        <v>347</v>
      </c>
      <c r="AL176" s="535"/>
      <c r="AM176" s="535"/>
      <c r="AN176" s="535"/>
      <c r="AO176" s="535"/>
      <c r="AP176" s="535"/>
      <c r="AQ176" s="535">
        <v>3</v>
      </c>
      <c r="AR176" s="535"/>
      <c r="AS176" s="535"/>
      <c r="AT176" s="535"/>
      <c r="AU176" s="536">
        <v>0.88910398230088494</v>
      </c>
      <c r="AV176" s="536"/>
      <c r="AW176" s="536"/>
      <c r="AX176" s="536"/>
    </row>
    <row r="177" spans="1:50" ht="24" customHeight="1">
      <c r="A177" s="517">
        <v>8</v>
      </c>
      <c r="B177" s="517">
        <v>1</v>
      </c>
      <c r="C177" s="534" t="s">
        <v>186</v>
      </c>
      <c r="D177" s="534"/>
      <c r="E177" s="534"/>
      <c r="F177" s="534"/>
      <c r="G177" s="534"/>
      <c r="H177" s="534"/>
      <c r="I177" s="534"/>
      <c r="J177" s="534"/>
      <c r="K177" s="534"/>
      <c r="L177" s="534"/>
      <c r="M177" s="534" t="s">
        <v>154</v>
      </c>
      <c r="N177" s="534"/>
      <c r="O177" s="534"/>
      <c r="P177" s="534"/>
      <c r="Q177" s="534"/>
      <c r="R177" s="534"/>
      <c r="S177" s="534"/>
      <c r="T177" s="534"/>
      <c r="U177" s="534"/>
      <c r="V177" s="534"/>
      <c r="W177" s="534"/>
      <c r="X177" s="534"/>
      <c r="Y177" s="534"/>
      <c r="Z177" s="534"/>
      <c r="AA177" s="534"/>
      <c r="AB177" s="534"/>
      <c r="AC177" s="534"/>
      <c r="AD177" s="534"/>
      <c r="AE177" s="534"/>
      <c r="AF177" s="534"/>
      <c r="AG177" s="534"/>
      <c r="AH177" s="534"/>
      <c r="AI177" s="534"/>
      <c r="AJ177" s="534"/>
      <c r="AK177" s="535">
        <v>314</v>
      </c>
      <c r="AL177" s="535"/>
      <c r="AM177" s="535"/>
      <c r="AN177" s="535"/>
      <c r="AO177" s="535"/>
      <c r="AP177" s="535"/>
      <c r="AQ177" s="535">
        <v>3</v>
      </c>
      <c r="AR177" s="535"/>
      <c r="AS177" s="535"/>
      <c r="AT177" s="535"/>
      <c r="AU177" s="536">
        <v>0.86615120791840905</v>
      </c>
      <c r="AV177" s="536"/>
      <c r="AW177" s="536"/>
      <c r="AX177" s="536"/>
    </row>
    <row r="178" spans="1:50" ht="24" customHeight="1">
      <c r="A178" s="517">
        <v>9</v>
      </c>
      <c r="B178" s="517">
        <v>1</v>
      </c>
      <c r="C178" s="537" t="s">
        <v>187</v>
      </c>
      <c r="D178" s="537"/>
      <c r="E178" s="537"/>
      <c r="F178" s="537"/>
      <c r="G178" s="537"/>
      <c r="H178" s="537"/>
      <c r="I178" s="537"/>
      <c r="J178" s="537"/>
      <c r="K178" s="537"/>
      <c r="L178" s="537"/>
      <c r="M178" s="534" t="s">
        <v>154</v>
      </c>
      <c r="N178" s="534"/>
      <c r="O178" s="534"/>
      <c r="P178" s="534"/>
      <c r="Q178" s="534"/>
      <c r="R178" s="534"/>
      <c r="S178" s="534"/>
      <c r="T178" s="534"/>
      <c r="U178" s="534"/>
      <c r="V178" s="534"/>
      <c r="W178" s="534"/>
      <c r="X178" s="534"/>
      <c r="Y178" s="534"/>
      <c r="Z178" s="534"/>
      <c r="AA178" s="534"/>
      <c r="AB178" s="534"/>
      <c r="AC178" s="534"/>
      <c r="AD178" s="534"/>
      <c r="AE178" s="534"/>
      <c r="AF178" s="534"/>
      <c r="AG178" s="534"/>
      <c r="AH178" s="534"/>
      <c r="AI178" s="534"/>
      <c r="AJ178" s="534"/>
      <c r="AK178" s="538">
        <v>264</v>
      </c>
      <c r="AL178" s="538"/>
      <c r="AM178" s="538"/>
      <c r="AN178" s="538"/>
      <c r="AO178" s="538"/>
      <c r="AP178" s="538"/>
      <c r="AQ178" s="538">
        <v>5</v>
      </c>
      <c r="AR178" s="538"/>
      <c r="AS178" s="538"/>
      <c r="AT178" s="538"/>
      <c r="AU178" s="536">
        <v>0.89239997074098454</v>
      </c>
      <c r="AV178" s="536"/>
      <c r="AW178" s="536"/>
      <c r="AX178" s="536"/>
    </row>
    <row r="179" spans="1:50" ht="24" customHeight="1">
      <c r="A179" s="517">
        <v>10</v>
      </c>
      <c r="B179" s="517">
        <v>1</v>
      </c>
      <c r="C179" s="537" t="s">
        <v>188</v>
      </c>
      <c r="D179" s="537"/>
      <c r="E179" s="537"/>
      <c r="F179" s="537"/>
      <c r="G179" s="537"/>
      <c r="H179" s="537"/>
      <c r="I179" s="537"/>
      <c r="J179" s="537"/>
      <c r="K179" s="537"/>
      <c r="L179" s="537"/>
      <c r="M179" s="534" t="s">
        <v>154</v>
      </c>
      <c r="N179" s="534"/>
      <c r="O179" s="534"/>
      <c r="P179" s="534"/>
      <c r="Q179" s="534"/>
      <c r="R179" s="534"/>
      <c r="S179" s="534"/>
      <c r="T179" s="534"/>
      <c r="U179" s="534"/>
      <c r="V179" s="534"/>
      <c r="W179" s="534"/>
      <c r="X179" s="534"/>
      <c r="Y179" s="534"/>
      <c r="Z179" s="534"/>
      <c r="AA179" s="534"/>
      <c r="AB179" s="534"/>
      <c r="AC179" s="534"/>
      <c r="AD179" s="534"/>
      <c r="AE179" s="534"/>
      <c r="AF179" s="534"/>
      <c r="AG179" s="534"/>
      <c r="AH179" s="534"/>
      <c r="AI179" s="534"/>
      <c r="AJ179" s="534"/>
      <c r="AK179" s="538">
        <v>226</v>
      </c>
      <c r="AL179" s="538"/>
      <c r="AM179" s="538"/>
      <c r="AN179" s="538"/>
      <c r="AO179" s="538"/>
      <c r="AP179" s="538"/>
      <c r="AQ179" s="538">
        <v>14</v>
      </c>
      <c r="AR179" s="538"/>
      <c r="AS179" s="538"/>
      <c r="AT179" s="538"/>
      <c r="AU179" s="536">
        <v>0.88512511363092672</v>
      </c>
      <c r="AV179" s="536"/>
      <c r="AW179" s="536"/>
      <c r="AX179" s="536"/>
    </row>
    <row r="180" spans="1:50" ht="14.25" customHeight="1">
      <c r="A180" s="515"/>
      <c r="B180" s="515"/>
      <c r="C180" s="515"/>
      <c r="D180" s="515"/>
      <c r="E180" s="515"/>
      <c r="F180" s="515"/>
      <c r="G180" s="515"/>
      <c r="H180" s="515"/>
      <c r="I180" s="515"/>
      <c r="J180" s="515"/>
      <c r="K180" s="515"/>
      <c r="L180" s="515"/>
      <c r="M180" s="515"/>
      <c r="N180" s="515"/>
      <c r="O180" s="515"/>
      <c r="P180" s="515"/>
      <c r="Q180" s="515"/>
      <c r="R180" s="515"/>
      <c r="S180" s="515"/>
      <c r="T180" s="515"/>
      <c r="U180" s="515"/>
      <c r="V180" s="515"/>
      <c r="W180" s="515"/>
      <c r="X180" s="515"/>
      <c r="Y180" s="515"/>
      <c r="Z180" s="515"/>
      <c r="AA180" s="515"/>
      <c r="AB180" s="515"/>
      <c r="AC180" s="515"/>
      <c r="AD180" s="515"/>
      <c r="AE180" s="515"/>
      <c r="AF180" s="515"/>
      <c r="AG180" s="515"/>
      <c r="AH180" s="515"/>
      <c r="AI180" s="515"/>
      <c r="AJ180" s="515"/>
      <c r="AK180" s="515"/>
      <c r="AL180" s="515"/>
      <c r="AM180" s="515"/>
      <c r="AN180" s="515"/>
      <c r="AO180" s="515"/>
      <c r="AP180" s="515"/>
      <c r="AQ180" s="515"/>
      <c r="AR180" s="515"/>
      <c r="AS180" s="515"/>
      <c r="AT180" s="515"/>
      <c r="AU180" s="515"/>
      <c r="AV180" s="515"/>
      <c r="AW180" s="515"/>
      <c r="AX180" s="515"/>
    </row>
    <row r="181" spans="1:50">
      <c r="A181" s="515"/>
      <c r="B181" t="s">
        <v>189</v>
      </c>
      <c r="C181" s="515"/>
      <c r="D181" s="515"/>
      <c r="E181" s="515"/>
      <c r="F181" s="515"/>
      <c r="G181" s="515"/>
      <c r="H181" s="515"/>
      <c r="I181" s="515"/>
      <c r="J181" s="515"/>
      <c r="K181" s="515"/>
      <c r="L181" s="515"/>
      <c r="M181" s="515"/>
      <c r="N181" s="515"/>
      <c r="O181" s="515"/>
      <c r="P181" s="515"/>
      <c r="Q181" s="515"/>
      <c r="R181" s="515"/>
      <c r="S181" s="515"/>
      <c r="T181" s="515"/>
      <c r="U181" s="515"/>
      <c r="V181" s="515"/>
      <c r="W181" s="515"/>
      <c r="X181" s="515"/>
      <c r="Y181" s="515"/>
      <c r="Z181" s="515"/>
      <c r="AA181" s="515"/>
      <c r="AB181" s="515"/>
      <c r="AC181" s="515"/>
      <c r="AD181" s="515"/>
      <c r="AE181" s="515"/>
      <c r="AF181" s="515"/>
      <c r="AG181" s="515"/>
      <c r="AH181" s="515"/>
      <c r="AI181" s="515"/>
      <c r="AJ181" s="515"/>
      <c r="AK181" s="515"/>
      <c r="AL181" s="515"/>
      <c r="AM181" s="515"/>
      <c r="AN181" s="515"/>
      <c r="AO181" s="515"/>
      <c r="AP181" s="515"/>
      <c r="AQ181" s="515"/>
      <c r="AR181" s="515"/>
      <c r="AS181" s="515"/>
      <c r="AT181" s="515"/>
      <c r="AU181" s="515"/>
      <c r="AV181" s="515"/>
      <c r="AW181" s="515"/>
      <c r="AX181" s="515"/>
    </row>
    <row r="182" spans="1:50" ht="34.5" customHeight="1">
      <c r="A182" s="517"/>
      <c r="B182" s="517"/>
      <c r="C182" s="147" t="s">
        <v>163</v>
      </c>
      <c r="D182" s="147"/>
      <c r="E182" s="147"/>
      <c r="F182" s="147"/>
      <c r="G182" s="147"/>
      <c r="H182" s="147"/>
      <c r="I182" s="147"/>
      <c r="J182" s="147"/>
      <c r="K182" s="147"/>
      <c r="L182" s="147"/>
      <c r="M182" s="147" t="s">
        <v>164</v>
      </c>
      <c r="N182" s="147"/>
      <c r="O182" s="147"/>
      <c r="P182" s="147"/>
      <c r="Q182" s="147"/>
      <c r="R182" s="147"/>
      <c r="S182" s="147"/>
      <c r="T182" s="147"/>
      <c r="U182" s="147"/>
      <c r="V182" s="147"/>
      <c r="W182" s="147"/>
      <c r="X182" s="147"/>
      <c r="Y182" s="147"/>
      <c r="Z182" s="147"/>
      <c r="AA182" s="147"/>
      <c r="AB182" s="147"/>
      <c r="AC182" s="147"/>
      <c r="AD182" s="147"/>
      <c r="AE182" s="147"/>
      <c r="AF182" s="147"/>
      <c r="AG182" s="147"/>
      <c r="AH182" s="147"/>
      <c r="AI182" s="147"/>
      <c r="AJ182" s="147"/>
      <c r="AK182" s="532" t="s">
        <v>165</v>
      </c>
      <c r="AL182" s="147"/>
      <c r="AM182" s="147"/>
      <c r="AN182" s="147"/>
      <c r="AO182" s="147"/>
      <c r="AP182" s="147"/>
      <c r="AQ182" s="147" t="s">
        <v>166</v>
      </c>
      <c r="AR182" s="147"/>
      <c r="AS182" s="147"/>
      <c r="AT182" s="147"/>
      <c r="AU182" s="145" t="s">
        <v>167</v>
      </c>
      <c r="AV182" s="70"/>
      <c r="AW182" s="70"/>
      <c r="AX182" s="533"/>
    </row>
    <row r="183" spans="1:50" ht="24" customHeight="1">
      <c r="A183" s="517">
        <v>1</v>
      </c>
      <c r="B183" s="517">
        <v>1</v>
      </c>
      <c r="C183" s="539" t="s">
        <v>190</v>
      </c>
      <c r="D183" s="539"/>
      <c r="E183" s="539"/>
      <c r="F183" s="539"/>
      <c r="G183" s="539"/>
      <c r="H183" s="539"/>
      <c r="I183" s="539"/>
      <c r="J183" s="539"/>
      <c r="K183" s="539"/>
      <c r="L183" s="539"/>
      <c r="M183" s="527" t="s">
        <v>191</v>
      </c>
      <c r="N183" s="539"/>
      <c r="O183" s="539"/>
      <c r="P183" s="539"/>
      <c r="Q183" s="539"/>
      <c r="R183" s="539"/>
      <c r="S183" s="539"/>
      <c r="T183" s="539"/>
      <c r="U183" s="539"/>
      <c r="V183" s="539"/>
      <c r="W183" s="539"/>
      <c r="X183" s="539"/>
      <c r="Y183" s="539"/>
      <c r="Z183" s="539"/>
      <c r="AA183" s="539"/>
      <c r="AB183" s="539"/>
      <c r="AC183" s="539"/>
      <c r="AD183" s="539"/>
      <c r="AE183" s="539"/>
      <c r="AF183" s="539"/>
      <c r="AG183" s="539"/>
      <c r="AH183" s="539"/>
      <c r="AI183" s="539"/>
      <c r="AJ183" s="539"/>
      <c r="AK183" s="540">
        <v>8</v>
      </c>
      <c r="AL183" s="541"/>
      <c r="AM183" s="541"/>
      <c r="AN183" s="541"/>
      <c r="AO183" s="541"/>
      <c r="AP183" s="541"/>
      <c r="AQ183" s="542" t="s">
        <v>192</v>
      </c>
      <c r="AR183" s="543"/>
      <c r="AS183" s="543"/>
      <c r="AT183" s="544"/>
      <c r="AU183" s="192" t="s">
        <v>170</v>
      </c>
      <c r="AV183" s="50"/>
      <c r="AW183" s="50"/>
      <c r="AX183" s="51"/>
    </row>
    <row r="184" spans="1:50" ht="24" customHeight="1">
      <c r="A184" s="517">
        <v>2</v>
      </c>
      <c r="B184" s="517">
        <v>1</v>
      </c>
      <c r="C184" s="531" t="s">
        <v>169</v>
      </c>
      <c r="D184" s="531"/>
      <c r="E184" s="531"/>
      <c r="F184" s="531"/>
      <c r="G184" s="531"/>
      <c r="H184" s="531"/>
      <c r="I184" s="531"/>
      <c r="J184" s="531"/>
      <c r="K184" s="531"/>
      <c r="L184" s="531"/>
      <c r="M184" s="531" t="s">
        <v>169</v>
      </c>
      <c r="N184" s="531"/>
      <c r="O184" s="531"/>
      <c r="P184" s="531"/>
      <c r="Q184" s="531"/>
      <c r="R184" s="531"/>
      <c r="S184" s="531"/>
      <c r="T184" s="531"/>
      <c r="U184" s="531"/>
      <c r="V184" s="531"/>
      <c r="W184" s="531"/>
      <c r="X184" s="531"/>
      <c r="Y184" s="531"/>
      <c r="Z184" s="531"/>
      <c r="AA184" s="531"/>
      <c r="AB184" s="531"/>
      <c r="AC184" s="531"/>
      <c r="AD184" s="531"/>
      <c r="AE184" s="531"/>
      <c r="AF184" s="531"/>
      <c r="AG184" s="531"/>
      <c r="AH184" s="531"/>
      <c r="AI184" s="531"/>
      <c r="AJ184" s="531"/>
      <c r="AK184" s="531" t="s">
        <v>169</v>
      </c>
      <c r="AL184" s="531"/>
      <c r="AM184" s="531"/>
      <c r="AN184" s="531"/>
      <c r="AO184" s="531"/>
      <c r="AP184" s="531"/>
      <c r="AQ184" s="529" t="s">
        <v>170</v>
      </c>
      <c r="AR184" s="529"/>
      <c r="AS184" s="529"/>
      <c r="AT184" s="529"/>
      <c r="AU184" s="192" t="s">
        <v>170</v>
      </c>
      <c r="AV184" s="50"/>
      <c r="AW184" s="50"/>
      <c r="AX184" s="51"/>
    </row>
    <row r="185" spans="1:50" ht="24" customHeight="1">
      <c r="A185" s="517">
        <v>3</v>
      </c>
      <c r="B185" s="517">
        <v>1</v>
      </c>
      <c r="C185" s="531" t="s">
        <v>169</v>
      </c>
      <c r="D185" s="531"/>
      <c r="E185" s="531"/>
      <c r="F185" s="531"/>
      <c r="G185" s="531"/>
      <c r="H185" s="531"/>
      <c r="I185" s="531"/>
      <c r="J185" s="531"/>
      <c r="K185" s="531"/>
      <c r="L185" s="531"/>
      <c r="M185" s="531" t="s">
        <v>169</v>
      </c>
      <c r="N185" s="531"/>
      <c r="O185" s="531"/>
      <c r="P185" s="531"/>
      <c r="Q185" s="531"/>
      <c r="R185" s="531"/>
      <c r="S185" s="531"/>
      <c r="T185" s="531"/>
      <c r="U185" s="531"/>
      <c r="V185" s="531"/>
      <c r="W185" s="531"/>
      <c r="X185" s="531"/>
      <c r="Y185" s="531"/>
      <c r="Z185" s="531"/>
      <c r="AA185" s="531"/>
      <c r="AB185" s="531"/>
      <c r="AC185" s="531"/>
      <c r="AD185" s="531"/>
      <c r="AE185" s="531"/>
      <c r="AF185" s="531"/>
      <c r="AG185" s="531"/>
      <c r="AH185" s="531"/>
      <c r="AI185" s="531"/>
      <c r="AJ185" s="531"/>
      <c r="AK185" s="531" t="s">
        <v>169</v>
      </c>
      <c r="AL185" s="531"/>
      <c r="AM185" s="531"/>
      <c r="AN185" s="531"/>
      <c r="AO185" s="531"/>
      <c r="AP185" s="531"/>
      <c r="AQ185" s="529" t="s">
        <v>170</v>
      </c>
      <c r="AR185" s="529"/>
      <c r="AS185" s="529"/>
      <c r="AT185" s="529"/>
      <c r="AU185" s="192" t="s">
        <v>170</v>
      </c>
      <c r="AV185" s="50"/>
      <c r="AW185" s="50"/>
      <c r="AX185" s="51"/>
    </row>
    <row r="186" spans="1:50" ht="24" customHeight="1">
      <c r="A186" s="517">
        <v>4</v>
      </c>
      <c r="B186" s="517">
        <v>1</v>
      </c>
      <c r="C186" s="531" t="s">
        <v>169</v>
      </c>
      <c r="D186" s="531"/>
      <c r="E186" s="531"/>
      <c r="F186" s="531"/>
      <c r="G186" s="531"/>
      <c r="H186" s="531"/>
      <c r="I186" s="531"/>
      <c r="J186" s="531"/>
      <c r="K186" s="531"/>
      <c r="L186" s="531"/>
      <c r="M186" s="531" t="s">
        <v>169</v>
      </c>
      <c r="N186" s="531"/>
      <c r="O186" s="531"/>
      <c r="P186" s="531"/>
      <c r="Q186" s="531"/>
      <c r="R186" s="531"/>
      <c r="S186" s="531"/>
      <c r="T186" s="531"/>
      <c r="U186" s="531"/>
      <c r="V186" s="531"/>
      <c r="W186" s="531"/>
      <c r="X186" s="531"/>
      <c r="Y186" s="531"/>
      <c r="Z186" s="531"/>
      <c r="AA186" s="531"/>
      <c r="AB186" s="531"/>
      <c r="AC186" s="531"/>
      <c r="AD186" s="531"/>
      <c r="AE186" s="531"/>
      <c r="AF186" s="531"/>
      <c r="AG186" s="531"/>
      <c r="AH186" s="531"/>
      <c r="AI186" s="531"/>
      <c r="AJ186" s="531"/>
      <c r="AK186" s="531" t="s">
        <v>169</v>
      </c>
      <c r="AL186" s="531"/>
      <c r="AM186" s="531"/>
      <c r="AN186" s="531"/>
      <c r="AO186" s="531"/>
      <c r="AP186" s="531"/>
      <c r="AQ186" s="529" t="s">
        <v>170</v>
      </c>
      <c r="AR186" s="529"/>
      <c r="AS186" s="529"/>
      <c r="AT186" s="529"/>
      <c r="AU186" s="192" t="s">
        <v>170</v>
      </c>
      <c r="AV186" s="50"/>
      <c r="AW186" s="50"/>
      <c r="AX186" s="51"/>
    </row>
    <row r="187" spans="1:50" ht="24" customHeight="1">
      <c r="A187" s="517">
        <v>5</v>
      </c>
      <c r="B187" s="517">
        <v>1</v>
      </c>
      <c r="C187" s="531" t="s">
        <v>169</v>
      </c>
      <c r="D187" s="531"/>
      <c r="E187" s="531"/>
      <c r="F187" s="531"/>
      <c r="G187" s="531"/>
      <c r="H187" s="531"/>
      <c r="I187" s="531"/>
      <c r="J187" s="531"/>
      <c r="K187" s="531"/>
      <c r="L187" s="531"/>
      <c r="M187" s="531" t="s">
        <v>169</v>
      </c>
      <c r="N187" s="531"/>
      <c r="O187" s="531"/>
      <c r="P187" s="531"/>
      <c r="Q187" s="531"/>
      <c r="R187" s="531"/>
      <c r="S187" s="531"/>
      <c r="T187" s="531"/>
      <c r="U187" s="531"/>
      <c r="V187" s="531"/>
      <c r="W187" s="531"/>
      <c r="X187" s="531"/>
      <c r="Y187" s="531"/>
      <c r="Z187" s="531"/>
      <c r="AA187" s="531"/>
      <c r="AB187" s="531"/>
      <c r="AC187" s="531"/>
      <c r="AD187" s="531"/>
      <c r="AE187" s="531"/>
      <c r="AF187" s="531"/>
      <c r="AG187" s="531"/>
      <c r="AH187" s="531"/>
      <c r="AI187" s="531"/>
      <c r="AJ187" s="531"/>
      <c r="AK187" s="531" t="s">
        <v>169</v>
      </c>
      <c r="AL187" s="531"/>
      <c r="AM187" s="531"/>
      <c r="AN187" s="531"/>
      <c r="AO187" s="531"/>
      <c r="AP187" s="531"/>
      <c r="AQ187" s="529" t="s">
        <v>170</v>
      </c>
      <c r="AR187" s="529"/>
      <c r="AS187" s="529"/>
      <c r="AT187" s="529"/>
      <c r="AU187" s="192" t="s">
        <v>170</v>
      </c>
      <c r="AV187" s="50"/>
      <c r="AW187" s="50"/>
      <c r="AX187" s="51"/>
    </row>
    <row r="188" spans="1:50" ht="24" customHeight="1">
      <c r="A188" s="517">
        <v>6</v>
      </c>
      <c r="B188" s="517">
        <v>1</v>
      </c>
      <c r="C188" s="531" t="s">
        <v>169</v>
      </c>
      <c r="D188" s="531"/>
      <c r="E188" s="531"/>
      <c r="F188" s="531"/>
      <c r="G188" s="531"/>
      <c r="H188" s="531"/>
      <c r="I188" s="531"/>
      <c r="J188" s="531"/>
      <c r="K188" s="531"/>
      <c r="L188" s="531"/>
      <c r="M188" s="531" t="s">
        <v>169</v>
      </c>
      <c r="N188" s="531"/>
      <c r="O188" s="531"/>
      <c r="P188" s="531"/>
      <c r="Q188" s="531"/>
      <c r="R188" s="531"/>
      <c r="S188" s="531"/>
      <c r="T188" s="531"/>
      <c r="U188" s="531"/>
      <c r="V188" s="531"/>
      <c r="W188" s="531"/>
      <c r="X188" s="531"/>
      <c r="Y188" s="531"/>
      <c r="Z188" s="531"/>
      <c r="AA188" s="531"/>
      <c r="AB188" s="531"/>
      <c r="AC188" s="531"/>
      <c r="AD188" s="531"/>
      <c r="AE188" s="531"/>
      <c r="AF188" s="531"/>
      <c r="AG188" s="531"/>
      <c r="AH188" s="531"/>
      <c r="AI188" s="531"/>
      <c r="AJ188" s="531"/>
      <c r="AK188" s="531" t="s">
        <v>169</v>
      </c>
      <c r="AL188" s="531"/>
      <c r="AM188" s="531"/>
      <c r="AN188" s="531"/>
      <c r="AO188" s="531"/>
      <c r="AP188" s="531"/>
      <c r="AQ188" s="529" t="s">
        <v>170</v>
      </c>
      <c r="AR188" s="529"/>
      <c r="AS188" s="529"/>
      <c r="AT188" s="529"/>
      <c r="AU188" s="192" t="s">
        <v>170</v>
      </c>
      <c r="AV188" s="50"/>
      <c r="AW188" s="50"/>
      <c r="AX188" s="51"/>
    </row>
    <row r="189" spans="1:50" ht="24" customHeight="1">
      <c r="A189" s="517">
        <v>7</v>
      </c>
      <c r="B189" s="517">
        <v>1</v>
      </c>
      <c r="C189" s="531" t="s">
        <v>169</v>
      </c>
      <c r="D189" s="531"/>
      <c r="E189" s="531"/>
      <c r="F189" s="531"/>
      <c r="G189" s="531"/>
      <c r="H189" s="531"/>
      <c r="I189" s="531"/>
      <c r="J189" s="531"/>
      <c r="K189" s="531"/>
      <c r="L189" s="531"/>
      <c r="M189" s="531" t="s">
        <v>169</v>
      </c>
      <c r="N189" s="531"/>
      <c r="O189" s="531"/>
      <c r="P189" s="531"/>
      <c r="Q189" s="531"/>
      <c r="R189" s="531"/>
      <c r="S189" s="531"/>
      <c r="T189" s="531"/>
      <c r="U189" s="531"/>
      <c r="V189" s="531"/>
      <c r="W189" s="531"/>
      <c r="X189" s="531"/>
      <c r="Y189" s="531"/>
      <c r="Z189" s="531"/>
      <c r="AA189" s="531"/>
      <c r="AB189" s="531"/>
      <c r="AC189" s="531"/>
      <c r="AD189" s="531"/>
      <c r="AE189" s="531"/>
      <c r="AF189" s="531"/>
      <c r="AG189" s="531"/>
      <c r="AH189" s="531"/>
      <c r="AI189" s="531"/>
      <c r="AJ189" s="531"/>
      <c r="AK189" s="531" t="s">
        <v>169</v>
      </c>
      <c r="AL189" s="531"/>
      <c r="AM189" s="531"/>
      <c r="AN189" s="531"/>
      <c r="AO189" s="531"/>
      <c r="AP189" s="531"/>
      <c r="AQ189" s="529" t="s">
        <v>170</v>
      </c>
      <c r="AR189" s="529"/>
      <c r="AS189" s="529"/>
      <c r="AT189" s="529"/>
      <c r="AU189" s="192" t="s">
        <v>170</v>
      </c>
      <c r="AV189" s="50"/>
      <c r="AW189" s="50"/>
      <c r="AX189" s="51"/>
    </row>
    <row r="190" spans="1:50" ht="24" customHeight="1">
      <c r="A190" s="517">
        <v>8</v>
      </c>
      <c r="B190" s="517">
        <v>1</v>
      </c>
      <c r="C190" s="531" t="s">
        <v>169</v>
      </c>
      <c r="D190" s="531"/>
      <c r="E190" s="531"/>
      <c r="F190" s="531"/>
      <c r="G190" s="531"/>
      <c r="H190" s="531"/>
      <c r="I190" s="531"/>
      <c r="J190" s="531"/>
      <c r="K190" s="531"/>
      <c r="L190" s="531"/>
      <c r="M190" s="531" t="s">
        <v>169</v>
      </c>
      <c r="N190" s="531"/>
      <c r="O190" s="531"/>
      <c r="P190" s="531"/>
      <c r="Q190" s="531"/>
      <c r="R190" s="531"/>
      <c r="S190" s="531"/>
      <c r="T190" s="531"/>
      <c r="U190" s="531"/>
      <c r="V190" s="531"/>
      <c r="W190" s="531"/>
      <c r="X190" s="531"/>
      <c r="Y190" s="531"/>
      <c r="Z190" s="531"/>
      <c r="AA190" s="531"/>
      <c r="AB190" s="531"/>
      <c r="AC190" s="531"/>
      <c r="AD190" s="531"/>
      <c r="AE190" s="531"/>
      <c r="AF190" s="531"/>
      <c r="AG190" s="531"/>
      <c r="AH190" s="531"/>
      <c r="AI190" s="531"/>
      <c r="AJ190" s="531"/>
      <c r="AK190" s="531" t="s">
        <v>169</v>
      </c>
      <c r="AL190" s="531"/>
      <c r="AM190" s="531"/>
      <c r="AN190" s="531"/>
      <c r="AO190" s="531"/>
      <c r="AP190" s="531"/>
      <c r="AQ190" s="529" t="s">
        <v>170</v>
      </c>
      <c r="AR190" s="529"/>
      <c r="AS190" s="529"/>
      <c r="AT190" s="529"/>
      <c r="AU190" s="192" t="s">
        <v>170</v>
      </c>
      <c r="AV190" s="50"/>
      <c r="AW190" s="50"/>
      <c r="AX190" s="51"/>
    </row>
    <row r="191" spans="1:50" ht="24" customHeight="1">
      <c r="A191" s="517">
        <v>9</v>
      </c>
      <c r="B191" s="517">
        <v>1</v>
      </c>
      <c r="C191" s="531" t="s">
        <v>169</v>
      </c>
      <c r="D191" s="531"/>
      <c r="E191" s="531"/>
      <c r="F191" s="531"/>
      <c r="G191" s="531"/>
      <c r="H191" s="531"/>
      <c r="I191" s="531"/>
      <c r="J191" s="531"/>
      <c r="K191" s="531"/>
      <c r="L191" s="531"/>
      <c r="M191" s="531" t="s">
        <v>169</v>
      </c>
      <c r="N191" s="531"/>
      <c r="O191" s="531"/>
      <c r="P191" s="531"/>
      <c r="Q191" s="531"/>
      <c r="R191" s="531"/>
      <c r="S191" s="531"/>
      <c r="T191" s="531"/>
      <c r="U191" s="531"/>
      <c r="V191" s="531"/>
      <c r="W191" s="531"/>
      <c r="X191" s="531"/>
      <c r="Y191" s="531"/>
      <c r="Z191" s="531"/>
      <c r="AA191" s="531"/>
      <c r="AB191" s="531"/>
      <c r="AC191" s="531"/>
      <c r="AD191" s="531"/>
      <c r="AE191" s="531"/>
      <c r="AF191" s="531"/>
      <c r="AG191" s="531"/>
      <c r="AH191" s="531"/>
      <c r="AI191" s="531"/>
      <c r="AJ191" s="531"/>
      <c r="AK191" s="531" t="s">
        <v>169</v>
      </c>
      <c r="AL191" s="531"/>
      <c r="AM191" s="531"/>
      <c r="AN191" s="531"/>
      <c r="AO191" s="531"/>
      <c r="AP191" s="531"/>
      <c r="AQ191" s="529" t="s">
        <v>170</v>
      </c>
      <c r="AR191" s="529"/>
      <c r="AS191" s="529"/>
      <c r="AT191" s="529"/>
      <c r="AU191" s="192" t="s">
        <v>170</v>
      </c>
      <c r="AV191" s="50"/>
      <c r="AW191" s="50"/>
      <c r="AX191" s="51"/>
    </row>
    <row r="192" spans="1:50" ht="24" customHeight="1">
      <c r="A192" s="517">
        <v>10</v>
      </c>
      <c r="B192" s="517">
        <v>1</v>
      </c>
      <c r="C192" s="531" t="s">
        <v>169</v>
      </c>
      <c r="D192" s="531"/>
      <c r="E192" s="531"/>
      <c r="F192" s="531"/>
      <c r="G192" s="531"/>
      <c r="H192" s="531"/>
      <c r="I192" s="531"/>
      <c r="J192" s="531"/>
      <c r="K192" s="531"/>
      <c r="L192" s="531"/>
      <c r="M192" s="531" t="s">
        <v>169</v>
      </c>
      <c r="N192" s="531"/>
      <c r="O192" s="531"/>
      <c r="P192" s="531"/>
      <c r="Q192" s="531"/>
      <c r="R192" s="531"/>
      <c r="S192" s="531"/>
      <c r="T192" s="531"/>
      <c r="U192" s="531"/>
      <c r="V192" s="531"/>
      <c r="W192" s="531"/>
      <c r="X192" s="531"/>
      <c r="Y192" s="531"/>
      <c r="Z192" s="531"/>
      <c r="AA192" s="531"/>
      <c r="AB192" s="531"/>
      <c r="AC192" s="531"/>
      <c r="AD192" s="531"/>
      <c r="AE192" s="531"/>
      <c r="AF192" s="531"/>
      <c r="AG192" s="531"/>
      <c r="AH192" s="531"/>
      <c r="AI192" s="531"/>
      <c r="AJ192" s="531"/>
      <c r="AK192" s="531" t="s">
        <v>169</v>
      </c>
      <c r="AL192" s="531"/>
      <c r="AM192" s="531"/>
      <c r="AN192" s="531"/>
      <c r="AO192" s="531"/>
      <c r="AP192" s="531"/>
      <c r="AQ192" s="529" t="s">
        <v>170</v>
      </c>
      <c r="AR192" s="529"/>
      <c r="AS192" s="529"/>
      <c r="AT192" s="529"/>
      <c r="AU192" s="192" t="s">
        <v>170</v>
      </c>
      <c r="AV192" s="50"/>
      <c r="AW192" s="50"/>
      <c r="AX192" s="51"/>
    </row>
    <row r="194" spans="1:50">
      <c r="A194" s="515"/>
      <c r="B194" t="s">
        <v>193</v>
      </c>
      <c r="C194" s="515"/>
      <c r="D194" s="515"/>
      <c r="E194" s="515"/>
      <c r="F194" s="515"/>
      <c r="G194" s="515"/>
      <c r="H194" s="515"/>
      <c r="I194" s="515"/>
      <c r="J194" s="515"/>
      <c r="K194" s="515"/>
      <c r="L194" s="515"/>
      <c r="M194" s="515"/>
      <c r="N194" s="515"/>
      <c r="O194" s="515"/>
      <c r="P194" s="515"/>
      <c r="Q194" s="515"/>
      <c r="R194" s="515"/>
      <c r="S194" s="515"/>
      <c r="T194" s="515"/>
      <c r="U194" s="515"/>
      <c r="V194" s="515"/>
      <c r="W194" s="515"/>
      <c r="X194" s="515"/>
      <c r="Y194" s="515"/>
      <c r="Z194" s="515"/>
      <c r="AA194" s="515"/>
      <c r="AB194" s="515"/>
      <c r="AC194" s="515"/>
      <c r="AD194" s="515"/>
      <c r="AE194" s="515"/>
      <c r="AF194" s="515"/>
      <c r="AG194" s="515"/>
      <c r="AH194" s="515"/>
      <c r="AI194" s="515"/>
      <c r="AJ194" s="515"/>
      <c r="AK194" s="515"/>
      <c r="AL194" s="515"/>
      <c r="AM194" s="515"/>
      <c r="AN194" s="515"/>
      <c r="AO194" s="515"/>
      <c r="AP194" s="515"/>
      <c r="AQ194" s="515"/>
      <c r="AR194" s="515"/>
      <c r="AS194" s="515"/>
      <c r="AT194" s="515"/>
      <c r="AU194" s="515"/>
      <c r="AV194" s="515"/>
      <c r="AW194" s="515"/>
      <c r="AX194" s="515"/>
    </row>
    <row r="195" spans="1:50" ht="34.5" customHeight="1">
      <c r="A195" s="517"/>
      <c r="B195" s="517"/>
      <c r="C195" s="147" t="s">
        <v>163</v>
      </c>
      <c r="D195" s="147"/>
      <c r="E195" s="147"/>
      <c r="F195" s="147"/>
      <c r="G195" s="147"/>
      <c r="H195" s="147"/>
      <c r="I195" s="147"/>
      <c r="J195" s="147"/>
      <c r="K195" s="147"/>
      <c r="L195" s="147"/>
      <c r="M195" s="147" t="s">
        <v>164</v>
      </c>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7"/>
      <c r="AJ195" s="147"/>
      <c r="AK195" s="532" t="s">
        <v>165</v>
      </c>
      <c r="AL195" s="147"/>
      <c r="AM195" s="147"/>
      <c r="AN195" s="147"/>
      <c r="AO195" s="147"/>
      <c r="AP195" s="147"/>
      <c r="AQ195" s="147" t="s">
        <v>166</v>
      </c>
      <c r="AR195" s="147"/>
      <c r="AS195" s="147"/>
      <c r="AT195" s="147"/>
      <c r="AU195" s="145" t="s">
        <v>167</v>
      </c>
      <c r="AV195" s="70"/>
      <c r="AW195" s="70"/>
      <c r="AX195" s="533"/>
    </row>
    <row r="196" spans="1:50" ht="24" customHeight="1">
      <c r="A196" s="517">
        <v>1</v>
      </c>
      <c r="B196" s="517">
        <v>1</v>
      </c>
      <c r="C196" s="523" t="s">
        <v>194</v>
      </c>
      <c r="D196" s="524"/>
      <c r="E196" s="524"/>
      <c r="F196" s="524"/>
      <c r="G196" s="524"/>
      <c r="H196" s="524"/>
      <c r="I196" s="524"/>
      <c r="J196" s="524"/>
      <c r="K196" s="524"/>
      <c r="L196" s="524"/>
      <c r="M196" s="523" t="s">
        <v>159</v>
      </c>
      <c r="N196" s="524"/>
      <c r="O196" s="524"/>
      <c r="P196" s="524"/>
      <c r="Q196" s="524"/>
      <c r="R196" s="524"/>
      <c r="S196" s="524"/>
      <c r="T196" s="524"/>
      <c r="U196" s="524"/>
      <c r="V196" s="524"/>
      <c r="W196" s="524"/>
      <c r="X196" s="524"/>
      <c r="Y196" s="524"/>
      <c r="Z196" s="524"/>
      <c r="AA196" s="524"/>
      <c r="AB196" s="524"/>
      <c r="AC196" s="524"/>
      <c r="AD196" s="524"/>
      <c r="AE196" s="524"/>
      <c r="AF196" s="524"/>
      <c r="AG196" s="524"/>
      <c r="AH196" s="524"/>
      <c r="AI196" s="524"/>
      <c r="AJ196" s="524"/>
      <c r="AK196" s="545">
        <v>129</v>
      </c>
      <c r="AL196" s="546"/>
      <c r="AM196" s="546"/>
      <c r="AN196" s="546"/>
      <c r="AO196" s="546"/>
      <c r="AP196" s="547"/>
      <c r="AQ196" s="529" t="s">
        <v>170</v>
      </c>
      <c r="AR196" s="529"/>
      <c r="AS196" s="529"/>
      <c r="AT196" s="529"/>
      <c r="AU196" s="192" t="s">
        <v>170</v>
      </c>
      <c r="AV196" s="50"/>
      <c r="AW196" s="50"/>
      <c r="AX196" s="51"/>
    </row>
    <row r="197" spans="1:50" ht="24" customHeight="1">
      <c r="A197" s="517">
        <v>2</v>
      </c>
      <c r="B197" s="517">
        <v>1</v>
      </c>
      <c r="C197" s="531" t="s">
        <v>169</v>
      </c>
      <c r="D197" s="531"/>
      <c r="E197" s="531"/>
      <c r="F197" s="531"/>
      <c r="G197" s="531"/>
      <c r="H197" s="531"/>
      <c r="I197" s="531"/>
      <c r="J197" s="531"/>
      <c r="K197" s="531"/>
      <c r="L197" s="531"/>
      <c r="M197" s="531" t="s">
        <v>169</v>
      </c>
      <c r="N197" s="531"/>
      <c r="O197" s="531"/>
      <c r="P197" s="531"/>
      <c r="Q197" s="531"/>
      <c r="R197" s="531"/>
      <c r="S197" s="531"/>
      <c r="T197" s="531"/>
      <c r="U197" s="531"/>
      <c r="V197" s="531"/>
      <c r="W197" s="531"/>
      <c r="X197" s="531"/>
      <c r="Y197" s="531"/>
      <c r="Z197" s="531"/>
      <c r="AA197" s="531"/>
      <c r="AB197" s="531"/>
      <c r="AC197" s="531"/>
      <c r="AD197" s="531"/>
      <c r="AE197" s="531"/>
      <c r="AF197" s="531"/>
      <c r="AG197" s="531"/>
      <c r="AH197" s="531"/>
      <c r="AI197" s="531"/>
      <c r="AJ197" s="531"/>
      <c r="AK197" s="531" t="s">
        <v>169</v>
      </c>
      <c r="AL197" s="531"/>
      <c r="AM197" s="531"/>
      <c r="AN197" s="531"/>
      <c r="AO197" s="531"/>
      <c r="AP197" s="531"/>
      <c r="AQ197" s="529" t="s">
        <v>170</v>
      </c>
      <c r="AR197" s="529"/>
      <c r="AS197" s="529"/>
      <c r="AT197" s="529"/>
      <c r="AU197" s="192" t="s">
        <v>170</v>
      </c>
      <c r="AV197" s="50"/>
      <c r="AW197" s="50"/>
      <c r="AX197" s="51"/>
    </row>
    <row r="198" spans="1:50" ht="24" customHeight="1">
      <c r="A198" s="517">
        <v>3</v>
      </c>
      <c r="B198" s="517">
        <v>1</v>
      </c>
      <c r="C198" s="531" t="s">
        <v>169</v>
      </c>
      <c r="D198" s="531"/>
      <c r="E198" s="531"/>
      <c r="F198" s="531"/>
      <c r="G198" s="531"/>
      <c r="H198" s="531"/>
      <c r="I198" s="531"/>
      <c r="J198" s="531"/>
      <c r="K198" s="531"/>
      <c r="L198" s="531"/>
      <c r="M198" s="531" t="s">
        <v>169</v>
      </c>
      <c r="N198" s="531"/>
      <c r="O198" s="531"/>
      <c r="P198" s="531"/>
      <c r="Q198" s="531"/>
      <c r="R198" s="531"/>
      <c r="S198" s="531"/>
      <c r="T198" s="531"/>
      <c r="U198" s="531"/>
      <c r="V198" s="531"/>
      <c r="W198" s="531"/>
      <c r="X198" s="531"/>
      <c r="Y198" s="531"/>
      <c r="Z198" s="531"/>
      <c r="AA198" s="531"/>
      <c r="AB198" s="531"/>
      <c r="AC198" s="531"/>
      <c r="AD198" s="531"/>
      <c r="AE198" s="531"/>
      <c r="AF198" s="531"/>
      <c r="AG198" s="531"/>
      <c r="AH198" s="531"/>
      <c r="AI198" s="531"/>
      <c r="AJ198" s="531"/>
      <c r="AK198" s="531" t="s">
        <v>169</v>
      </c>
      <c r="AL198" s="531"/>
      <c r="AM198" s="531"/>
      <c r="AN198" s="531"/>
      <c r="AO198" s="531"/>
      <c r="AP198" s="531"/>
      <c r="AQ198" s="529" t="s">
        <v>170</v>
      </c>
      <c r="AR198" s="529"/>
      <c r="AS198" s="529"/>
      <c r="AT198" s="529"/>
      <c r="AU198" s="192" t="s">
        <v>170</v>
      </c>
      <c r="AV198" s="50"/>
      <c r="AW198" s="50"/>
      <c r="AX198" s="51"/>
    </row>
    <row r="199" spans="1:50" ht="24" customHeight="1">
      <c r="A199" s="517">
        <v>4</v>
      </c>
      <c r="B199" s="517">
        <v>1</v>
      </c>
      <c r="C199" s="531" t="s">
        <v>169</v>
      </c>
      <c r="D199" s="531"/>
      <c r="E199" s="531"/>
      <c r="F199" s="531"/>
      <c r="G199" s="531"/>
      <c r="H199" s="531"/>
      <c r="I199" s="531"/>
      <c r="J199" s="531"/>
      <c r="K199" s="531"/>
      <c r="L199" s="531"/>
      <c r="M199" s="531" t="s">
        <v>169</v>
      </c>
      <c r="N199" s="531"/>
      <c r="O199" s="531"/>
      <c r="P199" s="531"/>
      <c r="Q199" s="531"/>
      <c r="R199" s="531"/>
      <c r="S199" s="531"/>
      <c r="T199" s="531"/>
      <c r="U199" s="531"/>
      <c r="V199" s="531"/>
      <c r="W199" s="531"/>
      <c r="X199" s="531"/>
      <c r="Y199" s="531"/>
      <c r="Z199" s="531"/>
      <c r="AA199" s="531"/>
      <c r="AB199" s="531"/>
      <c r="AC199" s="531"/>
      <c r="AD199" s="531"/>
      <c r="AE199" s="531"/>
      <c r="AF199" s="531"/>
      <c r="AG199" s="531"/>
      <c r="AH199" s="531"/>
      <c r="AI199" s="531"/>
      <c r="AJ199" s="531"/>
      <c r="AK199" s="531" t="s">
        <v>169</v>
      </c>
      <c r="AL199" s="531"/>
      <c r="AM199" s="531"/>
      <c r="AN199" s="531"/>
      <c r="AO199" s="531"/>
      <c r="AP199" s="531"/>
      <c r="AQ199" s="529" t="s">
        <v>170</v>
      </c>
      <c r="AR199" s="529"/>
      <c r="AS199" s="529"/>
      <c r="AT199" s="529"/>
      <c r="AU199" s="192" t="s">
        <v>170</v>
      </c>
      <c r="AV199" s="50"/>
      <c r="AW199" s="50"/>
      <c r="AX199" s="51"/>
    </row>
    <row r="200" spans="1:50" ht="24" customHeight="1">
      <c r="A200" s="517">
        <v>5</v>
      </c>
      <c r="B200" s="517">
        <v>1</v>
      </c>
      <c r="C200" s="531" t="s">
        <v>169</v>
      </c>
      <c r="D200" s="531"/>
      <c r="E200" s="531"/>
      <c r="F200" s="531"/>
      <c r="G200" s="531"/>
      <c r="H200" s="531"/>
      <c r="I200" s="531"/>
      <c r="J200" s="531"/>
      <c r="K200" s="531"/>
      <c r="L200" s="531"/>
      <c r="M200" s="531" t="s">
        <v>169</v>
      </c>
      <c r="N200" s="531"/>
      <c r="O200" s="531"/>
      <c r="P200" s="531"/>
      <c r="Q200" s="531"/>
      <c r="R200" s="531"/>
      <c r="S200" s="531"/>
      <c r="T200" s="531"/>
      <c r="U200" s="531"/>
      <c r="V200" s="531"/>
      <c r="W200" s="531"/>
      <c r="X200" s="531"/>
      <c r="Y200" s="531"/>
      <c r="Z200" s="531"/>
      <c r="AA200" s="531"/>
      <c r="AB200" s="531"/>
      <c r="AC200" s="531"/>
      <c r="AD200" s="531"/>
      <c r="AE200" s="531"/>
      <c r="AF200" s="531"/>
      <c r="AG200" s="531"/>
      <c r="AH200" s="531"/>
      <c r="AI200" s="531"/>
      <c r="AJ200" s="531"/>
      <c r="AK200" s="531" t="s">
        <v>169</v>
      </c>
      <c r="AL200" s="531"/>
      <c r="AM200" s="531"/>
      <c r="AN200" s="531"/>
      <c r="AO200" s="531"/>
      <c r="AP200" s="531"/>
      <c r="AQ200" s="529" t="s">
        <v>170</v>
      </c>
      <c r="AR200" s="529"/>
      <c r="AS200" s="529"/>
      <c r="AT200" s="529"/>
      <c r="AU200" s="192" t="s">
        <v>170</v>
      </c>
      <c r="AV200" s="50"/>
      <c r="AW200" s="50"/>
      <c r="AX200" s="51"/>
    </row>
    <row r="201" spans="1:50" ht="24" customHeight="1">
      <c r="A201" s="517">
        <v>6</v>
      </c>
      <c r="B201" s="517">
        <v>1</v>
      </c>
      <c r="C201" s="531" t="s">
        <v>169</v>
      </c>
      <c r="D201" s="531"/>
      <c r="E201" s="531"/>
      <c r="F201" s="531"/>
      <c r="G201" s="531"/>
      <c r="H201" s="531"/>
      <c r="I201" s="531"/>
      <c r="J201" s="531"/>
      <c r="K201" s="531"/>
      <c r="L201" s="531"/>
      <c r="M201" s="531" t="s">
        <v>169</v>
      </c>
      <c r="N201" s="531"/>
      <c r="O201" s="531"/>
      <c r="P201" s="531"/>
      <c r="Q201" s="531"/>
      <c r="R201" s="531"/>
      <c r="S201" s="531"/>
      <c r="T201" s="531"/>
      <c r="U201" s="531"/>
      <c r="V201" s="531"/>
      <c r="W201" s="531"/>
      <c r="X201" s="531"/>
      <c r="Y201" s="531"/>
      <c r="Z201" s="531"/>
      <c r="AA201" s="531"/>
      <c r="AB201" s="531"/>
      <c r="AC201" s="531"/>
      <c r="AD201" s="531"/>
      <c r="AE201" s="531"/>
      <c r="AF201" s="531"/>
      <c r="AG201" s="531"/>
      <c r="AH201" s="531"/>
      <c r="AI201" s="531"/>
      <c r="AJ201" s="531"/>
      <c r="AK201" s="531" t="s">
        <v>169</v>
      </c>
      <c r="AL201" s="531"/>
      <c r="AM201" s="531"/>
      <c r="AN201" s="531"/>
      <c r="AO201" s="531"/>
      <c r="AP201" s="531"/>
      <c r="AQ201" s="529" t="s">
        <v>170</v>
      </c>
      <c r="AR201" s="529"/>
      <c r="AS201" s="529"/>
      <c r="AT201" s="529"/>
      <c r="AU201" s="192" t="s">
        <v>170</v>
      </c>
      <c r="AV201" s="50"/>
      <c r="AW201" s="50"/>
      <c r="AX201" s="51"/>
    </row>
    <row r="202" spans="1:50" ht="24" customHeight="1">
      <c r="A202" s="517">
        <v>7</v>
      </c>
      <c r="B202" s="517">
        <v>1</v>
      </c>
      <c r="C202" s="531" t="s">
        <v>169</v>
      </c>
      <c r="D202" s="531"/>
      <c r="E202" s="531"/>
      <c r="F202" s="531"/>
      <c r="G202" s="531"/>
      <c r="H202" s="531"/>
      <c r="I202" s="531"/>
      <c r="J202" s="531"/>
      <c r="K202" s="531"/>
      <c r="L202" s="531"/>
      <c r="M202" s="531" t="s">
        <v>169</v>
      </c>
      <c r="N202" s="531"/>
      <c r="O202" s="531"/>
      <c r="P202" s="531"/>
      <c r="Q202" s="531"/>
      <c r="R202" s="531"/>
      <c r="S202" s="531"/>
      <c r="T202" s="531"/>
      <c r="U202" s="531"/>
      <c r="V202" s="531"/>
      <c r="W202" s="531"/>
      <c r="X202" s="531"/>
      <c r="Y202" s="531"/>
      <c r="Z202" s="531"/>
      <c r="AA202" s="531"/>
      <c r="AB202" s="531"/>
      <c r="AC202" s="531"/>
      <c r="AD202" s="531"/>
      <c r="AE202" s="531"/>
      <c r="AF202" s="531"/>
      <c r="AG202" s="531"/>
      <c r="AH202" s="531"/>
      <c r="AI202" s="531"/>
      <c r="AJ202" s="531"/>
      <c r="AK202" s="531" t="s">
        <v>169</v>
      </c>
      <c r="AL202" s="531"/>
      <c r="AM202" s="531"/>
      <c r="AN202" s="531"/>
      <c r="AO202" s="531"/>
      <c r="AP202" s="531"/>
      <c r="AQ202" s="529" t="s">
        <v>170</v>
      </c>
      <c r="AR202" s="529"/>
      <c r="AS202" s="529"/>
      <c r="AT202" s="529"/>
      <c r="AU202" s="192" t="s">
        <v>170</v>
      </c>
      <c r="AV202" s="50"/>
      <c r="AW202" s="50"/>
      <c r="AX202" s="51"/>
    </row>
    <row r="203" spans="1:50" ht="24" customHeight="1">
      <c r="A203" s="517">
        <v>8</v>
      </c>
      <c r="B203" s="517">
        <v>1</v>
      </c>
      <c r="C203" s="531" t="s">
        <v>169</v>
      </c>
      <c r="D203" s="531"/>
      <c r="E203" s="531"/>
      <c r="F203" s="531"/>
      <c r="G203" s="531"/>
      <c r="H203" s="531"/>
      <c r="I203" s="531"/>
      <c r="J203" s="531"/>
      <c r="K203" s="531"/>
      <c r="L203" s="531"/>
      <c r="M203" s="531" t="s">
        <v>169</v>
      </c>
      <c r="N203" s="531"/>
      <c r="O203" s="531"/>
      <c r="P203" s="531"/>
      <c r="Q203" s="531"/>
      <c r="R203" s="531"/>
      <c r="S203" s="531"/>
      <c r="T203" s="531"/>
      <c r="U203" s="531"/>
      <c r="V203" s="531"/>
      <c r="W203" s="531"/>
      <c r="X203" s="531"/>
      <c r="Y203" s="531"/>
      <c r="Z203" s="531"/>
      <c r="AA203" s="531"/>
      <c r="AB203" s="531"/>
      <c r="AC203" s="531"/>
      <c r="AD203" s="531"/>
      <c r="AE203" s="531"/>
      <c r="AF203" s="531"/>
      <c r="AG203" s="531"/>
      <c r="AH203" s="531"/>
      <c r="AI203" s="531"/>
      <c r="AJ203" s="531"/>
      <c r="AK203" s="531" t="s">
        <v>169</v>
      </c>
      <c r="AL203" s="531"/>
      <c r="AM203" s="531"/>
      <c r="AN203" s="531"/>
      <c r="AO203" s="531"/>
      <c r="AP203" s="531"/>
      <c r="AQ203" s="529" t="s">
        <v>170</v>
      </c>
      <c r="AR203" s="529"/>
      <c r="AS203" s="529"/>
      <c r="AT203" s="529"/>
      <c r="AU203" s="192" t="s">
        <v>170</v>
      </c>
      <c r="AV203" s="50"/>
      <c r="AW203" s="50"/>
      <c r="AX203" s="51"/>
    </row>
    <row r="204" spans="1:50" ht="24" customHeight="1">
      <c r="A204" s="517">
        <v>9</v>
      </c>
      <c r="B204" s="517">
        <v>1</v>
      </c>
      <c r="C204" s="531" t="s">
        <v>169</v>
      </c>
      <c r="D204" s="531"/>
      <c r="E204" s="531"/>
      <c r="F204" s="531"/>
      <c r="G204" s="531"/>
      <c r="H204" s="531"/>
      <c r="I204" s="531"/>
      <c r="J204" s="531"/>
      <c r="K204" s="531"/>
      <c r="L204" s="531"/>
      <c r="M204" s="531" t="s">
        <v>169</v>
      </c>
      <c r="N204" s="531"/>
      <c r="O204" s="531"/>
      <c r="P204" s="531"/>
      <c r="Q204" s="531"/>
      <c r="R204" s="531"/>
      <c r="S204" s="531"/>
      <c r="T204" s="531"/>
      <c r="U204" s="531"/>
      <c r="V204" s="531"/>
      <c r="W204" s="531"/>
      <c r="X204" s="531"/>
      <c r="Y204" s="531"/>
      <c r="Z204" s="531"/>
      <c r="AA204" s="531"/>
      <c r="AB204" s="531"/>
      <c r="AC204" s="531"/>
      <c r="AD204" s="531"/>
      <c r="AE204" s="531"/>
      <c r="AF204" s="531"/>
      <c r="AG204" s="531"/>
      <c r="AH204" s="531"/>
      <c r="AI204" s="531"/>
      <c r="AJ204" s="531"/>
      <c r="AK204" s="531" t="s">
        <v>169</v>
      </c>
      <c r="AL204" s="531"/>
      <c r="AM204" s="531"/>
      <c r="AN204" s="531"/>
      <c r="AO204" s="531"/>
      <c r="AP204" s="531"/>
      <c r="AQ204" s="529" t="s">
        <v>170</v>
      </c>
      <c r="AR204" s="529"/>
      <c r="AS204" s="529"/>
      <c r="AT204" s="529"/>
      <c r="AU204" s="192" t="s">
        <v>170</v>
      </c>
      <c r="AV204" s="50"/>
      <c r="AW204" s="50"/>
      <c r="AX204" s="51"/>
    </row>
    <row r="205" spans="1:50" ht="24" customHeight="1">
      <c r="A205" s="517">
        <v>10</v>
      </c>
      <c r="B205" s="517">
        <v>1</v>
      </c>
      <c r="C205" s="531" t="s">
        <v>169</v>
      </c>
      <c r="D205" s="531"/>
      <c r="E205" s="531"/>
      <c r="F205" s="531"/>
      <c r="G205" s="531"/>
      <c r="H205" s="531"/>
      <c r="I205" s="531"/>
      <c r="J205" s="531"/>
      <c r="K205" s="531"/>
      <c r="L205" s="531"/>
      <c r="M205" s="531" t="s">
        <v>169</v>
      </c>
      <c r="N205" s="531"/>
      <c r="O205" s="531"/>
      <c r="P205" s="531"/>
      <c r="Q205" s="531"/>
      <c r="R205" s="531"/>
      <c r="S205" s="531"/>
      <c r="T205" s="531"/>
      <c r="U205" s="531"/>
      <c r="V205" s="531"/>
      <c r="W205" s="531"/>
      <c r="X205" s="531"/>
      <c r="Y205" s="531"/>
      <c r="Z205" s="531"/>
      <c r="AA205" s="531"/>
      <c r="AB205" s="531"/>
      <c r="AC205" s="531"/>
      <c r="AD205" s="531"/>
      <c r="AE205" s="531"/>
      <c r="AF205" s="531"/>
      <c r="AG205" s="531"/>
      <c r="AH205" s="531"/>
      <c r="AI205" s="531"/>
      <c r="AJ205" s="531"/>
      <c r="AK205" s="531" t="s">
        <v>169</v>
      </c>
      <c r="AL205" s="531"/>
      <c r="AM205" s="531"/>
      <c r="AN205" s="531"/>
      <c r="AO205" s="531"/>
      <c r="AP205" s="531"/>
      <c r="AQ205" s="529" t="s">
        <v>170</v>
      </c>
      <c r="AR205" s="529"/>
      <c r="AS205" s="529"/>
      <c r="AT205" s="529"/>
      <c r="AU205" s="192" t="s">
        <v>170</v>
      </c>
      <c r="AV205" s="50"/>
      <c r="AW205" s="50"/>
      <c r="AX205" s="51"/>
    </row>
    <row r="206" spans="1:50" ht="72.75" customHeight="1">
      <c r="A206" s="548" t="s">
        <v>195</v>
      </c>
      <c r="B206" s="549"/>
      <c r="C206" s="549"/>
      <c r="D206" s="549"/>
      <c r="E206" s="549"/>
      <c r="F206" s="549"/>
      <c r="G206" s="549"/>
      <c r="H206" s="549"/>
      <c r="I206" s="549"/>
      <c r="J206" s="549"/>
      <c r="K206" s="549"/>
      <c r="L206" s="549"/>
      <c r="M206" s="549"/>
      <c r="N206" s="549"/>
      <c r="O206" s="549"/>
      <c r="P206" s="549"/>
      <c r="Q206" s="549"/>
      <c r="R206" s="549"/>
      <c r="S206" s="549"/>
      <c r="T206" s="549"/>
      <c r="U206" s="549"/>
      <c r="V206" s="549"/>
      <c r="W206" s="549"/>
      <c r="X206" s="549"/>
      <c r="Y206" s="549"/>
      <c r="Z206" s="549"/>
      <c r="AA206" s="549"/>
      <c r="AB206" s="549"/>
      <c r="AC206" s="549"/>
      <c r="AD206" s="549"/>
      <c r="AE206" s="549"/>
      <c r="AF206" s="549"/>
      <c r="AG206" s="549"/>
      <c r="AH206" s="549"/>
      <c r="AI206" s="549"/>
      <c r="AJ206" s="549"/>
      <c r="AK206" s="549"/>
      <c r="AL206" s="549"/>
      <c r="AM206" s="549"/>
      <c r="AN206" s="549"/>
      <c r="AO206" s="549"/>
      <c r="AP206" s="549"/>
      <c r="AQ206" s="549"/>
      <c r="AR206" s="549"/>
      <c r="AS206" s="549"/>
      <c r="AT206" s="549"/>
      <c r="AU206" s="549"/>
      <c r="AV206" s="549"/>
      <c r="AW206" s="549"/>
      <c r="AX206" s="549"/>
    </row>
    <row r="207" spans="1:50">
      <c r="A207" s="515"/>
      <c r="B207" t="s">
        <v>196</v>
      </c>
      <c r="C207" s="515"/>
      <c r="D207" s="515"/>
      <c r="E207" s="515"/>
      <c r="F207" s="515"/>
      <c r="G207" s="515"/>
      <c r="H207" s="515"/>
      <c r="I207" s="515"/>
      <c r="J207" s="515"/>
      <c r="K207" s="515"/>
      <c r="L207" s="515"/>
      <c r="M207" s="515"/>
      <c r="N207" s="515"/>
      <c r="O207" s="515"/>
      <c r="P207" s="515"/>
      <c r="Q207" s="515"/>
      <c r="R207" s="515"/>
      <c r="S207" s="515"/>
      <c r="T207" s="515"/>
      <c r="U207" s="515"/>
      <c r="V207" s="515"/>
      <c r="W207" s="515"/>
      <c r="X207" s="515"/>
      <c r="Y207" s="515"/>
      <c r="Z207" s="515"/>
      <c r="AA207" s="515"/>
      <c r="AB207" s="515"/>
      <c r="AC207" s="515"/>
      <c r="AD207" s="515"/>
      <c r="AE207" s="515"/>
      <c r="AF207" s="515"/>
      <c r="AG207" s="515"/>
      <c r="AH207" s="515"/>
      <c r="AI207" s="515"/>
      <c r="AJ207" s="515"/>
      <c r="AK207" s="515"/>
      <c r="AL207" s="515"/>
      <c r="AM207" s="515"/>
      <c r="AN207" s="515"/>
      <c r="AO207" s="515"/>
      <c r="AP207" s="515"/>
      <c r="AQ207" s="515"/>
      <c r="AR207" s="515"/>
      <c r="AS207" s="515"/>
      <c r="AT207" s="515"/>
      <c r="AU207" s="515"/>
      <c r="AV207" s="515"/>
      <c r="AW207" s="515"/>
      <c r="AX207" s="515"/>
    </row>
    <row r="208" spans="1:50" ht="34.5" customHeight="1">
      <c r="A208" s="517"/>
      <c r="B208" s="517"/>
      <c r="C208" s="147" t="s">
        <v>163</v>
      </c>
      <c r="D208" s="147"/>
      <c r="E208" s="147"/>
      <c r="F208" s="147"/>
      <c r="G208" s="147"/>
      <c r="H208" s="147"/>
      <c r="I208" s="147"/>
      <c r="J208" s="147"/>
      <c r="K208" s="147"/>
      <c r="L208" s="147"/>
      <c r="M208" s="147" t="s">
        <v>164</v>
      </c>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47"/>
      <c r="AK208" s="532" t="s">
        <v>165</v>
      </c>
      <c r="AL208" s="147"/>
      <c r="AM208" s="147"/>
      <c r="AN208" s="147"/>
      <c r="AO208" s="147"/>
      <c r="AP208" s="147"/>
      <c r="AQ208" s="147" t="s">
        <v>166</v>
      </c>
      <c r="AR208" s="147"/>
      <c r="AS208" s="147"/>
      <c r="AT208" s="147"/>
      <c r="AU208" s="147" t="s">
        <v>167</v>
      </c>
      <c r="AV208" s="147"/>
      <c r="AW208" s="147"/>
      <c r="AX208" s="528"/>
    </row>
    <row r="209" spans="1:50" ht="24" customHeight="1">
      <c r="A209" s="517">
        <v>1</v>
      </c>
      <c r="B209" s="517">
        <v>1</v>
      </c>
      <c r="C209" s="550" t="s">
        <v>197</v>
      </c>
      <c r="D209" s="551"/>
      <c r="E209" s="551"/>
      <c r="F209" s="551"/>
      <c r="G209" s="551"/>
      <c r="H209" s="551"/>
      <c r="I209" s="551"/>
      <c r="J209" s="551"/>
      <c r="K209" s="551"/>
      <c r="L209" s="552"/>
      <c r="M209" s="553" t="s">
        <v>198</v>
      </c>
      <c r="N209" s="553"/>
      <c r="O209" s="553"/>
      <c r="P209" s="553"/>
      <c r="Q209" s="553"/>
      <c r="R209" s="553"/>
      <c r="S209" s="553"/>
      <c r="T209" s="553"/>
      <c r="U209" s="553"/>
      <c r="V209" s="553"/>
      <c r="W209" s="553"/>
      <c r="X209" s="553"/>
      <c r="Y209" s="553"/>
      <c r="Z209" s="553"/>
      <c r="AA209" s="553"/>
      <c r="AB209" s="553"/>
      <c r="AC209" s="553"/>
      <c r="AD209" s="553"/>
      <c r="AE209" s="553"/>
      <c r="AF209" s="553"/>
      <c r="AG209" s="553"/>
      <c r="AH209" s="553"/>
      <c r="AI209" s="553"/>
      <c r="AJ209" s="553"/>
      <c r="AK209" s="554">
        <v>54</v>
      </c>
      <c r="AL209" s="554"/>
      <c r="AM209" s="554"/>
      <c r="AN209" s="554"/>
      <c r="AO209" s="554"/>
      <c r="AP209" s="554"/>
      <c r="AQ209" s="555" t="s">
        <v>199</v>
      </c>
      <c r="AR209" s="556"/>
      <c r="AS209" s="556"/>
      <c r="AT209" s="556"/>
      <c r="AU209" s="557">
        <v>0.99</v>
      </c>
      <c r="AV209" s="557"/>
      <c r="AW209" s="557"/>
      <c r="AX209" s="557"/>
    </row>
    <row r="210" spans="1:50" ht="24" customHeight="1">
      <c r="A210" s="517">
        <v>2</v>
      </c>
      <c r="B210" s="517">
        <v>1</v>
      </c>
      <c r="C210" s="558" t="s">
        <v>200</v>
      </c>
      <c r="D210" s="558"/>
      <c r="E210" s="558"/>
      <c r="F210" s="558"/>
      <c r="G210" s="558"/>
      <c r="H210" s="558"/>
      <c r="I210" s="558"/>
      <c r="J210" s="558"/>
      <c r="K210" s="558"/>
      <c r="L210" s="558"/>
      <c r="M210" s="553" t="s">
        <v>201</v>
      </c>
      <c r="N210" s="553"/>
      <c r="O210" s="553"/>
      <c r="P210" s="553"/>
      <c r="Q210" s="553"/>
      <c r="R210" s="553"/>
      <c r="S210" s="553"/>
      <c r="T210" s="553"/>
      <c r="U210" s="553"/>
      <c r="V210" s="553"/>
      <c r="W210" s="553"/>
      <c r="X210" s="553"/>
      <c r="Y210" s="553"/>
      <c r="Z210" s="553"/>
      <c r="AA210" s="553"/>
      <c r="AB210" s="553"/>
      <c r="AC210" s="553"/>
      <c r="AD210" s="553"/>
      <c r="AE210" s="553"/>
      <c r="AF210" s="553"/>
      <c r="AG210" s="553"/>
      <c r="AH210" s="553"/>
      <c r="AI210" s="553"/>
      <c r="AJ210" s="553"/>
      <c r="AK210" s="554">
        <v>25</v>
      </c>
      <c r="AL210" s="554"/>
      <c r="AM210" s="554"/>
      <c r="AN210" s="554"/>
      <c r="AO210" s="554"/>
      <c r="AP210" s="554"/>
      <c r="AQ210" s="559">
        <v>2</v>
      </c>
      <c r="AR210" s="559"/>
      <c r="AS210" s="559"/>
      <c r="AT210" s="559"/>
      <c r="AU210" s="557">
        <v>0.89</v>
      </c>
      <c r="AV210" s="557"/>
      <c r="AW210" s="557"/>
      <c r="AX210" s="557"/>
    </row>
    <row r="211" spans="1:50" ht="24" customHeight="1">
      <c r="A211" s="517">
        <v>3</v>
      </c>
      <c r="B211" s="517">
        <v>1</v>
      </c>
      <c r="C211" s="558" t="s">
        <v>202</v>
      </c>
      <c r="D211" s="558"/>
      <c r="E211" s="558"/>
      <c r="F211" s="558"/>
      <c r="G211" s="558"/>
      <c r="H211" s="558"/>
      <c r="I211" s="558"/>
      <c r="J211" s="558"/>
      <c r="K211" s="558"/>
      <c r="L211" s="558"/>
      <c r="M211" s="553" t="s">
        <v>203</v>
      </c>
      <c r="N211" s="553"/>
      <c r="O211" s="553"/>
      <c r="P211" s="553"/>
      <c r="Q211" s="553"/>
      <c r="R211" s="553"/>
      <c r="S211" s="553"/>
      <c r="T211" s="553"/>
      <c r="U211" s="553"/>
      <c r="V211" s="553"/>
      <c r="W211" s="553"/>
      <c r="X211" s="553"/>
      <c r="Y211" s="553"/>
      <c r="Z211" s="553"/>
      <c r="AA211" s="553"/>
      <c r="AB211" s="553"/>
      <c r="AC211" s="553"/>
      <c r="AD211" s="553"/>
      <c r="AE211" s="553"/>
      <c r="AF211" s="553"/>
      <c r="AG211" s="553"/>
      <c r="AH211" s="553"/>
      <c r="AI211" s="553"/>
      <c r="AJ211" s="553"/>
      <c r="AK211" s="554">
        <v>12</v>
      </c>
      <c r="AL211" s="554"/>
      <c r="AM211" s="554"/>
      <c r="AN211" s="554"/>
      <c r="AO211" s="554"/>
      <c r="AP211" s="554"/>
      <c r="AQ211" s="555" t="s">
        <v>204</v>
      </c>
      <c r="AR211" s="556"/>
      <c r="AS211" s="556"/>
      <c r="AT211" s="556"/>
      <c r="AU211" s="557">
        <v>1</v>
      </c>
      <c r="AV211" s="557"/>
      <c r="AW211" s="557"/>
      <c r="AX211" s="557"/>
    </row>
    <row r="212" spans="1:50" ht="24" customHeight="1">
      <c r="A212" s="517">
        <v>4</v>
      </c>
      <c r="B212" s="517">
        <v>1</v>
      </c>
      <c r="C212" s="558" t="s">
        <v>205</v>
      </c>
      <c r="D212" s="558"/>
      <c r="E212" s="558"/>
      <c r="F212" s="558"/>
      <c r="G212" s="558"/>
      <c r="H212" s="558"/>
      <c r="I212" s="558"/>
      <c r="J212" s="558"/>
      <c r="K212" s="558"/>
      <c r="L212" s="558"/>
      <c r="M212" s="553" t="s">
        <v>206</v>
      </c>
      <c r="N212" s="553"/>
      <c r="O212" s="553"/>
      <c r="P212" s="553"/>
      <c r="Q212" s="553"/>
      <c r="R212" s="553"/>
      <c r="S212" s="553"/>
      <c r="T212" s="553"/>
      <c r="U212" s="553"/>
      <c r="V212" s="553"/>
      <c r="W212" s="553"/>
      <c r="X212" s="553"/>
      <c r="Y212" s="553"/>
      <c r="Z212" s="553"/>
      <c r="AA212" s="553"/>
      <c r="AB212" s="553"/>
      <c r="AC212" s="553"/>
      <c r="AD212" s="553"/>
      <c r="AE212" s="553"/>
      <c r="AF212" s="553"/>
      <c r="AG212" s="553"/>
      <c r="AH212" s="553"/>
      <c r="AI212" s="553"/>
      <c r="AJ212" s="553"/>
      <c r="AK212" s="554">
        <v>10</v>
      </c>
      <c r="AL212" s="554"/>
      <c r="AM212" s="554"/>
      <c r="AN212" s="554"/>
      <c r="AO212" s="554"/>
      <c r="AP212" s="554"/>
      <c r="AQ212" s="555" t="s">
        <v>207</v>
      </c>
      <c r="AR212" s="556"/>
      <c r="AS212" s="556"/>
      <c r="AT212" s="556"/>
      <c r="AU212" s="557">
        <v>1</v>
      </c>
      <c r="AV212" s="557"/>
      <c r="AW212" s="557"/>
      <c r="AX212" s="557"/>
    </row>
    <row r="213" spans="1:50" ht="24" customHeight="1">
      <c r="A213" s="517">
        <v>5</v>
      </c>
      <c r="B213" s="517">
        <v>1</v>
      </c>
      <c r="C213" s="558" t="s">
        <v>208</v>
      </c>
      <c r="D213" s="558"/>
      <c r="E213" s="558"/>
      <c r="F213" s="558"/>
      <c r="G213" s="558"/>
      <c r="H213" s="558"/>
      <c r="I213" s="558"/>
      <c r="J213" s="558"/>
      <c r="K213" s="558"/>
      <c r="L213" s="558"/>
      <c r="M213" s="553" t="s">
        <v>209</v>
      </c>
      <c r="N213" s="553"/>
      <c r="O213" s="553"/>
      <c r="P213" s="553"/>
      <c r="Q213" s="553"/>
      <c r="R213" s="553"/>
      <c r="S213" s="553"/>
      <c r="T213" s="553"/>
      <c r="U213" s="553"/>
      <c r="V213" s="553"/>
      <c r="W213" s="553"/>
      <c r="X213" s="553"/>
      <c r="Y213" s="553"/>
      <c r="Z213" s="553"/>
      <c r="AA213" s="553"/>
      <c r="AB213" s="553"/>
      <c r="AC213" s="553"/>
      <c r="AD213" s="553"/>
      <c r="AE213" s="553"/>
      <c r="AF213" s="553"/>
      <c r="AG213" s="553"/>
      <c r="AH213" s="553"/>
      <c r="AI213" s="553"/>
      <c r="AJ213" s="553"/>
      <c r="AK213" s="554">
        <v>9</v>
      </c>
      <c r="AL213" s="554"/>
      <c r="AM213" s="554"/>
      <c r="AN213" s="554"/>
      <c r="AO213" s="554"/>
      <c r="AP213" s="554"/>
      <c r="AQ213" s="555" t="s">
        <v>210</v>
      </c>
      <c r="AR213" s="556"/>
      <c r="AS213" s="556"/>
      <c r="AT213" s="556"/>
      <c r="AU213" s="557">
        <v>1</v>
      </c>
      <c r="AV213" s="557"/>
      <c r="AW213" s="557"/>
      <c r="AX213" s="557"/>
    </row>
    <row r="214" spans="1:50" ht="24" customHeight="1">
      <c r="A214" s="517">
        <v>6</v>
      </c>
      <c r="B214" s="517">
        <v>1</v>
      </c>
      <c r="C214" s="558" t="s">
        <v>211</v>
      </c>
      <c r="D214" s="558"/>
      <c r="E214" s="558"/>
      <c r="F214" s="558"/>
      <c r="G214" s="558"/>
      <c r="H214" s="558"/>
      <c r="I214" s="558"/>
      <c r="J214" s="558"/>
      <c r="K214" s="558"/>
      <c r="L214" s="558"/>
      <c r="M214" s="553" t="s">
        <v>212</v>
      </c>
      <c r="N214" s="553"/>
      <c r="O214" s="553"/>
      <c r="P214" s="553"/>
      <c r="Q214" s="553"/>
      <c r="R214" s="553"/>
      <c r="S214" s="553"/>
      <c r="T214" s="553"/>
      <c r="U214" s="553"/>
      <c r="V214" s="553"/>
      <c r="W214" s="553"/>
      <c r="X214" s="553"/>
      <c r="Y214" s="553"/>
      <c r="Z214" s="553"/>
      <c r="AA214" s="553"/>
      <c r="AB214" s="553"/>
      <c r="AC214" s="553"/>
      <c r="AD214" s="553"/>
      <c r="AE214" s="553"/>
      <c r="AF214" s="553"/>
      <c r="AG214" s="553"/>
      <c r="AH214" s="553"/>
      <c r="AI214" s="553"/>
      <c r="AJ214" s="553"/>
      <c r="AK214" s="554">
        <v>9</v>
      </c>
      <c r="AL214" s="554"/>
      <c r="AM214" s="554"/>
      <c r="AN214" s="554"/>
      <c r="AO214" s="554"/>
      <c r="AP214" s="554"/>
      <c r="AQ214" s="555" t="s">
        <v>207</v>
      </c>
      <c r="AR214" s="556"/>
      <c r="AS214" s="556"/>
      <c r="AT214" s="556"/>
      <c r="AU214" s="557">
        <v>1</v>
      </c>
      <c r="AV214" s="557"/>
      <c r="AW214" s="557"/>
      <c r="AX214" s="557"/>
    </row>
    <row r="215" spans="1:50" ht="24" customHeight="1">
      <c r="A215" s="517">
        <v>7</v>
      </c>
      <c r="B215" s="517">
        <v>1</v>
      </c>
      <c r="C215" s="531" t="s">
        <v>169</v>
      </c>
      <c r="D215" s="531"/>
      <c r="E215" s="531"/>
      <c r="F215" s="531"/>
      <c r="G215" s="531"/>
      <c r="H215" s="531"/>
      <c r="I215" s="531"/>
      <c r="J215" s="531"/>
      <c r="K215" s="531"/>
      <c r="L215" s="531"/>
      <c r="M215" s="531" t="s">
        <v>169</v>
      </c>
      <c r="N215" s="531"/>
      <c r="O215" s="531"/>
      <c r="P215" s="531"/>
      <c r="Q215" s="531"/>
      <c r="R215" s="531"/>
      <c r="S215" s="531"/>
      <c r="T215" s="531"/>
      <c r="U215" s="531"/>
      <c r="V215" s="531"/>
      <c r="W215" s="531"/>
      <c r="X215" s="531"/>
      <c r="Y215" s="531"/>
      <c r="Z215" s="531"/>
      <c r="AA215" s="531"/>
      <c r="AB215" s="531"/>
      <c r="AC215" s="531"/>
      <c r="AD215" s="531"/>
      <c r="AE215" s="531"/>
      <c r="AF215" s="531"/>
      <c r="AG215" s="531"/>
      <c r="AH215" s="531"/>
      <c r="AI215" s="531"/>
      <c r="AJ215" s="531"/>
      <c r="AK215" s="531" t="s">
        <v>169</v>
      </c>
      <c r="AL215" s="531"/>
      <c r="AM215" s="531"/>
      <c r="AN215" s="531"/>
      <c r="AO215" s="531"/>
      <c r="AP215" s="531"/>
      <c r="AQ215" s="529" t="s">
        <v>170</v>
      </c>
      <c r="AR215" s="529"/>
      <c r="AS215" s="529"/>
      <c r="AT215" s="529"/>
      <c r="AU215" s="529" t="s">
        <v>170</v>
      </c>
      <c r="AV215" s="529"/>
      <c r="AW215" s="529"/>
      <c r="AX215" s="529"/>
    </row>
    <row r="216" spans="1:50" ht="24" customHeight="1">
      <c r="A216" s="517">
        <v>8</v>
      </c>
      <c r="B216" s="517">
        <v>1</v>
      </c>
      <c r="C216" s="531" t="s">
        <v>169</v>
      </c>
      <c r="D216" s="531"/>
      <c r="E216" s="531"/>
      <c r="F216" s="531"/>
      <c r="G216" s="531"/>
      <c r="H216" s="531"/>
      <c r="I216" s="531"/>
      <c r="J216" s="531"/>
      <c r="K216" s="531"/>
      <c r="L216" s="531"/>
      <c r="M216" s="531" t="s">
        <v>169</v>
      </c>
      <c r="N216" s="531"/>
      <c r="O216" s="531"/>
      <c r="P216" s="531"/>
      <c r="Q216" s="531"/>
      <c r="R216" s="531"/>
      <c r="S216" s="531"/>
      <c r="T216" s="531"/>
      <c r="U216" s="531"/>
      <c r="V216" s="531"/>
      <c r="W216" s="531"/>
      <c r="X216" s="531"/>
      <c r="Y216" s="531"/>
      <c r="Z216" s="531"/>
      <c r="AA216" s="531"/>
      <c r="AB216" s="531"/>
      <c r="AC216" s="531"/>
      <c r="AD216" s="531"/>
      <c r="AE216" s="531"/>
      <c r="AF216" s="531"/>
      <c r="AG216" s="531"/>
      <c r="AH216" s="531"/>
      <c r="AI216" s="531"/>
      <c r="AJ216" s="531"/>
      <c r="AK216" s="531" t="s">
        <v>169</v>
      </c>
      <c r="AL216" s="531"/>
      <c r="AM216" s="531"/>
      <c r="AN216" s="531"/>
      <c r="AO216" s="531"/>
      <c r="AP216" s="531"/>
      <c r="AQ216" s="529" t="s">
        <v>170</v>
      </c>
      <c r="AR216" s="529"/>
      <c r="AS216" s="529"/>
      <c r="AT216" s="529"/>
      <c r="AU216" s="529" t="s">
        <v>170</v>
      </c>
      <c r="AV216" s="529"/>
      <c r="AW216" s="529"/>
      <c r="AX216" s="529"/>
    </row>
    <row r="217" spans="1:50" ht="24" customHeight="1">
      <c r="A217" s="517">
        <v>9</v>
      </c>
      <c r="B217" s="517">
        <v>1</v>
      </c>
      <c r="C217" s="531" t="s">
        <v>169</v>
      </c>
      <c r="D217" s="531"/>
      <c r="E217" s="531"/>
      <c r="F217" s="531"/>
      <c r="G217" s="531"/>
      <c r="H217" s="531"/>
      <c r="I217" s="531"/>
      <c r="J217" s="531"/>
      <c r="K217" s="531"/>
      <c r="L217" s="531"/>
      <c r="M217" s="531" t="s">
        <v>169</v>
      </c>
      <c r="N217" s="531"/>
      <c r="O217" s="531"/>
      <c r="P217" s="531"/>
      <c r="Q217" s="531"/>
      <c r="R217" s="531"/>
      <c r="S217" s="531"/>
      <c r="T217" s="531"/>
      <c r="U217" s="531"/>
      <c r="V217" s="531"/>
      <c r="W217" s="531"/>
      <c r="X217" s="531"/>
      <c r="Y217" s="531"/>
      <c r="Z217" s="531"/>
      <c r="AA217" s="531"/>
      <c r="AB217" s="531"/>
      <c r="AC217" s="531"/>
      <c r="AD217" s="531"/>
      <c r="AE217" s="531"/>
      <c r="AF217" s="531"/>
      <c r="AG217" s="531"/>
      <c r="AH217" s="531"/>
      <c r="AI217" s="531"/>
      <c r="AJ217" s="531"/>
      <c r="AK217" s="531" t="s">
        <v>169</v>
      </c>
      <c r="AL217" s="531"/>
      <c r="AM217" s="531"/>
      <c r="AN217" s="531"/>
      <c r="AO217" s="531"/>
      <c r="AP217" s="531"/>
      <c r="AQ217" s="529" t="s">
        <v>170</v>
      </c>
      <c r="AR217" s="529"/>
      <c r="AS217" s="529"/>
      <c r="AT217" s="529"/>
      <c r="AU217" s="529" t="s">
        <v>170</v>
      </c>
      <c r="AV217" s="529"/>
      <c r="AW217" s="529"/>
      <c r="AX217" s="529"/>
    </row>
    <row r="218" spans="1:50" ht="24" customHeight="1">
      <c r="A218" s="517">
        <v>10</v>
      </c>
      <c r="B218" s="517">
        <v>1</v>
      </c>
      <c r="C218" s="531" t="s">
        <v>169</v>
      </c>
      <c r="D218" s="531"/>
      <c r="E218" s="531"/>
      <c r="F218" s="531"/>
      <c r="G218" s="531"/>
      <c r="H218" s="531"/>
      <c r="I218" s="531"/>
      <c r="J218" s="531"/>
      <c r="K218" s="531"/>
      <c r="L218" s="531"/>
      <c r="M218" s="531" t="s">
        <v>169</v>
      </c>
      <c r="N218" s="531"/>
      <c r="O218" s="531"/>
      <c r="P218" s="531"/>
      <c r="Q218" s="531"/>
      <c r="R218" s="531"/>
      <c r="S218" s="531"/>
      <c r="T218" s="531"/>
      <c r="U218" s="531"/>
      <c r="V218" s="531"/>
      <c r="W218" s="531"/>
      <c r="X218" s="531"/>
      <c r="Y218" s="531"/>
      <c r="Z218" s="531"/>
      <c r="AA218" s="531"/>
      <c r="AB218" s="531"/>
      <c r="AC218" s="531"/>
      <c r="AD218" s="531"/>
      <c r="AE218" s="531"/>
      <c r="AF218" s="531"/>
      <c r="AG218" s="531"/>
      <c r="AH218" s="531"/>
      <c r="AI218" s="531"/>
      <c r="AJ218" s="531"/>
      <c r="AK218" s="531" t="s">
        <v>169</v>
      </c>
      <c r="AL218" s="531"/>
      <c r="AM218" s="531"/>
      <c r="AN218" s="531"/>
      <c r="AO218" s="531"/>
      <c r="AP218" s="531"/>
      <c r="AQ218" s="529" t="s">
        <v>170</v>
      </c>
      <c r="AR218" s="529"/>
      <c r="AS218" s="529"/>
      <c r="AT218" s="529"/>
      <c r="AU218" s="529" t="s">
        <v>170</v>
      </c>
      <c r="AV218" s="529"/>
      <c r="AW218" s="529"/>
      <c r="AX218" s="529"/>
    </row>
    <row r="220" spans="1:50">
      <c r="A220" s="515"/>
      <c r="B220" t="s">
        <v>213</v>
      </c>
      <c r="C220" s="515"/>
      <c r="D220" s="515"/>
      <c r="E220" s="515"/>
      <c r="F220" s="515"/>
      <c r="G220" s="515"/>
      <c r="H220" s="515"/>
      <c r="I220" s="515"/>
      <c r="J220" s="515"/>
      <c r="K220" s="515"/>
      <c r="L220" s="515"/>
      <c r="M220" s="515"/>
      <c r="N220" s="515"/>
      <c r="O220" s="515"/>
      <c r="P220" s="515"/>
      <c r="Q220" s="515"/>
      <c r="R220" s="515"/>
      <c r="S220" s="515"/>
      <c r="T220" s="515"/>
      <c r="U220" s="515"/>
      <c r="V220" s="515"/>
      <c r="W220" s="515"/>
      <c r="X220" s="515"/>
      <c r="Y220" s="515"/>
      <c r="Z220" s="515"/>
      <c r="AA220" s="515"/>
      <c r="AB220" s="515"/>
      <c r="AC220" s="515"/>
      <c r="AD220" s="515"/>
      <c r="AE220" s="515"/>
      <c r="AF220" s="515"/>
      <c r="AG220" s="515"/>
      <c r="AH220" s="515"/>
      <c r="AI220" s="515"/>
      <c r="AJ220" s="515"/>
      <c r="AK220" s="515"/>
      <c r="AL220" s="515"/>
      <c r="AM220" s="515"/>
      <c r="AN220" s="515"/>
      <c r="AO220" s="515"/>
      <c r="AP220" s="515"/>
      <c r="AQ220" s="515"/>
      <c r="AR220" s="515"/>
      <c r="AS220" s="515"/>
      <c r="AT220" s="515"/>
      <c r="AU220" s="515"/>
      <c r="AV220" s="515"/>
      <c r="AW220" s="515"/>
      <c r="AX220" s="515"/>
    </row>
    <row r="221" spans="1:50" ht="34.5" customHeight="1">
      <c r="A221" s="517"/>
      <c r="B221" s="517"/>
      <c r="C221" s="147" t="s">
        <v>163</v>
      </c>
      <c r="D221" s="147"/>
      <c r="E221" s="147"/>
      <c r="F221" s="147"/>
      <c r="G221" s="147"/>
      <c r="H221" s="147"/>
      <c r="I221" s="147"/>
      <c r="J221" s="147"/>
      <c r="K221" s="147"/>
      <c r="L221" s="147"/>
      <c r="M221" s="147" t="s">
        <v>164</v>
      </c>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7"/>
      <c r="AJ221" s="147"/>
      <c r="AK221" s="532" t="s">
        <v>165</v>
      </c>
      <c r="AL221" s="147"/>
      <c r="AM221" s="147"/>
      <c r="AN221" s="147"/>
      <c r="AO221" s="147"/>
      <c r="AP221" s="147"/>
      <c r="AQ221" s="147" t="s">
        <v>166</v>
      </c>
      <c r="AR221" s="147"/>
      <c r="AS221" s="147"/>
      <c r="AT221" s="147"/>
      <c r="AU221" s="147" t="s">
        <v>167</v>
      </c>
      <c r="AV221" s="147"/>
      <c r="AW221" s="147"/>
      <c r="AX221" s="528"/>
    </row>
    <row r="222" spans="1:50" ht="24" customHeight="1">
      <c r="A222" s="517">
        <v>1</v>
      </c>
      <c r="B222" s="517">
        <v>1</v>
      </c>
      <c r="C222" s="553" t="s">
        <v>214</v>
      </c>
      <c r="D222" s="558"/>
      <c r="E222" s="558"/>
      <c r="F222" s="558"/>
      <c r="G222" s="558"/>
      <c r="H222" s="558"/>
      <c r="I222" s="558"/>
      <c r="J222" s="558"/>
      <c r="K222" s="558"/>
      <c r="L222" s="558"/>
      <c r="M222" s="553" t="s">
        <v>215</v>
      </c>
      <c r="N222" s="558"/>
      <c r="O222" s="558"/>
      <c r="P222" s="558"/>
      <c r="Q222" s="558"/>
      <c r="R222" s="558"/>
      <c r="S222" s="558"/>
      <c r="T222" s="558"/>
      <c r="U222" s="558"/>
      <c r="V222" s="558"/>
      <c r="W222" s="558"/>
      <c r="X222" s="558"/>
      <c r="Y222" s="558"/>
      <c r="Z222" s="558"/>
      <c r="AA222" s="558"/>
      <c r="AB222" s="558"/>
      <c r="AC222" s="558"/>
      <c r="AD222" s="558"/>
      <c r="AE222" s="558"/>
      <c r="AF222" s="558"/>
      <c r="AG222" s="558"/>
      <c r="AH222" s="558"/>
      <c r="AI222" s="558"/>
      <c r="AJ222" s="558"/>
      <c r="AK222" s="554">
        <v>10</v>
      </c>
      <c r="AL222" s="554"/>
      <c r="AM222" s="554"/>
      <c r="AN222" s="554"/>
      <c r="AO222" s="554"/>
      <c r="AP222" s="554"/>
      <c r="AQ222" s="560" t="s">
        <v>192</v>
      </c>
      <c r="AR222" s="559"/>
      <c r="AS222" s="559"/>
      <c r="AT222" s="559"/>
      <c r="AU222" s="529" t="s">
        <v>170</v>
      </c>
      <c r="AV222" s="529"/>
      <c r="AW222" s="529"/>
      <c r="AX222" s="529"/>
    </row>
    <row r="223" spans="1:50" ht="24" customHeight="1">
      <c r="A223" s="517">
        <v>2</v>
      </c>
      <c r="B223" s="517">
        <v>1</v>
      </c>
      <c r="C223" s="531" t="s">
        <v>169</v>
      </c>
      <c r="D223" s="531"/>
      <c r="E223" s="531"/>
      <c r="F223" s="531"/>
      <c r="G223" s="531"/>
      <c r="H223" s="531"/>
      <c r="I223" s="531"/>
      <c r="J223" s="531"/>
      <c r="K223" s="531"/>
      <c r="L223" s="531"/>
      <c r="M223" s="531" t="s">
        <v>169</v>
      </c>
      <c r="N223" s="531"/>
      <c r="O223" s="531"/>
      <c r="P223" s="531"/>
      <c r="Q223" s="531"/>
      <c r="R223" s="531"/>
      <c r="S223" s="531"/>
      <c r="T223" s="531"/>
      <c r="U223" s="531"/>
      <c r="V223" s="531"/>
      <c r="W223" s="531"/>
      <c r="X223" s="531"/>
      <c r="Y223" s="531"/>
      <c r="Z223" s="531"/>
      <c r="AA223" s="531"/>
      <c r="AB223" s="531"/>
      <c r="AC223" s="531"/>
      <c r="AD223" s="531"/>
      <c r="AE223" s="531"/>
      <c r="AF223" s="531"/>
      <c r="AG223" s="531"/>
      <c r="AH223" s="531"/>
      <c r="AI223" s="531"/>
      <c r="AJ223" s="531"/>
      <c r="AK223" s="531" t="s">
        <v>169</v>
      </c>
      <c r="AL223" s="531"/>
      <c r="AM223" s="531"/>
      <c r="AN223" s="531"/>
      <c r="AO223" s="531"/>
      <c r="AP223" s="531"/>
      <c r="AQ223" s="529" t="s">
        <v>170</v>
      </c>
      <c r="AR223" s="529"/>
      <c r="AS223" s="529"/>
      <c r="AT223" s="529"/>
      <c r="AU223" s="529" t="s">
        <v>170</v>
      </c>
      <c r="AV223" s="529"/>
      <c r="AW223" s="529"/>
      <c r="AX223" s="529"/>
    </row>
    <row r="224" spans="1:50" ht="24" customHeight="1">
      <c r="A224" s="517">
        <v>3</v>
      </c>
      <c r="B224" s="517">
        <v>1</v>
      </c>
      <c r="C224" s="531" t="s">
        <v>169</v>
      </c>
      <c r="D224" s="531"/>
      <c r="E224" s="531"/>
      <c r="F224" s="531"/>
      <c r="G224" s="531"/>
      <c r="H224" s="531"/>
      <c r="I224" s="531"/>
      <c r="J224" s="531"/>
      <c r="K224" s="531"/>
      <c r="L224" s="531"/>
      <c r="M224" s="531" t="s">
        <v>169</v>
      </c>
      <c r="N224" s="531"/>
      <c r="O224" s="531"/>
      <c r="P224" s="531"/>
      <c r="Q224" s="531"/>
      <c r="R224" s="531"/>
      <c r="S224" s="531"/>
      <c r="T224" s="531"/>
      <c r="U224" s="531"/>
      <c r="V224" s="531"/>
      <c r="W224" s="531"/>
      <c r="X224" s="531"/>
      <c r="Y224" s="531"/>
      <c r="Z224" s="531"/>
      <c r="AA224" s="531"/>
      <c r="AB224" s="531"/>
      <c r="AC224" s="531"/>
      <c r="AD224" s="531"/>
      <c r="AE224" s="531"/>
      <c r="AF224" s="531"/>
      <c r="AG224" s="531"/>
      <c r="AH224" s="531"/>
      <c r="AI224" s="531"/>
      <c r="AJ224" s="531"/>
      <c r="AK224" s="531" t="s">
        <v>169</v>
      </c>
      <c r="AL224" s="531"/>
      <c r="AM224" s="531"/>
      <c r="AN224" s="531"/>
      <c r="AO224" s="531"/>
      <c r="AP224" s="531"/>
      <c r="AQ224" s="529" t="s">
        <v>170</v>
      </c>
      <c r="AR224" s="529"/>
      <c r="AS224" s="529"/>
      <c r="AT224" s="529"/>
      <c r="AU224" s="529" t="s">
        <v>170</v>
      </c>
      <c r="AV224" s="529"/>
      <c r="AW224" s="529"/>
      <c r="AX224" s="529"/>
    </row>
    <row r="225" spans="1:50" ht="24" customHeight="1">
      <c r="A225" s="517">
        <v>4</v>
      </c>
      <c r="B225" s="517">
        <v>1</v>
      </c>
      <c r="C225" s="531" t="s">
        <v>169</v>
      </c>
      <c r="D225" s="531"/>
      <c r="E225" s="531"/>
      <c r="F225" s="531"/>
      <c r="G225" s="531"/>
      <c r="H225" s="531"/>
      <c r="I225" s="531"/>
      <c r="J225" s="531"/>
      <c r="K225" s="531"/>
      <c r="L225" s="531"/>
      <c r="M225" s="531" t="s">
        <v>169</v>
      </c>
      <c r="N225" s="531"/>
      <c r="O225" s="531"/>
      <c r="P225" s="531"/>
      <c r="Q225" s="531"/>
      <c r="R225" s="531"/>
      <c r="S225" s="531"/>
      <c r="T225" s="531"/>
      <c r="U225" s="531"/>
      <c r="V225" s="531"/>
      <c r="W225" s="531"/>
      <c r="X225" s="531"/>
      <c r="Y225" s="531"/>
      <c r="Z225" s="531"/>
      <c r="AA225" s="531"/>
      <c r="AB225" s="531"/>
      <c r="AC225" s="531"/>
      <c r="AD225" s="531"/>
      <c r="AE225" s="531"/>
      <c r="AF225" s="531"/>
      <c r="AG225" s="531"/>
      <c r="AH225" s="531"/>
      <c r="AI225" s="531"/>
      <c r="AJ225" s="531"/>
      <c r="AK225" s="531" t="s">
        <v>169</v>
      </c>
      <c r="AL225" s="531"/>
      <c r="AM225" s="531"/>
      <c r="AN225" s="531"/>
      <c r="AO225" s="531"/>
      <c r="AP225" s="531"/>
      <c r="AQ225" s="529" t="s">
        <v>170</v>
      </c>
      <c r="AR225" s="529"/>
      <c r="AS225" s="529"/>
      <c r="AT225" s="529"/>
      <c r="AU225" s="529" t="s">
        <v>170</v>
      </c>
      <c r="AV225" s="529"/>
      <c r="AW225" s="529"/>
      <c r="AX225" s="529"/>
    </row>
    <row r="226" spans="1:50" ht="24" customHeight="1">
      <c r="A226" s="517">
        <v>5</v>
      </c>
      <c r="B226" s="517">
        <v>1</v>
      </c>
      <c r="C226" s="531" t="s">
        <v>169</v>
      </c>
      <c r="D226" s="531"/>
      <c r="E226" s="531"/>
      <c r="F226" s="531"/>
      <c r="G226" s="531"/>
      <c r="H226" s="531"/>
      <c r="I226" s="531"/>
      <c r="J226" s="531"/>
      <c r="K226" s="531"/>
      <c r="L226" s="531"/>
      <c r="M226" s="531" t="s">
        <v>169</v>
      </c>
      <c r="N226" s="531"/>
      <c r="O226" s="531"/>
      <c r="P226" s="531"/>
      <c r="Q226" s="531"/>
      <c r="R226" s="531"/>
      <c r="S226" s="531"/>
      <c r="T226" s="531"/>
      <c r="U226" s="531"/>
      <c r="V226" s="531"/>
      <c r="W226" s="531"/>
      <c r="X226" s="531"/>
      <c r="Y226" s="531"/>
      <c r="Z226" s="531"/>
      <c r="AA226" s="531"/>
      <c r="AB226" s="531"/>
      <c r="AC226" s="531"/>
      <c r="AD226" s="531"/>
      <c r="AE226" s="531"/>
      <c r="AF226" s="531"/>
      <c r="AG226" s="531"/>
      <c r="AH226" s="531"/>
      <c r="AI226" s="531"/>
      <c r="AJ226" s="531"/>
      <c r="AK226" s="531" t="s">
        <v>169</v>
      </c>
      <c r="AL226" s="531"/>
      <c r="AM226" s="531"/>
      <c r="AN226" s="531"/>
      <c r="AO226" s="531"/>
      <c r="AP226" s="531"/>
      <c r="AQ226" s="529" t="s">
        <v>170</v>
      </c>
      <c r="AR226" s="529"/>
      <c r="AS226" s="529"/>
      <c r="AT226" s="529"/>
      <c r="AU226" s="529" t="s">
        <v>170</v>
      </c>
      <c r="AV226" s="529"/>
      <c r="AW226" s="529"/>
      <c r="AX226" s="529"/>
    </row>
    <row r="227" spans="1:50" ht="24" customHeight="1">
      <c r="A227" s="517">
        <v>6</v>
      </c>
      <c r="B227" s="517">
        <v>1</v>
      </c>
      <c r="C227" s="531" t="s">
        <v>169</v>
      </c>
      <c r="D227" s="531"/>
      <c r="E227" s="531"/>
      <c r="F227" s="531"/>
      <c r="G227" s="531"/>
      <c r="H227" s="531"/>
      <c r="I227" s="531"/>
      <c r="J227" s="531"/>
      <c r="K227" s="531"/>
      <c r="L227" s="531"/>
      <c r="M227" s="531" t="s">
        <v>169</v>
      </c>
      <c r="N227" s="531"/>
      <c r="O227" s="531"/>
      <c r="P227" s="531"/>
      <c r="Q227" s="531"/>
      <c r="R227" s="531"/>
      <c r="S227" s="531"/>
      <c r="T227" s="531"/>
      <c r="U227" s="531"/>
      <c r="V227" s="531"/>
      <c r="W227" s="531"/>
      <c r="X227" s="531"/>
      <c r="Y227" s="531"/>
      <c r="Z227" s="531"/>
      <c r="AA227" s="531"/>
      <c r="AB227" s="531"/>
      <c r="AC227" s="531"/>
      <c r="AD227" s="531"/>
      <c r="AE227" s="531"/>
      <c r="AF227" s="531"/>
      <c r="AG227" s="531"/>
      <c r="AH227" s="531"/>
      <c r="AI227" s="531"/>
      <c r="AJ227" s="531"/>
      <c r="AK227" s="531" t="s">
        <v>169</v>
      </c>
      <c r="AL227" s="531"/>
      <c r="AM227" s="531"/>
      <c r="AN227" s="531"/>
      <c r="AO227" s="531"/>
      <c r="AP227" s="531"/>
      <c r="AQ227" s="529" t="s">
        <v>170</v>
      </c>
      <c r="AR227" s="529"/>
      <c r="AS227" s="529"/>
      <c r="AT227" s="529"/>
      <c r="AU227" s="529" t="s">
        <v>170</v>
      </c>
      <c r="AV227" s="529"/>
      <c r="AW227" s="529"/>
      <c r="AX227" s="529"/>
    </row>
    <row r="228" spans="1:50" ht="24" customHeight="1">
      <c r="A228" s="517">
        <v>7</v>
      </c>
      <c r="B228" s="517">
        <v>1</v>
      </c>
      <c r="C228" s="531" t="s">
        <v>169</v>
      </c>
      <c r="D228" s="531"/>
      <c r="E228" s="531"/>
      <c r="F228" s="531"/>
      <c r="G228" s="531"/>
      <c r="H228" s="531"/>
      <c r="I228" s="531"/>
      <c r="J228" s="531"/>
      <c r="K228" s="531"/>
      <c r="L228" s="531"/>
      <c r="M228" s="531" t="s">
        <v>169</v>
      </c>
      <c r="N228" s="531"/>
      <c r="O228" s="531"/>
      <c r="P228" s="531"/>
      <c r="Q228" s="531"/>
      <c r="R228" s="531"/>
      <c r="S228" s="531"/>
      <c r="T228" s="531"/>
      <c r="U228" s="531"/>
      <c r="V228" s="531"/>
      <c r="W228" s="531"/>
      <c r="X228" s="531"/>
      <c r="Y228" s="531"/>
      <c r="Z228" s="531"/>
      <c r="AA228" s="531"/>
      <c r="AB228" s="531"/>
      <c r="AC228" s="531"/>
      <c r="AD228" s="531"/>
      <c r="AE228" s="531"/>
      <c r="AF228" s="531"/>
      <c r="AG228" s="531"/>
      <c r="AH228" s="531"/>
      <c r="AI228" s="531"/>
      <c r="AJ228" s="531"/>
      <c r="AK228" s="531" t="s">
        <v>169</v>
      </c>
      <c r="AL228" s="531"/>
      <c r="AM228" s="531"/>
      <c r="AN228" s="531"/>
      <c r="AO228" s="531"/>
      <c r="AP228" s="531"/>
      <c r="AQ228" s="529" t="s">
        <v>170</v>
      </c>
      <c r="AR228" s="529"/>
      <c r="AS228" s="529"/>
      <c r="AT228" s="529"/>
      <c r="AU228" s="529" t="s">
        <v>170</v>
      </c>
      <c r="AV228" s="529"/>
      <c r="AW228" s="529"/>
      <c r="AX228" s="529"/>
    </row>
    <row r="229" spans="1:50" ht="24" customHeight="1">
      <c r="A229" s="517">
        <v>8</v>
      </c>
      <c r="B229" s="517">
        <v>1</v>
      </c>
      <c r="C229" s="531" t="s">
        <v>169</v>
      </c>
      <c r="D229" s="531"/>
      <c r="E229" s="531"/>
      <c r="F229" s="531"/>
      <c r="G229" s="531"/>
      <c r="H229" s="531"/>
      <c r="I229" s="531"/>
      <c r="J229" s="531"/>
      <c r="K229" s="531"/>
      <c r="L229" s="531"/>
      <c r="M229" s="531" t="s">
        <v>169</v>
      </c>
      <c r="N229" s="531"/>
      <c r="O229" s="531"/>
      <c r="P229" s="531"/>
      <c r="Q229" s="531"/>
      <c r="R229" s="531"/>
      <c r="S229" s="531"/>
      <c r="T229" s="531"/>
      <c r="U229" s="531"/>
      <c r="V229" s="531"/>
      <c r="W229" s="531"/>
      <c r="X229" s="531"/>
      <c r="Y229" s="531"/>
      <c r="Z229" s="531"/>
      <c r="AA229" s="531"/>
      <c r="AB229" s="531"/>
      <c r="AC229" s="531"/>
      <c r="AD229" s="531"/>
      <c r="AE229" s="531"/>
      <c r="AF229" s="531"/>
      <c r="AG229" s="531"/>
      <c r="AH229" s="531"/>
      <c r="AI229" s="531"/>
      <c r="AJ229" s="531"/>
      <c r="AK229" s="531" t="s">
        <v>169</v>
      </c>
      <c r="AL229" s="531"/>
      <c r="AM229" s="531"/>
      <c r="AN229" s="531"/>
      <c r="AO229" s="531"/>
      <c r="AP229" s="531"/>
      <c r="AQ229" s="529" t="s">
        <v>170</v>
      </c>
      <c r="AR229" s="529"/>
      <c r="AS229" s="529"/>
      <c r="AT229" s="529"/>
      <c r="AU229" s="529" t="s">
        <v>170</v>
      </c>
      <c r="AV229" s="529"/>
      <c r="AW229" s="529"/>
      <c r="AX229" s="529"/>
    </row>
    <row r="230" spans="1:50" ht="24" customHeight="1">
      <c r="A230" s="517">
        <v>9</v>
      </c>
      <c r="B230" s="517">
        <v>1</v>
      </c>
      <c r="C230" s="531" t="s">
        <v>169</v>
      </c>
      <c r="D230" s="531"/>
      <c r="E230" s="531"/>
      <c r="F230" s="531"/>
      <c r="G230" s="531"/>
      <c r="H230" s="531"/>
      <c r="I230" s="531"/>
      <c r="J230" s="531"/>
      <c r="K230" s="531"/>
      <c r="L230" s="531"/>
      <c r="M230" s="531" t="s">
        <v>169</v>
      </c>
      <c r="N230" s="531"/>
      <c r="O230" s="531"/>
      <c r="P230" s="531"/>
      <c r="Q230" s="531"/>
      <c r="R230" s="531"/>
      <c r="S230" s="531"/>
      <c r="T230" s="531"/>
      <c r="U230" s="531"/>
      <c r="V230" s="531"/>
      <c r="W230" s="531"/>
      <c r="X230" s="531"/>
      <c r="Y230" s="531"/>
      <c r="Z230" s="531"/>
      <c r="AA230" s="531"/>
      <c r="AB230" s="531"/>
      <c r="AC230" s="531"/>
      <c r="AD230" s="531"/>
      <c r="AE230" s="531"/>
      <c r="AF230" s="531"/>
      <c r="AG230" s="531"/>
      <c r="AH230" s="531"/>
      <c r="AI230" s="531"/>
      <c r="AJ230" s="531"/>
      <c r="AK230" s="531" t="s">
        <v>169</v>
      </c>
      <c r="AL230" s="531"/>
      <c r="AM230" s="531"/>
      <c r="AN230" s="531"/>
      <c r="AO230" s="531"/>
      <c r="AP230" s="531"/>
      <c r="AQ230" s="529" t="s">
        <v>170</v>
      </c>
      <c r="AR230" s="529"/>
      <c r="AS230" s="529"/>
      <c r="AT230" s="529"/>
      <c r="AU230" s="529" t="s">
        <v>170</v>
      </c>
      <c r="AV230" s="529"/>
      <c r="AW230" s="529"/>
      <c r="AX230" s="529"/>
    </row>
    <row r="231" spans="1:50" ht="24" customHeight="1">
      <c r="A231" s="517">
        <v>10</v>
      </c>
      <c r="B231" s="517">
        <v>1</v>
      </c>
      <c r="C231" s="531" t="s">
        <v>169</v>
      </c>
      <c r="D231" s="531"/>
      <c r="E231" s="531"/>
      <c r="F231" s="531"/>
      <c r="G231" s="531"/>
      <c r="H231" s="531"/>
      <c r="I231" s="531"/>
      <c r="J231" s="531"/>
      <c r="K231" s="531"/>
      <c r="L231" s="531"/>
      <c r="M231" s="531" t="s">
        <v>169</v>
      </c>
      <c r="N231" s="531"/>
      <c r="O231" s="531"/>
      <c r="P231" s="531"/>
      <c r="Q231" s="531"/>
      <c r="R231" s="531"/>
      <c r="S231" s="531"/>
      <c r="T231" s="531"/>
      <c r="U231" s="531"/>
      <c r="V231" s="531"/>
      <c r="W231" s="531"/>
      <c r="X231" s="531"/>
      <c r="Y231" s="531"/>
      <c r="Z231" s="531"/>
      <c r="AA231" s="531"/>
      <c r="AB231" s="531"/>
      <c r="AC231" s="531"/>
      <c r="AD231" s="531"/>
      <c r="AE231" s="531"/>
      <c r="AF231" s="531"/>
      <c r="AG231" s="531"/>
      <c r="AH231" s="531"/>
      <c r="AI231" s="531"/>
      <c r="AJ231" s="531"/>
      <c r="AK231" s="531" t="s">
        <v>169</v>
      </c>
      <c r="AL231" s="531"/>
      <c r="AM231" s="531"/>
      <c r="AN231" s="531"/>
      <c r="AO231" s="531"/>
      <c r="AP231" s="531"/>
      <c r="AQ231" s="529" t="s">
        <v>170</v>
      </c>
      <c r="AR231" s="529"/>
      <c r="AS231" s="529"/>
      <c r="AT231" s="529"/>
      <c r="AU231" s="529" t="s">
        <v>170</v>
      </c>
      <c r="AV231" s="529"/>
      <c r="AW231" s="529"/>
      <c r="AX231" s="529"/>
    </row>
    <row r="232" spans="1:50" ht="72.75" customHeight="1">
      <c r="A232" s="548" t="s">
        <v>195</v>
      </c>
      <c r="B232" s="549"/>
      <c r="C232" s="549"/>
      <c r="D232" s="549"/>
      <c r="E232" s="549"/>
      <c r="F232" s="549"/>
      <c r="G232" s="549"/>
      <c r="H232" s="549"/>
      <c r="I232" s="549"/>
      <c r="J232" s="549"/>
      <c r="K232" s="549"/>
      <c r="L232" s="549"/>
      <c r="M232" s="549"/>
      <c r="N232" s="549"/>
      <c r="O232" s="549"/>
      <c r="P232" s="549"/>
      <c r="Q232" s="549"/>
      <c r="R232" s="549"/>
      <c r="S232" s="549"/>
      <c r="T232" s="549"/>
      <c r="U232" s="549"/>
      <c r="V232" s="549"/>
      <c r="W232" s="549"/>
      <c r="X232" s="549"/>
      <c r="Y232" s="549"/>
      <c r="Z232" s="549"/>
      <c r="AA232" s="549"/>
      <c r="AB232" s="549"/>
      <c r="AC232" s="549"/>
      <c r="AD232" s="549"/>
      <c r="AE232" s="549"/>
      <c r="AF232" s="549"/>
      <c r="AG232" s="549"/>
      <c r="AH232" s="549"/>
      <c r="AI232" s="549"/>
      <c r="AJ232" s="549"/>
      <c r="AK232" s="549"/>
      <c r="AL232" s="549"/>
      <c r="AM232" s="549"/>
      <c r="AN232" s="549"/>
      <c r="AO232" s="549"/>
      <c r="AP232" s="549"/>
      <c r="AQ232" s="549"/>
      <c r="AR232" s="549"/>
      <c r="AS232" s="549"/>
      <c r="AT232" s="549"/>
      <c r="AU232" s="549"/>
      <c r="AV232" s="549"/>
      <c r="AW232" s="549"/>
      <c r="AX232" s="549"/>
    </row>
  </sheetData>
  <mergeCells count="944">
    <mergeCell ref="A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AX206"/>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3:AX153"/>
    <mergeCell ref="A156:B156"/>
    <mergeCell ref="C156:L156"/>
    <mergeCell ref="M156:AJ156"/>
    <mergeCell ref="AK156:AP156"/>
    <mergeCell ref="AQ156:AT156"/>
    <mergeCell ref="AU156:AX156"/>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AI74:AP74"/>
    <mergeCell ref="AQ74:AX74"/>
    <mergeCell ref="A76:F107"/>
    <mergeCell ref="A109:F152"/>
    <mergeCell ref="G109:AB109"/>
    <mergeCell ref="AC109:AX109"/>
    <mergeCell ref="G110:K110"/>
    <mergeCell ref="L110:X110"/>
    <mergeCell ref="Y110:AB110"/>
    <mergeCell ref="AC110:AG110"/>
    <mergeCell ref="A70:E70"/>
    <mergeCell ref="F70:AX70"/>
    <mergeCell ref="A71:AX71"/>
    <mergeCell ref="A72:AX72"/>
    <mergeCell ref="A73:AX73"/>
    <mergeCell ref="A74:B74"/>
    <mergeCell ref="C74:J74"/>
    <mergeCell ref="K74:R74"/>
    <mergeCell ref="S74:Z74"/>
    <mergeCell ref="AA74:AH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C49:AC49"/>
    <mergeCell ref="AD49:AF49"/>
    <mergeCell ref="A50:B55"/>
    <mergeCell ref="C50:AC50"/>
    <mergeCell ref="AD50:AF50"/>
    <mergeCell ref="AG50:AX55"/>
    <mergeCell ref="C51:AC51"/>
    <mergeCell ref="AD51:AF51"/>
    <mergeCell ref="C52:AC52"/>
    <mergeCell ref="AD52:AF52"/>
    <mergeCell ref="A45:AX45"/>
    <mergeCell ref="C46:AC46"/>
    <mergeCell ref="AD46:AF46"/>
    <mergeCell ref="AG46:AX46"/>
    <mergeCell ref="A47:B49"/>
    <mergeCell ref="C47:AC47"/>
    <mergeCell ref="AD47:AF47"/>
    <mergeCell ref="AG47:AX49"/>
    <mergeCell ref="C48:AC48"/>
    <mergeCell ref="AD48:AF48"/>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X37:AX37"/>
    <mergeCell ref="C38:K38"/>
    <mergeCell ref="L38:Q38"/>
    <mergeCell ref="R38:W38"/>
    <mergeCell ref="X38:AX38"/>
    <mergeCell ref="C39:K39"/>
    <mergeCell ref="L39:Q39"/>
    <mergeCell ref="R39:W39"/>
    <mergeCell ref="X39:AX39"/>
    <mergeCell ref="AO35:AS35"/>
    <mergeCell ref="AT35:AX35"/>
    <mergeCell ref="A36:B43"/>
    <mergeCell ref="C36:K36"/>
    <mergeCell ref="L36:Q36"/>
    <mergeCell ref="R36:W36"/>
    <mergeCell ref="X36:AX36"/>
    <mergeCell ref="C37:K37"/>
    <mergeCell ref="L37:Q37"/>
    <mergeCell ref="R37:W37"/>
    <mergeCell ref="AO33:AS33"/>
    <mergeCell ref="AT33:AX33"/>
    <mergeCell ref="G34:X35"/>
    <mergeCell ref="Y34:AA34"/>
    <mergeCell ref="AB34:AD34"/>
    <mergeCell ref="AE34:AI34"/>
    <mergeCell ref="AJ34:AN34"/>
    <mergeCell ref="AO34:AS34"/>
    <mergeCell ref="AT34:AX34"/>
    <mergeCell ref="Y35:AA35"/>
    <mergeCell ref="A33:F35"/>
    <mergeCell ref="G33:X33"/>
    <mergeCell ref="Y33:AA33"/>
    <mergeCell ref="AB33:AD33"/>
    <mergeCell ref="AE33:AI33"/>
    <mergeCell ref="AJ33:AN33"/>
    <mergeCell ref="AB35:AD35"/>
    <mergeCell ref="AE35:AI35"/>
    <mergeCell ref="AJ35:AN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9"/>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4" fitToHeight="4" orientation="portrait" r:id="rId1"/>
  <headerFooter differentFirst="1" alignWithMargins="0">
    <oddHeader>&amp;R事業番号023</oddHeader>
  </headerFooter>
  <rowBreaks count="5" manualBreakCount="5">
    <brk id="44" max="49" man="1"/>
    <brk id="75" max="49" man="1"/>
    <brk id="108" max="49" man="1"/>
    <brk id="153" max="49" man="1"/>
    <brk id="20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023</vt:lpstr>
      <vt:lpstr>'023'!Print_Area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2014-06-27T13:57:01Z</dcterms:created>
  <dcterms:modified xsi:type="dcterms:W3CDTF">2014-06-27T13:57:03Z</dcterms:modified>
</cp:coreProperties>
</file>