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6" sheetId="1" r:id="rId1"/>
  </sheets>
  <definedNames>
    <definedName name="_xlnm.Print_Area" localSheetId="0">'256'!$A$1:$AX$433</definedName>
  </definedNames>
  <calcPr calcId="125725"/>
</workbook>
</file>

<file path=xl/calcChain.xml><?xml version="1.0" encoding="utf-8"?>
<calcChain xmlns="http://schemas.openxmlformats.org/spreadsheetml/2006/main">
  <c r="AU146" i="1"/>
  <c r="Y146"/>
  <c r="AU135"/>
  <c r="Y135"/>
  <c r="AU124"/>
  <c r="Y124"/>
  <c r="AU113"/>
  <c r="Y113"/>
  <c r="L37"/>
  <c r="AK17"/>
  <c r="AD17"/>
  <c r="AD19" s="1"/>
  <c r="W17"/>
  <c r="W19" s="1"/>
  <c r="P17"/>
  <c r="P19" s="1"/>
</calcChain>
</file>

<file path=xl/sharedStrings.xml><?xml version="1.0" encoding="utf-8"?>
<sst xmlns="http://schemas.openxmlformats.org/spreadsheetml/2006/main" count="272" uniqueCount="176">
  <si>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</si>
  <si>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</si>
  <si>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</si>
  <si>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</si>
  <si>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一般空港等整備事業（補助）</t>
    <rPh sb="0" eb="2">
      <t>イッパン</t>
    </rPh>
    <rPh sb="2" eb="4">
      <t>クウコウ</t>
    </rPh>
    <rPh sb="4" eb="5">
      <t>トウ</t>
    </rPh>
    <rPh sb="5" eb="7">
      <t>セイビ</t>
    </rPh>
    <rPh sb="7" eb="9">
      <t>ジギョウ</t>
    </rPh>
    <rPh sb="10" eb="12">
      <t>ホジョ</t>
    </rPh>
    <phoneticPr fontId="2"/>
  </si>
  <si>
    <t>担当部局庁</t>
    <phoneticPr fontId="2"/>
  </si>
  <si>
    <t>航空局　航空ネットワーク部</t>
    <rPh sb="0" eb="3">
      <t>コウクウキョク</t>
    </rPh>
    <rPh sb="4" eb="6">
      <t>コウクウ</t>
    </rPh>
    <rPh sb="12" eb="13">
      <t>ブ</t>
    </rPh>
    <phoneticPr fontId="2"/>
  </si>
  <si>
    <t>作成責任者</t>
    <rPh sb="0" eb="2">
      <t>サクセイ</t>
    </rPh>
    <rPh sb="2" eb="5">
      <t>セキニンシャ</t>
    </rPh>
    <phoneticPr fontId="2"/>
  </si>
  <si>
    <t>事業開始・
終了(予定）年度</t>
    <rPh sb="6" eb="8">
      <t>シュウリョウ</t>
    </rPh>
    <rPh sb="9" eb="11">
      <t>ヨテイ</t>
    </rPh>
    <phoneticPr fontId="2"/>
  </si>
  <si>
    <t>昭和31年度～終了（予定）なし</t>
    <rPh sb="0" eb="2">
      <t>ショウワ</t>
    </rPh>
    <rPh sb="4" eb="6">
      <t>ネンド</t>
    </rPh>
    <rPh sb="7" eb="9">
      <t>シュウリョウ</t>
    </rPh>
    <rPh sb="10" eb="12">
      <t>ヨテイ</t>
    </rPh>
    <phoneticPr fontId="2"/>
  </si>
  <si>
    <t>担当課室</t>
    <rPh sb="0" eb="2">
      <t>タントウ</t>
    </rPh>
    <rPh sb="2" eb="3">
      <t>カ</t>
    </rPh>
    <rPh sb="3" eb="4">
      <t>シツ</t>
    </rPh>
    <phoneticPr fontId="2"/>
  </si>
  <si>
    <t>空港施設課</t>
    <rPh sb="0" eb="2">
      <t>クウコウ</t>
    </rPh>
    <rPh sb="2" eb="5">
      <t>シセツカ</t>
    </rPh>
    <phoneticPr fontId="2"/>
  </si>
  <si>
    <t>会計区分</t>
    <rPh sb="0" eb="2">
      <t>カイケイ</t>
    </rPh>
    <rPh sb="2" eb="4">
      <t>クブン</t>
    </rPh>
    <phoneticPr fontId="2"/>
  </si>
  <si>
    <t>社会資本整備事業特別会計空港整備勘定（平成25年度まで）／自動車安全特別会計空港整備勘定（平成26年度から）</t>
    <rPh sb="0" eb="4">
      <t>シャカイシホン</t>
    </rPh>
    <rPh sb="4" eb="6">
      <t>セイビ</t>
    </rPh>
    <rPh sb="6" eb="8">
      <t>ジギョウ</t>
    </rPh>
    <rPh sb="8" eb="10">
      <t>トクベツ</t>
    </rPh>
    <rPh sb="10" eb="12">
      <t>カイケイ</t>
    </rPh>
    <rPh sb="12" eb="14">
      <t>クウコウ</t>
    </rPh>
    <rPh sb="14" eb="16">
      <t>セイビ</t>
    </rPh>
    <rPh sb="16" eb="18">
      <t>カンジョウ</t>
    </rPh>
    <rPh sb="19" eb="21">
      <t>ヘイセイ</t>
    </rPh>
    <rPh sb="23" eb="25">
      <t>ネンド</t>
    </rPh>
    <rPh sb="29" eb="32">
      <t>ジドウシャ</t>
    </rPh>
    <rPh sb="32" eb="34">
      <t>アンゼン</t>
    </rPh>
    <rPh sb="34" eb="36">
      <t>トクベツ</t>
    </rPh>
    <rPh sb="36" eb="38">
      <t>カイケイ</t>
    </rPh>
    <rPh sb="38" eb="40">
      <t>クウコウ</t>
    </rPh>
    <rPh sb="40" eb="42">
      <t>セイビ</t>
    </rPh>
    <rPh sb="42" eb="44">
      <t>カンジョウ</t>
    </rPh>
    <rPh sb="45" eb="47">
      <t>ヘイセイ</t>
    </rPh>
    <rPh sb="49" eb="51">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</si>
  <si>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</si>
  <si>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</si>
  <si>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</si>
  <si>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空港法第４条、５条</t>
    <rPh sb="8" eb="9">
      <t>ジョウ</t>
    </rPh>
    <phoneticPr fontId="2"/>
  </si>
  <si>
    <t>関係する計画、通知等</t>
    <phoneticPr fontId="2"/>
  </si>
  <si>
    <t>社会資本整備重点計画（平成24年8月31日閣議決定）</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</si>
  <si>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</si>
  <si>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国際競争力を強化するための基盤であり、地域における広域的な交流の拠点である空港について、航空利用者の視点も踏まえつつ、その機能を確保・維持するとともに、航空における安全・安心を確保するための取組を着実に推進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</si>
  <si>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</si>
  <si>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 ・老朽化した空港施設の更新・改良を実施する。
 ・既存ストックを活用した旅客利便性向上等のための整備を実施する。
 ・補助率　５０％等</t>
    <rPh sb="60" eb="63">
      <t>ホジョリツ</t>
    </rPh>
    <rPh sb="67" eb="68">
      <t>トウ</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</si>
  <si>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</si>
  <si>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</si>
  <si>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</si>
  <si>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</si>
  <si>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</si>
  <si>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</si>
  <si>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</si>
  <si>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</si>
  <si>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</si>
  <si>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</si>
  <si>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</si>
  <si>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</si>
  <si>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</si>
  <si>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</si>
  <si>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</si>
  <si>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</si>
  <si>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</si>
  <si>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</si>
  <si>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</si>
  <si>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</si>
  <si>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</si>
  <si>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 年度）</t>
    <rPh sb="0" eb="3">
      <t>モクヒョウチ</t>
    </rPh>
    <rPh sb="8" eb="10">
      <t>ネンド</t>
    </rPh>
    <phoneticPr fontId="2"/>
  </si>
  <si>
    <t>地方公共団体が管理する空港における施設の適切な更新・改良等の実施
（空港の運用状況により老朽化の進行に差が生じるため、定量的な目標を設定することは困難である。）</t>
    <rPh sb="0" eb="2">
      <t>チホウ</t>
    </rPh>
    <rPh sb="2" eb="4">
      <t>コウキョウ</t>
    </rPh>
    <rPh sb="4" eb="6">
      <t>ダンタイ</t>
    </rPh>
    <rPh sb="7" eb="9">
      <t>カンリ</t>
    </rPh>
    <rPh sb="11" eb="13">
      <t>クウコウ</t>
    </rPh>
    <rPh sb="17" eb="19">
      <t>シセツ</t>
    </rPh>
    <rPh sb="20" eb="22">
      <t>テキセツ</t>
    </rPh>
    <rPh sb="23" eb="25">
      <t>コウシン</t>
    </rPh>
    <rPh sb="26" eb="28">
      <t>カイリョウ</t>
    </rPh>
    <rPh sb="28" eb="29">
      <t>トウ</t>
    </rPh>
    <rPh sb="30" eb="32">
      <t>ジッシ</t>
    </rPh>
    <phoneticPr fontId="2"/>
  </si>
  <si>
    <t>成果実績</t>
    <rPh sb="0" eb="2">
      <t>セイカ</t>
    </rPh>
    <rPh sb="2" eb="4">
      <t>ジッセキ</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</si>
  <si>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</si>
  <si>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</si>
  <si>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</si>
  <si>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</si>
  <si>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</si>
  <si>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</si>
  <si>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事業実施空港数</t>
    <rPh sb="0" eb="2">
      <t>ジギョウ</t>
    </rPh>
    <rPh sb="2" eb="4">
      <t>ジッシ</t>
    </rPh>
    <rPh sb="4" eb="6">
      <t>クウコウ</t>
    </rPh>
    <rPh sb="6" eb="7">
      <t>スウ</t>
    </rPh>
    <phoneticPr fontId="2"/>
  </si>
  <si>
    <t>活動実績</t>
    <rPh sb="0" eb="2">
      <t>カツドウ</t>
    </rPh>
    <rPh sb="2" eb="4">
      <t>ジッセキ</t>
    </rPh>
    <phoneticPr fontId="2"/>
  </si>
  <si>
    <t>空港</t>
    <rPh sb="0" eb="2">
      <t>クウコウ</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</si>
  <si>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</si>
  <si>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</si>
  <si>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</si>
  <si>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</si>
  <si>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</si>
  <si>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実績額÷実施空港数</t>
    <rPh sb="0" eb="3">
      <t>ジッセキガク</t>
    </rPh>
    <rPh sb="4" eb="6">
      <t>ジッシ</t>
    </rPh>
    <rPh sb="6" eb="8">
      <t>クウコウ</t>
    </rPh>
    <rPh sb="8" eb="9">
      <t>スウ</t>
    </rPh>
    <phoneticPr fontId="2"/>
  </si>
  <si>
    <t>百万円</t>
    <rPh sb="0" eb="1">
      <t>ヒャク</t>
    </rPh>
    <rPh sb="1" eb="3">
      <t>マンエン</t>
    </rPh>
    <phoneticPr fontId="2"/>
  </si>
  <si>
    <t>計算式</t>
    <rPh sb="0" eb="2">
      <t>ケイサン</t>
    </rPh>
    <rPh sb="2" eb="3">
      <t>シキ</t>
    </rPh>
    <phoneticPr fontId="2"/>
  </si>
  <si>
    <t>　　/</t>
    <phoneticPr fontId="2"/>
  </si>
  <si>
    <t>5,554/18</t>
    <phoneticPr fontId="2"/>
  </si>
  <si>
    <t>3,631/22</t>
    <phoneticPr fontId="2"/>
  </si>
  <si>
    <t>1,639/20</t>
    <phoneticPr fontId="2"/>
  </si>
  <si>
    <t>3,741/21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</si>
  <si>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</si>
  <si>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</si>
  <si>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</si>
  <si>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</si>
  <si>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空港整備事業費補助</t>
    <rPh sb="0" eb="2">
      <t>クウコウ</t>
    </rPh>
    <rPh sb="2" eb="4">
      <t>セイビ</t>
    </rPh>
    <rPh sb="4" eb="7">
      <t>ジギョウヒ</t>
    </rPh>
    <rPh sb="7" eb="9">
      <t>ホジョ</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</si>
  <si>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</si>
  <si>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</si>
  <si>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</si>
  <si>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</si>
  <si>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</si>
  <si>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</si>
  <si>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</si>
  <si>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国際航空輸送網又は国内航空輸送網を形成する上で重要な役割を果たす空港は、地方公共団体が設置・管理することとされている。
地方公共団体の管理する空港において、日常における航空機の安全且つ安定運航を確保するため、老朽化した空港施設の更新・改良等の事業を実施しているところであり、国はその必要性を精査したうえで費用の一部について、負担・補助を行っている。</t>
    <rPh sb="36" eb="38">
      <t>チホウ</t>
    </rPh>
    <rPh sb="38" eb="40">
      <t>コウキョウ</t>
    </rPh>
    <rPh sb="40" eb="42">
      <t>ダンタイ</t>
    </rPh>
    <rPh sb="43" eb="45">
      <t>セッチ</t>
    </rPh>
    <rPh sb="46" eb="48">
      <t>カンリ</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</si>
  <si>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</si>
  <si>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</si>
  <si>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</si>
  <si>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</si>
  <si>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事業の発注は各地方公共団体で実施しているが、執行状況については毎月提出される契約済報告書によりその状況を把握しており、補助金請求時においても、支払先や使途について確認を行っている。
また、事業完了後においては、「補助金等に係る予算の執行の適正化に関する法律」に基づき、報告書等の書類審査及び現地確認を行っている。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</si>
  <si>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</si>
  <si>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</si>
  <si>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</si>
  <si>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</si>
  <si>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</si>
  <si>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</si>
  <si>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</si>
  <si>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各地域の活力を向上させるためには、内外にわたる広範な交流を促進することが必要である。このため、国際競争力を強化するための基盤であり、地域における広域的な交流の拠点である空港について、航空利用者の視点も踏まえつつ、その機能を確保・維持するとともに、航空における安全・安心を確保するための取組を着実に推進し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</si>
  <si>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</si>
  <si>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</si>
  <si>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</si>
  <si>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</si>
  <si>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</si>
  <si>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</si>
  <si>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</si>
  <si>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</si>
  <si>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老朽化した施設の更新・改良等について、緊急性等精査のうえ真に必要な事業についてのみ実施しており、効率的・効果的な予算の執行に努めている。</t>
    <rPh sb="13" eb="14">
      <t>トウ</t>
    </rPh>
    <rPh sb="19" eb="22">
      <t>キンキュウセイ</t>
    </rPh>
    <rPh sb="22" eb="23">
      <t>トウ</t>
    </rPh>
    <rPh sb="28" eb="29">
      <t>シン</t>
    </rPh>
    <rPh sb="30" eb="32">
      <t>ヒツヨウ</t>
    </rPh>
    <rPh sb="33" eb="35">
      <t>ジギョウ</t>
    </rPh>
    <rPh sb="41" eb="43">
      <t>ジッシ</t>
    </rPh>
    <rPh sb="62" eb="63">
      <t>ツト</t>
    </rPh>
    <phoneticPr fontId="2"/>
  </si>
  <si>
    <t>改善の
方向性</t>
    <rPh sb="0" eb="2">
      <t>カイゼン</t>
    </rPh>
    <rPh sb="4" eb="7">
      <t>ホウコウセイ</t>
    </rPh>
    <phoneticPr fontId="2"/>
  </si>
  <si>
    <t>引き続き事業の緊急性等を精査し、効率的・効果的な予算の執行に努めていく。
なお、地方の自助努力や空港運営の透明性を促す取組についても引き続き実施していく。</t>
    <rPh sb="0" eb="1">
      <t>ヒ</t>
    </rPh>
    <rPh sb="2" eb="3">
      <t>ツヅ</t>
    </rPh>
    <rPh sb="4" eb="6">
      <t>ジギョウ</t>
    </rPh>
    <rPh sb="7" eb="10">
      <t>キンキュウセイ</t>
    </rPh>
    <rPh sb="10" eb="11">
      <t>トウ</t>
    </rPh>
    <rPh sb="12" eb="14">
      <t>セイサ</t>
    </rPh>
    <rPh sb="16" eb="19">
      <t>コウリツテキ</t>
    </rPh>
    <rPh sb="20" eb="23">
      <t>コウカテキ</t>
    </rPh>
    <rPh sb="24" eb="26">
      <t>ヨサン</t>
    </rPh>
    <rPh sb="27" eb="29">
      <t>シッコウ</t>
    </rPh>
    <rPh sb="30" eb="31">
      <t>ツト</t>
    </rPh>
    <rPh sb="40" eb="42">
      <t>チホウ</t>
    </rPh>
    <rPh sb="43" eb="45">
      <t>ジジョ</t>
    </rPh>
    <rPh sb="45" eb="47">
      <t>ドリョク</t>
    </rPh>
    <rPh sb="48" eb="50">
      <t>クウコウ</t>
    </rPh>
    <rPh sb="50" eb="52">
      <t>ウンエイ</t>
    </rPh>
    <rPh sb="53" eb="56">
      <t>トウメイセイ</t>
    </rPh>
    <rPh sb="57" eb="58">
      <t>ウナガ</t>
    </rPh>
    <rPh sb="59" eb="61">
      <t>トリクミ</t>
    </rPh>
    <rPh sb="66" eb="67">
      <t>ヒ</t>
    </rPh>
    <rPh sb="68" eb="69">
      <t>ツヅ</t>
    </rPh>
    <rPh sb="70" eb="72">
      <t>ジッシ</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</si>
  <si>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</si>
  <si>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</si>
  <si>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</si>
  <si>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</si>
  <si>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</si>
  <si>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</si>
  <si>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</si>
  <si>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</si>
  <si>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</si>
  <si>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</si>
  <si>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国土交通省</t>
    </r>
    <r>
      <rPr>
        <sz val="6"/>
        <rFont val="ＭＳ Ｐゴシック"/>
        <family val="3"/>
        <charset val="128"/>
      </rPr>
      <t xml:space="preserve">
</t>
    </r>
    <r>
      <rPr>
        <sz val="12"/>
        <rFont val="ＭＳ Ｐゴシック"/>
        <family val="3"/>
        <charset val="128"/>
      </rPr>
      <t xml:space="preserve">
1,639百万円</t>
    </r>
    <rPh sb="0" eb="2">
      <t>コクド</t>
    </rPh>
    <rPh sb="2" eb="5">
      <t>コウツウショウ</t>
    </rPh>
    <rPh sb="12" eb="13">
      <t>ヒャク</t>
    </rPh>
    <rPh sb="13" eb="15">
      <t>マンエン</t>
    </rPh>
    <phoneticPr fontId="2"/>
  </si>
  <si>
    <t>地方公共団体が管理する空港において実施される整備（更新・改良等）に対し、事業費の一部を負担・補助する。</t>
    <phoneticPr fontId="2"/>
  </si>
  <si>
    <t>Ａ．地方公共団体（15団体）
1,639百万円</t>
    <rPh sb="2" eb="4">
      <t>チホウ</t>
    </rPh>
    <rPh sb="4" eb="6">
      <t>コウキョウ</t>
    </rPh>
    <rPh sb="6" eb="8">
      <t>ダンタイ</t>
    </rPh>
    <rPh sb="11" eb="13">
      <t>ダンタイ</t>
    </rPh>
    <rPh sb="21" eb="22">
      <t>ヒャク</t>
    </rPh>
    <rPh sb="22" eb="24">
      <t>マンエン</t>
    </rPh>
    <phoneticPr fontId="2"/>
  </si>
  <si>
    <t xml:space="preserve">地方公共団体が管理する空港の整備（更新・改良等）を実施する。
</t>
    <phoneticPr fontId="2"/>
  </si>
  <si>
    <t>工事費：418,660,000円
　本工事費  ：405,260,000円
　測量設計費： 13,400,000円
合　計　　　　418,660,000円
 ＜交付決定ベース＞</t>
    <rPh sb="0" eb="3">
      <t>コウジヒ</t>
    </rPh>
    <rPh sb="15" eb="16">
      <t>エン</t>
    </rPh>
    <rPh sb="18" eb="19">
      <t>ホン</t>
    </rPh>
    <rPh sb="19" eb="20">
      <t>コウ</t>
    </rPh>
    <rPh sb="20" eb="21">
      <t>コト</t>
    </rPh>
    <rPh sb="21" eb="22">
      <t>ヒ</t>
    </rPh>
    <rPh sb="36" eb="37">
      <t>エン</t>
    </rPh>
    <rPh sb="39" eb="41">
      <t>ソクリョウ</t>
    </rPh>
    <rPh sb="41" eb="44">
      <t>セッケイヒ</t>
    </rPh>
    <rPh sb="56" eb="57">
      <t>エン</t>
    </rPh>
    <rPh sb="59" eb="60">
      <t>ゴウ</t>
    </rPh>
    <rPh sb="61" eb="62">
      <t>ケイ</t>
    </rPh>
    <rPh sb="77" eb="78">
      <t>エン</t>
    </rPh>
    <rPh sb="82" eb="84">
      <t>コウフ</t>
    </rPh>
    <rPh sb="84" eb="86">
      <t>ケッテイ</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</si>
  <si>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</si>
  <si>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A.北海道</t>
    <rPh sb="2" eb="5">
      <t>ホッカイドウ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</si>
  <si>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</si>
  <si>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</si>
  <si>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</si>
  <si>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事業費</t>
    <rPh sb="0" eb="3">
      <t>ジギョウヒ</t>
    </rPh>
    <phoneticPr fontId="2"/>
  </si>
  <si>
    <t>女満別空港における空港整備事業</t>
    <rPh sb="0" eb="3">
      <t>メマンベツ</t>
    </rPh>
    <rPh sb="3" eb="5">
      <t>クウコウ</t>
    </rPh>
    <rPh sb="9" eb="11">
      <t>クウコウ</t>
    </rPh>
    <rPh sb="11" eb="13">
      <t>セイビ</t>
    </rPh>
    <rPh sb="13" eb="15">
      <t>ジギョウ</t>
    </rPh>
    <phoneticPr fontId="2"/>
  </si>
  <si>
    <t>利尻空港における空港整備事業</t>
    <rPh sb="0" eb="2">
      <t>リシリ</t>
    </rPh>
    <rPh sb="2" eb="4">
      <t>クウコウ</t>
    </rPh>
    <rPh sb="8" eb="10">
      <t>クウコウ</t>
    </rPh>
    <rPh sb="10" eb="12">
      <t>セイビ</t>
    </rPh>
    <rPh sb="12" eb="14">
      <t>ジギョウ</t>
    </rPh>
    <phoneticPr fontId="2"/>
  </si>
  <si>
    <t>A.代表例（北海道　女満別空港）</t>
    <rPh sb="2" eb="5">
      <t>ダイヒョウレイ</t>
    </rPh>
    <rPh sb="6" eb="9">
      <t>ホッカイドウ</t>
    </rPh>
    <rPh sb="10" eb="13">
      <t>メマンベツ</t>
    </rPh>
    <rPh sb="13" eb="15">
      <t>クウコウ</t>
    </rPh>
    <phoneticPr fontId="2"/>
  </si>
  <si>
    <t>F.</t>
    <phoneticPr fontId="2"/>
  </si>
  <si>
    <t>本工事費</t>
    <rPh sb="0" eb="3">
      <t>ホンコウジ</t>
    </rPh>
    <rPh sb="3" eb="4">
      <t>ヒ</t>
    </rPh>
    <phoneticPr fontId="2"/>
  </si>
  <si>
    <t>測量設計費</t>
    <rPh sb="0" eb="2">
      <t>ソクリョウ</t>
    </rPh>
    <rPh sb="2" eb="5">
      <t>セッケイヒ</t>
    </rPh>
    <phoneticPr fontId="2"/>
  </si>
  <si>
    <t>C.</t>
    <phoneticPr fontId="2"/>
  </si>
  <si>
    <t>G.</t>
    <phoneticPr fontId="2"/>
  </si>
  <si>
    <t>D.</t>
    <phoneticPr fontId="2"/>
  </si>
  <si>
    <t>H.</t>
    <phoneticPr fontId="2"/>
  </si>
  <si>
    <t>支出先上位１０者リスト</t>
    <phoneticPr fontId="2"/>
  </si>
  <si>
    <t>A.</t>
    <phoneticPr fontId="2"/>
  </si>
  <si>
    <t>地方公共団体</t>
    <rPh sb="0" eb="2">
      <t>チホウ</t>
    </rPh>
    <rPh sb="2" eb="4">
      <t>コウキョウ</t>
    </rPh>
    <rPh sb="4" eb="6">
      <t>ダンタイ</t>
    </rPh>
    <phoneticPr fontId="2"/>
  </si>
  <si>
    <t>支　出　先</t>
    <phoneticPr fontId="2"/>
  </si>
  <si>
    <t>業　務　概　要</t>
    <phoneticPr fontId="2"/>
  </si>
  <si>
    <t>支　出　額
（百万円）</t>
    <phoneticPr fontId="2"/>
  </si>
  <si>
    <t>入札者数</t>
  </si>
  <si>
    <t>落札率</t>
  </si>
  <si>
    <t>北海道</t>
    <rPh sb="0" eb="3">
      <t>ホッカイドウ</t>
    </rPh>
    <phoneticPr fontId="2"/>
  </si>
  <si>
    <t>女満別、利尻空港における空港整備事業</t>
    <rPh sb="0" eb="3">
      <t>メマンベツ</t>
    </rPh>
    <rPh sb="4" eb="6">
      <t>リシリ</t>
    </rPh>
    <rPh sb="6" eb="8">
      <t>クウコウ</t>
    </rPh>
    <rPh sb="12" eb="14">
      <t>クウコウ</t>
    </rPh>
    <rPh sb="14" eb="16">
      <t>セイビ</t>
    </rPh>
    <rPh sb="16" eb="18">
      <t>ジギョウ</t>
    </rPh>
    <phoneticPr fontId="2"/>
  </si>
  <si>
    <t>旭川市</t>
    <rPh sb="0" eb="3">
      <t>アサヒカワシ</t>
    </rPh>
    <phoneticPr fontId="2"/>
  </si>
  <si>
    <t>旭川空港における空港整備事業</t>
    <rPh sb="0" eb="2">
      <t>アサヒカワ</t>
    </rPh>
    <rPh sb="2" eb="4">
      <t>クウコウ</t>
    </rPh>
    <rPh sb="8" eb="10">
      <t>クウコウ</t>
    </rPh>
    <rPh sb="10" eb="12">
      <t>セイビ</t>
    </rPh>
    <rPh sb="12" eb="14">
      <t>ジギョウ</t>
    </rPh>
    <phoneticPr fontId="2"/>
  </si>
  <si>
    <t>山形県</t>
    <rPh sb="0" eb="3">
      <t>ヤマガタケン</t>
    </rPh>
    <phoneticPr fontId="2"/>
  </si>
  <si>
    <t>山形、庄内空港における空港整備事業</t>
    <rPh sb="0" eb="2">
      <t>ヤマガタ</t>
    </rPh>
    <rPh sb="3" eb="5">
      <t>ショウナイ</t>
    </rPh>
    <rPh sb="5" eb="7">
      <t>クウコウ</t>
    </rPh>
    <rPh sb="11" eb="13">
      <t>クウコウ</t>
    </rPh>
    <rPh sb="13" eb="15">
      <t>セイビ</t>
    </rPh>
    <rPh sb="15" eb="17">
      <t>ジギョウ</t>
    </rPh>
    <phoneticPr fontId="2"/>
  </si>
  <si>
    <t>沖縄県</t>
    <rPh sb="0" eb="3">
      <t>オキナワケン</t>
    </rPh>
    <phoneticPr fontId="2"/>
  </si>
  <si>
    <t>宮古空港における空港整備事業</t>
    <rPh sb="0" eb="2">
      <t>ミヤコ</t>
    </rPh>
    <rPh sb="2" eb="4">
      <t>クウコウ</t>
    </rPh>
    <rPh sb="8" eb="10">
      <t>クウコウ</t>
    </rPh>
    <rPh sb="10" eb="12">
      <t>セイビ</t>
    </rPh>
    <rPh sb="12" eb="14">
      <t>ジギョウ</t>
    </rPh>
    <phoneticPr fontId="2"/>
  </si>
  <si>
    <t>鹿児島県</t>
    <rPh sb="0" eb="4">
      <t>カゴシマケン</t>
    </rPh>
    <phoneticPr fontId="2"/>
  </si>
  <si>
    <t>奄美、喜界、徳之島空港における空港整備事業</t>
    <phoneticPr fontId="2"/>
  </si>
  <si>
    <t>長崎県</t>
    <rPh sb="0" eb="3">
      <t>ナガサキケン</t>
    </rPh>
    <phoneticPr fontId="2"/>
  </si>
  <si>
    <t>対馬、福江空港における空港整備事業</t>
    <phoneticPr fontId="2"/>
  </si>
  <si>
    <t>佐賀県</t>
    <rPh sb="0" eb="3">
      <t>サガケン</t>
    </rPh>
    <phoneticPr fontId="2"/>
  </si>
  <si>
    <t>佐賀空港における空港整備事業</t>
    <rPh sb="0" eb="2">
      <t>サガ</t>
    </rPh>
    <rPh sb="2" eb="4">
      <t>クウコウ</t>
    </rPh>
    <phoneticPr fontId="2"/>
  </si>
  <si>
    <t>和歌山県</t>
    <rPh sb="0" eb="4">
      <t>ワカヤマケン</t>
    </rPh>
    <phoneticPr fontId="2"/>
  </si>
  <si>
    <t>南紀白浜空港における空港整備事業</t>
    <rPh sb="0" eb="2">
      <t>ナンキ</t>
    </rPh>
    <rPh sb="2" eb="4">
      <t>シラハマ</t>
    </rPh>
    <rPh sb="4" eb="6">
      <t>クウコウ</t>
    </rPh>
    <phoneticPr fontId="2"/>
  </si>
  <si>
    <t>新潟県</t>
    <rPh sb="0" eb="3">
      <t>ニイガタケン</t>
    </rPh>
    <phoneticPr fontId="2"/>
  </si>
  <si>
    <t>佐渡空港における空港整備事業</t>
    <rPh sb="0" eb="2">
      <t>サド</t>
    </rPh>
    <rPh sb="2" eb="4">
      <t>クウコウ</t>
    </rPh>
    <phoneticPr fontId="2"/>
  </si>
  <si>
    <t>長野県</t>
    <rPh sb="0" eb="3">
      <t>ナガノケン</t>
    </rPh>
    <phoneticPr fontId="2"/>
  </si>
  <si>
    <t>松本空港における空港整備事業</t>
    <rPh sb="0" eb="2">
      <t>マツモト</t>
    </rPh>
    <rPh sb="2" eb="4">
      <t>クウコウ</t>
    </rPh>
    <phoneticPr fontId="2"/>
  </si>
  <si>
    <t>課長　　長谷川　武</t>
    <rPh sb="0" eb="2">
      <t>カチョウ</t>
    </rPh>
    <rPh sb="4" eb="7">
      <t>ハセガワ</t>
    </rPh>
    <rPh sb="8" eb="9">
      <t>タケシ</t>
    </rPh>
    <phoneticPr fontId="2"/>
  </si>
  <si>
    <t>業務内容の一部改善</t>
    <rPh sb="0" eb="2">
      <t>ギョウム</t>
    </rPh>
    <rPh sb="2" eb="4">
      <t>ナイヨウ</t>
    </rPh>
    <rPh sb="5" eb="7">
      <t>イチブ</t>
    </rPh>
    <rPh sb="7" eb="9">
      <t>カイゼン</t>
    </rPh>
    <phoneticPr fontId="2"/>
  </si>
  <si>
    <t>　限られた予算の中、投資の選択と集中を行う観点から、引き続き対象となる事業について優先度の更なる精査を行い、真に必要なもの、緊急性の高いものに重点化を図り、効率的・効果的な予算の執行を図るべき。
　なお、地方の自助努力や空港運営の透明性を促す取組については引き続き実施すべき。</t>
    <phoneticPr fontId="2"/>
  </si>
  <si>
    <t>縮減</t>
    <rPh sb="0" eb="2">
      <t>シュクゲン</t>
    </rPh>
    <phoneticPr fontId="2"/>
  </si>
  <si>
    <t>具体な内訳については、予算成立後の箇所付け時に決定される。</t>
    <phoneticPr fontId="2"/>
  </si>
  <si>
    <t>　事業の優先度の更なる精査を行い、航空機の安全運航の確保に不可欠な老朽化した施設の更新・改良、及び空港等の耐震化等の緊急性の高い事業に重点化を図った。
　なお、補助事業については、引き続き空港別収支が公表されていることを補助採択の要件とすることにより、地方の自助努力や空港運営の透明性を促すこととする。</t>
    <phoneticPr fontId="2"/>
  </si>
  <si>
    <t>76,918の内数</t>
    <rPh sb="7" eb="9">
      <t>ウチスウ</t>
    </rPh>
    <phoneticPr fontId="2"/>
  </si>
  <si>
    <t>76,918の内数</t>
    <phoneticPr fontId="2"/>
  </si>
  <si>
    <t>76,918の内数</t>
    <rPh sb="7" eb="8">
      <t>ウチ</t>
    </rPh>
    <rPh sb="8" eb="9">
      <t>スウ</t>
    </rPh>
    <phoneticPr fontId="2"/>
  </si>
  <si>
    <t>※255と256の平成27年度要求額を合わせると76,918百万円となる。</t>
    <rPh sb="30" eb="32">
      <t>ヒャクマン</t>
    </rPh>
    <rPh sb="32" eb="33">
      <t>エン</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</si>
</sst>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0"/>
      <name val="ＭＳ 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4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4" fillId="0" borderId="134" xfId="2" applyFont="1" applyFill="1" applyBorder="1" applyAlignment="1" applyProtection="1">
      <alignment vertical="top"/>
    </xf>
    <xf numFmtId="0" fontId="14" fillId="0" borderId="132" xfId="2" applyFont="1" applyFill="1" applyBorder="1" applyAlignment="1" applyProtection="1">
      <alignment vertical="top"/>
    </xf>
    <xf numFmtId="0" fontId="14" fillId="0" borderId="135" xfId="2" applyFont="1" applyFill="1" applyBorder="1" applyAlignment="1" applyProtection="1">
      <alignment vertical="top"/>
    </xf>
    <xf numFmtId="0" fontId="14" fillId="0" borderId="31" xfId="2" applyFont="1" applyFill="1" applyBorder="1" applyAlignment="1" applyProtection="1">
      <alignment vertical="top"/>
    </xf>
    <xf numFmtId="0" fontId="14" fillId="0" borderId="0" xfId="2" applyFont="1" applyFill="1" applyBorder="1" applyAlignment="1" applyProtection="1">
      <alignment vertical="top"/>
    </xf>
    <xf numFmtId="0" fontId="14" fillId="0" borderId="66" xfId="2" applyFont="1" applyFill="1" applyBorder="1" applyAlignment="1" applyProtection="1">
      <alignment vertical="top"/>
    </xf>
    <xf numFmtId="0" fontId="14" fillId="0" borderId="19" xfId="2" applyFont="1" applyFill="1" applyBorder="1" applyAlignment="1" applyProtection="1">
      <alignment vertical="top" wrapText="1"/>
    </xf>
    <xf numFmtId="0" fontId="14" fillId="0" borderId="0" xfId="2" applyFont="1" applyFill="1" applyBorder="1" applyAlignment="1" applyProtection="1"/>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180" fontId="1" fillId="0" borderId="50" xfId="0" applyNumberFormat="1" applyFont="1" applyBorder="1" applyAlignment="1">
      <alignment vertical="center" shrinkToFit="1"/>
    </xf>
    <xf numFmtId="0" fontId="0" fillId="0" borderId="50" xfId="0" applyBorder="1" applyAlignment="1">
      <alignment horizontal="center" vertical="center"/>
    </xf>
    <xf numFmtId="0" fontId="1" fillId="0" borderId="50" xfId="0" applyFont="1" applyBorder="1" applyAlignment="1">
      <alignment horizontal="center" vertical="center"/>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41" xfId="0" applyFont="1" applyBorder="1" applyAlignment="1">
      <alignment horizontal="center" vertical="center"/>
    </xf>
    <xf numFmtId="0" fontId="1" fillId="0" borderId="80" xfId="0" applyFont="1" applyBorder="1" applyAlignment="1">
      <alignment horizontal="center" vertical="center"/>
    </xf>
    <xf numFmtId="0" fontId="14" fillId="0" borderId="142" xfId="0" applyFont="1" applyBorder="1" applyAlignment="1">
      <alignment horizontal="center" vertical="center" wrapText="1"/>
    </xf>
    <xf numFmtId="0" fontId="1" fillId="0" borderId="130" xfId="0" applyFont="1" applyBorder="1" applyAlignment="1">
      <alignment horizontal="center" vertical="center"/>
    </xf>
    <xf numFmtId="0" fontId="1" fillId="0" borderId="143" xfId="0" applyFont="1" applyBorder="1" applyAlignment="1">
      <alignment horizontal="center" vertical="center"/>
    </xf>
    <xf numFmtId="180" fontId="1" fillId="0" borderId="82" xfId="0" applyNumberFormat="1" applyFont="1" applyBorder="1" applyAlignment="1">
      <alignment horizontal="right" vertical="center"/>
    </xf>
    <xf numFmtId="180" fontId="1" fillId="0" borderId="80" xfId="0" applyNumberFormat="1" applyFont="1" applyBorder="1" applyAlignment="1">
      <alignment horizontal="right" vertical="center"/>
    </xf>
    <xf numFmtId="180" fontId="1" fillId="0" borderId="81" xfId="0" applyNumberFormat="1" applyFont="1" applyBorder="1" applyAlignment="1">
      <alignment horizontal="right" vertical="center"/>
    </xf>
    <xf numFmtId="180" fontId="1" fillId="0" borderId="126" xfId="0" applyNumberFormat="1" applyFont="1" applyBorder="1" applyAlignment="1">
      <alignment horizontal="right" vertical="center"/>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133"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4"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80" fontId="1" fillId="0" borderId="76" xfId="0" applyNumberFormat="1" applyFont="1" applyBorder="1" applyAlignment="1">
      <alignment horizontal="right" vertical="center"/>
    </xf>
    <xf numFmtId="180" fontId="1" fillId="0" borderId="74" xfId="0" applyNumberFormat="1" applyFont="1" applyBorder="1" applyAlignment="1">
      <alignment horizontal="right" vertical="center"/>
    </xf>
    <xf numFmtId="180" fontId="1" fillId="0" borderId="140"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4"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1" fillId="0" borderId="101" xfId="0" applyFont="1"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4"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70"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180" fontId="1" fillId="0" borderId="139"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14" xfId="0" applyFont="1" applyBorder="1" applyAlignment="1">
      <alignment horizontal="center" vertical="center"/>
    </xf>
    <xf numFmtId="0" fontId="14"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80" fontId="1" fillId="0" borderId="15"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6" xfId="0" applyNumberFormat="1" applyFont="1" applyBorder="1" applyAlignment="1">
      <alignment horizontal="right" vertical="center"/>
    </xf>
    <xf numFmtId="180" fontId="1" fillId="0" borderId="17" xfId="0" applyNumberFormat="1" applyFont="1" applyBorder="1" applyAlignment="1">
      <alignment horizontal="right" vertical="center"/>
    </xf>
    <xf numFmtId="0" fontId="0" fillId="0" borderId="9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0" fillId="0" borderId="101"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14" fillId="0" borderId="68" xfId="0" applyFont="1" applyBorder="1" applyAlignment="1">
      <alignment horizontal="left" vertical="center" wrapText="1"/>
    </xf>
    <xf numFmtId="0" fontId="14" fillId="0" borderId="69" xfId="0" applyFont="1" applyBorder="1" applyAlignment="1">
      <alignment horizontal="left" vertical="center" wrapText="1"/>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6" xfId="0" applyNumberFormat="1" applyFont="1" applyBorder="1" applyAlignment="1">
      <alignment horizontal="center" vertical="center"/>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133"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6" fillId="0" borderId="15" xfId="2" applyFont="1" applyFill="1" applyBorder="1" applyAlignment="1" applyProtection="1">
      <alignment horizontal="center" vertical="center" wrapText="1"/>
    </xf>
    <xf numFmtId="0" fontId="0" fillId="0" borderId="12" xfId="0" applyBorder="1">
      <alignment vertical="center"/>
    </xf>
    <xf numFmtId="0" fontId="0" fillId="0" borderId="16" xfId="0" applyBorder="1">
      <alignment vertical="center"/>
    </xf>
    <xf numFmtId="0" fontId="1" fillId="0" borderId="19" xfId="2" applyFont="1" applyFill="1" applyBorder="1" applyAlignment="1" applyProtection="1">
      <alignment vertical="center" wrapText="1"/>
    </xf>
    <xf numFmtId="0" fontId="6" fillId="0" borderId="12" xfId="2" applyFont="1" applyFill="1" applyBorder="1" applyAlignment="1" applyProtection="1">
      <alignment horizontal="center" vertical="center"/>
    </xf>
    <xf numFmtId="0" fontId="6" fillId="0" borderId="16" xfId="2" applyFont="1" applyFill="1" applyBorder="1" applyAlignment="1" applyProtection="1">
      <alignment horizontal="center" vertical="center"/>
    </xf>
    <xf numFmtId="0" fontId="22" fillId="0" borderId="136" xfId="2" applyFont="1" applyFill="1" applyBorder="1" applyAlignment="1" applyProtection="1">
      <alignment vertical="center" wrapText="1"/>
    </xf>
    <xf numFmtId="0" fontId="22" fillId="0" borderId="137" xfId="2" applyFont="1" applyFill="1" applyBorder="1" applyAlignment="1" applyProtection="1">
      <alignment vertical="center"/>
    </xf>
    <xf numFmtId="0" fontId="22" fillId="0" borderId="138" xfId="2" applyFont="1" applyFill="1" applyBorder="1" applyAlignment="1" applyProtection="1">
      <alignment vertical="center"/>
    </xf>
    <xf numFmtId="0" fontId="22" fillId="0" borderId="104" xfId="2" applyFont="1" applyFill="1" applyBorder="1" applyAlignment="1" applyProtection="1">
      <alignment vertical="center"/>
    </xf>
    <xf numFmtId="0" fontId="22" fillId="0" borderId="105" xfId="2" applyFont="1" applyFill="1" applyBorder="1" applyAlignment="1" applyProtection="1">
      <alignment vertical="center"/>
    </xf>
    <xf numFmtId="0" fontId="22" fillId="0" borderId="106" xfId="2" applyFont="1" applyFill="1" applyBorder="1" applyAlignment="1" applyProtection="1">
      <alignment vertical="center"/>
    </xf>
    <xf numFmtId="0" fontId="0" fillId="0" borderId="79" xfId="0" applyFill="1" applyBorder="1" applyAlignment="1">
      <alignment vertical="center" textRotation="255" wrapText="1"/>
    </xf>
    <xf numFmtId="0" fontId="0" fillId="0" borderId="80" xfId="0" applyFont="1" applyFill="1" applyBorder="1" applyAlignment="1">
      <alignment vertical="center" textRotation="255" wrapText="1"/>
    </xf>
    <xf numFmtId="0" fontId="0" fillId="0" borderId="127" xfId="0" applyFont="1" applyFill="1" applyBorder="1" applyAlignment="1">
      <alignment vertical="center" textRotation="255" wrapText="1"/>
    </xf>
    <xf numFmtId="0" fontId="0" fillId="0" borderId="128" xfId="0" applyFill="1" applyBorder="1" applyAlignment="1">
      <alignment horizontal="left" vertical="center" wrapText="1"/>
    </xf>
    <xf numFmtId="0" fontId="0" fillId="0" borderId="80" xfId="0" applyFont="1" applyFill="1" applyBorder="1" applyAlignment="1">
      <alignment horizontal="left" vertical="center" wrapText="1"/>
    </xf>
    <xf numFmtId="0" fontId="0" fillId="0" borderId="126"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2"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21" xfId="0" applyFont="1" applyFill="1" applyBorder="1" applyAlignment="1">
      <alignment horizontal="center"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9" xfId="0" applyFont="1" applyFill="1" applyBorder="1" applyAlignment="1">
      <alignment horizontal="left" vertical="center"/>
    </xf>
    <xf numFmtId="0" fontId="1" fillId="0" borderId="130" xfId="0" applyFont="1" applyFill="1" applyBorder="1" applyAlignment="1">
      <alignment horizontal="left"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6" xfId="0" applyFont="1" applyFill="1" applyBorder="1" applyAlignment="1">
      <alignment vertical="center"/>
    </xf>
    <xf numFmtId="0" fontId="20" fillId="2" borderId="52"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0" fillId="0" borderId="79" xfId="0" applyFont="1" applyFill="1" applyBorder="1" applyAlignment="1">
      <alignment vertical="center" textRotation="255" wrapText="1"/>
    </xf>
    <xf numFmtId="0" fontId="0" fillId="0" borderId="80" xfId="0" applyFont="1" applyFill="1" applyBorder="1" applyAlignment="1">
      <alignment vertical="center" wrapText="1"/>
    </xf>
    <xf numFmtId="0" fontId="0" fillId="0" borderId="127" xfId="0" applyFont="1" applyFill="1" applyBorder="1" applyAlignment="1">
      <alignment vertical="center" wrapText="1"/>
    </xf>
    <xf numFmtId="0" fontId="0" fillId="0" borderId="128" xfId="0" applyFill="1" applyBorder="1" applyAlignment="1">
      <alignment vertical="center" wrapText="1"/>
    </xf>
    <xf numFmtId="0" fontId="0" fillId="0" borderId="126" xfId="0" applyFont="1" applyFill="1" applyBorder="1" applyAlignment="1">
      <alignment vertical="center" wrapText="1"/>
    </xf>
    <xf numFmtId="176" fontId="21"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1"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4" xfId="0" applyFill="1" applyBorder="1" applyAlignment="1">
      <alignment vertical="center" wrapText="1"/>
    </xf>
    <xf numFmtId="0" fontId="0" fillId="0" borderId="122" xfId="0" applyFill="1" applyBorder="1" applyAlignment="1">
      <alignment vertical="center" wrapText="1"/>
    </xf>
    <xf numFmtId="0" fontId="0" fillId="0" borderId="125"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1"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1"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1"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1"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xf>
    <xf numFmtId="0" fontId="0" fillId="0" borderId="28" xfId="0" applyFill="1" applyBorder="1" applyAlignment="1">
      <alignment vertical="center" wrapText="1"/>
    </xf>
    <xf numFmtId="0" fontId="1" fillId="0" borderId="19" xfId="0" applyFont="1" applyBorder="1" applyAlignment="1">
      <alignment vertical="center"/>
    </xf>
    <xf numFmtId="0" fontId="1" fillId="0" borderId="21" xfId="0" applyFont="1" applyBorder="1" applyAlignment="1">
      <alignment vertical="center"/>
    </xf>
    <xf numFmtId="0" fontId="1" fillId="0" borderId="72" xfId="0" applyFont="1" applyBorder="1" applyAlignment="1">
      <alignment vertical="center"/>
    </xf>
    <xf numFmtId="0" fontId="1" fillId="0" borderId="66" xfId="0" applyFont="1" applyBorder="1" applyAlignment="1">
      <alignment vertical="center"/>
    </xf>
    <xf numFmtId="0" fontId="1" fillId="0" borderId="45" xfId="0" applyFont="1" applyBorder="1" applyAlignment="1">
      <alignment vertical="center"/>
    </xf>
    <xf numFmtId="0" fontId="1" fillId="0" borderId="65" xfId="0" applyFont="1" applyBorder="1" applyAlignment="1">
      <alignment vertical="center"/>
    </xf>
    <xf numFmtId="0" fontId="1" fillId="0" borderId="99" xfId="0" applyFont="1" applyFill="1" applyBorder="1" applyAlignment="1">
      <alignment vertical="center"/>
    </xf>
    <xf numFmtId="0" fontId="0" fillId="0" borderId="33" xfId="0" applyBorder="1" applyAlignment="1">
      <alignment horizontal="center"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4" fillId="0" borderId="28" xfId="0" applyFont="1" applyFill="1" applyBorder="1" applyAlignment="1">
      <alignment vertical="center" wrapText="1"/>
    </xf>
    <xf numFmtId="0" fontId="14" fillId="0" borderId="19" xfId="0" applyFont="1" applyBorder="1" applyAlignment="1">
      <alignment vertical="center" wrapText="1"/>
    </xf>
    <xf numFmtId="0" fontId="14" fillId="0" borderId="21" xfId="0" applyFont="1" applyBorder="1" applyAlignment="1">
      <alignment vertical="center" wrapText="1"/>
    </xf>
    <xf numFmtId="0" fontId="14" fillId="0" borderId="72" xfId="0" applyFont="1" applyBorder="1" applyAlignment="1">
      <alignment vertical="center" wrapText="1"/>
    </xf>
    <xf numFmtId="0" fontId="14" fillId="0" borderId="0" xfId="0" applyFont="1" applyBorder="1" applyAlignment="1">
      <alignment vertical="center" wrapText="1"/>
    </xf>
    <xf numFmtId="0" fontId="14" fillId="0" borderId="66" xfId="0" applyFont="1" applyBorder="1" applyAlignment="1">
      <alignment vertical="center" wrapText="1"/>
    </xf>
    <xf numFmtId="0" fontId="14" fillId="0" borderId="45" xfId="0" applyFont="1" applyBorder="1" applyAlignment="1">
      <alignment vertical="center" wrapText="1"/>
    </xf>
    <xf numFmtId="0" fontId="14" fillId="0" borderId="46" xfId="0" applyFont="1" applyBorder="1" applyAlignment="1">
      <alignment vertical="center" wrapText="1"/>
    </xf>
    <xf numFmtId="0" fontId="14" fillId="0" borderId="65" xfId="0" applyFont="1" applyBorder="1" applyAlignment="1">
      <alignment vertical="center" wrapText="1"/>
    </xf>
    <xf numFmtId="0" fontId="1" fillId="0" borderId="35"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17" fillId="0" borderId="96" xfId="0" applyFont="1" applyFill="1" applyBorder="1" applyAlignment="1">
      <alignment vertical="center" wrapText="1"/>
    </xf>
    <xf numFmtId="0" fontId="17" fillId="0" borderId="97" xfId="0" applyFont="1" applyBorder="1" applyAlignment="1">
      <alignment vertical="center"/>
    </xf>
    <xf numFmtId="0" fontId="17" fillId="0" borderId="98" xfId="0" applyFont="1" applyBorder="1" applyAlignment="1">
      <alignment vertical="center"/>
    </xf>
    <xf numFmtId="0" fontId="17" fillId="0" borderId="72" xfId="0" applyFont="1" applyBorder="1" applyAlignment="1">
      <alignment vertical="center"/>
    </xf>
    <xf numFmtId="0" fontId="17" fillId="0" borderId="0" xfId="0" applyFont="1" applyBorder="1" applyAlignment="1">
      <alignment vertical="center"/>
    </xf>
    <xf numFmtId="0" fontId="17" fillId="0" borderId="66" xfId="0" applyFont="1" applyBorder="1" applyAlignment="1">
      <alignment vertical="center"/>
    </xf>
    <xf numFmtId="0" fontId="17" fillId="0" borderId="45" xfId="0" applyFont="1" applyBorder="1" applyAlignment="1">
      <alignment vertical="center"/>
    </xf>
    <xf numFmtId="0" fontId="17" fillId="0" borderId="46" xfId="0" applyFont="1" applyBorder="1" applyAlignment="1">
      <alignment vertical="center"/>
    </xf>
    <xf numFmtId="0" fontId="17" fillId="0" borderId="65" xfId="0" applyFont="1" applyBorder="1" applyAlignment="1">
      <alignment vertical="center"/>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center"/>
    </xf>
    <xf numFmtId="179" fontId="1" fillId="0" borderId="36"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1" xfId="0" applyFont="1" applyFill="1" applyBorder="1" applyAlignment="1">
      <alignment horizontal="left" vertical="center"/>
    </xf>
    <xf numFmtId="0" fontId="0" fillId="0" borderId="72" xfId="0" applyFill="1" applyBorder="1" applyAlignment="1">
      <alignment horizontal="left"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9" fillId="2" borderId="25" xfId="0" applyFont="1" applyFill="1" applyBorder="1" applyAlignment="1">
      <alignment horizontal="center" vertical="center" textRotation="255" wrapText="1"/>
    </xf>
    <xf numFmtId="0" fontId="19" fillId="2" borderId="66"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1" fillId="0" borderId="70"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179" fontId="0" fillId="0" borderId="70" xfId="0" applyNumberFormat="1" applyFill="1" applyBorder="1" applyAlignment="1">
      <alignment horizontal="center" vertical="center"/>
    </xf>
    <xf numFmtId="0" fontId="0" fillId="0" borderId="28" xfId="0"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9" fontId="1" fillId="0" borderId="76" xfId="0" applyNumberFormat="1" applyFont="1" applyFill="1" applyBorder="1" applyAlignment="1">
      <alignment horizontal="center" vertical="center"/>
    </xf>
    <xf numFmtId="179" fontId="1" fillId="0" borderId="74" xfId="0" applyNumberFormat="1" applyFont="1" applyFill="1" applyBorder="1" applyAlignment="1">
      <alignment horizontal="center" vertical="center"/>
    </xf>
    <xf numFmtId="179" fontId="1" fillId="0" borderId="75" xfId="0" applyNumberFormat="1" applyFont="1" applyFill="1" applyBorder="1" applyAlignment="1">
      <alignment horizontal="center" vertical="center"/>
    </xf>
    <xf numFmtId="179" fontId="1" fillId="0" borderId="76" xfId="0" applyNumberFormat="1" applyFont="1" applyFill="1" applyBorder="1" applyAlignment="1">
      <alignment horizontal="center" vertical="top"/>
    </xf>
    <xf numFmtId="179" fontId="1" fillId="0" borderId="74" xfId="0" applyNumberFormat="1" applyFont="1" applyFill="1" applyBorder="1" applyAlignment="1">
      <alignment horizontal="center" vertical="top"/>
    </xf>
    <xf numFmtId="179"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80" fontId="1" fillId="0" borderId="82" xfId="0" applyNumberFormat="1" applyFont="1" applyFill="1" applyBorder="1" applyAlignment="1">
      <alignment horizontal="center" vertical="center"/>
    </xf>
    <xf numFmtId="180" fontId="1" fillId="0" borderId="80" xfId="0" applyNumberFormat="1" applyFont="1" applyFill="1" applyBorder="1" applyAlignment="1">
      <alignment horizontal="center" vertical="center"/>
    </xf>
    <xf numFmtId="180" fontId="1" fillId="0" borderId="81" xfId="0" applyNumberFormat="1" applyFont="1" applyFill="1" applyBorder="1" applyAlignment="1">
      <alignment horizontal="center" vertical="center"/>
    </xf>
    <xf numFmtId="179" fontId="0" fillId="0" borderId="82" xfId="0" applyNumberForma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5" xfId="0" quotePrefix="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2" borderId="50" xfId="0" applyFont="1" applyFill="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65"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7"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0" xfId="0" applyBorder="1" applyAlignment="1">
      <alignment horizontal="center" vertical="center" wrapText="1"/>
    </xf>
    <xf numFmtId="0" fontId="1" fillId="0" borderId="27" xfId="0" applyFont="1" applyBorder="1" applyAlignment="1">
      <alignment horizontal="center" vertical="center"/>
    </xf>
    <xf numFmtId="0" fontId="1" fillId="0" borderId="43" xfId="0" applyFont="1" applyBorder="1" applyAlignment="1">
      <alignment horizontal="center" vertical="center"/>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1" fillId="0" borderId="61" xfId="0" applyFont="1" applyBorder="1" applyAlignment="1">
      <alignment horizontal="center" vertical="center"/>
    </xf>
    <xf numFmtId="0" fontId="17"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0" fillId="0" borderId="15" xfId="0"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 fillId="0" borderId="61" xfId="0" applyFont="1" applyFill="1" applyBorder="1" applyAlignment="1">
      <alignment horizontal="center" vertical="center"/>
    </xf>
    <xf numFmtId="0" fontId="0" fillId="0" borderId="50" xfId="0"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61" xfId="0"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vertical="center" wrapText="1"/>
    </xf>
    <xf numFmtId="0" fontId="1" fillId="0" borderId="19" xfId="0" applyFont="1" applyBorder="1" applyAlignment="1">
      <alignment vertical="center" wrapText="1"/>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0" xfId="0" applyFont="1" applyBorder="1" applyAlignment="1">
      <alignment vertical="center" wrapText="1"/>
    </xf>
    <xf numFmtId="0" fontId="1" fillId="0" borderId="32" xfId="0" applyFont="1" applyBorder="1" applyAlignment="1">
      <alignment vertical="center" wrapText="1"/>
    </xf>
    <xf numFmtId="0" fontId="1" fillId="0" borderId="43" xfId="0" applyFont="1" applyBorder="1" applyAlignment="1">
      <alignment vertical="center" wrapText="1"/>
    </xf>
    <xf numFmtId="0" fontId="1" fillId="0" borderId="46" xfId="0" applyFont="1" applyBorder="1" applyAlignment="1">
      <alignment vertical="center" wrapText="1"/>
    </xf>
    <xf numFmtId="0" fontId="1" fillId="0" borderId="44" xfId="0" applyFont="1" applyBorder="1" applyAlignment="1">
      <alignment vertical="center" wrapText="1"/>
    </xf>
    <xf numFmtId="0" fontId="15" fillId="2" borderId="49" xfId="1" applyFont="1" applyFill="1" applyBorder="1" applyAlignment="1" applyProtection="1">
      <alignment horizontal="center" vertical="center" wrapText="1"/>
    </xf>
    <xf numFmtId="0" fontId="15"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5" fillId="2" borderId="45" xfId="1" applyFont="1" applyFill="1" applyBorder="1" applyAlignment="1" applyProtection="1">
      <alignment horizontal="center" vertical="center" wrapText="1"/>
    </xf>
    <xf numFmtId="0" fontId="15" fillId="2" borderId="46" xfId="1" applyFont="1" applyFill="1" applyBorder="1" applyAlignment="1" applyProtection="1">
      <alignment horizontal="center" vertical="center" wrapText="1"/>
    </xf>
    <xf numFmtId="0" fontId="15"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0" fillId="0" borderId="47" xfId="0" applyNumberFormat="1" applyFill="1" applyBorder="1" applyAlignment="1">
      <alignment horizontal="center" vertical="center"/>
    </xf>
    <xf numFmtId="177" fontId="1" fillId="0" borderId="48" xfId="0" applyNumberFormat="1" applyFont="1" applyFill="1" applyBorder="1" applyAlignment="1">
      <alignment horizontal="center" vertical="center"/>
    </xf>
    <xf numFmtId="0" fontId="15" fillId="2" borderId="33" xfId="1" applyFont="1" applyFill="1" applyBorder="1" applyAlignment="1" applyProtection="1">
      <alignment horizontal="center" vertical="center" wrapText="1"/>
    </xf>
    <xf numFmtId="0" fontId="15" fillId="2" borderId="34" xfId="1" applyFont="1" applyFill="1" applyBorder="1" applyAlignment="1" applyProtection="1">
      <alignment horizontal="center" vertical="center" wrapText="1"/>
    </xf>
    <xf numFmtId="0" fontId="15" fillId="2" borderId="35" xfId="1" applyFont="1" applyFill="1" applyBorder="1" applyAlignment="1" applyProtection="1">
      <alignment horizontal="center" vertical="center" wrapTex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5"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5" fillId="2" borderId="28" xfId="1" applyFont="1" applyFill="1" applyBorder="1" applyAlignment="1" applyProtection="1">
      <alignment horizontal="center" vertical="center" wrapText="1"/>
    </xf>
    <xf numFmtId="0" fontId="15" fillId="2" borderId="19" xfId="1" applyFont="1" applyFill="1" applyBorder="1" applyAlignment="1" applyProtection="1">
      <alignment horizontal="center" vertical="center" wrapText="1"/>
    </xf>
    <xf numFmtId="0" fontId="15"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0" fillId="0" borderId="29" xfId="0" applyNumberFormat="1" applyFill="1" applyBorder="1" applyAlignment="1">
      <alignment horizontal="center" vertical="center"/>
    </xf>
    <xf numFmtId="177" fontId="1" fillId="0" borderId="30" xfId="0" applyNumberFormat="1" applyFont="1" applyFill="1" applyBorder="1" applyAlignment="1">
      <alignment horizontal="center" vertical="center"/>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0"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0"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10" fillId="0" borderId="14"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0" fillId="0" borderId="15" xfId="3" applyFont="1" applyFill="1" applyBorder="1" applyAlignment="1" applyProtection="1">
      <alignment horizontal="center" vertical="center" shrinkToFit="1"/>
    </xf>
    <xf numFmtId="0" fontId="10" fillId="0" borderId="12" xfId="3" applyFont="1" applyFill="1" applyBorder="1" applyAlignment="1" applyProtection="1">
      <alignment horizontal="center" vertical="center" shrinkToFit="1"/>
    </xf>
    <xf numFmtId="0" fontId="10"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vertical="center" wrapText="1" shrinkToFit="1"/>
    </xf>
    <xf numFmtId="0" fontId="13" fillId="0" borderId="12" xfId="0" applyFont="1" applyBorder="1" applyAlignment="1">
      <alignment vertical="center"/>
    </xf>
    <xf numFmtId="0" fontId="13" fillId="0" borderId="16" xfId="0" applyFont="1" applyBorder="1" applyAlignment="1">
      <alignment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0"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9" fillId="2" borderId="8"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10" xfId="0" applyFont="1" applyBorder="1" applyAlignment="1">
      <alignment horizontal="center"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174171</xdr:colOff>
      <xdr:row>65</xdr:row>
      <xdr:rowOff>145257</xdr:rowOff>
    </xdr:from>
    <xdr:to>
      <xdr:col>9</xdr:col>
      <xdr:colOff>178494</xdr:colOff>
      <xdr:row>65</xdr:row>
      <xdr:rowOff>714417</xdr:rowOff>
    </xdr:to>
    <xdr:sp macro="" textlink="">
      <xdr:nvSpPr>
        <xdr:cNvPr id="2" name="正方形/長方形 1"/>
        <xdr:cNvSpPr/>
      </xdr:nvSpPr>
      <xdr:spPr>
        <a:xfrm>
          <a:off x="374196" y="27301032"/>
          <a:ext cx="1604523" cy="56916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rPr>
            <a:t>行政事業レビュー</a:t>
          </a:r>
          <a:endParaRPr kumimoji="1" lang="en-US" altLang="ja-JP" sz="1100" b="0">
            <a:solidFill>
              <a:schemeClr val="tx1"/>
            </a:solidFill>
          </a:endParaRPr>
        </a:p>
        <a:p>
          <a:pPr algn="ctr"/>
          <a:r>
            <a:rPr kumimoji="1" lang="ja-JP" altLang="en-US" sz="1100" b="0">
              <a:solidFill>
                <a:schemeClr val="tx1"/>
              </a:solidFill>
            </a:rPr>
            <a:t>（公開プロセス）</a:t>
          </a:r>
        </a:p>
      </xdr:txBody>
    </xdr:sp>
    <xdr:clientData/>
  </xdr:twoCellAnchor>
  <xdr:twoCellAnchor>
    <xdr:from>
      <xdr:col>10</xdr:col>
      <xdr:colOff>161677</xdr:colOff>
      <xdr:row>65</xdr:row>
      <xdr:rowOff>47625</xdr:rowOff>
    </xdr:from>
    <xdr:to>
      <xdr:col>25</xdr:col>
      <xdr:colOff>102134</xdr:colOff>
      <xdr:row>65</xdr:row>
      <xdr:rowOff>841453</xdr:rowOff>
    </xdr:to>
    <xdr:sp macro="" textlink="">
      <xdr:nvSpPr>
        <xdr:cNvPr id="3" name="正方形/長方形 2"/>
        <xdr:cNvSpPr/>
      </xdr:nvSpPr>
      <xdr:spPr>
        <a:xfrm>
          <a:off x="2161927" y="27203400"/>
          <a:ext cx="2940832" cy="79382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b="0">
              <a:solidFill>
                <a:schemeClr val="tx1"/>
              </a:solidFill>
            </a:rPr>
            <a:t>年度：平成２２年度</a:t>
          </a:r>
          <a:endParaRPr kumimoji="1" lang="en-US" altLang="ja-JP" sz="1100" b="0">
            <a:solidFill>
              <a:schemeClr val="tx1"/>
            </a:solidFill>
          </a:endParaRPr>
        </a:p>
        <a:p>
          <a:pPr algn="l"/>
          <a:r>
            <a:rPr kumimoji="1" lang="ja-JP" altLang="en-US" sz="1100" b="0">
              <a:solidFill>
                <a:schemeClr val="tx1"/>
              </a:solidFill>
            </a:rPr>
            <a:t>事業番号：１７</a:t>
          </a:r>
          <a:endParaRPr kumimoji="1" lang="en-US" altLang="ja-JP" sz="1100" b="0">
            <a:solidFill>
              <a:schemeClr val="tx1"/>
            </a:solidFill>
          </a:endParaRPr>
        </a:p>
        <a:p>
          <a:pPr algn="l"/>
          <a:r>
            <a:rPr kumimoji="1" lang="ja-JP" altLang="en-US" sz="1100" b="0">
              <a:solidFill>
                <a:schemeClr val="tx1"/>
              </a:solidFill>
            </a:rPr>
            <a:t>事業名：一般空港等整備事業（補助）</a:t>
          </a:r>
        </a:p>
      </xdr:txBody>
    </xdr:sp>
    <xdr:clientData/>
  </xdr:twoCellAnchor>
  <xdr:twoCellAnchor>
    <xdr:from>
      <xdr:col>9</xdr:col>
      <xdr:colOff>41175</xdr:colOff>
      <xdr:row>65</xdr:row>
      <xdr:rowOff>784225</xdr:rowOff>
    </xdr:from>
    <xdr:to>
      <xdr:col>44</xdr:col>
      <xdr:colOff>45930</xdr:colOff>
      <xdr:row>65</xdr:row>
      <xdr:rowOff>1670050</xdr:rowOff>
    </xdr:to>
    <xdr:sp macro="" textlink="">
      <xdr:nvSpPr>
        <xdr:cNvPr id="4" name="正方形/長方形 3"/>
        <xdr:cNvSpPr/>
      </xdr:nvSpPr>
      <xdr:spPr>
        <a:xfrm>
          <a:off x="1841400" y="27940000"/>
          <a:ext cx="6977055" cy="8858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smtClean="0">
              <a:solidFill>
                <a:sysClr val="windowText" lastClr="000000"/>
              </a:solidFill>
              <a:latin typeface="+mn-lt"/>
              <a:ea typeface="+mn-ea"/>
              <a:cs typeface="+mn-cs"/>
            </a:rPr>
            <a:t>「抜本的改善」</a:t>
          </a:r>
        </a:p>
        <a:p>
          <a:r>
            <a:rPr lang="ja-JP" altLang="en-US" sz="1100" baseline="0" smtClean="0">
              <a:solidFill>
                <a:sysClr val="windowText" lastClr="000000"/>
              </a:solidFill>
              <a:latin typeface="+mn-lt"/>
              <a:ea typeface="+mn-ea"/>
              <a:cs typeface="+mn-cs"/>
            </a:rPr>
            <a:t>（地方の自助努力や空港運営の透明性を促すための更なる取組を行うとともに、地方空港に対する補助の考え方を整理すべき。）</a:t>
          </a:r>
        </a:p>
        <a:p>
          <a:r>
            <a:rPr lang="ja-JP" altLang="en-US" sz="1100" baseline="0" smtClean="0">
              <a:solidFill>
                <a:sysClr val="windowText" lastClr="000000"/>
              </a:solidFill>
              <a:latin typeface="+mn-lt"/>
              <a:ea typeface="+mn-ea"/>
              <a:cs typeface="+mn-cs"/>
            </a:rPr>
            <a:t>（現状を維持０名／一部改善１名／抜本的な改善４名／事業を廃止１名）</a:t>
          </a:r>
          <a:endParaRPr kumimoji="1" lang="ja-JP" altLang="en-US" sz="1100" b="0">
            <a:solidFill>
              <a:schemeClr val="tx1"/>
            </a:solidFill>
          </a:endParaRPr>
        </a:p>
      </xdr:txBody>
    </xdr:sp>
    <xdr:clientData/>
  </xdr:twoCellAnchor>
  <xdr:twoCellAnchor>
    <xdr:from>
      <xdr:col>1</xdr:col>
      <xdr:colOff>172357</xdr:colOff>
      <xdr:row>65</xdr:row>
      <xdr:rowOff>876299</xdr:rowOff>
    </xdr:from>
    <xdr:to>
      <xdr:col>8</xdr:col>
      <xdr:colOff>72772</xdr:colOff>
      <xdr:row>65</xdr:row>
      <xdr:rowOff>1136656</xdr:rowOff>
    </xdr:to>
    <xdr:sp macro="" textlink="">
      <xdr:nvSpPr>
        <xdr:cNvPr id="5" name="正方形/長方形 4"/>
        <xdr:cNvSpPr/>
      </xdr:nvSpPr>
      <xdr:spPr>
        <a:xfrm>
          <a:off x="372382" y="28032074"/>
          <a:ext cx="1300590" cy="260357"/>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rPr>
            <a:t>評価結果</a:t>
          </a:r>
        </a:p>
      </xdr:txBody>
    </xdr:sp>
    <xdr:clientData/>
  </xdr:twoCellAnchor>
  <xdr:twoCellAnchor>
    <xdr:from>
      <xdr:col>9</xdr:col>
      <xdr:colOff>11880</xdr:colOff>
      <xdr:row>65</xdr:row>
      <xdr:rowOff>1616075</xdr:rowOff>
    </xdr:from>
    <xdr:to>
      <xdr:col>44</xdr:col>
      <xdr:colOff>161745</xdr:colOff>
      <xdr:row>65</xdr:row>
      <xdr:rowOff>2559050</xdr:rowOff>
    </xdr:to>
    <xdr:sp macro="" textlink="">
      <xdr:nvSpPr>
        <xdr:cNvPr id="6" name="正方形/長方形 5"/>
        <xdr:cNvSpPr/>
      </xdr:nvSpPr>
      <xdr:spPr>
        <a:xfrm>
          <a:off x="1812105" y="28771850"/>
          <a:ext cx="7122165" cy="9429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1100" baseline="0" smtClean="0">
              <a:solidFill>
                <a:sysClr val="windowText" lastClr="000000"/>
              </a:solidFill>
              <a:latin typeface="+mn-lt"/>
              <a:ea typeface="+mn-ea"/>
              <a:cs typeface="+mn-cs"/>
            </a:rPr>
            <a:t>　　補助金を交付する立場から、地方の自助努力や空港運営の透明性を促すことについて、更なる取組みを行うべき、また、地方空港に対する補助の考え方を整理すべき、などの点から、本事業については、抜本的改善とさせて頂きたい。なお、空港整備については、国交省の成長戦略会議でも一定の方向性が示されていることから、これに加えて、その議論も十分に踏まえて、今後の検討を行って頂きたい。</a:t>
          </a:r>
          <a:endParaRPr kumimoji="1" lang="ja-JP" altLang="en-US" sz="1100" b="0">
            <a:solidFill>
              <a:sysClr val="windowText" lastClr="000000"/>
            </a:solidFill>
          </a:endParaRPr>
        </a:p>
      </xdr:txBody>
    </xdr:sp>
    <xdr:clientData/>
  </xdr:twoCellAnchor>
  <xdr:twoCellAnchor>
    <xdr:from>
      <xdr:col>1</xdr:col>
      <xdr:colOff>171450</xdr:colOff>
      <xdr:row>65</xdr:row>
      <xdr:rowOff>1711325</xdr:rowOff>
    </xdr:from>
    <xdr:to>
      <xdr:col>8</xdr:col>
      <xdr:colOff>132984</xdr:colOff>
      <xdr:row>65</xdr:row>
      <xdr:rowOff>1990968</xdr:rowOff>
    </xdr:to>
    <xdr:sp macro="" textlink="">
      <xdr:nvSpPr>
        <xdr:cNvPr id="7" name="正方形/長方形 6"/>
        <xdr:cNvSpPr/>
      </xdr:nvSpPr>
      <xdr:spPr>
        <a:xfrm>
          <a:off x="371475" y="28867100"/>
          <a:ext cx="1361709" cy="27964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0">
              <a:solidFill>
                <a:schemeClr val="tx1"/>
              </a:solidFill>
            </a:rPr>
            <a:t>とりまとめコメント</a:t>
          </a:r>
        </a:p>
      </xdr:txBody>
    </xdr:sp>
    <xdr:clientData/>
  </xdr:twoCellAnchor>
  <xdr:twoCellAnchor>
    <xdr:from>
      <xdr:col>21</xdr:col>
      <xdr:colOff>8216</xdr:colOff>
      <xdr:row>81</xdr:row>
      <xdr:rowOff>33618</xdr:rowOff>
    </xdr:from>
    <xdr:to>
      <xdr:col>35</xdr:col>
      <xdr:colOff>181534</xdr:colOff>
      <xdr:row>81</xdr:row>
      <xdr:rowOff>655918</xdr:rowOff>
    </xdr:to>
    <xdr:sp macro="" textlink="">
      <xdr:nvSpPr>
        <xdr:cNvPr id="8" name="大かっこ 7"/>
        <xdr:cNvSpPr/>
      </xdr:nvSpPr>
      <xdr:spPr>
        <a:xfrm>
          <a:off x="4208741" y="32999643"/>
          <a:ext cx="2945093" cy="622300"/>
        </a:xfrm>
        <a:prstGeom prst="bracketPair">
          <a:avLst>
            <a:gd name="adj" fmla="val 686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8216</xdr:colOff>
      <xdr:row>85</xdr:row>
      <xdr:rowOff>33618</xdr:rowOff>
    </xdr:from>
    <xdr:to>
      <xdr:col>35</xdr:col>
      <xdr:colOff>181534</xdr:colOff>
      <xdr:row>85</xdr:row>
      <xdr:rowOff>528918</xdr:rowOff>
    </xdr:to>
    <xdr:sp macro="" textlink="">
      <xdr:nvSpPr>
        <xdr:cNvPr id="9" name="大かっこ 8"/>
        <xdr:cNvSpPr/>
      </xdr:nvSpPr>
      <xdr:spPr>
        <a:xfrm>
          <a:off x="4208741" y="35666643"/>
          <a:ext cx="2945093" cy="495300"/>
        </a:xfrm>
        <a:prstGeom prst="bracketPair">
          <a:avLst>
            <a:gd name="adj" fmla="val 686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28</xdr:col>
      <xdr:colOff>84416</xdr:colOff>
      <xdr:row>82</xdr:row>
      <xdr:rowOff>33618</xdr:rowOff>
    </xdr:from>
    <xdr:to>
      <xdr:col>28</xdr:col>
      <xdr:colOff>84416</xdr:colOff>
      <xdr:row>83</xdr:row>
      <xdr:rowOff>338418</xdr:rowOff>
    </xdr:to>
    <xdr:cxnSp macro="">
      <xdr:nvCxnSpPr>
        <xdr:cNvPr id="10" name="直線矢印コネクタ 9"/>
        <xdr:cNvCxnSpPr/>
      </xdr:nvCxnSpPr>
      <xdr:spPr>
        <a:xfrm>
          <a:off x="5685116" y="33666393"/>
          <a:ext cx="0" cy="971550"/>
        </a:xfrm>
        <a:prstGeom prst="straightConnector1">
          <a:avLst/>
        </a:prstGeom>
        <a:ln>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84416</xdr:colOff>
      <xdr:row>83</xdr:row>
      <xdr:rowOff>376518</xdr:rowOff>
    </xdr:from>
    <xdr:to>
      <xdr:col>30</xdr:col>
      <xdr:colOff>109816</xdr:colOff>
      <xdr:row>83</xdr:row>
      <xdr:rowOff>630518</xdr:rowOff>
    </xdr:to>
    <xdr:sp macro="" textlink="">
      <xdr:nvSpPr>
        <xdr:cNvPr id="11" name="正方形/長方形 10"/>
        <xdr:cNvSpPr/>
      </xdr:nvSpPr>
      <xdr:spPr>
        <a:xfrm>
          <a:off x="5285066" y="34676043"/>
          <a:ext cx="825500" cy="25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28</xdr:col>
      <xdr:colOff>84416</xdr:colOff>
      <xdr:row>86</xdr:row>
      <xdr:rowOff>59018</xdr:rowOff>
    </xdr:from>
    <xdr:to>
      <xdr:col>28</xdr:col>
      <xdr:colOff>84416</xdr:colOff>
      <xdr:row>87</xdr:row>
      <xdr:rowOff>592418</xdr:rowOff>
    </xdr:to>
    <xdr:cxnSp macro="">
      <xdr:nvCxnSpPr>
        <xdr:cNvPr id="12" name="直線矢印コネクタ 11"/>
        <xdr:cNvCxnSpPr/>
      </xdr:nvCxnSpPr>
      <xdr:spPr>
        <a:xfrm>
          <a:off x="5685116" y="36358793"/>
          <a:ext cx="0" cy="1200150"/>
        </a:xfrm>
        <a:prstGeom prst="straightConnector1">
          <a:avLst/>
        </a:prstGeom>
        <a:ln>
          <a:solidFill>
            <a:schemeClr val="tx1"/>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33616</xdr:colOff>
      <xdr:row>87</xdr:row>
      <xdr:rowOff>401918</xdr:rowOff>
    </xdr:from>
    <xdr:to>
      <xdr:col>27</xdr:col>
      <xdr:colOff>46316</xdr:colOff>
      <xdr:row>87</xdr:row>
      <xdr:rowOff>667871</xdr:rowOff>
    </xdr:to>
    <xdr:sp macro="" textlink="">
      <xdr:nvSpPr>
        <xdr:cNvPr id="13" name="正方形/長方形 12"/>
        <xdr:cNvSpPr/>
      </xdr:nvSpPr>
      <xdr:spPr>
        <a:xfrm>
          <a:off x="4034116" y="37368443"/>
          <a:ext cx="1412875" cy="2659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＜北海道の例＞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4"/>
  <dimension ref="A1:BC433"/>
  <sheetViews>
    <sheetView tabSelected="1" topLeftCell="A28" zoomScale="85" zoomScaleNormal="85" zoomScaleSheetLayoutView="100" zoomScalePageLayoutView="70" workbookViewId="0">
      <selection activeCell="X33" sqref="X33:AX33"/>
    </sheetView>
  </sheetViews>
  <sheetFormatPr defaultRowHeight="13.5"/>
  <cols>
    <col min="1" max="33" width="2.625" customWidth="1"/>
    <col min="34" max="34" width="2.25" customWidth="1"/>
    <col min="35" max="50" width="2.625" customWidth="1"/>
    <col min="51" max="57" width="2.25" customWidth="1"/>
  </cols>
  <sheetData>
    <row r="1" spans="1:50" ht="23.25" customHeight="1">
      <c r="AP1" s="529"/>
      <c r="AQ1" s="529"/>
      <c r="AR1" s="529"/>
      <c r="AS1" s="529"/>
      <c r="AT1" s="529"/>
      <c r="AU1" s="529"/>
      <c r="AV1" s="529"/>
      <c r="AW1" s="1"/>
    </row>
    <row r="2" spans="1:50" ht="21.75" customHeight="1" thickBot="1">
      <c r="AJ2" s="530" t="s">
        <v>0</v>
      </c>
      <c r="AK2" s="530"/>
      <c r="AL2" s="530"/>
      <c r="AM2" s="530"/>
      <c r="AN2" s="530"/>
      <c r="AO2" s="530"/>
      <c r="AP2" s="530"/>
      <c r="AQ2" s="531">
        <v>256</v>
      </c>
      <c r="AR2" s="531"/>
      <c r="AS2" s="531"/>
      <c r="AT2" s="531"/>
      <c r="AU2" s="531"/>
      <c r="AV2" s="531"/>
      <c r="AW2" s="531"/>
      <c r="AX2" s="531"/>
    </row>
    <row r="3" spans="1:50" ht="21" customHeight="1" thickBot="1">
      <c r="A3" s="532"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c r="AG3" s="533"/>
      <c r="AH3" s="533"/>
      <c r="AI3" s="533"/>
      <c r="AJ3" s="533"/>
      <c r="AK3" s="533"/>
      <c r="AL3" s="533"/>
      <c r="AM3" s="533"/>
      <c r="AN3" s="533"/>
      <c r="AO3" s="534" t="s">
        <v>2</v>
      </c>
      <c r="AP3" s="533"/>
      <c r="AQ3" s="533"/>
      <c r="AR3" s="533"/>
      <c r="AS3" s="533"/>
      <c r="AT3" s="533"/>
      <c r="AU3" s="533"/>
      <c r="AV3" s="533"/>
      <c r="AW3" s="533"/>
      <c r="AX3" s="535"/>
    </row>
    <row r="4" spans="1:50" ht="25.15" customHeight="1">
      <c r="A4" s="536" t="s">
        <v>3</v>
      </c>
      <c r="B4" s="537"/>
      <c r="C4" s="537"/>
      <c r="D4" s="537"/>
      <c r="E4" s="537"/>
      <c r="F4" s="537"/>
      <c r="G4" s="538" t="s">
        <v>4</v>
      </c>
      <c r="H4" s="539"/>
      <c r="I4" s="539"/>
      <c r="J4" s="539"/>
      <c r="K4" s="539"/>
      <c r="L4" s="539"/>
      <c r="M4" s="539"/>
      <c r="N4" s="539"/>
      <c r="O4" s="539"/>
      <c r="P4" s="539"/>
      <c r="Q4" s="539"/>
      <c r="R4" s="539"/>
      <c r="S4" s="539"/>
      <c r="T4" s="539"/>
      <c r="U4" s="539"/>
      <c r="V4" s="539"/>
      <c r="W4" s="539"/>
      <c r="X4" s="539"/>
      <c r="Y4" s="540" t="s">
        <v>5</v>
      </c>
      <c r="Z4" s="541"/>
      <c r="AA4" s="541"/>
      <c r="AB4" s="541"/>
      <c r="AC4" s="541"/>
      <c r="AD4" s="542"/>
      <c r="AE4" s="543" t="s">
        <v>6</v>
      </c>
      <c r="AF4" s="544"/>
      <c r="AG4" s="544"/>
      <c r="AH4" s="544"/>
      <c r="AI4" s="544"/>
      <c r="AJ4" s="544"/>
      <c r="AK4" s="544"/>
      <c r="AL4" s="544"/>
      <c r="AM4" s="544"/>
      <c r="AN4" s="544"/>
      <c r="AO4" s="544"/>
      <c r="AP4" s="545"/>
      <c r="AQ4" s="546" t="s">
        <v>7</v>
      </c>
      <c r="AR4" s="547"/>
      <c r="AS4" s="547"/>
      <c r="AT4" s="547"/>
      <c r="AU4" s="547"/>
      <c r="AV4" s="547"/>
      <c r="AW4" s="547"/>
      <c r="AX4" s="548"/>
    </row>
    <row r="5" spans="1:50" ht="30" customHeight="1">
      <c r="A5" s="503" t="s">
        <v>8</v>
      </c>
      <c r="B5" s="504"/>
      <c r="C5" s="504"/>
      <c r="D5" s="504"/>
      <c r="E5" s="504"/>
      <c r="F5" s="505"/>
      <c r="G5" s="506" t="s">
        <v>9</v>
      </c>
      <c r="H5" s="507"/>
      <c r="I5" s="507"/>
      <c r="J5" s="507"/>
      <c r="K5" s="507"/>
      <c r="L5" s="507"/>
      <c r="M5" s="507"/>
      <c r="N5" s="507"/>
      <c r="O5" s="507"/>
      <c r="P5" s="507"/>
      <c r="Q5" s="507"/>
      <c r="R5" s="507"/>
      <c r="S5" s="507"/>
      <c r="T5" s="507"/>
      <c r="U5" s="507"/>
      <c r="V5" s="508"/>
      <c r="W5" s="508"/>
      <c r="X5" s="508"/>
      <c r="Y5" s="509" t="s">
        <v>10</v>
      </c>
      <c r="Z5" s="510"/>
      <c r="AA5" s="510"/>
      <c r="AB5" s="510"/>
      <c r="AC5" s="510"/>
      <c r="AD5" s="511"/>
      <c r="AE5" s="512" t="s">
        <v>11</v>
      </c>
      <c r="AF5" s="512"/>
      <c r="AG5" s="512"/>
      <c r="AH5" s="512"/>
      <c r="AI5" s="512"/>
      <c r="AJ5" s="512"/>
      <c r="AK5" s="512"/>
      <c r="AL5" s="512"/>
      <c r="AM5" s="512"/>
      <c r="AN5" s="512"/>
      <c r="AO5" s="512"/>
      <c r="AP5" s="513"/>
      <c r="AQ5" s="514" t="s">
        <v>166</v>
      </c>
      <c r="AR5" s="515"/>
      <c r="AS5" s="515"/>
      <c r="AT5" s="515"/>
      <c r="AU5" s="515"/>
      <c r="AV5" s="515"/>
      <c r="AW5" s="515"/>
      <c r="AX5" s="516"/>
    </row>
    <row r="6" spans="1:50" ht="30" customHeight="1">
      <c r="A6" s="517" t="s">
        <v>12</v>
      </c>
      <c r="B6" s="518"/>
      <c r="C6" s="518"/>
      <c r="D6" s="518"/>
      <c r="E6" s="518"/>
      <c r="F6" s="518"/>
      <c r="G6" s="519" t="s">
        <v>13</v>
      </c>
      <c r="H6" s="520"/>
      <c r="I6" s="520"/>
      <c r="J6" s="520"/>
      <c r="K6" s="520"/>
      <c r="L6" s="520"/>
      <c r="M6" s="520"/>
      <c r="N6" s="520"/>
      <c r="O6" s="520"/>
      <c r="P6" s="520"/>
      <c r="Q6" s="520"/>
      <c r="R6" s="520"/>
      <c r="S6" s="520"/>
      <c r="T6" s="520"/>
      <c r="U6" s="520"/>
      <c r="V6" s="520"/>
      <c r="W6" s="520"/>
      <c r="X6" s="521"/>
      <c r="Y6" s="522" t="s">
        <v>14</v>
      </c>
      <c r="Z6" s="523"/>
      <c r="AA6" s="523"/>
      <c r="AB6" s="523"/>
      <c r="AC6" s="523"/>
      <c r="AD6" s="524"/>
      <c r="AE6" s="525" t="s">
        <v>15</v>
      </c>
      <c r="AF6" s="526"/>
      <c r="AG6" s="526"/>
      <c r="AH6" s="526"/>
      <c r="AI6" s="526"/>
      <c r="AJ6" s="526"/>
      <c r="AK6" s="526"/>
      <c r="AL6" s="526"/>
      <c r="AM6" s="526"/>
      <c r="AN6" s="526"/>
      <c r="AO6" s="526"/>
      <c r="AP6" s="526"/>
      <c r="AQ6" s="527"/>
      <c r="AR6" s="527"/>
      <c r="AS6" s="527"/>
      <c r="AT6" s="527"/>
      <c r="AU6" s="527"/>
      <c r="AV6" s="527"/>
      <c r="AW6" s="527"/>
      <c r="AX6" s="528"/>
    </row>
    <row r="7" spans="1:50" ht="39.950000000000003" customHeight="1">
      <c r="A7" s="494" t="s">
        <v>16</v>
      </c>
      <c r="B7" s="495"/>
      <c r="C7" s="495"/>
      <c r="D7" s="495"/>
      <c r="E7" s="495"/>
      <c r="F7" s="495"/>
      <c r="G7" s="496" t="s">
        <v>17</v>
      </c>
      <c r="H7" s="497"/>
      <c r="I7" s="497"/>
      <c r="J7" s="497"/>
      <c r="K7" s="497"/>
      <c r="L7" s="497"/>
      <c r="M7" s="497"/>
      <c r="N7" s="497"/>
      <c r="O7" s="497"/>
      <c r="P7" s="497"/>
      <c r="Q7" s="497"/>
      <c r="R7" s="497"/>
      <c r="S7" s="497"/>
      <c r="T7" s="497"/>
      <c r="U7" s="497"/>
      <c r="V7" s="498"/>
      <c r="W7" s="498"/>
      <c r="X7" s="498"/>
      <c r="Y7" s="499" t="s">
        <v>18</v>
      </c>
      <c r="Z7" s="40"/>
      <c r="AA7" s="40"/>
      <c r="AB7" s="40"/>
      <c r="AC7" s="40"/>
      <c r="AD7" s="41"/>
      <c r="AE7" s="500" t="s">
        <v>19</v>
      </c>
      <c r="AF7" s="501"/>
      <c r="AG7" s="501"/>
      <c r="AH7" s="501"/>
      <c r="AI7" s="501"/>
      <c r="AJ7" s="501"/>
      <c r="AK7" s="501"/>
      <c r="AL7" s="501"/>
      <c r="AM7" s="501"/>
      <c r="AN7" s="501"/>
      <c r="AO7" s="501"/>
      <c r="AP7" s="501"/>
      <c r="AQ7" s="501"/>
      <c r="AR7" s="501"/>
      <c r="AS7" s="501"/>
      <c r="AT7" s="501"/>
      <c r="AU7" s="501"/>
      <c r="AV7" s="501"/>
      <c r="AW7" s="501"/>
      <c r="AX7" s="502"/>
    </row>
    <row r="8" spans="1:50" ht="103.7" customHeight="1">
      <c r="A8" s="467" t="s">
        <v>20</v>
      </c>
      <c r="B8" s="468"/>
      <c r="C8" s="468"/>
      <c r="D8" s="468"/>
      <c r="E8" s="468"/>
      <c r="F8" s="468"/>
      <c r="G8" s="469" t="s">
        <v>21</v>
      </c>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470"/>
      <c r="AX8" s="471"/>
    </row>
    <row r="9" spans="1:50" ht="137.25" customHeight="1">
      <c r="A9" s="467" t="s">
        <v>22</v>
      </c>
      <c r="B9" s="468"/>
      <c r="C9" s="468"/>
      <c r="D9" s="468"/>
      <c r="E9" s="468"/>
      <c r="F9" s="468"/>
      <c r="G9" s="469" t="s">
        <v>23</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470"/>
      <c r="AK9" s="470"/>
      <c r="AL9" s="470"/>
      <c r="AM9" s="470"/>
      <c r="AN9" s="470"/>
      <c r="AO9" s="470"/>
      <c r="AP9" s="470"/>
      <c r="AQ9" s="470"/>
      <c r="AR9" s="470"/>
      <c r="AS9" s="470"/>
      <c r="AT9" s="470"/>
      <c r="AU9" s="470"/>
      <c r="AV9" s="470"/>
      <c r="AW9" s="470"/>
      <c r="AX9" s="471"/>
    </row>
    <row r="10" spans="1:50" ht="29.25" customHeight="1">
      <c r="A10" s="467" t="s">
        <v>24</v>
      </c>
      <c r="B10" s="468"/>
      <c r="C10" s="468"/>
      <c r="D10" s="468"/>
      <c r="E10" s="468"/>
      <c r="F10" s="472"/>
      <c r="G10" s="469" t="s">
        <v>25</v>
      </c>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c r="AS10" s="470"/>
      <c r="AT10" s="470"/>
      <c r="AU10" s="470"/>
      <c r="AV10" s="470"/>
      <c r="AW10" s="470"/>
      <c r="AX10" s="471"/>
    </row>
    <row r="11" spans="1:50" ht="21" customHeight="1">
      <c r="A11" s="473" t="s">
        <v>26</v>
      </c>
      <c r="B11" s="474"/>
      <c r="C11" s="474"/>
      <c r="D11" s="474"/>
      <c r="E11" s="474"/>
      <c r="F11" s="475"/>
      <c r="G11" s="479"/>
      <c r="H11" s="480"/>
      <c r="I11" s="480"/>
      <c r="J11" s="480"/>
      <c r="K11" s="480"/>
      <c r="L11" s="480"/>
      <c r="M11" s="480"/>
      <c r="N11" s="480"/>
      <c r="O11" s="480"/>
      <c r="P11" s="350" t="s">
        <v>27</v>
      </c>
      <c r="Q11" s="45"/>
      <c r="R11" s="45"/>
      <c r="S11" s="45"/>
      <c r="T11" s="45"/>
      <c r="U11" s="45"/>
      <c r="V11" s="351"/>
      <c r="W11" s="350" t="s">
        <v>28</v>
      </c>
      <c r="X11" s="45"/>
      <c r="Y11" s="45"/>
      <c r="Z11" s="45"/>
      <c r="AA11" s="45"/>
      <c r="AB11" s="45"/>
      <c r="AC11" s="351"/>
      <c r="AD11" s="350" t="s">
        <v>29</v>
      </c>
      <c r="AE11" s="45"/>
      <c r="AF11" s="45"/>
      <c r="AG11" s="45"/>
      <c r="AH11" s="45"/>
      <c r="AI11" s="45"/>
      <c r="AJ11" s="351"/>
      <c r="AK11" s="350" t="s">
        <v>30</v>
      </c>
      <c r="AL11" s="45"/>
      <c r="AM11" s="45"/>
      <c r="AN11" s="45"/>
      <c r="AO11" s="45"/>
      <c r="AP11" s="45"/>
      <c r="AQ11" s="351"/>
      <c r="AR11" s="350" t="s">
        <v>31</v>
      </c>
      <c r="AS11" s="45"/>
      <c r="AT11" s="45"/>
      <c r="AU11" s="45"/>
      <c r="AV11" s="45"/>
      <c r="AW11" s="45"/>
      <c r="AX11" s="481"/>
    </row>
    <row r="12" spans="1:50" ht="21" customHeight="1">
      <c r="A12" s="135"/>
      <c r="B12" s="136"/>
      <c r="C12" s="136"/>
      <c r="D12" s="136"/>
      <c r="E12" s="136"/>
      <c r="F12" s="137"/>
      <c r="G12" s="482" t="s">
        <v>32</v>
      </c>
      <c r="H12" s="483"/>
      <c r="I12" s="488" t="s">
        <v>33</v>
      </c>
      <c r="J12" s="489"/>
      <c r="K12" s="489"/>
      <c r="L12" s="489"/>
      <c r="M12" s="489"/>
      <c r="N12" s="489"/>
      <c r="O12" s="490"/>
      <c r="P12" s="491">
        <v>3742.7080000000001</v>
      </c>
      <c r="Q12" s="491"/>
      <c r="R12" s="491"/>
      <c r="S12" s="491"/>
      <c r="T12" s="491"/>
      <c r="U12" s="491"/>
      <c r="V12" s="491"/>
      <c r="W12" s="491">
        <v>3474.7829999999999</v>
      </c>
      <c r="X12" s="491"/>
      <c r="Y12" s="491"/>
      <c r="Z12" s="491"/>
      <c r="AA12" s="491"/>
      <c r="AB12" s="491"/>
      <c r="AC12" s="491"/>
      <c r="AD12" s="491">
        <v>1126.9469999999999</v>
      </c>
      <c r="AE12" s="491"/>
      <c r="AF12" s="491"/>
      <c r="AG12" s="491"/>
      <c r="AH12" s="491"/>
      <c r="AI12" s="491"/>
      <c r="AJ12" s="491"/>
      <c r="AK12" s="491">
        <v>2812.5790000000002</v>
      </c>
      <c r="AL12" s="491"/>
      <c r="AM12" s="491"/>
      <c r="AN12" s="491"/>
      <c r="AO12" s="491"/>
      <c r="AP12" s="491"/>
      <c r="AQ12" s="491"/>
      <c r="AR12" s="492" t="s">
        <v>172</v>
      </c>
      <c r="AS12" s="491"/>
      <c r="AT12" s="491"/>
      <c r="AU12" s="491"/>
      <c r="AV12" s="491"/>
      <c r="AW12" s="491"/>
      <c r="AX12" s="493"/>
    </row>
    <row r="13" spans="1:50" ht="21" customHeight="1">
      <c r="A13" s="135"/>
      <c r="B13" s="136"/>
      <c r="C13" s="136"/>
      <c r="D13" s="136"/>
      <c r="E13" s="136"/>
      <c r="F13" s="137"/>
      <c r="G13" s="484"/>
      <c r="H13" s="485"/>
      <c r="I13" s="451" t="s">
        <v>34</v>
      </c>
      <c r="J13" s="452"/>
      <c r="K13" s="452"/>
      <c r="L13" s="452"/>
      <c r="M13" s="452"/>
      <c r="N13" s="452"/>
      <c r="O13" s="453"/>
      <c r="P13" s="455">
        <v>25.96</v>
      </c>
      <c r="Q13" s="455"/>
      <c r="R13" s="455"/>
      <c r="S13" s="455"/>
      <c r="T13" s="455"/>
      <c r="U13" s="455"/>
      <c r="V13" s="455"/>
      <c r="W13" s="455">
        <v>528.79600000000005</v>
      </c>
      <c r="X13" s="455"/>
      <c r="Y13" s="455"/>
      <c r="Z13" s="455"/>
      <c r="AA13" s="455"/>
      <c r="AB13" s="455"/>
      <c r="AC13" s="455"/>
      <c r="AD13" s="455">
        <v>771.71</v>
      </c>
      <c r="AE13" s="455"/>
      <c r="AF13" s="455"/>
      <c r="AG13" s="455"/>
      <c r="AH13" s="455"/>
      <c r="AI13" s="455"/>
      <c r="AJ13" s="455"/>
      <c r="AK13" s="454"/>
      <c r="AL13" s="455"/>
      <c r="AM13" s="455"/>
      <c r="AN13" s="455"/>
      <c r="AO13" s="455"/>
      <c r="AP13" s="455"/>
      <c r="AQ13" s="455"/>
      <c r="AR13" s="456"/>
      <c r="AS13" s="456"/>
      <c r="AT13" s="456"/>
      <c r="AU13" s="456"/>
      <c r="AV13" s="456"/>
      <c r="AW13" s="456"/>
      <c r="AX13" s="457"/>
    </row>
    <row r="14" spans="1:50" ht="21" customHeight="1">
      <c r="A14" s="135"/>
      <c r="B14" s="136"/>
      <c r="C14" s="136"/>
      <c r="D14" s="136"/>
      <c r="E14" s="136"/>
      <c r="F14" s="137"/>
      <c r="G14" s="484"/>
      <c r="H14" s="485"/>
      <c r="I14" s="451" t="s">
        <v>35</v>
      </c>
      <c r="J14" s="464"/>
      <c r="K14" s="464"/>
      <c r="L14" s="464"/>
      <c r="M14" s="464"/>
      <c r="N14" s="464"/>
      <c r="O14" s="465"/>
      <c r="P14" s="458">
        <v>2225.1480000000001</v>
      </c>
      <c r="Q14" s="459"/>
      <c r="R14" s="459"/>
      <c r="S14" s="459"/>
      <c r="T14" s="459"/>
      <c r="U14" s="459"/>
      <c r="V14" s="460"/>
      <c r="W14" s="458">
        <v>364.71100000000001</v>
      </c>
      <c r="X14" s="459"/>
      <c r="Y14" s="459"/>
      <c r="Z14" s="459"/>
      <c r="AA14" s="459"/>
      <c r="AB14" s="459"/>
      <c r="AC14" s="460"/>
      <c r="AD14" s="458">
        <v>705.48500000000001</v>
      </c>
      <c r="AE14" s="459"/>
      <c r="AF14" s="459"/>
      <c r="AG14" s="459"/>
      <c r="AH14" s="459"/>
      <c r="AI14" s="459"/>
      <c r="AJ14" s="460"/>
      <c r="AK14" s="458">
        <v>928.476</v>
      </c>
      <c r="AL14" s="459"/>
      <c r="AM14" s="459"/>
      <c r="AN14" s="459"/>
      <c r="AO14" s="459"/>
      <c r="AP14" s="459"/>
      <c r="AQ14" s="460"/>
      <c r="AR14" s="458"/>
      <c r="AS14" s="459"/>
      <c r="AT14" s="459"/>
      <c r="AU14" s="459"/>
      <c r="AV14" s="459"/>
      <c r="AW14" s="459"/>
      <c r="AX14" s="466"/>
    </row>
    <row r="15" spans="1:50" ht="21" customHeight="1">
      <c r="A15" s="135"/>
      <c r="B15" s="136"/>
      <c r="C15" s="136"/>
      <c r="D15" s="136"/>
      <c r="E15" s="136"/>
      <c r="F15" s="137"/>
      <c r="G15" s="484"/>
      <c r="H15" s="485"/>
      <c r="I15" s="451" t="s">
        <v>36</v>
      </c>
      <c r="J15" s="464"/>
      <c r="K15" s="464"/>
      <c r="L15" s="464"/>
      <c r="M15" s="464"/>
      <c r="N15" s="464"/>
      <c r="O15" s="465"/>
      <c r="P15" s="458">
        <v>-364.71100000000001</v>
      </c>
      <c r="Q15" s="459"/>
      <c r="R15" s="459"/>
      <c r="S15" s="459"/>
      <c r="T15" s="459"/>
      <c r="U15" s="459"/>
      <c r="V15" s="460"/>
      <c r="W15" s="458">
        <v>-705.48500000000001</v>
      </c>
      <c r="X15" s="459"/>
      <c r="Y15" s="459"/>
      <c r="Z15" s="459"/>
      <c r="AA15" s="459"/>
      <c r="AB15" s="459"/>
      <c r="AC15" s="460"/>
      <c r="AD15" s="458">
        <v>-928.476</v>
      </c>
      <c r="AE15" s="459"/>
      <c r="AF15" s="459"/>
      <c r="AG15" s="459"/>
      <c r="AH15" s="459"/>
      <c r="AI15" s="459"/>
      <c r="AJ15" s="460"/>
      <c r="AK15" s="458"/>
      <c r="AL15" s="459"/>
      <c r="AM15" s="459"/>
      <c r="AN15" s="459"/>
      <c r="AO15" s="459"/>
      <c r="AP15" s="459"/>
      <c r="AQ15" s="460"/>
      <c r="AR15" s="461"/>
      <c r="AS15" s="462"/>
      <c r="AT15" s="462"/>
      <c r="AU15" s="462"/>
      <c r="AV15" s="462"/>
      <c r="AW15" s="462"/>
      <c r="AX15" s="463"/>
    </row>
    <row r="16" spans="1:50" ht="24.75" customHeight="1">
      <c r="A16" s="135"/>
      <c r="B16" s="136"/>
      <c r="C16" s="136"/>
      <c r="D16" s="136"/>
      <c r="E16" s="136"/>
      <c r="F16" s="137"/>
      <c r="G16" s="484"/>
      <c r="H16" s="485"/>
      <c r="I16" s="451" t="s">
        <v>37</v>
      </c>
      <c r="J16" s="452"/>
      <c r="K16" s="452"/>
      <c r="L16" s="452"/>
      <c r="M16" s="452"/>
      <c r="N16" s="452"/>
      <c r="O16" s="453"/>
      <c r="P16" s="454" t="s">
        <v>38</v>
      </c>
      <c r="Q16" s="455"/>
      <c r="R16" s="455"/>
      <c r="S16" s="455"/>
      <c r="T16" s="455"/>
      <c r="U16" s="455"/>
      <c r="V16" s="455"/>
      <c r="W16" s="454" t="s">
        <v>38</v>
      </c>
      <c r="X16" s="455"/>
      <c r="Y16" s="455"/>
      <c r="Z16" s="455"/>
      <c r="AA16" s="455"/>
      <c r="AB16" s="455"/>
      <c r="AC16" s="455"/>
      <c r="AD16" s="454" t="s">
        <v>38</v>
      </c>
      <c r="AE16" s="455"/>
      <c r="AF16" s="455"/>
      <c r="AG16" s="455"/>
      <c r="AH16" s="455"/>
      <c r="AI16" s="455"/>
      <c r="AJ16" s="455"/>
      <c r="AK16" s="455"/>
      <c r="AL16" s="455"/>
      <c r="AM16" s="455"/>
      <c r="AN16" s="455"/>
      <c r="AO16" s="455"/>
      <c r="AP16" s="455"/>
      <c r="AQ16" s="455"/>
      <c r="AR16" s="456"/>
      <c r="AS16" s="456"/>
      <c r="AT16" s="456"/>
      <c r="AU16" s="456"/>
      <c r="AV16" s="456"/>
      <c r="AW16" s="456"/>
      <c r="AX16" s="457"/>
    </row>
    <row r="17" spans="1:55" ht="24.75" customHeight="1">
      <c r="A17" s="135"/>
      <c r="B17" s="136"/>
      <c r="C17" s="136"/>
      <c r="D17" s="136"/>
      <c r="E17" s="136"/>
      <c r="F17" s="137"/>
      <c r="G17" s="486"/>
      <c r="H17" s="487"/>
      <c r="I17" s="445" t="s">
        <v>39</v>
      </c>
      <c r="J17" s="446"/>
      <c r="K17" s="446"/>
      <c r="L17" s="446"/>
      <c r="M17" s="446"/>
      <c r="N17" s="446"/>
      <c r="O17" s="447"/>
      <c r="P17" s="448">
        <f>SUM(P12:V16)</f>
        <v>5629.1050000000005</v>
      </c>
      <c r="Q17" s="448"/>
      <c r="R17" s="448"/>
      <c r="S17" s="448"/>
      <c r="T17" s="448"/>
      <c r="U17" s="448"/>
      <c r="V17" s="448"/>
      <c r="W17" s="448">
        <f>SUM(W12:AC16)</f>
        <v>3662.8049999999998</v>
      </c>
      <c r="X17" s="448"/>
      <c r="Y17" s="448"/>
      <c r="Z17" s="448"/>
      <c r="AA17" s="448"/>
      <c r="AB17" s="448"/>
      <c r="AC17" s="448"/>
      <c r="AD17" s="448">
        <f>SUM(AD12:AJ16)</f>
        <v>1675.6659999999997</v>
      </c>
      <c r="AE17" s="448"/>
      <c r="AF17" s="448"/>
      <c r="AG17" s="448"/>
      <c r="AH17" s="448"/>
      <c r="AI17" s="448"/>
      <c r="AJ17" s="448"/>
      <c r="AK17" s="448">
        <f>SUM(AK12:AQ16)</f>
        <v>3741.0550000000003</v>
      </c>
      <c r="AL17" s="448"/>
      <c r="AM17" s="448"/>
      <c r="AN17" s="448"/>
      <c r="AO17" s="448"/>
      <c r="AP17" s="448"/>
      <c r="AQ17" s="448"/>
      <c r="AR17" s="449" t="s">
        <v>172</v>
      </c>
      <c r="AS17" s="448"/>
      <c r="AT17" s="448"/>
      <c r="AU17" s="448"/>
      <c r="AV17" s="448"/>
      <c r="AW17" s="448"/>
      <c r="AX17" s="450"/>
    </row>
    <row r="18" spans="1:55" ht="24.75" customHeight="1">
      <c r="A18" s="135"/>
      <c r="B18" s="136"/>
      <c r="C18" s="136"/>
      <c r="D18" s="136"/>
      <c r="E18" s="136"/>
      <c r="F18" s="137"/>
      <c r="G18" s="439" t="s">
        <v>40</v>
      </c>
      <c r="H18" s="440"/>
      <c r="I18" s="440"/>
      <c r="J18" s="440"/>
      <c r="K18" s="440"/>
      <c r="L18" s="440"/>
      <c r="M18" s="440"/>
      <c r="N18" s="440"/>
      <c r="O18" s="440"/>
      <c r="P18" s="444">
        <v>5554.0820000000003</v>
      </c>
      <c r="Q18" s="444"/>
      <c r="R18" s="444"/>
      <c r="S18" s="444"/>
      <c r="T18" s="444"/>
      <c r="U18" s="444"/>
      <c r="V18" s="444"/>
      <c r="W18" s="444">
        <v>3631.0320000000002</v>
      </c>
      <c r="X18" s="444"/>
      <c r="Y18" s="444"/>
      <c r="Z18" s="444"/>
      <c r="AA18" s="444"/>
      <c r="AB18" s="444"/>
      <c r="AC18" s="444"/>
      <c r="AD18" s="444">
        <v>1639.1569999999999</v>
      </c>
      <c r="AE18" s="444"/>
      <c r="AF18" s="444"/>
      <c r="AG18" s="444"/>
      <c r="AH18" s="444"/>
      <c r="AI18" s="444"/>
      <c r="AJ18" s="444"/>
      <c r="AK18" s="442"/>
      <c r="AL18" s="442"/>
      <c r="AM18" s="442"/>
      <c r="AN18" s="442"/>
      <c r="AO18" s="442"/>
      <c r="AP18" s="442"/>
      <c r="AQ18" s="442"/>
      <c r="AR18" s="442"/>
      <c r="AS18" s="442"/>
      <c r="AT18" s="442"/>
      <c r="AU18" s="442"/>
      <c r="AV18" s="442"/>
      <c r="AW18" s="442"/>
      <c r="AX18" s="443"/>
    </row>
    <row r="19" spans="1:55" ht="24.75" customHeight="1">
      <c r="A19" s="476"/>
      <c r="B19" s="477"/>
      <c r="C19" s="477"/>
      <c r="D19" s="477"/>
      <c r="E19" s="477"/>
      <c r="F19" s="478"/>
      <c r="G19" s="439" t="s">
        <v>41</v>
      </c>
      <c r="H19" s="440"/>
      <c r="I19" s="440"/>
      <c r="J19" s="440"/>
      <c r="K19" s="440"/>
      <c r="L19" s="440"/>
      <c r="M19" s="440"/>
      <c r="N19" s="440"/>
      <c r="O19" s="440"/>
      <c r="P19" s="441">
        <f>ROUNDDOWN(P18/P17,4)</f>
        <v>0.98660000000000003</v>
      </c>
      <c r="Q19" s="441"/>
      <c r="R19" s="441"/>
      <c r="S19" s="441"/>
      <c r="T19" s="441"/>
      <c r="U19" s="441"/>
      <c r="V19" s="441"/>
      <c r="W19" s="441">
        <f>ROUNDDOWN(W18/W17,4)</f>
        <v>0.99129999999999996</v>
      </c>
      <c r="X19" s="441"/>
      <c r="Y19" s="441"/>
      <c r="Z19" s="441"/>
      <c r="AA19" s="441"/>
      <c r="AB19" s="441"/>
      <c r="AC19" s="441"/>
      <c r="AD19" s="441">
        <f>ROUNDDOWN(AD18/AD17,4)</f>
        <v>0.97819999999999996</v>
      </c>
      <c r="AE19" s="441"/>
      <c r="AF19" s="441"/>
      <c r="AG19" s="441"/>
      <c r="AH19" s="441"/>
      <c r="AI19" s="441"/>
      <c r="AJ19" s="441"/>
      <c r="AK19" s="442"/>
      <c r="AL19" s="442"/>
      <c r="AM19" s="442"/>
      <c r="AN19" s="442"/>
      <c r="AO19" s="442"/>
      <c r="AP19" s="442"/>
      <c r="AQ19" s="442"/>
      <c r="AR19" s="442"/>
      <c r="AS19" s="442"/>
      <c r="AT19" s="442"/>
      <c r="AU19" s="442"/>
      <c r="AV19" s="442"/>
      <c r="AW19" s="442"/>
      <c r="AX19" s="443"/>
    </row>
    <row r="20" spans="1:55" ht="31.7" customHeight="1">
      <c r="A20" s="413" t="s">
        <v>42</v>
      </c>
      <c r="B20" s="414"/>
      <c r="C20" s="414"/>
      <c r="D20" s="414"/>
      <c r="E20" s="414"/>
      <c r="F20" s="415"/>
      <c r="G20" s="408" t="s">
        <v>43</v>
      </c>
      <c r="H20" s="45"/>
      <c r="I20" s="45"/>
      <c r="J20" s="45"/>
      <c r="K20" s="45"/>
      <c r="L20" s="45"/>
      <c r="M20" s="45"/>
      <c r="N20" s="45"/>
      <c r="O20" s="45"/>
      <c r="P20" s="45"/>
      <c r="Q20" s="45"/>
      <c r="R20" s="45"/>
      <c r="S20" s="45"/>
      <c r="T20" s="45"/>
      <c r="U20" s="45"/>
      <c r="V20" s="45"/>
      <c r="W20" s="45"/>
      <c r="X20" s="351"/>
      <c r="Y20" s="409"/>
      <c r="Z20" s="111"/>
      <c r="AA20" s="112"/>
      <c r="AB20" s="44" t="s">
        <v>44</v>
      </c>
      <c r="AC20" s="45"/>
      <c r="AD20" s="351"/>
      <c r="AE20" s="375" t="s">
        <v>27</v>
      </c>
      <c r="AF20" s="42"/>
      <c r="AG20" s="42"/>
      <c r="AH20" s="42"/>
      <c r="AI20" s="42"/>
      <c r="AJ20" s="375" t="s">
        <v>28</v>
      </c>
      <c r="AK20" s="42"/>
      <c r="AL20" s="42"/>
      <c r="AM20" s="42"/>
      <c r="AN20" s="42"/>
      <c r="AO20" s="375" t="s">
        <v>29</v>
      </c>
      <c r="AP20" s="42"/>
      <c r="AQ20" s="42"/>
      <c r="AR20" s="42"/>
      <c r="AS20" s="42"/>
      <c r="AT20" s="428" t="s">
        <v>45</v>
      </c>
      <c r="AU20" s="42"/>
      <c r="AV20" s="42"/>
      <c r="AW20" s="42"/>
      <c r="AX20" s="429"/>
    </row>
    <row r="21" spans="1:55" ht="26.85" customHeight="1">
      <c r="A21" s="416"/>
      <c r="B21" s="414"/>
      <c r="C21" s="414"/>
      <c r="D21" s="414"/>
      <c r="E21" s="414"/>
      <c r="F21" s="415"/>
      <c r="G21" s="430" t="s">
        <v>46</v>
      </c>
      <c r="H21" s="431"/>
      <c r="I21" s="431"/>
      <c r="J21" s="431"/>
      <c r="K21" s="431"/>
      <c r="L21" s="431"/>
      <c r="M21" s="431"/>
      <c r="N21" s="431"/>
      <c r="O21" s="431"/>
      <c r="P21" s="431"/>
      <c r="Q21" s="431"/>
      <c r="R21" s="431"/>
      <c r="S21" s="431"/>
      <c r="T21" s="431"/>
      <c r="U21" s="431"/>
      <c r="V21" s="431"/>
      <c r="W21" s="431"/>
      <c r="X21" s="432"/>
      <c r="Y21" s="382" t="s">
        <v>47</v>
      </c>
      <c r="Z21" s="383"/>
      <c r="AA21" s="384"/>
      <c r="AB21" s="385" t="s">
        <v>38</v>
      </c>
      <c r="AC21" s="386"/>
      <c r="AD21" s="386"/>
      <c r="AE21" s="37" t="s">
        <v>38</v>
      </c>
      <c r="AF21" s="38"/>
      <c r="AG21" s="38"/>
      <c r="AH21" s="38"/>
      <c r="AI21" s="38"/>
      <c r="AJ21" s="37" t="s">
        <v>38</v>
      </c>
      <c r="AK21" s="38"/>
      <c r="AL21" s="38"/>
      <c r="AM21" s="38"/>
      <c r="AN21" s="38"/>
      <c r="AO21" s="37" t="s">
        <v>38</v>
      </c>
      <c r="AP21" s="38"/>
      <c r="AQ21" s="38"/>
      <c r="AR21" s="38"/>
      <c r="AS21" s="38"/>
      <c r="AT21" s="411"/>
      <c r="AU21" s="411"/>
      <c r="AV21" s="411"/>
      <c r="AW21" s="411"/>
      <c r="AX21" s="412"/>
    </row>
    <row r="22" spans="1:55" ht="23.65" customHeight="1">
      <c r="A22" s="417"/>
      <c r="B22" s="418"/>
      <c r="C22" s="418"/>
      <c r="D22" s="418"/>
      <c r="E22" s="418"/>
      <c r="F22" s="419"/>
      <c r="G22" s="433"/>
      <c r="H22" s="434"/>
      <c r="I22" s="434"/>
      <c r="J22" s="434"/>
      <c r="K22" s="434"/>
      <c r="L22" s="434"/>
      <c r="M22" s="434"/>
      <c r="N22" s="434"/>
      <c r="O22" s="434"/>
      <c r="P22" s="434"/>
      <c r="Q22" s="434"/>
      <c r="R22" s="434"/>
      <c r="S22" s="434"/>
      <c r="T22" s="434"/>
      <c r="U22" s="434"/>
      <c r="V22" s="434"/>
      <c r="W22" s="434"/>
      <c r="X22" s="435"/>
      <c r="Y22" s="350" t="s">
        <v>48</v>
      </c>
      <c r="Z22" s="45"/>
      <c r="AA22" s="351"/>
      <c r="AB22" s="420" t="s">
        <v>38</v>
      </c>
      <c r="AC22" s="421"/>
      <c r="AD22" s="421"/>
      <c r="AE22" s="420" t="s">
        <v>38</v>
      </c>
      <c r="AF22" s="421"/>
      <c r="AG22" s="421"/>
      <c r="AH22" s="421"/>
      <c r="AI22" s="421"/>
      <c r="AJ22" s="420" t="s">
        <v>38</v>
      </c>
      <c r="AK22" s="421"/>
      <c r="AL22" s="421"/>
      <c r="AM22" s="421"/>
      <c r="AN22" s="421"/>
      <c r="AO22" s="420" t="s">
        <v>38</v>
      </c>
      <c r="AP22" s="421"/>
      <c r="AQ22" s="421"/>
      <c r="AR22" s="421"/>
      <c r="AS22" s="421"/>
      <c r="AT22" s="422" t="s">
        <v>38</v>
      </c>
      <c r="AU22" s="423"/>
      <c r="AV22" s="423"/>
      <c r="AW22" s="423"/>
      <c r="AX22" s="424"/>
    </row>
    <row r="23" spans="1:55" ht="32.25" customHeight="1">
      <c r="A23" s="417"/>
      <c r="B23" s="418"/>
      <c r="C23" s="418"/>
      <c r="D23" s="418"/>
      <c r="E23" s="418"/>
      <c r="F23" s="419"/>
      <c r="G23" s="436"/>
      <c r="H23" s="437"/>
      <c r="I23" s="437"/>
      <c r="J23" s="437"/>
      <c r="K23" s="437"/>
      <c r="L23" s="437"/>
      <c r="M23" s="437"/>
      <c r="N23" s="437"/>
      <c r="O23" s="437"/>
      <c r="P23" s="437"/>
      <c r="Q23" s="437"/>
      <c r="R23" s="437"/>
      <c r="S23" s="437"/>
      <c r="T23" s="437"/>
      <c r="U23" s="437"/>
      <c r="V23" s="437"/>
      <c r="W23" s="437"/>
      <c r="X23" s="438"/>
      <c r="Y23" s="44" t="s">
        <v>49</v>
      </c>
      <c r="Z23" s="45"/>
      <c r="AA23" s="351"/>
      <c r="AB23" s="406" t="s">
        <v>50</v>
      </c>
      <c r="AC23" s="406"/>
      <c r="AD23" s="406"/>
      <c r="AE23" s="425" t="s">
        <v>38</v>
      </c>
      <c r="AF23" s="406"/>
      <c r="AG23" s="406"/>
      <c r="AH23" s="406"/>
      <c r="AI23" s="406"/>
      <c r="AJ23" s="425" t="s">
        <v>38</v>
      </c>
      <c r="AK23" s="406"/>
      <c r="AL23" s="406"/>
      <c r="AM23" s="406"/>
      <c r="AN23" s="406"/>
      <c r="AO23" s="425" t="s">
        <v>38</v>
      </c>
      <c r="AP23" s="406"/>
      <c r="AQ23" s="406"/>
      <c r="AR23" s="406"/>
      <c r="AS23" s="406"/>
      <c r="AT23" s="426"/>
      <c r="AU23" s="426"/>
      <c r="AV23" s="426"/>
      <c r="AW23" s="426"/>
      <c r="AX23" s="427"/>
    </row>
    <row r="24" spans="1:55" ht="31.7" customHeight="1">
      <c r="A24" s="355" t="s">
        <v>51</v>
      </c>
      <c r="B24" s="356"/>
      <c r="C24" s="356"/>
      <c r="D24" s="356"/>
      <c r="E24" s="356"/>
      <c r="F24" s="357"/>
      <c r="G24" s="408" t="s">
        <v>52</v>
      </c>
      <c r="H24" s="45"/>
      <c r="I24" s="45"/>
      <c r="J24" s="45"/>
      <c r="K24" s="45"/>
      <c r="L24" s="45"/>
      <c r="M24" s="45"/>
      <c r="N24" s="45"/>
      <c r="O24" s="45"/>
      <c r="P24" s="45"/>
      <c r="Q24" s="45"/>
      <c r="R24" s="45"/>
      <c r="S24" s="45"/>
      <c r="T24" s="45"/>
      <c r="U24" s="45"/>
      <c r="V24" s="45"/>
      <c r="W24" s="45"/>
      <c r="X24" s="351"/>
      <c r="Y24" s="409"/>
      <c r="Z24" s="111"/>
      <c r="AA24" s="112"/>
      <c r="AB24" s="44" t="s">
        <v>44</v>
      </c>
      <c r="AC24" s="45"/>
      <c r="AD24" s="351"/>
      <c r="AE24" s="375" t="s">
        <v>27</v>
      </c>
      <c r="AF24" s="42"/>
      <c r="AG24" s="42"/>
      <c r="AH24" s="42"/>
      <c r="AI24" s="42"/>
      <c r="AJ24" s="375" t="s">
        <v>28</v>
      </c>
      <c r="AK24" s="42"/>
      <c r="AL24" s="42"/>
      <c r="AM24" s="42"/>
      <c r="AN24" s="42"/>
      <c r="AO24" s="375" t="s">
        <v>29</v>
      </c>
      <c r="AP24" s="42"/>
      <c r="AQ24" s="42"/>
      <c r="AR24" s="42"/>
      <c r="AS24" s="42"/>
      <c r="AT24" s="352" t="s">
        <v>53</v>
      </c>
      <c r="AU24" s="353"/>
      <c r="AV24" s="353"/>
      <c r="AW24" s="353"/>
      <c r="AX24" s="354"/>
    </row>
    <row r="25" spans="1:55" ht="39.950000000000003" customHeight="1">
      <c r="A25" s="59"/>
      <c r="B25" s="60"/>
      <c r="C25" s="60"/>
      <c r="D25" s="60"/>
      <c r="E25" s="60"/>
      <c r="F25" s="61"/>
      <c r="G25" s="399" t="s">
        <v>54</v>
      </c>
      <c r="H25" s="70"/>
      <c r="I25" s="70"/>
      <c r="J25" s="70"/>
      <c r="K25" s="70"/>
      <c r="L25" s="70"/>
      <c r="M25" s="70"/>
      <c r="N25" s="70"/>
      <c r="O25" s="70"/>
      <c r="P25" s="70"/>
      <c r="Q25" s="70"/>
      <c r="R25" s="70"/>
      <c r="S25" s="70"/>
      <c r="T25" s="70"/>
      <c r="U25" s="70"/>
      <c r="V25" s="70"/>
      <c r="W25" s="70"/>
      <c r="X25" s="400"/>
      <c r="Y25" s="402" t="s">
        <v>55</v>
      </c>
      <c r="Z25" s="403"/>
      <c r="AA25" s="404"/>
      <c r="AB25" s="405" t="s">
        <v>56</v>
      </c>
      <c r="AC25" s="403"/>
      <c r="AD25" s="404"/>
      <c r="AE25" s="406">
        <v>18</v>
      </c>
      <c r="AF25" s="406"/>
      <c r="AG25" s="406"/>
      <c r="AH25" s="406"/>
      <c r="AI25" s="406"/>
      <c r="AJ25" s="38">
        <v>22</v>
      </c>
      <c r="AK25" s="38"/>
      <c r="AL25" s="38"/>
      <c r="AM25" s="38"/>
      <c r="AN25" s="38"/>
      <c r="AO25" s="38">
        <v>20</v>
      </c>
      <c r="AP25" s="38"/>
      <c r="AQ25" s="38"/>
      <c r="AR25" s="38"/>
      <c r="AS25" s="38"/>
      <c r="AT25" s="376" t="s">
        <v>57</v>
      </c>
      <c r="AU25" s="40"/>
      <c r="AV25" s="40"/>
      <c r="AW25" s="40"/>
      <c r="AX25" s="377"/>
      <c r="AY25" s="2"/>
      <c r="AZ25" s="3"/>
      <c r="BA25" s="3"/>
      <c r="BB25" s="3"/>
      <c r="BC25" s="3"/>
    </row>
    <row r="26" spans="1:55" ht="32.25" customHeight="1">
      <c r="A26" s="358"/>
      <c r="B26" s="359"/>
      <c r="C26" s="359"/>
      <c r="D26" s="359"/>
      <c r="E26" s="359"/>
      <c r="F26" s="360"/>
      <c r="G26" s="401"/>
      <c r="H26" s="379"/>
      <c r="I26" s="379"/>
      <c r="J26" s="379"/>
      <c r="K26" s="379"/>
      <c r="L26" s="379"/>
      <c r="M26" s="379"/>
      <c r="N26" s="379"/>
      <c r="O26" s="379"/>
      <c r="P26" s="379"/>
      <c r="Q26" s="379"/>
      <c r="R26" s="379"/>
      <c r="S26" s="379"/>
      <c r="T26" s="379"/>
      <c r="U26" s="379"/>
      <c r="V26" s="379"/>
      <c r="W26" s="379"/>
      <c r="X26" s="380"/>
      <c r="Y26" s="407" t="s">
        <v>58</v>
      </c>
      <c r="Z26" s="364"/>
      <c r="AA26" s="365"/>
      <c r="AB26" s="410" t="s">
        <v>56</v>
      </c>
      <c r="AC26" s="364"/>
      <c r="AD26" s="365"/>
      <c r="AE26" s="376">
        <v>18</v>
      </c>
      <c r="AF26" s="40"/>
      <c r="AG26" s="40"/>
      <c r="AH26" s="40"/>
      <c r="AI26" s="41"/>
      <c r="AJ26" s="378">
        <v>13</v>
      </c>
      <c r="AK26" s="379"/>
      <c r="AL26" s="379"/>
      <c r="AM26" s="379"/>
      <c r="AN26" s="380"/>
      <c r="AO26" s="378">
        <v>15</v>
      </c>
      <c r="AP26" s="379"/>
      <c r="AQ26" s="379"/>
      <c r="AR26" s="379"/>
      <c r="AS26" s="380"/>
      <c r="AT26" s="378">
        <v>21</v>
      </c>
      <c r="AU26" s="379"/>
      <c r="AV26" s="379"/>
      <c r="AW26" s="379"/>
      <c r="AX26" s="381"/>
    </row>
    <row r="27" spans="1:55" ht="32.25" customHeight="1">
      <c r="A27" s="355" t="s">
        <v>59</v>
      </c>
      <c r="B27" s="387"/>
      <c r="C27" s="387"/>
      <c r="D27" s="387"/>
      <c r="E27" s="387"/>
      <c r="F27" s="388"/>
      <c r="G27" s="395" t="s">
        <v>60</v>
      </c>
      <c r="H27" s="45"/>
      <c r="I27" s="45"/>
      <c r="J27" s="45"/>
      <c r="K27" s="45"/>
      <c r="L27" s="45"/>
      <c r="M27" s="45"/>
      <c r="N27" s="45"/>
      <c r="O27" s="45"/>
      <c r="P27" s="45"/>
      <c r="Q27" s="45"/>
      <c r="R27" s="45"/>
      <c r="S27" s="45"/>
      <c r="T27" s="45"/>
      <c r="U27" s="45"/>
      <c r="V27" s="45"/>
      <c r="W27" s="45"/>
      <c r="X27" s="351"/>
      <c r="Y27" s="396"/>
      <c r="Z27" s="397"/>
      <c r="AA27" s="398"/>
      <c r="AB27" s="44" t="s">
        <v>44</v>
      </c>
      <c r="AC27" s="45"/>
      <c r="AD27" s="351"/>
      <c r="AE27" s="350" t="s">
        <v>27</v>
      </c>
      <c r="AF27" s="45"/>
      <c r="AG27" s="45"/>
      <c r="AH27" s="45"/>
      <c r="AI27" s="351"/>
      <c r="AJ27" s="350" t="s">
        <v>28</v>
      </c>
      <c r="AK27" s="45"/>
      <c r="AL27" s="45"/>
      <c r="AM27" s="45"/>
      <c r="AN27" s="351"/>
      <c r="AO27" s="350" t="s">
        <v>29</v>
      </c>
      <c r="AP27" s="45"/>
      <c r="AQ27" s="45"/>
      <c r="AR27" s="45"/>
      <c r="AS27" s="351"/>
      <c r="AT27" s="352" t="s">
        <v>61</v>
      </c>
      <c r="AU27" s="353"/>
      <c r="AV27" s="353"/>
      <c r="AW27" s="353"/>
      <c r="AX27" s="354"/>
    </row>
    <row r="28" spans="1:55" ht="46.5" customHeight="1">
      <c r="A28" s="389"/>
      <c r="B28" s="390"/>
      <c r="C28" s="390"/>
      <c r="D28" s="390"/>
      <c r="E28" s="390"/>
      <c r="F28" s="391"/>
      <c r="G28" s="369" t="s">
        <v>62</v>
      </c>
      <c r="H28" s="369"/>
      <c r="I28" s="369"/>
      <c r="J28" s="369"/>
      <c r="K28" s="369"/>
      <c r="L28" s="369"/>
      <c r="M28" s="369"/>
      <c r="N28" s="369"/>
      <c r="O28" s="369"/>
      <c r="P28" s="369"/>
      <c r="Q28" s="369"/>
      <c r="R28" s="369"/>
      <c r="S28" s="369"/>
      <c r="T28" s="369"/>
      <c r="U28" s="369"/>
      <c r="V28" s="369"/>
      <c r="W28" s="369"/>
      <c r="X28" s="369"/>
      <c r="Y28" s="371" t="s">
        <v>59</v>
      </c>
      <c r="Z28" s="372"/>
      <c r="AA28" s="373"/>
      <c r="AB28" s="374" t="s">
        <v>63</v>
      </c>
      <c r="AC28" s="361"/>
      <c r="AD28" s="367"/>
      <c r="AE28" s="71">
        <v>309</v>
      </c>
      <c r="AF28" s="361"/>
      <c r="AG28" s="361"/>
      <c r="AH28" s="361"/>
      <c r="AI28" s="367"/>
      <c r="AJ28" s="71">
        <v>165</v>
      </c>
      <c r="AK28" s="361"/>
      <c r="AL28" s="361"/>
      <c r="AM28" s="361"/>
      <c r="AN28" s="367"/>
      <c r="AO28" s="71">
        <v>82</v>
      </c>
      <c r="AP28" s="361"/>
      <c r="AQ28" s="361"/>
      <c r="AR28" s="361"/>
      <c r="AS28" s="367"/>
      <c r="AT28" s="71">
        <v>178</v>
      </c>
      <c r="AU28" s="361"/>
      <c r="AV28" s="361"/>
      <c r="AW28" s="361"/>
      <c r="AX28" s="362"/>
    </row>
    <row r="29" spans="1:55" ht="47.1" customHeight="1">
      <c r="A29" s="392"/>
      <c r="B29" s="393"/>
      <c r="C29" s="393"/>
      <c r="D29" s="393"/>
      <c r="E29" s="393"/>
      <c r="F29" s="394"/>
      <c r="G29" s="370"/>
      <c r="H29" s="370"/>
      <c r="I29" s="370"/>
      <c r="J29" s="370"/>
      <c r="K29" s="370"/>
      <c r="L29" s="370"/>
      <c r="M29" s="370"/>
      <c r="N29" s="370"/>
      <c r="O29" s="370"/>
      <c r="P29" s="370"/>
      <c r="Q29" s="370"/>
      <c r="R29" s="370"/>
      <c r="S29" s="370"/>
      <c r="T29" s="370"/>
      <c r="U29" s="370"/>
      <c r="V29" s="370"/>
      <c r="W29" s="370"/>
      <c r="X29" s="370"/>
      <c r="Y29" s="363" t="s">
        <v>64</v>
      </c>
      <c r="Z29" s="364"/>
      <c r="AA29" s="365"/>
      <c r="AB29" s="366" t="s">
        <v>65</v>
      </c>
      <c r="AC29" s="361"/>
      <c r="AD29" s="367"/>
      <c r="AE29" s="368" t="s">
        <v>66</v>
      </c>
      <c r="AF29" s="361"/>
      <c r="AG29" s="361"/>
      <c r="AH29" s="361"/>
      <c r="AI29" s="367"/>
      <c r="AJ29" s="368" t="s">
        <v>67</v>
      </c>
      <c r="AK29" s="361"/>
      <c r="AL29" s="361"/>
      <c r="AM29" s="361"/>
      <c r="AN29" s="367"/>
      <c r="AO29" s="368" t="s">
        <v>68</v>
      </c>
      <c r="AP29" s="361"/>
      <c r="AQ29" s="361"/>
      <c r="AR29" s="361"/>
      <c r="AS29" s="367"/>
      <c r="AT29" s="368" t="s">
        <v>69</v>
      </c>
      <c r="AU29" s="361"/>
      <c r="AV29" s="361"/>
      <c r="AW29" s="361"/>
      <c r="AX29" s="362"/>
    </row>
    <row r="30" spans="1:55" ht="23.1" customHeight="1">
      <c r="A30" s="308" t="s">
        <v>70</v>
      </c>
      <c r="B30" s="309"/>
      <c r="C30" s="314" t="s">
        <v>71</v>
      </c>
      <c r="D30" s="315"/>
      <c r="E30" s="315"/>
      <c r="F30" s="315"/>
      <c r="G30" s="315"/>
      <c r="H30" s="315"/>
      <c r="I30" s="315"/>
      <c r="J30" s="315"/>
      <c r="K30" s="316"/>
      <c r="L30" s="317" t="s">
        <v>72</v>
      </c>
      <c r="M30" s="317"/>
      <c r="N30" s="317"/>
      <c r="O30" s="317"/>
      <c r="P30" s="317"/>
      <c r="Q30" s="317"/>
      <c r="R30" s="318" t="s">
        <v>31</v>
      </c>
      <c r="S30" s="319"/>
      <c r="T30" s="319"/>
      <c r="U30" s="319"/>
      <c r="V30" s="319"/>
      <c r="W30" s="319"/>
      <c r="X30" s="320" t="s">
        <v>73</v>
      </c>
      <c r="Y30" s="315"/>
      <c r="Z30" s="315"/>
      <c r="AA30" s="315"/>
      <c r="AB30" s="315"/>
      <c r="AC30" s="315"/>
      <c r="AD30" s="315"/>
      <c r="AE30" s="315"/>
      <c r="AF30" s="315"/>
      <c r="AG30" s="315"/>
      <c r="AH30" s="315"/>
      <c r="AI30" s="315"/>
      <c r="AJ30" s="315"/>
      <c r="AK30" s="315"/>
      <c r="AL30" s="315"/>
      <c r="AM30" s="315"/>
      <c r="AN30" s="315"/>
      <c r="AO30" s="315"/>
      <c r="AP30" s="315"/>
      <c r="AQ30" s="315"/>
      <c r="AR30" s="315"/>
      <c r="AS30" s="315"/>
      <c r="AT30" s="315"/>
      <c r="AU30" s="315"/>
      <c r="AV30" s="315"/>
      <c r="AW30" s="315"/>
      <c r="AX30" s="321"/>
    </row>
    <row r="31" spans="1:55" ht="23.1" customHeight="1">
      <c r="A31" s="310"/>
      <c r="B31" s="311"/>
      <c r="C31" s="322" t="s">
        <v>74</v>
      </c>
      <c r="D31" s="323"/>
      <c r="E31" s="323"/>
      <c r="F31" s="323"/>
      <c r="G31" s="323"/>
      <c r="H31" s="323"/>
      <c r="I31" s="323"/>
      <c r="J31" s="323"/>
      <c r="K31" s="324"/>
      <c r="L31" s="325">
        <v>2812.5790000000002</v>
      </c>
      <c r="M31" s="326"/>
      <c r="N31" s="326"/>
      <c r="O31" s="326"/>
      <c r="P31" s="326"/>
      <c r="Q31" s="327"/>
      <c r="R31" s="328" t="s">
        <v>173</v>
      </c>
      <c r="S31" s="326"/>
      <c r="T31" s="326"/>
      <c r="U31" s="326"/>
      <c r="V31" s="326"/>
      <c r="W31" s="327"/>
      <c r="X31" s="329" t="s">
        <v>170</v>
      </c>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1"/>
    </row>
    <row r="32" spans="1:55" ht="23.1" customHeight="1">
      <c r="A32" s="310"/>
      <c r="B32" s="311"/>
      <c r="C32" s="298"/>
      <c r="D32" s="299"/>
      <c r="E32" s="299"/>
      <c r="F32" s="299"/>
      <c r="G32" s="299"/>
      <c r="H32" s="299"/>
      <c r="I32" s="299"/>
      <c r="J32" s="299"/>
      <c r="K32" s="300"/>
      <c r="L32" s="301"/>
      <c r="M32" s="301"/>
      <c r="N32" s="301"/>
      <c r="O32" s="301"/>
      <c r="P32" s="301"/>
      <c r="Q32" s="301"/>
      <c r="R32" s="302"/>
      <c r="S32" s="302"/>
      <c r="T32" s="302"/>
      <c r="U32" s="302"/>
      <c r="V32" s="302"/>
      <c r="W32" s="302"/>
      <c r="X32" s="303"/>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5"/>
    </row>
    <row r="33" spans="1:50" ht="23.1" customHeight="1">
      <c r="A33" s="310"/>
      <c r="B33" s="311"/>
      <c r="C33" s="298"/>
      <c r="D33" s="299"/>
      <c r="E33" s="299"/>
      <c r="F33" s="299"/>
      <c r="G33" s="299"/>
      <c r="H33" s="299"/>
      <c r="I33" s="299"/>
      <c r="J33" s="299"/>
      <c r="K33" s="300"/>
      <c r="L33" s="301"/>
      <c r="M33" s="301"/>
      <c r="N33" s="301"/>
      <c r="O33" s="301"/>
      <c r="P33" s="301"/>
      <c r="Q33" s="301"/>
      <c r="R33" s="302"/>
      <c r="S33" s="302"/>
      <c r="T33" s="302"/>
      <c r="U33" s="302"/>
      <c r="V33" s="302"/>
      <c r="W33" s="302"/>
      <c r="X33" s="307" t="s">
        <v>175</v>
      </c>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5"/>
    </row>
    <row r="34" spans="1:50" ht="23.1" customHeight="1">
      <c r="A34" s="310"/>
      <c r="B34" s="311"/>
      <c r="C34" s="298"/>
      <c r="D34" s="299"/>
      <c r="E34" s="299"/>
      <c r="F34" s="299"/>
      <c r="G34" s="299"/>
      <c r="H34" s="299"/>
      <c r="I34" s="299"/>
      <c r="J34" s="299"/>
      <c r="K34" s="300"/>
      <c r="L34" s="301"/>
      <c r="M34" s="301"/>
      <c r="N34" s="301"/>
      <c r="O34" s="301"/>
      <c r="P34" s="301"/>
      <c r="Q34" s="301"/>
      <c r="R34" s="302"/>
      <c r="S34" s="302"/>
      <c r="T34" s="302"/>
      <c r="U34" s="302"/>
      <c r="V34" s="302"/>
      <c r="W34" s="302"/>
      <c r="X34" s="303"/>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5"/>
    </row>
    <row r="35" spans="1:50" ht="23.1" customHeight="1">
      <c r="A35" s="310"/>
      <c r="B35" s="311"/>
      <c r="C35" s="306"/>
      <c r="D35" s="299"/>
      <c r="E35" s="299"/>
      <c r="F35" s="299"/>
      <c r="G35" s="299"/>
      <c r="H35" s="299"/>
      <c r="I35" s="299"/>
      <c r="J35" s="299"/>
      <c r="K35" s="300"/>
      <c r="L35" s="301"/>
      <c r="M35" s="301"/>
      <c r="N35" s="301"/>
      <c r="O35" s="301"/>
      <c r="P35" s="301"/>
      <c r="Q35" s="301"/>
      <c r="R35" s="302"/>
      <c r="S35" s="302"/>
      <c r="T35" s="302"/>
      <c r="U35" s="302"/>
      <c r="V35" s="302"/>
      <c r="W35" s="302"/>
      <c r="X35" s="303"/>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5"/>
    </row>
    <row r="36" spans="1:50" ht="23.1" customHeight="1">
      <c r="A36" s="310"/>
      <c r="B36" s="311"/>
      <c r="C36" s="332"/>
      <c r="D36" s="333"/>
      <c r="E36" s="333"/>
      <c r="F36" s="333"/>
      <c r="G36" s="333"/>
      <c r="H36" s="333"/>
      <c r="I36" s="333"/>
      <c r="J36" s="333"/>
      <c r="K36" s="334"/>
      <c r="L36" s="335"/>
      <c r="M36" s="336"/>
      <c r="N36" s="336"/>
      <c r="O36" s="336"/>
      <c r="P36" s="336"/>
      <c r="Q36" s="337"/>
      <c r="R36" s="338"/>
      <c r="S36" s="339"/>
      <c r="T36" s="339"/>
      <c r="U36" s="339"/>
      <c r="V36" s="339"/>
      <c r="W36" s="340"/>
      <c r="X36" s="303"/>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5"/>
    </row>
    <row r="37" spans="1:50" ht="21" customHeight="1" thickBot="1">
      <c r="A37" s="312"/>
      <c r="B37" s="313"/>
      <c r="C37" s="341" t="s">
        <v>39</v>
      </c>
      <c r="D37" s="342"/>
      <c r="E37" s="342"/>
      <c r="F37" s="342"/>
      <c r="G37" s="342"/>
      <c r="H37" s="342"/>
      <c r="I37" s="342"/>
      <c r="J37" s="342"/>
      <c r="K37" s="343"/>
      <c r="L37" s="344">
        <f>SUM(L31:Q36)</f>
        <v>2812.5790000000002</v>
      </c>
      <c r="M37" s="345"/>
      <c r="N37" s="345"/>
      <c r="O37" s="345"/>
      <c r="P37" s="345"/>
      <c r="Q37" s="346"/>
      <c r="R37" s="347" t="s">
        <v>174</v>
      </c>
      <c r="S37" s="348"/>
      <c r="T37" s="348"/>
      <c r="U37" s="348"/>
      <c r="V37" s="348"/>
      <c r="W37" s="349"/>
      <c r="X37" s="295"/>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7"/>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66" t="s">
        <v>75</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8"/>
    </row>
    <row r="40" spans="1:50" ht="21" customHeight="1">
      <c r="A40" s="10"/>
      <c r="B40" s="11"/>
      <c r="C40" s="269" t="s">
        <v>76</v>
      </c>
      <c r="D40" s="270"/>
      <c r="E40" s="270"/>
      <c r="F40" s="270"/>
      <c r="G40" s="270"/>
      <c r="H40" s="270"/>
      <c r="I40" s="270"/>
      <c r="J40" s="270"/>
      <c r="K40" s="270"/>
      <c r="L40" s="270"/>
      <c r="M40" s="270"/>
      <c r="N40" s="270"/>
      <c r="O40" s="270"/>
      <c r="P40" s="270"/>
      <c r="Q40" s="270"/>
      <c r="R40" s="270"/>
      <c r="S40" s="270"/>
      <c r="T40" s="270"/>
      <c r="U40" s="270"/>
      <c r="V40" s="270"/>
      <c r="W40" s="270"/>
      <c r="X40" s="270"/>
      <c r="Y40" s="270"/>
      <c r="Z40" s="270"/>
      <c r="AA40" s="270"/>
      <c r="AB40" s="270"/>
      <c r="AC40" s="271"/>
      <c r="AD40" s="270" t="s">
        <v>77</v>
      </c>
      <c r="AE40" s="270"/>
      <c r="AF40" s="270"/>
      <c r="AG40" s="272" t="s">
        <v>78</v>
      </c>
      <c r="AH40" s="270"/>
      <c r="AI40" s="270"/>
      <c r="AJ40" s="270"/>
      <c r="AK40" s="270"/>
      <c r="AL40" s="270"/>
      <c r="AM40" s="270"/>
      <c r="AN40" s="270"/>
      <c r="AO40" s="270"/>
      <c r="AP40" s="270"/>
      <c r="AQ40" s="270"/>
      <c r="AR40" s="270"/>
      <c r="AS40" s="270"/>
      <c r="AT40" s="270"/>
      <c r="AU40" s="270"/>
      <c r="AV40" s="270"/>
      <c r="AW40" s="270"/>
      <c r="AX40" s="273"/>
    </row>
    <row r="41" spans="1:50" ht="26.25" customHeight="1">
      <c r="A41" s="274" t="s">
        <v>79</v>
      </c>
      <c r="B41" s="275"/>
      <c r="C41" s="276" t="s">
        <v>80</v>
      </c>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8"/>
      <c r="AD41" s="279" t="s">
        <v>81</v>
      </c>
      <c r="AE41" s="280"/>
      <c r="AF41" s="280"/>
      <c r="AG41" s="281" t="s">
        <v>82</v>
      </c>
      <c r="AH41" s="282"/>
      <c r="AI41" s="282"/>
      <c r="AJ41" s="282"/>
      <c r="AK41" s="282"/>
      <c r="AL41" s="282"/>
      <c r="AM41" s="282"/>
      <c r="AN41" s="282"/>
      <c r="AO41" s="282"/>
      <c r="AP41" s="282"/>
      <c r="AQ41" s="282"/>
      <c r="AR41" s="282"/>
      <c r="AS41" s="282"/>
      <c r="AT41" s="282"/>
      <c r="AU41" s="282"/>
      <c r="AV41" s="282"/>
      <c r="AW41" s="282"/>
      <c r="AX41" s="283"/>
    </row>
    <row r="42" spans="1:50" ht="26.25" customHeight="1">
      <c r="A42" s="211"/>
      <c r="B42" s="212"/>
      <c r="C42" s="290" t="s">
        <v>83</v>
      </c>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38"/>
      <c r="AD42" s="250" t="s">
        <v>81</v>
      </c>
      <c r="AE42" s="86"/>
      <c r="AF42" s="86"/>
      <c r="AG42" s="284"/>
      <c r="AH42" s="285"/>
      <c r="AI42" s="285"/>
      <c r="AJ42" s="285"/>
      <c r="AK42" s="285"/>
      <c r="AL42" s="285"/>
      <c r="AM42" s="285"/>
      <c r="AN42" s="285"/>
      <c r="AO42" s="285"/>
      <c r="AP42" s="285"/>
      <c r="AQ42" s="285"/>
      <c r="AR42" s="285"/>
      <c r="AS42" s="285"/>
      <c r="AT42" s="285"/>
      <c r="AU42" s="285"/>
      <c r="AV42" s="285"/>
      <c r="AW42" s="285"/>
      <c r="AX42" s="286"/>
    </row>
    <row r="43" spans="1:50" ht="30" customHeight="1">
      <c r="A43" s="213"/>
      <c r="B43" s="214"/>
      <c r="C43" s="292" t="s">
        <v>84</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265" t="s">
        <v>81</v>
      </c>
      <c r="AE43" s="77"/>
      <c r="AF43" s="77"/>
      <c r="AG43" s="287"/>
      <c r="AH43" s="288"/>
      <c r="AI43" s="288"/>
      <c r="AJ43" s="288"/>
      <c r="AK43" s="288"/>
      <c r="AL43" s="288"/>
      <c r="AM43" s="288"/>
      <c r="AN43" s="288"/>
      <c r="AO43" s="288"/>
      <c r="AP43" s="288"/>
      <c r="AQ43" s="288"/>
      <c r="AR43" s="288"/>
      <c r="AS43" s="288"/>
      <c r="AT43" s="288"/>
      <c r="AU43" s="288"/>
      <c r="AV43" s="288"/>
      <c r="AW43" s="288"/>
      <c r="AX43" s="289"/>
    </row>
    <row r="44" spans="1:50" ht="26.25" customHeight="1">
      <c r="A44" s="194" t="s">
        <v>85</v>
      </c>
      <c r="B44" s="210"/>
      <c r="C44" s="241" t="s">
        <v>86</v>
      </c>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8" t="s">
        <v>38</v>
      </c>
      <c r="AE44" s="96"/>
      <c r="AF44" s="96"/>
      <c r="AG44" s="242" t="s">
        <v>87</v>
      </c>
      <c r="AH44" s="243"/>
      <c r="AI44" s="243"/>
      <c r="AJ44" s="243"/>
      <c r="AK44" s="243"/>
      <c r="AL44" s="243"/>
      <c r="AM44" s="243"/>
      <c r="AN44" s="243"/>
      <c r="AO44" s="243"/>
      <c r="AP44" s="243"/>
      <c r="AQ44" s="243"/>
      <c r="AR44" s="243"/>
      <c r="AS44" s="243"/>
      <c r="AT44" s="243"/>
      <c r="AU44" s="243"/>
      <c r="AV44" s="243"/>
      <c r="AW44" s="243"/>
      <c r="AX44" s="244"/>
    </row>
    <row r="45" spans="1:50" ht="26.25" customHeight="1">
      <c r="A45" s="211"/>
      <c r="B45" s="212"/>
      <c r="C45" s="249" t="s">
        <v>88</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50" t="s">
        <v>38</v>
      </c>
      <c r="AE45" s="86"/>
      <c r="AF45" s="86"/>
      <c r="AG45" s="245"/>
      <c r="AH45" s="234"/>
      <c r="AI45" s="234"/>
      <c r="AJ45" s="234"/>
      <c r="AK45" s="234"/>
      <c r="AL45" s="234"/>
      <c r="AM45" s="234"/>
      <c r="AN45" s="234"/>
      <c r="AO45" s="234"/>
      <c r="AP45" s="234"/>
      <c r="AQ45" s="234"/>
      <c r="AR45" s="234"/>
      <c r="AS45" s="234"/>
      <c r="AT45" s="234"/>
      <c r="AU45" s="234"/>
      <c r="AV45" s="234"/>
      <c r="AW45" s="234"/>
      <c r="AX45" s="246"/>
    </row>
    <row r="46" spans="1:50" ht="26.25" customHeight="1">
      <c r="A46" s="211"/>
      <c r="B46" s="212"/>
      <c r="C46" s="249" t="s">
        <v>89</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50" t="s">
        <v>81</v>
      </c>
      <c r="AE46" s="86"/>
      <c r="AF46" s="86"/>
      <c r="AG46" s="245"/>
      <c r="AH46" s="234"/>
      <c r="AI46" s="234"/>
      <c r="AJ46" s="234"/>
      <c r="AK46" s="234"/>
      <c r="AL46" s="234"/>
      <c r="AM46" s="234"/>
      <c r="AN46" s="234"/>
      <c r="AO46" s="234"/>
      <c r="AP46" s="234"/>
      <c r="AQ46" s="234"/>
      <c r="AR46" s="234"/>
      <c r="AS46" s="234"/>
      <c r="AT46" s="234"/>
      <c r="AU46" s="234"/>
      <c r="AV46" s="234"/>
      <c r="AW46" s="234"/>
      <c r="AX46" s="246"/>
    </row>
    <row r="47" spans="1:50" ht="26.25" customHeight="1">
      <c r="A47" s="211"/>
      <c r="B47" s="212"/>
      <c r="C47" s="249" t="s">
        <v>90</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50" t="s">
        <v>38</v>
      </c>
      <c r="AE47" s="86"/>
      <c r="AF47" s="86"/>
      <c r="AG47" s="245"/>
      <c r="AH47" s="234"/>
      <c r="AI47" s="234"/>
      <c r="AJ47" s="234"/>
      <c r="AK47" s="234"/>
      <c r="AL47" s="234"/>
      <c r="AM47" s="234"/>
      <c r="AN47" s="234"/>
      <c r="AO47" s="234"/>
      <c r="AP47" s="234"/>
      <c r="AQ47" s="234"/>
      <c r="AR47" s="234"/>
      <c r="AS47" s="234"/>
      <c r="AT47" s="234"/>
      <c r="AU47" s="234"/>
      <c r="AV47" s="234"/>
      <c r="AW47" s="234"/>
      <c r="AX47" s="246"/>
    </row>
    <row r="48" spans="1:50" ht="26.25" customHeight="1">
      <c r="A48" s="211"/>
      <c r="B48" s="212"/>
      <c r="C48" s="249" t="s">
        <v>91</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63"/>
      <c r="AD48" s="250" t="s">
        <v>81</v>
      </c>
      <c r="AE48" s="86"/>
      <c r="AF48" s="86"/>
      <c r="AG48" s="245"/>
      <c r="AH48" s="234"/>
      <c r="AI48" s="234"/>
      <c r="AJ48" s="234"/>
      <c r="AK48" s="234"/>
      <c r="AL48" s="234"/>
      <c r="AM48" s="234"/>
      <c r="AN48" s="234"/>
      <c r="AO48" s="234"/>
      <c r="AP48" s="234"/>
      <c r="AQ48" s="234"/>
      <c r="AR48" s="234"/>
      <c r="AS48" s="234"/>
      <c r="AT48" s="234"/>
      <c r="AU48" s="234"/>
      <c r="AV48" s="234"/>
      <c r="AW48" s="234"/>
      <c r="AX48" s="246"/>
    </row>
    <row r="49" spans="1:51" ht="26.25" customHeight="1">
      <c r="A49" s="211"/>
      <c r="B49" s="212"/>
      <c r="C49" s="264" t="s">
        <v>92</v>
      </c>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265" t="s">
        <v>38</v>
      </c>
      <c r="AE49" s="77"/>
      <c r="AF49" s="77"/>
      <c r="AG49" s="247"/>
      <c r="AH49" s="193"/>
      <c r="AI49" s="193"/>
      <c r="AJ49" s="193"/>
      <c r="AK49" s="193"/>
      <c r="AL49" s="193"/>
      <c r="AM49" s="193"/>
      <c r="AN49" s="193"/>
      <c r="AO49" s="193"/>
      <c r="AP49" s="193"/>
      <c r="AQ49" s="193"/>
      <c r="AR49" s="193"/>
      <c r="AS49" s="193"/>
      <c r="AT49" s="193"/>
      <c r="AU49" s="193"/>
      <c r="AV49" s="193"/>
      <c r="AW49" s="193"/>
      <c r="AX49" s="248"/>
    </row>
    <row r="50" spans="1:51" ht="30" customHeight="1">
      <c r="A50" s="194" t="s">
        <v>93</v>
      </c>
      <c r="B50" s="210"/>
      <c r="C50" s="251" t="s">
        <v>94</v>
      </c>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3"/>
      <c r="AD50" s="218" t="s">
        <v>38</v>
      </c>
      <c r="AE50" s="96"/>
      <c r="AF50" s="96"/>
      <c r="AG50" s="254" t="s">
        <v>95</v>
      </c>
      <c r="AH50" s="255"/>
      <c r="AI50" s="255"/>
      <c r="AJ50" s="255"/>
      <c r="AK50" s="255"/>
      <c r="AL50" s="255"/>
      <c r="AM50" s="255"/>
      <c r="AN50" s="255"/>
      <c r="AO50" s="255"/>
      <c r="AP50" s="255"/>
      <c r="AQ50" s="255"/>
      <c r="AR50" s="255"/>
      <c r="AS50" s="255"/>
      <c r="AT50" s="255"/>
      <c r="AU50" s="255"/>
      <c r="AV50" s="255"/>
      <c r="AW50" s="255"/>
      <c r="AX50" s="256"/>
    </row>
    <row r="51" spans="1:51" ht="26.25" customHeight="1">
      <c r="A51" s="211"/>
      <c r="B51" s="212"/>
      <c r="C51" s="249" t="s">
        <v>96</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50" t="s">
        <v>81</v>
      </c>
      <c r="AE51" s="86"/>
      <c r="AF51" s="86"/>
      <c r="AG51" s="257"/>
      <c r="AH51" s="258"/>
      <c r="AI51" s="258"/>
      <c r="AJ51" s="258"/>
      <c r="AK51" s="258"/>
      <c r="AL51" s="258"/>
      <c r="AM51" s="258"/>
      <c r="AN51" s="258"/>
      <c r="AO51" s="258"/>
      <c r="AP51" s="258"/>
      <c r="AQ51" s="258"/>
      <c r="AR51" s="258"/>
      <c r="AS51" s="258"/>
      <c r="AT51" s="258"/>
      <c r="AU51" s="258"/>
      <c r="AV51" s="258"/>
      <c r="AW51" s="258"/>
      <c r="AX51" s="259"/>
    </row>
    <row r="52" spans="1:51" ht="26.25" customHeight="1">
      <c r="A52" s="211"/>
      <c r="B52" s="212"/>
      <c r="C52" s="249" t="s">
        <v>97</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50" t="s">
        <v>81</v>
      </c>
      <c r="AE52" s="86"/>
      <c r="AF52" s="86"/>
      <c r="AG52" s="260"/>
      <c r="AH52" s="261"/>
      <c r="AI52" s="261"/>
      <c r="AJ52" s="261"/>
      <c r="AK52" s="261"/>
      <c r="AL52" s="261"/>
      <c r="AM52" s="261"/>
      <c r="AN52" s="261"/>
      <c r="AO52" s="261"/>
      <c r="AP52" s="261"/>
      <c r="AQ52" s="261"/>
      <c r="AR52" s="261"/>
      <c r="AS52" s="261"/>
      <c r="AT52" s="261"/>
      <c r="AU52" s="261"/>
      <c r="AV52" s="261"/>
      <c r="AW52" s="261"/>
      <c r="AX52" s="262"/>
    </row>
    <row r="53" spans="1:51" ht="33.6" customHeight="1">
      <c r="A53" s="194" t="s">
        <v>98</v>
      </c>
      <c r="B53" s="210"/>
      <c r="C53" s="215" t="s">
        <v>99</v>
      </c>
      <c r="D53" s="216"/>
      <c r="E53" s="216"/>
      <c r="F53" s="216"/>
      <c r="G53" s="216"/>
      <c r="H53" s="216"/>
      <c r="I53" s="216"/>
      <c r="J53" s="216"/>
      <c r="K53" s="216"/>
      <c r="L53" s="216"/>
      <c r="M53" s="216"/>
      <c r="N53" s="216"/>
      <c r="O53" s="216"/>
      <c r="P53" s="216"/>
      <c r="Q53" s="216"/>
      <c r="R53" s="216"/>
      <c r="S53" s="216"/>
      <c r="T53" s="216"/>
      <c r="U53" s="216"/>
      <c r="V53" s="216"/>
      <c r="W53" s="216"/>
      <c r="X53" s="216"/>
      <c r="Y53" s="216"/>
      <c r="Z53" s="216"/>
      <c r="AA53" s="216"/>
      <c r="AB53" s="216"/>
      <c r="AC53" s="217"/>
      <c r="AD53" s="218" t="s">
        <v>38</v>
      </c>
      <c r="AE53" s="96"/>
      <c r="AF53" s="96"/>
      <c r="AG53" s="219"/>
      <c r="AH53" s="220"/>
      <c r="AI53" s="220"/>
      <c r="AJ53" s="220"/>
      <c r="AK53" s="220"/>
      <c r="AL53" s="220"/>
      <c r="AM53" s="220"/>
      <c r="AN53" s="220"/>
      <c r="AO53" s="220"/>
      <c r="AP53" s="220"/>
      <c r="AQ53" s="220"/>
      <c r="AR53" s="220"/>
      <c r="AS53" s="220"/>
      <c r="AT53" s="220"/>
      <c r="AU53" s="220"/>
      <c r="AV53" s="220"/>
      <c r="AW53" s="220"/>
      <c r="AX53" s="221"/>
    </row>
    <row r="54" spans="1:51" ht="15.75" customHeight="1">
      <c r="A54" s="211"/>
      <c r="B54" s="212"/>
      <c r="C54" s="228" t="s">
        <v>0</v>
      </c>
      <c r="D54" s="229"/>
      <c r="E54" s="229"/>
      <c r="F54" s="229"/>
      <c r="G54" s="230" t="s">
        <v>100</v>
      </c>
      <c r="H54" s="231"/>
      <c r="I54" s="231"/>
      <c r="J54" s="231"/>
      <c r="K54" s="231"/>
      <c r="L54" s="231"/>
      <c r="M54" s="231"/>
      <c r="N54" s="231"/>
      <c r="O54" s="231"/>
      <c r="P54" s="231"/>
      <c r="Q54" s="231"/>
      <c r="R54" s="231"/>
      <c r="S54" s="232"/>
      <c r="T54" s="233" t="s">
        <v>101</v>
      </c>
      <c r="U54" s="234"/>
      <c r="V54" s="234"/>
      <c r="W54" s="234"/>
      <c r="X54" s="234"/>
      <c r="Y54" s="234"/>
      <c r="Z54" s="234"/>
      <c r="AA54" s="234"/>
      <c r="AB54" s="234"/>
      <c r="AC54" s="234"/>
      <c r="AD54" s="234"/>
      <c r="AE54" s="234"/>
      <c r="AF54" s="234"/>
      <c r="AG54" s="222"/>
      <c r="AH54" s="223"/>
      <c r="AI54" s="223"/>
      <c r="AJ54" s="223"/>
      <c r="AK54" s="223"/>
      <c r="AL54" s="223"/>
      <c r="AM54" s="223"/>
      <c r="AN54" s="223"/>
      <c r="AO54" s="223"/>
      <c r="AP54" s="223"/>
      <c r="AQ54" s="223"/>
      <c r="AR54" s="223"/>
      <c r="AS54" s="223"/>
      <c r="AT54" s="223"/>
      <c r="AU54" s="223"/>
      <c r="AV54" s="223"/>
      <c r="AW54" s="223"/>
      <c r="AX54" s="224"/>
    </row>
    <row r="55" spans="1:51" ht="26.25" customHeight="1">
      <c r="A55" s="211"/>
      <c r="B55" s="212"/>
      <c r="C55" s="235"/>
      <c r="D55" s="236"/>
      <c r="E55" s="236"/>
      <c r="F55" s="236"/>
      <c r="G55" s="237"/>
      <c r="H55" s="238"/>
      <c r="I55" s="238"/>
      <c r="J55" s="238"/>
      <c r="K55" s="238"/>
      <c r="L55" s="238"/>
      <c r="M55" s="238"/>
      <c r="N55" s="238"/>
      <c r="O55" s="238"/>
      <c r="P55" s="238"/>
      <c r="Q55" s="238"/>
      <c r="R55" s="238"/>
      <c r="S55" s="239"/>
      <c r="T55" s="240"/>
      <c r="U55" s="238"/>
      <c r="V55" s="238"/>
      <c r="W55" s="238"/>
      <c r="X55" s="238"/>
      <c r="Y55" s="238"/>
      <c r="Z55" s="238"/>
      <c r="AA55" s="238"/>
      <c r="AB55" s="238"/>
      <c r="AC55" s="238"/>
      <c r="AD55" s="238"/>
      <c r="AE55" s="238"/>
      <c r="AF55" s="238"/>
      <c r="AG55" s="222"/>
      <c r="AH55" s="223"/>
      <c r="AI55" s="223"/>
      <c r="AJ55" s="223"/>
      <c r="AK55" s="223"/>
      <c r="AL55" s="223"/>
      <c r="AM55" s="223"/>
      <c r="AN55" s="223"/>
      <c r="AO55" s="223"/>
      <c r="AP55" s="223"/>
      <c r="AQ55" s="223"/>
      <c r="AR55" s="223"/>
      <c r="AS55" s="223"/>
      <c r="AT55" s="223"/>
      <c r="AU55" s="223"/>
      <c r="AV55" s="223"/>
      <c r="AW55" s="223"/>
      <c r="AX55" s="224"/>
    </row>
    <row r="56" spans="1:51" ht="26.25" customHeight="1">
      <c r="A56" s="213"/>
      <c r="B56" s="214"/>
      <c r="C56" s="187"/>
      <c r="D56" s="188"/>
      <c r="E56" s="188"/>
      <c r="F56" s="188"/>
      <c r="G56" s="189"/>
      <c r="H56" s="190"/>
      <c r="I56" s="190"/>
      <c r="J56" s="190"/>
      <c r="K56" s="190"/>
      <c r="L56" s="190"/>
      <c r="M56" s="190"/>
      <c r="N56" s="190"/>
      <c r="O56" s="190"/>
      <c r="P56" s="190"/>
      <c r="Q56" s="190"/>
      <c r="R56" s="190"/>
      <c r="S56" s="191"/>
      <c r="T56" s="192"/>
      <c r="U56" s="193"/>
      <c r="V56" s="193"/>
      <c r="W56" s="193"/>
      <c r="X56" s="193"/>
      <c r="Y56" s="193"/>
      <c r="Z56" s="193"/>
      <c r="AA56" s="193"/>
      <c r="AB56" s="193"/>
      <c r="AC56" s="193"/>
      <c r="AD56" s="193"/>
      <c r="AE56" s="193"/>
      <c r="AF56" s="193"/>
      <c r="AG56" s="225"/>
      <c r="AH56" s="226"/>
      <c r="AI56" s="226"/>
      <c r="AJ56" s="226"/>
      <c r="AK56" s="226"/>
      <c r="AL56" s="226"/>
      <c r="AM56" s="226"/>
      <c r="AN56" s="226"/>
      <c r="AO56" s="226"/>
      <c r="AP56" s="226"/>
      <c r="AQ56" s="226"/>
      <c r="AR56" s="226"/>
      <c r="AS56" s="226"/>
      <c r="AT56" s="226"/>
      <c r="AU56" s="226"/>
      <c r="AV56" s="226"/>
      <c r="AW56" s="226"/>
      <c r="AX56" s="227"/>
    </row>
    <row r="57" spans="1:51" ht="57" customHeight="1">
      <c r="A57" s="194" t="s">
        <v>102</v>
      </c>
      <c r="B57" s="195"/>
      <c r="C57" s="198" t="s">
        <v>103</v>
      </c>
      <c r="D57" s="199"/>
      <c r="E57" s="199"/>
      <c r="F57" s="200"/>
      <c r="G57" s="201" t="s">
        <v>104</v>
      </c>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c r="AI57" s="202"/>
      <c r="AJ57" s="202"/>
      <c r="AK57" s="202"/>
      <c r="AL57" s="202"/>
      <c r="AM57" s="202"/>
      <c r="AN57" s="202"/>
      <c r="AO57" s="202"/>
      <c r="AP57" s="202"/>
      <c r="AQ57" s="202"/>
      <c r="AR57" s="202"/>
      <c r="AS57" s="202"/>
      <c r="AT57" s="202"/>
      <c r="AU57" s="202"/>
      <c r="AV57" s="202"/>
      <c r="AW57" s="202"/>
      <c r="AX57" s="203"/>
    </row>
    <row r="58" spans="1:51" ht="66.75" customHeight="1" thickBot="1">
      <c r="A58" s="196"/>
      <c r="B58" s="197"/>
      <c r="C58" s="204" t="s">
        <v>105</v>
      </c>
      <c r="D58" s="205"/>
      <c r="E58" s="205"/>
      <c r="F58" s="206"/>
      <c r="G58" s="207" t="s">
        <v>106</v>
      </c>
      <c r="H58" s="208"/>
      <c r="I58" s="208"/>
      <c r="J58" s="208"/>
      <c r="K58" s="208"/>
      <c r="L58" s="208"/>
      <c r="M58" s="208"/>
      <c r="N58" s="208"/>
      <c r="O58" s="208"/>
      <c r="P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208"/>
      <c r="AU58" s="208"/>
      <c r="AV58" s="208"/>
      <c r="AW58" s="208"/>
      <c r="AX58" s="209"/>
    </row>
    <row r="59" spans="1:51" ht="21" customHeight="1">
      <c r="A59" s="173" t="s">
        <v>107</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5"/>
    </row>
    <row r="60" spans="1:51" ht="99" customHeight="1" thickBot="1">
      <c r="A60" s="176"/>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8"/>
    </row>
    <row r="61" spans="1:51" ht="21" customHeight="1">
      <c r="A61" s="179" t="s">
        <v>108</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1"/>
    </row>
    <row r="62" spans="1:51" ht="99" customHeight="1" thickBot="1">
      <c r="A62" s="182" t="s">
        <v>167</v>
      </c>
      <c r="B62" s="183"/>
      <c r="C62" s="183"/>
      <c r="D62" s="183"/>
      <c r="E62" s="184"/>
      <c r="F62" s="185" t="s">
        <v>168</v>
      </c>
      <c r="G62" s="183"/>
      <c r="H62" s="183"/>
      <c r="I62" s="183"/>
      <c r="J62" s="183"/>
      <c r="K62" s="183"/>
      <c r="L62" s="183"/>
      <c r="M62" s="183"/>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6"/>
    </row>
    <row r="63" spans="1:51" ht="21" customHeight="1">
      <c r="A63" s="179" t="s">
        <v>109</v>
      </c>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1"/>
    </row>
    <row r="64" spans="1:51" ht="81" customHeight="1" thickBot="1">
      <c r="A64" s="153" t="s">
        <v>169</v>
      </c>
      <c r="B64" s="154"/>
      <c r="C64" s="154"/>
      <c r="D64" s="154"/>
      <c r="E64" s="155"/>
      <c r="F64" s="156" t="s">
        <v>171</v>
      </c>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8"/>
      <c r="AY64" s="12"/>
    </row>
    <row r="65" spans="1:50" ht="21" customHeight="1">
      <c r="A65" s="159" t="s">
        <v>110</v>
      </c>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1"/>
    </row>
    <row r="66" spans="1:50" ht="210" customHeight="1" thickBot="1">
      <c r="A66" s="162"/>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4"/>
    </row>
    <row r="67" spans="1:50" ht="19.7" customHeight="1">
      <c r="A67" s="165" t="s">
        <v>111</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7"/>
    </row>
    <row r="68" spans="1:50" ht="19.899999999999999" customHeight="1" thickBot="1">
      <c r="A68" s="168"/>
      <c r="B68" s="169"/>
      <c r="C68" s="127" t="s">
        <v>112</v>
      </c>
      <c r="D68" s="48"/>
      <c r="E68" s="48"/>
      <c r="F68" s="48"/>
      <c r="G68" s="48"/>
      <c r="H68" s="48"/>
      <c r="I68" s="48"/>
      <c r="J68" s="170"/>
      <c r="K68" s="171">
        <v>367</v>
      </c>
      <c r="L68" s="171"/>
      <c r="M68" s="171"/>
      <c r="N68" s="171"/>
      <c r="O68" s="171"/>
      <c r="P68" s="171"/>
      <c r="Q68" s="171"/>
      <c r="R68" s="171"/>
      <c r="S68" s="127" t="s">
        <v>113</v>
      </c>
      <c r="T68" s="48"/>
      <c r="U68" s="48"/>
      <c r="V68" s="48"/>
      <c r="W68" s="48"/>
      <c r="X68" s="48"/>
      <c r="Y68" s="48"/>
      <c r="Z68" s="170"/>
      <c r="AA68" s="172">
        <v>388</v>
      </c>
      <c r="AB68" s="171"/>
      <c r="AC68" s="171"/>
      <c r="AD68" s="171"/>
      <c r="AE68" s="171"/>
      <c r="AF68" s="171"/>
      <c r="AG68" s="171"/>
      <c r="AH68" s="171"/>
      <c r="AI68" s="127" t="s">
        <v>114</v>
      </c>
      <c r="AJ68" s="128"/>
      <c r="AK68" s="128"/>
      <c r="AL68" s="128"/>
      <c r="AM68" s="128"/>
      <c r="AN68" s="128"/>
      <c r="AO68" s="128"/>
      <c r="AP68" s="129"/>
      <c r="AQ68" s="130">
        <v>263</v>
      </c>
      <c r="AR68" s="130"/>
      <c r="AS68" s="130"/>
      <c r="AT68" s="130"/>
      <c r="AU68" s="130"/>
      <c r="AV68" s="130"/>
      <c r="AW68" s="130"/>
      <c r="AX68" s="131"/>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32" t="s">
        <v>115</v>
      </c>
      <c r="B70" s="133"/>
      <c r="C70" s="133"/>
      <c r="D70" s="133"/>
      <c r="E70" s="133"/>
      <c r="F70" s="134"/>
      <c r="G70" s="17" t="s">
        <v>116</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35"/>
      <c r="B71" s="136"/>
      <c r="C71" s="136"/>
      <c r="D71" s="136"/>
      <c r="E71" s="136"/>
      <c r="F71" s="137"/>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35"/>
      <c r="B72" s="136"/>
      <c r="C72" s="136"/>
      <c r="D72" s="136"/>
      <c r="E72" s="136"/>
      <c r="F72" s="137"/>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35"/>
      <c r="B73" s="136"/>
      <c r="C73" s="136"/>
      <c r="D73" s="136"/>
      <c r="E73" s="136"/>
      <c r="F73" s="137"/>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35"/>
      <c r="B74" s="136"/>
      <c r="C74" s="136"/>
      <c r="D74" s="136"/>
      <c r="E74" s="136"/>
      <c r="F74" s="137"/>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35"/>
      <c r="B75" s="136"/>
      <c r="C75" s="136"/>
      <c r="D75" s="136"/>
      <c r="E75" s="136"/>
      <c r="F75" s="137"/>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35"/>
      <c r="B76" s="136"/>
      <c r="C76" s="136"/>
      <c r="D76" s="136"/>
      <c r="E76" s="136"/>
      <c r="F76" s="137"/>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35"/>
      <c r="B77" s="136"/>
      <c r="C77" s="136"/>
      <c r="D77" s="136"/>
      <c r="E77" s="136"/>
      <c r="F77" s="137"/>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35"/>
      <c r="B78" s="136"/>
      <c r="C78" s="136"/>
      <c r="D78" s="136"/>
      <c r="E78" s="136"/>
      <c r="F78" s="137"/>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35"/>
      <c r="B79" s="136"/>
      <c r="C79" s="136"/>
      <c r="D79" s="136"/>
      <c r="E79" s="136"/>
      <c r="F79" s="137"/>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35"/>
      <c r="B80" s="136"/>
      <c r="C80" s="136"/>
      <c r="D80" s="136"/>
      <c r="E80" s="136"/>
      <c r="F80" s="137"/>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5"/>
      <c r="B81" s="136"/>
      <c r="C81" s="136"/>
      <c r="D81" s="136"/>
      <c r="E81" s="136"/>
      <c r="F81" s="137"/>
      <c r="G81" s="20"/>
      <c r="H81" s="21"/>
      <c r="I81" s="21"/>
      <c r="J81" s="21"/>
      <c r="K81" s="21"/>
      <c r="L81" s="21"/>
      <c r="M81" s="21"/>
      <c r="N81" s="21"/>
      <c r="O81" s="21"/>
      <c r="P81" s="21"/>
      <c r="Q81" s="21"/>
      <c r="R81" s="21"/>
      <c r="S81" s="21"/>
      <c r="T81" s="21"/>
      <c r="U81" s="21"/>
      <c r="V81" s="141" t="s">
        <v>117</v>
      </c>
      <c r="W81" s="142"/>
      <c r="X81" s="142"/>
      <c r="Y81" s="142"/>
      <c r="Z81" s="142"/>
      <c r="AA81" s="142"/>
      <c r="AB81" s="142"/>
      <c r="AC81" s="142"/>
      <c r="AD81" s="142"/>
      <c r="AE81" s="142"/>
      <c r="AF81" s="142"/>
      <c r="AG81" s="142"/>
      <c r="AH81" s="142"/>
      <c r="AI81" s="142"/>
      <c r="AJ81" s="143"/>
      <c r="AK81" s="21"/>
      <c r="AL81" s="21"/>
      <c r="AM81" s="21"/>
      <c r="AN81" s="21"/>
      <c r="AO81" s="21"/>
      <c r="AP81" s="21"/>
      <c r="AQ81" s="21"/>
      <c r="AR81" s="21"/>
      <c r="AS81" s="21"/>
      <c r="AT81" s="21"/>
      <c r="AU81" s="21"/>
      <c r="AV81" s="21"/>
      <c r="AW81" s="21"/>
      <c r="AX81" s="22"/>
    </row>
    <row r="82" spans="1:50" ht="52.5" customHeight="1">
      <c r="A82" s="135"/>
      <c r="B82" s="136"/>
      <c r="C82" s="136"/>
      <c r="D82" s="136"/>
      <c r="E82" s="136"/>
      <c r="F82" s="137"/>
      <c r="G82" s="20"/>
      <c r="H82" s="21"/>
      <c r="I82" s="21"/>
      <c r="J82" s="21"/>
      <c r="K82" s="21"/>
      <c r="L82" s="21"/>
      <c r="M82" s="21"/>
      <c r="N82" s="21"/>
      <c r="O82" s="21"/>
      <c r="P82" s="21"/>
      <c r="Q82" s="21"/>
      <c r="R82" s="21"/>
      <c r="S82" s="21"/>
      <c r="T82" s="21"/>
      <c r="U82" s="21"/>
      <c r="V82" s="23"/>
      <c r="W82" s="144" t="s">
        <v>118</v>
      </c>
      <c r="X82" s="144"/>
      <c r="Y82" s="144"/>
      <c r="Z82" s="144"/>
      <c r="AA82" s="144"/>
      <c r="AB82" s="144"/>
      <c r="AC82" s="144"/>
      <c r="AD82" s="144"/>
      <c r="AE82" s="144"/>
      <c r="AF82" s="144"/>
      <c r="AG82" s="144"/>
      <c r="AH82" s="144"/>
      <c r="AI82" s="144"/>
      <c r="AJ82" s="23"/>
      <c r="AK82" s="21"/>
      <c r="AL82" s="21"/>
      <c r="AM82" s="21"/>
      <c r="AN82" s="21"/>
      <c r="AO82" s="21"/>
      <c r="AP82" s="21"/>
      <c r="AQ82" s="21"/>
      <c r="AR82" s="21"/>
      <c r="AS82" s="21"/>
      <c r="AT82" s="21"/>
      <c r="AU82" s="21"/>
      <c r="AV82" s="21"/>
      <c r="AW82" s="21"/>
      <c r="AX82" s="22"/>
    </row>
    <row r="83" spans="1:50" ht="52.5" customHeight="1">
      <c r="A83" s="135"/>
      <c r="B83" s="136"/>
      <c r="C83" s="136"/>
      <c r="D83" s="136"/>
      <c r="E83" s="136"/>
      <c r="F83" s="137"/>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5"/>
      <c r="B84" s="136"/>
      <c r="C84" s="136"/>
      <c r="D84" s="136"/>
      <c r="E84" s="136"/>
      <c r="F84" s="137"/>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5"/>
      <c r="B85" s="136"/>
      <c r="C85" s="136"/>
      <c r="D85" s="136"/>
      <c r="E85" s="136"/>
      <c r="F85" s="137"/>
      <c r="G85" s="20"/>
      <c r="H85" s="21"/>
      <c r="I85" s="21"/>
      <c r="J85" s="21"/>
      <c r="K85" s="21"/>
      <c r="L85" s="21"/>
      <c r="M85" s="21"/>
      <c r="N85" s="21"/>
      <c r="O85" s="21"/>
      <c r="P85" s="21"/>
      <c r="Q85" s="21"/>
      <c r="R85" s="21"/>
      <c r="S85" s="21"/>
      <c r="T85" s="21"/>
      <c r="U85" s="21"/>
      <c r="V85" s="141" t="s">
        <v>119</v>
      </c>
      <c r="W85" s="145"/>
      <c r="X85" s="145"/>
      <c r="Y85" s="145"/>
      <c r="Z85" s="145"/>
      <c r="AA85" s="145"/>
      <c r="AB85" s="145"/>
      <c r="AC85" s="145"/>
      <c r="AD85" s="145"/>
      <c r="AE85" s="145"/>
      <c r="AF85" s="145"/>
      <c r="AG85" s="145"/>
      <c r="AH85" s="145"/>
      <c r="AI85" s="145"/>
      <c r="AJ85" s="146"/>
      <c r="AK85" s="21"/>
      <c r="AL85" s="21"/>
      <c r="AM85" s="21"/>
      <c r="AN85" s="21"/>
      <c r="AO85" s="21"/>
      <c r="AP85" s="21"/>
      <c r="AQ85" s="21"/>
      <c r="AR85" s="21"/>
      <c r="AS85" s="21"/>
      <c r="AT85" s="21"/>
      <c r="AU85" s="21"/>
      <c r="AV85" s="21"/>
      <c r="AW85" s="21"/>
      <c r="AX85" s="22"/>
    </row>
    <row r="86" spans="1:50" ht="52.5" customHeight="1">
      <c r="A86" s="135"/>
      <c r="B86" s="136"/>
      <c r="C86" s="136"/>
      <c r="D86" s="136"/>
      <c r="E86" s="136"/>
      <c r="F86" s="137"/>
      <c r="G86" s="20"/>
      <c r="H86" s="21"/>
      <c r="I86" s="21"/>
      <c r="J86" s="21"/>
      <c r="K86" s="21"/>
      <c r="L86" s="21"/>
      <c r="M86" s="21"/>
      <c r="N86" s="21"/>
      <c r="O86" s="21"/>
      <c r="P86" s="21"/>
      <c r="Q86" s="21"/>
      <c r="R86" s="21"/>
      <c r="S86" s="21"/>
      <c r="T86" s="21"/>
      <c r="U86" s="21"/>
      <c r="V86" s="23"/>
      <c r="W86" s="144" t="s">
        <v>120</v>
      </c>
      <c r="X86" s="144"/>
      <c r="Y86" s="144"/>
      <c r="Z86" s="144"/>
      <c r="AA86" s="144"/>
      <c r="AB86" s="144"/>
      <c r="AC86" s="144"/>
      <c r="AD86" s="144"/>
      <c r="AE86" s="144"/>
      <c r="AF86" s="144"/>
      <c r="AG86" s="144"/>
      <c r="AH86" s="144"/>
      <c r="AI86" s="144"/>
      <c r="AJ86" s="23"/>
      <c r="AK86" s="21"/>
      <c r="AL86" s="21"/>
      <c r="AM86" s="21"/>
      <c r="AN86" s="21"/>
      <c r="AO86" s="21"/>
      <c r="AP86" s="21"/>
      <c r="AQ86" s="21"/>
      <c r="AR86" s="21"/>
      <c r="AS86" s="21"/>
      <c r="AT86" s="21"/>
      <c r="AU86" s="21"/>
      <c r="AV86" s="21"/>
      <c r="AW86" s="21"/>
      <c r="AX86" s="22"/>
    </row>
    <row r="87" spans="1:50" ht="52.5" customHeight="1">
      <c r="A87" s="135"/>
      <c r="B87" s="136"/>
      <c r="C87" s="136"/>
      <c r="D87" s="136"/>
      <c r="E87" s="136"/>
      <c r="F87" s="137"/>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35"/>
      <c r="B88" s="136"/>
      <c r="C88" s="136"/>
      <c r="D88" s="136"/>
      <c r="E88" s="136"/>
      <c r="F88" s="137"/>
      <c r="G88" s="20"/>
      <c r="H88" s="21"/>
      <c r="I88" s="21"/>
      <c r="J88" s="21"/>
      <c r="K88" s="21"/>
      <c r="L88" s="21"/>
      <c r="M88" s="21"/>
      <c r="N88" s="21"/>
      <c r="O88" s="21"/>
      <c r="P88" s="21"/>
      <c r="Q88" s="21"/>
      <c r="R88" s="21"/>
      <c r="S88" s="21"/>
      <c r="T88" s="21"/>
      <c r="U88" s="21"/>
      <c r="V88" s="24"/>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35"/>
      <c r="B89" s="136"/>
      <c r="C89" s="136"/>
      <c r="D89" s="136"/>
      <c r="E89" s="136"/>
      <c r="F89" s="137"/>
      <c r="G89" s="20"/>
      <c r="H89" s="21"/>
      <c r="I89" s="21"/>
      <c r="J89" s="21"/>
      <c r="K89" s="21"/>
      <c r="L89" s="21"/>
      <c r="M89" s="21"/>
      <c r="N89" s="21"/>
      <c r="O89" s="21"/>
      <c r="P89" s="21"/>
      <c r="Q89" s="21"/>
      <c r="R89" s="21"/>
      <c r="S89" s="21"/>
      <c r="T89" s="21"/>
      <c r="U89" s="21"/>
      <c r="V89" s="147" t="s">
        <v>121</v>
      </c>
      <c r="W89" s="148"/>
      <c r="X89" s="148"/>
      <c r="Y89" s="148"/>
      <c r="Z89" s="148"/>
      <c r="AA89" s="148"/>
      <c r="AB89" s="148"/>
      <c r="AC89" s="148"/>
      <c r="AD89" s="148"/>
      <c r="AE89" s="148"/>
      <c r="AF89" s="148"/>
      <c r="AG89" s="148"/>
      <c r="AH89" s="148"/>
      <c r="AI89" s="148"/>
      <c r="AJ89" s="149"/>
      <c r="AK89" s="21"/>
      <c r="AL89" s="21"/>
      <c r="AM89" s="21"/>
      <c r="AN89" s="21"/>
      <c r="AO89" s="21"/>
      <c r="AP89" s="21"/>
      <c r="AQ89" s="21"/>
      <c r="AR89" s="21"/>
      <c r="AS89" s="21"/>
      <c r="AT89" s="21"/>
      <c r="AU89" s="21"/>
      <c r="AV89" s="21"/>
      <c r="AW89" s="21"/>
      <c r="AX89" s="22"/>
    </row>
    <row r="90" spans="1:50" ht="52.5" customHeight="1">
      <c r="A90" s="135"/>
      <c r="B90" s="136"/>
      <c r="C90" s="136"/>
      <c r="D90" s="136"/>
      <c r="E90" s="136"/>
      <c r="F90" s="137"/>
      <c r="G90" s="20"/>
      <c r="H90" s="21"/>
      <c r="I90" s="21"/>
      <c r="J90" s="21"/>
      <c r="K90" s="21"/>
      <c r="L90" s="21"/>
      <c r="M90" s="21"/>
      <c r="N90" s="21"/>
      <c r="O90" s="21"/>
      <c r="P90" s="21"/>
      <c r="Q90" s="21"/>
      <c r="R90" s="21"/>
      <c r="S90" s="21"/>
      <c r="T90" s="21"/>
      <c r="U90" s="21"/>
      <c r="V90" s="150"/>
      <c r="W90" s="151"/>
      <c r="X90" s="151"/>
      <c r="Y90" s="151"/>
      <c r="Z90" s="151"/>
      <c r="AA90" s="151"/>
      <c r="AB90" s="151"/>
      <c r="AC90" s="151"/>
      <c r="AD90" s="151"/>
      <c r="AE90" s="151"/>
      <c r="AF90" s="151"/>
      <c r="AG90" s="151"/>
      <c r="AH90" s="151"/>
      <c r="AI90" s="151"/>
      <c r="AJ90" s="152"/>
      <c r="AK90" s="21"/>
      <c r="AL90" s="21"/>
      <c r="AM90" s="21"/>
      <c r="AN90" s="21"/>
      <c r="AO90" s="21"/>
      <c r="AP90" s="21"/>
      <c r="AQ90" s="21"/>
      <c r="AR90" s="21"/>
      <c r="AS90" s="21"/>
      <c r="AT90" s="21"/>
      <c r="AU90" s="21"/>
      <c r="AV90" s="21"/>
      <c r="AW90" s="21"/>
      <c r="AX90" s="22"/>
    </row>
    <row r="91" spans="1:50" ht="52.5" customHeight="1">
      <c r="A91" s="135"/>
      <c r="B91" s="136"/>
      <c r="C91" s="136"/>
      <c r="D91" s="136"/>
      <c r="E91" s="136"/>
      <c r="F91" s="137"/>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5"/>
      <c r="B92" s="136"/>
      <c r="C92" s="136"/>
      <c r="D92" s="136"/>
      <c r="E92" s="136"/>
      <c r="F92" s="137"/>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5"/>
      <c r="B93" s="136"/>
      <c r="C93" s="136"/>
      <c r="D93" s="136"/>
      <c r="E93" s="136"/>
      <c r="F93" s="137"/>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5"/>
      <c r="B94" s="136"/>
      <c r="C94" s="136"/>
      <c r="D94" s="136"/>
      <c r="E94" s="136"/>
      <c r="F94" s="137"/>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35"/>
      <c r="B95" s="136"/>
      <c r="C95" s="136"/>
      <c r="D95" s="136"/>
      <c r="E95" s="136"/>
      <c r="F95" s="137"/>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35"/>
      <c r="B96" s="136"/>
      <c r="C96" s="136"/>
      <c r="D96" s="136"/>
      <c r="E96" s="136"/>
      <c r="F96" s="137"/>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35"/>
      <c r="B97" s="136"/>
      <c r="C97" s="136"/>
      <c r="D97" s="136"/>
      <c r="E97" s="136"/>
      <c r="F97" s="137"/>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35"/>
      <c r="B98" s="136"/>
      <c r="C98" s="136"/>
      <c r="D98" s="136"/>
      <c r="E98" s="136"/>
      <c r="F98" s="137"/>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35"/>
      <c r="B99" s="136"/>
      <c r="C99" s="136"/>
      <c r="D99" s="136"/>
      <c r="E99" s="136"/>
      <c r="F99" s="137"/>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35"/>
      <c r="B100" s="136"/>
      <c r="C100" s="136"/>
      <c r="D100" s="136"/>
      <c r="E100" s="136"/>
      <c r="F100" s="137"/>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38"/>
      <c r="B101" s="139"/>
      <c r="C101" s="139"/>
      <c r="D101" s="139"/>
      <c r="E101" s="139"/>
      <c r="F101" s="140"/>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5"/>
      <c r="B102" s="25"/>
      <c r="C102" s="25"/>
      <c r="D102" s="25"/>
      <c r="E102" s="25"/>
      <c r="F102" s="25"/>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row>
    <row r="103" spans="1:50" ht="30" customHeight="1">
      <c r="A103" s="56" t="s">
        <v>122</v>
      </c>
      <c r="B103" s="57"/>
      <c r="C103" s="57"/>
      <c r="D103" s="57"/>
      <c r="E103" s="57"/>
      <c r="F103" s="58"/>
      <c r="G103" s="65" t="s">
        <v>123</v>
      </c>
      <c r="H103" s="66"/>
      <c r="I103" s="66"/>
      <c r="J103" s="66"/>
      <c r="K103" s="66"/>
      <c r="L103" s="66"/>
      <c r="M103" s="66"/>
      <c r="N103" s="66"/>
      <c r="O103" s="66"/>
      <c r="P103" s="66"/>
      <c r="Q103" s="66"/>
      <c r="R103" s="66"/>
      <c r="S103" s="66"/>
      <c r="T103" s="66"/>
      <c r="U103" s="66"/>
      <c r="V103" s="66"/>
      <c r="W103" s="66"/>
      <c r="X103" s="66"/>
      <c r="Y103" s="66"/>
      <c r="Z103" s="66"/>
      <c r="AA103" s="66"/>
      <c r="AB103" s="67"/>
      <c r="AC103" s="65" t="s">
        <v>124</v>
      </c>
      <c r="AD103" s="66"/>
      <c r="AE103" s="66"/>
      <c r="AF103" s="66"/>
      <c r="AG103" s="66"/>
      <c r="AH103" s="66"/>
      <c r="AI103" s="66"/>
      <c r="AJ103" s="66"/>
      <c r="AK103" s="66"/>
      <c r="AL103" s="66"/>
      <c r="AM103" s="66"/>
      <c r="AN103" s="66"/>
      <c r="AO103" s="66"/>
      <c r="AP103" s="66"/>
      <c r="AQ103" s="66"/>
      <c r="AR103" s="66"/>
      <c r="AS103" s="66"/>
      <c r="AT103" s="66"/>
      <c r="AU103" s="66"/>
      <c r="AV103" s="66"/>
      <c r="AW103" s="66"/>
      <c r="AX103" s="68"/>
    </row>
    <row r="104" spans="1:50" ht="24.75" customHeight="1">
      <c r="A104" s="59"/>
      <c r="B104" s="60"/>
      <c r="C104" s="60"/>
      <c r="D104" s="60"/>
      <c r="E104" s="60"/>
      <c r="F104" s="61"/>
      <c r="G104" s="69" t="s">
        <v>71</v>
      </c>
      <c r="H104" s="70"/>
      <c r="I104" s="70"/>
      <c r="J104" s="70"/>
      <c r="K104" s="70"/>
      <c r="L104" s="71" t="s">
        <v>125</v>
      </c>
      <c r="M104" s="40"/>
      <c r="N104" s="40"/>
      <c r="O104" s="40"/>
      <c r="P104" s="40"/>
      <c r="Q104" s="40"/>
      <c r="R104" s="40"/>
      <c r="S104" s="40"/>
      <c r="T104" s="40"/>
      <c r="U104" s="40"/>
      <c r="V104" s="40"/>
      <c r="W104" s="40"/>
      <c r="X104" s="41"/>
      <c r="Y104" s="72" t="s">
        <v>126</v>
      </c>
      <c r="Z104" s="73"/>
      <c r="AA104" s="73"/>
      <c r="AB104" s="74"/>
      <c r="AC104" s="69" t="s">
        <v>71</v>
      </c>
      <c r="AD104" s="70"/>
      <c r="AE104" s="70"/>
      <c r="AF104" s="70"/>
      <c r="AG104" s="70"/>
      <c r="AH104" s="71" t="s">
        <v>125</v>
      </c>
      <c r="AI104" s="40"/>
      <c r="AJ104" s="40"/>
      <c r="AK104" s="40"/>
      <c r="AL104" s="40"/>
      <c r="AM104" s="40"/>
      <c r="AN104" s="40"/>
      <c r="AO104" s="40"/>
      <c r="AP104" s="40"/>
      <c r="AQ104" s="40"/>
      <c r="AR104" s="40"/>
      <c r="AS104" s="40"/>
      <c r="AT104" s="41"/>
      <c r="AU104" s="72" t="s">
        <v>126</v>
      </c>
      <c r="AV104" s="73"/>
      <c r="AW104" s="73"/>
      <c r="AX104" s="75"/>
    </row>
    <row r="105" spans="1:50" ht="24.75" customHeight="1">
      <c r="A105" s="59"/>
      <c r="B105" s="60"/>
      <c r="C105" s="60"/>
      <c r="D105" s="60"/>
      <c r="E105" s="60"/>
      <c r="F105" s="61"/>
      <c r="G105" s="122" t="s">
        <v>127</v>
      </c>
      <c r="H105" s="96"/>
      <c r="I105" s="96"/>
      <c r="J105" s="96"/>
      <c r="K105" s="97"/>
      <c r="L105" s="98" t="s">
        <v>128</v>
      </c>
      <c r="M105" s="99"/>
      <c r="N105" s="99"/>
      <c r="O105" s="99"/>
      <c r="P105" s="99"/>
      <c r="Q105" s="99"/>
      <c r="R105" s="99"/>
      <c r="S105" s="99"/>
      <c r="T105" s="99"/>
      <c r="U105" s="99"/>
      <c r="V105" s="99"/>
      <c r="W105" s="99"/>
      <c r="X105" s="100"/>
      <c r="Y105" s="101">
        <v>344</v>
      </c>
      <c r="Z105" s="102"/>
      <c r="AA105" s="102"/>
      <c r="AB105" s="103"/>
      <c r="AC105" s="95"/>
      <c r="AD105" s="96"/>
      <c r="AE105" s="96"/>
      <c r="AF105" s="96"/>
      <c r="AG105" s="97"/>
      <c r="AH105" s="98"/>
      <c r="AI105" s="99"/>
      <c r="AJ105" s="99"/>
      <c r="AK105" s="99"/>
      <c r="AL105" s="99"/>
      <c r="AM105" s="99"/>
      <c r="AN105" s="99"/>
      <c r="AO105" s="99"/>
      <c r="AP105" s="99"/>
      <c r="AQ105" s="99"/>
      <c r="AR105" s="99"/>
      <c r="AS105" s="99"/>
      <c r="AT105" s="100"/>
      <c r="AU105" s="101"/>
      <c r="AV105" s="102"/>
      <c r="AW105" s="102"/>
      <c r="AX105" s="104"/>
    </row>
    <row r="106" spans="1:50" ht="24.75" customHeight="1">
      <c r="A106" s="59"/>
      <c r="B106" s="60"/>
      <c r="C106" s="60"/>
      <c r="D106" s="60"/>
      <c r="E106" s="60"/>
      <c r="F106" s="61"/>
      <c r="G106" s="117" t="s">
        <v>127</v>
      </c>
      <c r="H106" s="86"/>
      <c r="I106" s="86"/>
      <c r="J106" s="86"/>
      <c r="K106" s="87"/>
      <c r="L106" s="88" t="s">
        <v>129</v>
      </c>
      <c r="M106" s="89"/>
      <c r="N106" s="89"/>
      <c r="O106" s="89"/>
      <c r="P106" s="89"/>
      <c r="Q106" s="89"/>
      <c r="R106" s="89"/>
      <c r="S106" s="89"/>
      <c r="T106" s="89"/>
      <c r="U106" s="89"/>
      <c r="V106" s="89"/>
      <c r="W106" s="89"/>
      <c r="X106" s="90"/>
      <c r="Y106" s="91">
        <v>18</v>
      </c>
      <c r="Z106" s="92"/>
      <c r="AA106" s="92"/>
      <c r="AB106" s="94"/>
      <c r="AC106" s="85"/>
      <c r="AD106" s="86"/>
      <c r="AE106" s="86"/>
      <c r="AF106" s="86"/>
      <c r="AG106" s="87"/>
      <c r="AH106" s="88"/>
      <c r="AI106" s="89"/>
      <c r="AJ106" s="89"/>
      <c r="AK106" s="89"/>
      <c r="AL106" s="89"/>
      <c r="AM106" s="89"/>
      <c r="AN106" s="89"/>
      <c r="AO106" s="89"/>
      <c r="AP106" s="89"/>
      <c r="AQ106" s="89"/>
      <c r="AR106" s="89"/>
      <c r="AS106" s="89"/>
      <c r="AT106" s="90"/>
      <c r="AU106" s="91"/>
      <c r="AV106" s="92"/>
      <c r="AW106" s="92"/>
      <c r="AX106" s="93"/>
    </row>
    <row r="107" spans="1:50" ht="24.75" customHeight="1">
      <c r="A107" s="59"/>
      <c r="B107" s="60"/>
      <c r="C107" s="60"/>
      <c r="D107" s="60"/>
      <c r="E107" s="60"/>
      <c r="F107" s="61"/>
      <c r="G107" s="85"/>
      <c r="H107" s="86"/>
      <c r="I107" s="86"/>
      <c r="J107" s="86"/>
      <c r="K107" s="87"/>
      <c r="L107" s="88"/>
      <c r="M107" s="89"/>
      <c r="N107" s="89"/>
      <c r="O107" s="89"/>
      <c r="P107" s="89"/>
      <c r="Q107" s="89"/>
      <c r="R107" s="89"/>
      <c r="S107" s="89"/>
      <c r="T107" s="89"/>
      <c r="U107" s="89"/>
      <c r="V107" s="89"/>
      <c r="W107" s="89"/>
      <c r="X107" s="90"/>
      <c r="Y107" s="91"/>
      <c r="Z107" s="92"/>
      <c r="AA107" s="92"/>
      <c r="AB107" s="94"/>
      <c r="AC107" s="85"/>
      <c r="AD107" s="86"/>
      <c r="AE107" s="86"/>
      <c r="AF107" s="86"/>
      <c r="AG107" s="87"/>
      <c r="AH107" s="88"/>
      <c r="AI107" s="89"/>
      <c r="AJ107" s="89"/>
      <c r="AK107" s="89"/>
      <c r="AL107" s="89"/>
      <c r="AM107" s="89"/>
      <c r="AN107" s="89"/>
      <c r="AO107" s="89"/>
      <c r="AP107" s="89"/>
      <c r="AQ107" s="89"/>
      <c r="AR107" s="89"/>
      <c r="AS107" s="89"/>
      <c r="AT107" s="90"/>
      <c r="AU107" s="91"/>
      <c r="AV107" s="92"/>
      <c r="AW107" s="92"/>
      <c r="AX107" s="93"/>
    </row>
    <row r="108" spans="1:50" ht="24.75" customHeight="1">
      <c r="A108" s="59"/>
      <c r="B108" s="60"/>
      <c r="C108" s="60"/>
      <c r="D108" s="60"/>
      <c r="E108" s="60"/>
      <c r="F108" s="61"/>
      <c r="G108" s="85"/>
      <c r="H108" s="86"/>
      <c r="I108" s="86"/>
      <c r="J108" s="86"/>
      <c r="K108" s="87"/>
      <c r="L108" s="88"/>
      <c r="M108" s="89"/>
      <c r="N108" s="89"/>
      <c r="O108" s="89"/>
      <c r="P108" s="89"/>
      <c r="Q108" s="89"/>
      <c r="R108" s="89"/>
      <c r="S108" s="89"/>
      <c r="T108" s="89"/>
      <c r="U108" s="89"/>
      <c r="V108" s="89"/>
      <c r="W108" s="89"/>
      <c r="X108" s="90"/>
      <c r="Y108" s="91"/>
      <c r="Z108" s="92"/>
      <c r="AA108" s="92"/>
      <c r="AB108" s="94"/>
      <c r="AC108" s="85"/>
      <c r="AD108" s="86"/>
      <c r="AE108" s="86"/>
      <c r="AF108" s="86"/>
      <c r="AG108" s="87"/>
      <c r="AH108" s="88"/>
      <c r="AI108" s="89"/>
      <c r="AJ108" s="89"/>
      <c r="AK108" s="89"/>
      <c r="AL108" s="89"/>
      <c r="AM108" s="89"/>
      <c r="AN108" s="89"/>
      <c r="AO108" s="89"/>
      <c r="AP108" s="89"/>
      <c r="AQ108" s="89"/>
      <c r="AR108" s="89"/>
      <c r="AS108" s="89"/>
      <c r="AT108" s="90"/>
      <c r="AU108" s="91"/>
      <c r="AV108" s="92"/>
      <c r="AW108" s="92"/>
      <c r="AX108" s="93"/>
    </row>
    <row r="109" spans="1:50" ht="24.75" customHeight="1">
      <c r="A109" s="59"/>
      <c r="B109" s="60"/>
      <c r="C109" s="60"/>
      <c r="D109" s="60"/>
      <c r="E109" s="60"/>
      <c r="F109" s="61"/>
      <c r="G109" s="85"/>
      <c r="H109" s="86"/>
      <c r="I109" s="86"/>
      <c r="J109" s="86"/>
      <c r="K109" s="87"/>
      <c r="L109" s="88"/>
      <c r="M109" s="89"/>
      <c r="N109" s="89"/>
      <c r="O109" s="89"/>
      <c r="P109" s="89"/>
      <c r="Q109" s="89"/>
      <c r="R109" s="89"/>
      <c r="S109" s="89"/>
      <c r="T109" s="89"/>
      <c r="U109" s="89"/>
      <c r="V109" s="89"/>
      <c r="W109" s="89"/>
      <c r="X109" s="90"/>
      <c r="Y109" s="91"/>
      <c r="Z109" s="92"/>
      <c r="AA109" s="92"/>
      <c r="AB109" s="92"/>
      <c r="AC109" s="85"/>
      <c r="AD109" s="86"/>
      <c r="AE109" s="86"/>
      <c r="AF109" s="86"/>
      <c r="AG109" s="87"/>
      <c r="AH109" s="88"/>
      <c r="AI109" s="89"/>
      <c r="AJ109" s="89"/>
      <c r="AK109" s="89"/>
      <c r="AL109" s="89"/>
      <c r="AM109" s="89"/>
      <c r="AN109" s="89"/>
      <c r="AO109" s="89"/>
      <c r="AP109" s="89"/>
      <c r="AQ109" s="89"/>
      <c r="AR109" s="89"/>
      <c r="AS109" s="89"/>
      <c r="AT109" s="90"/>
      <c r="AU109" s="91"/>
      <c r="AV109" s="92"/>
      <c r="AW109" s="92"/>
      <c r="AX109" s="93"/>
    </row>
    <row r="110" spans="1:50" ht="24.75" customHeight="1">
      <c r="A110" s="59"/>
      <c r="B110" s="60"/>
      <c r="C110" s="60"/>
      <c r="D110" s="60"/>
      <c r="E110" s="60"/>
      <c r="F110" s="61"/>
      <c r="G110" s="85"/>
      <c r="H110" s="86"/>
      <c r="I110" s="86"/>
      <c r="J110" s="86"/>
      <c r="K110" s="87"/>
      <c r="L110" s="88"/>
      <c r="M110" s="89"/>
      <c r="N110" s="89"/>
      <c r="O110" s="89"/>
      <c r="P110" s="89"/>
      <c r="Q110" s="89"/>
      <c r="R110" s="89"/>
      <c r="S110" s="89"/>
      <c r="T110" s="89"/>
      <c r="U110" s="89"/>
      <c r="V110" s="89"/>
      <c r="W110" s="89"/>
      <c r="X110" s="90"/>
      <c r="Y110" s="91"/>
      <c r="Z110" s="92"/>
      <c r="AA110" s="92"/>
      <c r="AB110" s="92"/>
      <c r="AC110" s="85"/>
      <c r="AD110" s="86"/>
      <c r="AE110" s="86"/>
      <c r="AF110" s="86"/>
      <c r="AG110" s="87"/>
      <c r="AH110" s="88"/>
      <c r="AI110" s="89"/>
      <c r="AJ110" s="89"/>
      <c r="AK110" s="89"/>
      <c r="AL110" s="89"/>
      <c r="AM110" s="89"/>
      <c r="AN110" s="89"/>
      <c r="AO110" s="89"/>
      <c r="AP110" s="89"/>
      <c r="AQ110" s="89"/>
      <c r="AR110" s="89"/>
      <c r="AS110" s="89"/>
      <c r="AT110" s="90"/>
      <c r="AU110" s="91"/>
      <c r="AV110" s="92"/>
      <c r="AW110" s="92"/>
      <c r="AX110" s="93"/>
    </row>
    <row r="111" spans="1:50" ht="24.75" customHeight="1">
      <c r="A111" s="59"/>
      <c r="B111" s="60"/>
      <c r="C111" s="60"/>
      <c r="D111" s="60"/>
      <c r="E111" s="60"/>
      <c r="F111" s="61"/>
      <c r="G111" s="85"/>
      <c r="H111" s="86"/>
      <c r="I111" s="86"/>
      <c r="J111" s="86"/>
      <c r="K111" s="87"/>
      <c r="L111" s="88"/>
      <c r="M111" s="89"/>
      <c r="N111" s="89"/>
      <c r="O111" s="89"/>
      <c r="P111" s="89"/>
      <c r="Q111" s="89"/>
      <c r="R111" s="89"/>
      <c r="S111" s="89"/>
      <c r="T111" s="89"/>
      <c r="U111" s="89"/>
      <c r="V111" s="89"/>
      <c r="W111" s="89"/>
      <c r="X111" s="90"/>
      <c r="Y111" s="91"/>
      <c r="Z111" s="92"/>
      <c r="AA111" s="92"/>
      <c r="AB111" s="92"/>
      <c r="AC111" s="85"/>
      <c r="AD111" s="86"/>
      <c r="AE111" s="86"/>
      <c r="AF111" s="86"/>
      <c r="AG111" s="87"/>
      <c r="AH111" s="88"/>
      <c r="AI111" s="89"/>
      <c r="AJ111" s="89"/>
      <c r="AK111" s="89"/>
      <c r="AL111" s="89"/>
      <c r="AM111" s="89"/>
      <c r="AN111" s="89"/>
      <c r="AO111" s="89"/>
      <c r="AP111" s="89"/>
      <c r="AQ111" s="89"/>
      <c r="AR111" s="89"/>
      <c r="AS111" s="89"/>
      <c r="AT111" s="90"/>
      <c r="AU111" s="91"/>
      <c r="AV111" s="92"/>
      <c r="AW111" s="92"/>
      <c r="AX111" s="93"/>
    </row>
    <row r="112" spans="1:50" ht="24.75" customHeight="1">
      <c r="A112" s="59"/>
      <c r="B112" s="60"/>
      <c r="C112" s="60"/>
      <c r="D112" s="60"/>
      <c r="E112" s="60"/>
      <c r="F112" s="61"/>
      <c r="G112" s="76"/>
      <c r="H112" s="77"/>
      <c r="I112" s="77"/>
      <c r="J112" s="77"/>
      <c r="K112" s="78"/>
      <c r="L112" s="79"/>
      <c r="M112" s="80"/>
      <c r="N112" s="80"/>
      <c r="O112" s="80"/>
      <c r="P112" s="80"/>
      <c r="Q112" s="80"/>
      <c r="R112" s="80"/>
      <c r="S112" s="80"/>
      <c r="T112" s="80"/>
      <c r="U112" s="80"/>
      <c r="V112" s="80"/>
      <c r="W112" s="80"/>
      <c r="X112" s="81"/>
      <c r="Y112" s="82"/>
      <c r="Z112" s="83"/>
      <c r="AA112" s="83"/>
      <c r="AB112" s="83"/>
      <c r="AC112" s="76"/>
      <c r="AD112" s="77"/>
      <c r="AE112" s="77"/>
      <c r="AF112" s="77"/>
      <c r="AG112" s="78"/>
      <c r="AH112" s="79"/>
      <c r="AI112" s="80"/>
      <c r="AJ112" s="80"/>
      <c r="AK112" s="80"/>
      <c r="AL112" s="80"/>
      <c r="AM112" s="80"/>
      <c r="AN112" s="80"/>
      <c r="AO112" s="80"/>
      <c r="AP112" s="80"/>
      <c r="AQ112" s="80"/>
      <c r="AR112" s="80"/>
      <c r="AS112" s="80"/>
      <c r="AT112" s="81"/>
      <c r="AU112" s="82"/>
      <c r="AV112" s="83"/>
      <c r="AW112" s="83"/>
      <c r="AX112" s="84"/>
    </row>
    <row r="113" spans="1:50" ht="24.75" customHeight="1">
      <c r="A113" s="59"/>
      <c r="B113" s="60"/>
      <c r="C113" s="60"/>
      <c r="D113" s="60"/>
      <c r="E113" s="60"/>
      <c r="F113" s="61"/>
      <c r="G113" s="109" t="s">
        <v>39</v>
      </c>
      <c r="H113" s="40"/>
      <c r="I113" s="40"/>
      <c r="J113" s="40"/>
      <c r="K113" s="40"/>
      <c r="L113" s="110"/>
      <c r="M113" s="111"/>
      <c r="N113" s="111"/>
      <c r="O113" s="111"/>
      <c r="P113" s="111"/>
      <c r="Q113" s="111"/>
      <c r="R113" s="111"/>
      <c r="S113" s="111"/>
      <c r="T113" s="111"/>
      <c r="U113" s="111"/>
      <c r="V113" s="111"/>
      <c r="W113" s="111"/>
      <c r="X113" s="112"/>
      <c r="Y113" s="113">
        <f>SUM(Y105:AB112)</f>
        <v>362</v>
      </c>
      <c r="Z113" s="114"/>
      <c r="AA113" s="114"/>
      <c r="AB113" s="115"/>
      <c r="AC113" s="109" t="s">
        <v>39</v>
      </c>
      <c r="AD113" s="40"/>
      <c r="AE113" s="40"/>
      <c r="AF113" s="40"/>
      <c r="AG113" s="40"/>
      <c r="AH113" s="110"/>
      <c r="AI113" s="111"/>
      <c r="AJ113" s="111"/>
      <c r="AK113" s="111"/>
      <c r="AL113" s="111"/>
      <c r="AM113" s="111"/>
      <c r="AN113" s="111"/>
      <c r="AO113" s="111"/>
      <c r="AP113" s="111"/>
      <c r="AQ113" s="111"/>
      <c r="AR113" s="111"/>
      <c r="AS113" s="111"/>
      <c r="AT113" s="112"/>
      <c r="AU113" s="113">
        <f>SUM(AU105:AX112)</f>
        <v>0</v>
      </c>
      <c r="AV113" s="114"/>
      <c r="AW113" s="114"/>
      <c r="AX113" s="116"/>
    </row>
    <row r="114" spans="1:50" ht="30" customHeight="1">
      <c r="A114" s="59"/>
      <c r="B114" s="60"/>
      <c r="C114" s="60"/>
      <c r="D114" s="60"/>
      <c r="E114" s="60"/>
      <c r="F114" s="61"/>
      <c r="G114" s="105" t="s">
        <v>130</v>
      </c>
      <c r="H114" s="106"/>
      <c r="I114" s="106"/>
      <c r="J114" s="106"/>
      <c r="K114" s="106"/>
      <c r="L114" s="106"/>
      <c r="M114" s="106"/>
      <c r="N114" s="106"/>
      <c r="O114" s="106"/>
      <c r="P114" s="106"/>
      <c r="Q114" s="106"/>
      <c r="R114" s="106"/>
      <c r="S114" s="106"/>
      <c r="T114" s="106"/>
      <c r="U114" s="106"/>
      <c r="V114" s="106"/>
      <c r="W114" s="106"/>
      <c r="X114" s="106"/>
      <c r="Y114" s="106"/>
      <c r="Z114" s="106"/>
      <c r="AA114" s="106"/>
      <c r="AB114" s="107"/>
      <c r="AC114" s="105" t="s">
        <v>131</v>
      </c>
      <c r="AD114" s="106"/>
      <c r="AE114" s="106"/>
      <c r="AF114" s="106"/>
      <c r="AG114" s="106"/>
      <c r="AH114" s="106"/>
      <c r="AI114" s="106"/>
      <c r="AJ114" s="106"/>
      <c r="AK114" s="106"/>
      <c r="AL114" s="106"/>
      <c r="AM114" s="106"/>
      <c r="AN114" s="106"/>
      <c r="AO114" s="106"/>
      <c r="AP114" s="106"/>
      <c r="AQ114" s="106"/>
      <c r="AR114" s="106"/>
      <c r="AS114" s="106"/>
      <c r="AT114" s="106"/>
      <c r="AU114" s="106"/>
      <c r="AV114" s="106"/>
      <c r="AW114" s="106"/>
      <c r="AX114" s="108"/>
    </row>
    <row r="115" spans="1:50" ht="25.5" customHeight="1">
      <c r="A115" s="59"/>
      <c r="B115" s="60"/>
      <c r="C115" s="60"/>
      <c r="D115" s="60"/>
      <c r="E115" s="60"/>
      <c r="F115" s="61"/>
      <c r="G115" s="69" t="s">
        <v>71</v>
      </c>
      <c r="H115" s="70"/>
      <c r="I115" s="70"/>
      <c r="J115" s="70"/>
      <c r="K115" s="70"/>
      <c r="L115" s="71" t="s">
        <v>125</v>
      </c>
      <c r="M115" s="40"/>
      <c r="N115" s="40"/>
      <c r="O115" s="40"/>
      <c r="P115" s="40"/>
      <c r="Q115" s="40"/>
      <c r="R115" s="40"/>
      <c r="S115" s="40"/>
      <c r="T115" s="40"/>
      <c r="U115" s="40"/>
      <c r="V115" s="40"/>
      <c r="W115" s="40"/>
      <c r="X115" s="41"/>
      <c r="Y115" s="72" t="s">
        <v>126</v>
      </c>
      <c r="Z115" s="73"/>
      <c r="AA115" s="73"/>
      <c r="AB115" s="74"/>
      <c r="AC115" s="69" t="s">
        <v>71</v>
      </c>
      <c r="AD115" s="70"/>
      <c r="AE115" s="70"/>
      <c r="AF115" s="70"/>
      <c r="AG115" s="70"/>
      <c r="AH115" s="71" t="s">
        <v>125</v>
      </c>
      <c r="AI115" s="40"/>
      <c r="AJ115" s="40"/>
      <c r="AK115" s="40"/>
      <c r="AL115" s="40"/>
      <c r="AM115" s="40"/>
      <c r="AN115" s="40"/>
      <c r="AO115" s="40"/>
      <c r="AP115" s="40"/>
      <c r="AQ115" s="40"/>
      <c r="AR115" s="40"/>
      <c r="AS115" s="40"/>
      <c r="AT115" s="41"/>
      <c r="AU115" s="72" t="s">
        <v>126</v>
      </c>
      <c r="AV115" s="73"/>
      <c r="AW115" s="73"/>
      <c r="AX115" s="75"/>
    </row>
    <row r="116" spans="1:50" ht="24.75" customHeight="1">
      <c r="A116" s="59"/>
      <c r="B116" s="60"/>
      <c r="C116" s="60"/>
      <c r="D116" s="60"/>
      <c r="E116" s="60"/>
      <c r="F116" s="61"/>
      <c r="G116" s="122" t="s">
        <v>127</v>
      </c>
      <c r="H116" s="123"/>
      <c r="I116" s="123"/>
      <c r="J116" s="123"/>
      <c r="K116" s="124"/>
      <c r="L116" s="98" t="s">
        <v>132</v>
      </c>
      <c r="M116" s="125"/>
      <c r="N116" s="125"/>
      <c r="O116" s="125"/>
      <c r="P116" s="125"/>
      <c r="Q116" s="125"/>
      <c r="R116" s="125"/>
      <c r="S116" s="125"/>
      <c r="T116" s="125"/>
      <c r="U116" s="125"/>
      <c r="V116" s="125"/>
      <c r="W116" s="125"/>
      <c r="X116" s="126"/>
      <c r="Y116" s="101">
        <v>339</v>
      </c>
      <c r="Z116" s="102"/>
      <c r="AA116" s="102"/>
      <c r="AB116" s="103"/>
      <c r="AC116" s="95"/>
      <c r="AD116" s="96"/>
      <c r="AE116" s="96"/>
      <c r="AF116" s="96"/>
      <c r="AG116" s="97"/>
      <c r="AH116" s="98"/>
      <c r="AI116" s="99"/>
      <c r="AJ116" s="99"/>
      <c r="AK116" s="99"/>
      <c r="AL116" s="99"/>
      <c r="AM116" s="99"/>
      <c r="AN116" s="99"/>
      <c r="AO116" s="99"/>
      <c r="AP116" s="99"/>
      <c r="AQ116" s="99"/>
      <c r="AR116" s="99"/>
      <c r="AS116" s="99"/>
      <c r="AT116" s="100"/>
      <c r="AU116" s="101"/>
      <c r="AV116" s="102"/>
      <c r="AW116" s="102"/>
      <c r="AX116" s="104"/>
    </row>
    <row r="117" spans="1:50" ht="24.75" customHeight="1">
      <c r="A117" s="59"/>
      <c r="B117" s="60"/>
      <c r="C117" s="60"/>
      <c r="D117" s="60"/>
      <c r="E117" s="60"/>
      <c r="F117" s="61"/>
      <c r="G117" s="117" t="s">
        <v>127</v>
      </c>
      <c r="H117" s="118"/>
      <c r="I117" s="118"/>
      <c r="J117" s="118"/>
      <c r="K117" s="119"/>
      <c r="L117" s="88" t="s">
        <v>133</v>
      </c>
      <c r="M117" s="120"/>
      <c r="N117" s="120"/>
      <c r="O117" s="120"/>
      <c r="P117" s="120"/>
      <c r="Q117" s="120"/>
      <c r="R117" s="120"/>
      <c r="S117" s="120"/>
      <c r="T117" s="120"/>
      <c r="U117" s="120"/>
      <c r="V117" s="120"/>
      <c r="W117" s="120"/>
      <c r="X117" s="121"/>
      <c r="Y117" s="91">
        <v>5</v>
      </c>
      <c r="Z117" s="92"/>
      <c r="AA117" s="92"/>
      <c r="AB117" s="94"/>
      <c r="AC117" s="85"/>
      <c r="AD117" s="86"/>
      <c r="AE117" s="86"/>
      <c r="AF117" s="86"/>
      <c r="AG117" s="87"/>
      <c r="AH117" s="88"/>
      <c r="AI117" s="89"/>
      <c r="AJ117" s="89"/>
      <c r="AK117" s="89"/>
      <c r="AL117" s="89"/>
      <c r="AM117" s="89"/>
      <c r="AN117" s="89"/>
      <c r="AO117" s="89"/>
      <c r="AP117" s="89"/>
      <c r="AQ117" s="89"/>
      <c r="AR117" s="89"/>
      <c r="AS117" s="89"/>
      <c r="AT117" s="90"/>
      <c r="AU117" s="91"/>
      <c r="AV117" s="92"/>
      <c r="AW117" s="92"/>
      <c r="AX117" s="93"/>
    </row>
    <row r="118" spans="1:50" ht="24.75" customHeight="1">
      <c r="A118" s="59"/>
      <c r="B118" s="60"/>
      <c r="C118" s="60"/>
      <c r="D118" s="60"/>
      <c r="E118" s="60"/>
      <c r="F118" s="61"/>
      <c r="G118" s="85"/>
      <c r="H118" s="86"/>
      <c r="I118" s="86"/>
      <c r="J118" s="86"/>
      <c r="K118" s="87"/>
      <c r="L118" s="88"/>
      <c r="M118" s="89"/>
      <c r="N118" s="89"/>
      <c r="O118" s="89"/>
      <c r="P118" s="89"/>
      <c r="Q118" s="89"/>
      <c r="R118" s="89"/>
      <c r="S118" s="89"/>
      <c r="T118" s="89"/>
      <c r="U118" s="89"/>
      <c r="V118" s="89"/>
      <c r="W118" s="89"/>
      <c r="X118" s="90"/>
      <c r="Y118" s="91"/>
      <c r="Z118" s="92"/>
      <c r="AA118" s="92"/>
      <c r="AB118" s="94"/>
      <c r="AC118" s="85"/>
      <c r="AD118" s="86"/>
      <c r="AE118" s="86"/>
      <c r="AF118" s="86"/>
      <c r="AG118" s="87"/>
      <c r="AH118" s="88"/>
      <c r="AI118" s="89"/>
      <c r="AJ118" s="89"/>
      <c r="AK118" s="89"/>
      <c r="AL118" s="89"/>
      <c r="AM118" s="89"/>
      <c r="AN118" s="89"/>
      <c r="AO118" s="89"/>
      <c r="AP118" s="89"/>
      <c r="AQ118" s="89"/>
      <c r="AR118" s="89"/>
      <c r="AS118" s="89"/>
      <c r="AT118" s="90"/>
      <c r="AU118" s="91"/>
      <c r="AV118" s="92"/>
      <c r="AW118" s="92"/>
      <c r="AX118" s="93"/>
    </row>
    <row r="119" spans="1:50" ht="24.75" customHeight="1">
      <c r="A119" s="59"/>
      <c r="B119" s="60"/>
      <c r="C119" s="60"/>
      <c r="D119" s="60"/>
      <c r="E119" s="60"/>
      <c r="F119" s="61"/>
      <c r="G119" s="85"/>
      <c r="H119" s="86"/>
      <c r="I119" s="86"/>
      <c r="J119" s="86"/>
      <c r="K119" s="87"/>
      <c r="L119" s="88"/>
      <c r="M119" s="89"/>
      <c r="N119" s="89"/>
      <c r="O119" s="89"/>
      <c r="P119" s="89"/>
      <c r="Q119" s="89"/>
      <c r="R119" s="89"/>
      <c r="S119" s="89"/>
      <c r="T119" s="89"/>
      <c r="U119" s="89"/>
      <c r="V119" s="89"/>
      <c r="W119" s="89"/>
      <c r="X119" s="90"/>
      <c r="Y119" s="91"/>
      <c r="Z119" s="92"/>
      <c r="AA119" s="92"/>
      <c r="AB119" s="94"/>
      <c r="AC119" s="85"/>
      <c r="AD119" s="86"/>
      <c r="AE119" s="86"/>
      <c r="AF119" s="86"/>
      <c r="AG119" s="87"/>
      <c r="AH119" s="88"/>
      <c r="AI119" s="89"/>
      <c r="AJ119" s="89"/>
      <c r="AK119" s="89"/>
      <c r="AL119" s="89"/>
      <c r="AM119" s="89"/>
      <c r="AN119" s="89"/>
      <c r="AO119" s="89"/>
      <c r="AP119" s="89"/>
      <c r="AQ119" s="89"/>
      <c r="AR119" s="89"/>
      <c r="AS119" s="89"/>
      <c r="AT119" s="90"/>
      <c r="AU119" s="91"/>
      <c r="AV119" s="92"/>
      <c r="AW119" s="92"/>
      <c r="AX119" s="93"/>
    </row>
    <row r="120" spans="1:50" ht="24.75" customHeight="1">
      <c r="A120" s="59"/>
      <c r="B120" s="60"/>
      <c r="C120" s="60"/>
      <c r="D120" s="60"/>
      <c r="E120" s="60"/>
      <c r="F120" s="61"/>
      <c r="G120" s="85"/>
      <c r="H120" s="86"/>
      <c r="I120" s="86"/>
      <c r="J120" s="86"/>
      <c r="K120" s="87"/>
      <c r="L120" s="88"/>
      <c r="M120" s="89"/>
      <c r="N120" s="89"/>
      <c r="O120" s="89"/>
      <c r="P120" s="89"/>
      <c r="Q120" s="89"/>
      <c r="R120" s="89"/>
      <c r="S120" s="89"/>
      <c r="T120" s="89"/>
      <c r="U120" s="89"/>
      <c r="V120" s="89"/>
      <c r="W120" s="89"/>
      <c r="X120" s="90"/>
      <c r="Y120" s="91"/>
      <c r="Z120" s="92"/>
      <c r="AA120" s="92"/>
      <c r="AB120" s="92"/>
      <c r="AC120" s="85"/>
      <c r="AD120" s="86"/>
      <c r="AE120" s="86"/>
      <c r="AF120" s="86"/>
      <c r="AG120" s="87"/>
      <c r="AH120" s="88"/>
      <c r="AI120" s="89"/>
      <c r="AJ120" s="89"/>
      <c r="AK120" s="89"/>
      <c r="AL120" s="89"/>
      <c r="AM120" s="89"/>
      <c r="AN120" s="89"/>
      <c r="AO120" s="89"/>
      <c r="AP120" s="89"/>
      <c r="AQ120" s="89"/>
      <c r="AR120" s="89"/>
      <c r="AS120" s="89"/>
      <c r="AT120" s="90"/>
      <c r="AU120" s="91"/>
      <c r="AV120" s="92"/>
      <c r="AW120" s="92"/>
      <c r="AX120" s="93"/>
    </row>
    <row r="121" spans="1:50" ht="24.75" customHeight="1">
      <c r="A121" s="59"/>
      <c r="B121" s="60"/>
      <c r="C121" s="60"/>
      <c r="D121" s="60"/>
      <c r="E121" s="60"/>
      <c r="F121" s="61"/>
      <c r="G121" s="85"/>
      <c r="H121" s="86"/>
      <c r="I121" s="86"/>
      <c r="J121" s="86"/>
      <c r="K121" s="87"/>
      <c r="L121" s="88"/>
      <c r="M121" s="89"/>
      <c r="N121" s="89"/>
      <c r="O121" s="89"/>
      <c r="P121" s="89"/>
      <c r="Q121" s="89"/>
      <c r="R121" s="89"/>
      <c r="S121" s="89"/>
      <c r="T121" s="89"/>
      <c r="U121" s="89"/>
      <c r="V121" s="89"/>
      <c r="W121" s="89"/>
      <c r="X121" s="90"/>
      <c r="Y121" s="91"/>
      <c r="Z121" s="92"/>
      <c r="AA121" s="92"/>
      <c r="AB121" s="92"/>
      <c r="AC121" s="85"/>
      <c r="AD121" s="86"/>
      <c r="AE121" s="86"/>
      <c r="AF121" s="86"/>
      <c r="AG121" s="87"/>
      <c r="AH121" s="88"/>
      <c r="AI121" s="89"/>
      <c r="AJ121" s="89"/>
      <c r="AK121" s="89"/>
      <c r="AL121" s="89"/>
      <c r="AM121" s="89"/>
      <c r="AN121" s="89"/>
      <c r="AO121" s="89"/>
      <c r="AP121" s="89"/>
      <c r="AQ121" s="89"/>
      <c r="AR121" s="89"/>
      <c r="AS121" s="89"/>
      <c r="AT121" s="90"/>
      <c r="AU121" s="91"/>
      <c r="AV121" s="92"/>
      <c r="AW121" s="92"/>
      <c r="AX121" s="93"/>
    </row>
    <row r="122" spans="1:50" ht="24.75" customHeight="1">
      <c r="A122" s="59"/>
      <c r="B122" s="60"/>
      <c r="C122" s="60"/>
      <c r="D122" s="60"/>
      <c r="E122" s="60"/>
      <c r="F122" s="61"/>
      <c r="G122" s="85"/>
      <c r="H122" s="86"/>
      <c r="I122" s="86"/>
      <c r="J122" s="86"/>
      <c r="K122" s="87"/>
      <c r="L122" s="88"/>
      <c r="M122" s="89"/>
      <c r="N122" s="89"/>
      <c r="O122" s="89"/>
      <c r="P122" s="89"/>
      <c r="Q122" s="89"/>
      <c r="R122" s="89"/>
      <c r="S122" s="89"/>
      <c r="T122" s="89"/>
      <c r="U122" s="89"/>
      <c r="V122" s="89"/>
      <c r="W122" s="89"/>
      <c r="X122" s="90"/>
      <c r="Y122" s="91"/>
      <c r="Z122" s="92"/>
      <c r="AA122" s="92"/>
      <c r="AB122" s="92"/>
      <c r="AC122" s="85"/>
      <c r="AD122" s="86"/>
      <c r="AE122" s="86"/>
      <c r="AF122" s="86"/>
      <c r="AG122" s="87"/>
      <c r="AH122" s="88"/>
      <c r="AI122" s="89"/>
      <c r="AJ122" s="89"/>
      <c r="AK122" s="89"/>
      <c r="AL122" s="89"/>
      <c r="AM122" s="89"/>
      <c r="AN122" s="89"/>
      <c r="AO122" s="89"/>
      <c r="AP122" s="89"/>
      <c r="AQ122" s="89"/>
      <c r="AR122" s="89"/>
      <c r="AS122" s="89"/>
      <c r="AT122" s="90"/>
      <c r="AU122" s="91"/>
      <c r="AV122" s="92"/>
      <c r="AW122" s="92"/>
      <c r="AX122" s="93"/>
    </row>
    <row r="123" spans="1:50" ht="24.75" customHeight="1">
      <c r="A123" s="59"/>
      <c r="B123" s="60"/>
      <c r="C123" s="60"/>
      <c r="D123" s="60"/>
      <c r="E123" s="60"/>
      <c r="F123" s="61"/>
      <c r="G123" s="76"/>
      <c r="H123" s="77"/>
      <c r="I123" s="77"/>
      <c r="J123" s="77"/>
      <c r="K123" s="78"/>
      <c r="L123" s="79"/>
      <c r="M123" s="80"/>
      <c r="N123" s="80"/>
      <c r="O123" s="80"/>
      <c r="P123" s="80"/>
      <c r="Q123" s="80"/>
      <c r="R123" s="80"/>
      <c r="S123" s="80"/>
      <c r="T123" s="80"/>
      <c r="U123" s="80"/>
      <c r="V123" s="80"/>
      <c r="W123" s="80"/>
      <c r="X123" s="81"/>
      <c r="Y123" s="82"/>
      <c r="Z123" s="83"/>
      <c r="AA123" s="83"/>
      <c r="AB123" s="83"/>
      <c r="AC123" s="76"/>
      <c r="AD123" s="77"/>
      <c r="AE123" s="77"/>
      <c r="AF123" s="77"/>
      <c r="AG123" s="78"/>
      <c r="AH123" s="79"/>
      <c r="AI123" s="80"/>
      <c r="AJ123" s="80"/>
      <c r="AK123" s="80"/>
      <c r="AL123" s="80"/>
      <c r="AM123" s="80"/>
      <c r="AN123" s="80"/>
      <c r="AO123" s="80"/>
      <c r="AP123" s="80"/>
      <c r="AQ123" s="80"/>
      <c r="AR123" s="80"/>
      <c r="AS123" s="80"/>
      <c r="AT123" s="81"/>
      <c r="AU123" s="82"/>
      <c r="AV123" s="83"/>
      <c r="AW123" s="83"/>
      <c r="AX123" s="84"/>
    </row>
    <row r="124" spans="1:50" ht="24.75" customHeight="1">
      <c r="A124" s="59"/>
      <c r="B124" s="60"/>
      <c r="C124" s="60"/>
      <c r="D124" s="60"/>
      <c r="E124" s="60"/>
      <c r="F124" s="61"/>
      <c r="G124" s="109" t="s">
        <v>39</v>
      </c>
      <c r="H124" s="40"/>
      <c r="I124" s="40"/>
      <c r="J124" s="40"/>
      <c r="K124" s="40"/>
      <c r="L124" s="110"/>
      <c r="M124" s="111"/>
      <c r="N124" s="111"/>
      <c r="O124" s="111"/>
      <c r="P124" s="111"/>
      <c r="Q124" s="111"/>
      <c r="R124" s="111"/>
      <c r="S124" s="111"/>
      <c r="T124" s="111"/>
      <c r="U124" s="111"/>
      <c r="V124" s="111"/>
      <c r="W124" s="111"/>
      <c r="X124" s="112"/>
      <c r="Y124" s="113">
        <f>SUM(Y116:AB123)</f>
        <v>344</v>
      </c>
      <c r="Z124" s="114"/>
      <c r="AA124" s="114"/>
      <c r="AB124" s="115"/>
      <c r="AC124" s="109" t="s">
        <v>39</v>
      </c>
      <c r="AD124" s="40"/>
      <c r="AE124" s="40"/>
      <c r="AF124" s="40"/>
      <c r="AG124" s="40"/>
      <c r="AH124" s="110"/>
      <c r="AI124" s="111"/>
      <c r="AJ124" s="111"/>
      <c r="AK124" s="111"/>
      <c r="AL124" s="111"/>
      <c r="AM124" s="111"/>
      <c r="AN124" s="111"/>
      <c r="AO124" s="111"/>
      <c r="AP124" s="111"/>
      <c r="AQ124" s="111"/>
      <c r="AR124" s="111"/>
      <c r="AS124" s="111"/>
      <c r="AT124" s="112"/>
      <c r="AU124" s="113">
        <f>SUM(AU116:AX123)</f>
        <v>0</v>
      </c>
      <c r="AV124" s="114"/>
      <c r="AW124" s="114"/>
      <c r="AX124" s="116"/>
    </row>
    <row r="125" spans="1:50" ht="30" customHeight="1">
      <c r="A125" s="59"/>
      <c r="B125" s="60"/>
      <c r="C125" s="60"/>
      <c r="D125" s="60"/>
      <c r="E125" s="60"/>
      <c r="F125" s="61"/>
      <c r="G125" s="105" t="s">
        <v>134</v>
      </c>
      <c r="H125" s="106"/>
      <c r="I125" s="106"/>
      <c r="J125" s="106"/>
      <c r="K125" s="106"/>
      <c r="L125" s="106"/>
      <c r="M125" s="106"/>
      <c r="N125" s="106"/>
      <c r="O125" s="106"/>
      <c r="P125" s="106"/>
      <c r="Q125" s="106"/>
      <c r="R125" s="106"/>
      <c r="S125" s="106"/>
      <c r="T125" s="106"/>
      <c r="U125" s="106"/>
      <c r="V125" s="106"/>
      <c r="W125" s="106"/>
      <c r="X125" s="106"/>
      <c r="Y125" s="106"/>
      <c r="Z125" s="106"/>
      <c r="AA125" s="106"/>
      <c r="AB125" s="107"/>
      <c r="AC125" s="105" t="s">
        <v>135</v>
      </c>
      <c r="AD125" s="106"/>
      <c r="AE125" s="106"/>
      <c r="AF125" s="106"/>
      <c r="AG125" s="106"/>
      <c r="AH125" s="106"/>
      <c r="AI125" s="106"/>
      <c r="AJ125" s="106"/>
      <c r="AK125" s="106"/>
      <c r="AL125" s="106"/>
      <c r="AM125" s="106"/>
      <c r="AN125" s="106"/>
      <c r="AO125" s="106"/>
      <c r="AP125" s="106"/>
      <c r="AQ125" s="106"/>
      <c r="AR125" s="106"/>
      <c r="AS125" s="106"/>
      <c r="AT125" s="106"/>
      <c r="AU125" s="106"/>
      <c r="AV125" s="106"/>
      <c r="AW125" s="106"/>
      <c r="AX125" s="108"/>
    </row>
    <row r="126" spans="1:50" ht="24.75" customHeight="1">
      <c r="A126" s="59"/>
      <c r="B126" s="60"/>
      <c r="C126" s="60"/>
      <c r="D126" s="60"/>
      <c r="E126" s="60"/>
      <c r="F126" s="61"/>
      <c r="G126" s="69" t="s">
        <v>71</v>
      </c>
      <c r="H126" s="70"/>
      <c r="I126" s="70"/>
      <c r="J126" s="70"/>
      <c r="K126" s="70"/>
      <c r="L126" s="71" t="s">
        <v>125</v>
      </c>
      <c r="M126" s="40"/>
      <c r="N126" s="40"/>
      <c r="O126" s="40"/>
      <c r="P126" s="40"/>
      <c r="Q126" s="40"/>
      <c r="R126" s="40"/>
      <c r="S126" s="40"/>
      <c r="T126" s="40"/>
      <c r="U126" s="40"/>
      <c r="V126" s="40"/>
      <c r="W126" s="40"/>
      <c r="X126" s="41"/>
      <c r="Y126" s="72" t="s">
        <v>126</v>
      </c>
      <c r="Z126" s="73"/>
      <c r="AA126" s="73"/>
      <c r="AB126" s="74"/>
      <c r="AC126" s="69" t="s">
        <v>71</v>
      </c>
      <c r="AD126" s="70"/>
      <c r="AE126" s="70"/>
      <c r="AF126" s="70"/>
      <c r="AG126" s="70"/>
      <c r="AH126" s="71" t="s">
        <v>125</v>
      </c>
      <c r="AI126" s="40"/>
      <c r="AJ126" s="40"/>
      <c r="AK126" s="40"/>
      <c r="AL126" s="40"/>
      <c r="AM126" s="40"/>
      <c r="AN126" s="40"/>
      <c r="AO126" s="40"/>
      <c r="AP126" s="40"/>
      <c r="AQ126" s="40"/>
      <c r="AR126" s="40"/>
      <c r="AS126" s="40"/>
      <c r="AT126" s="41"/>
      <c r="AU126" s="72" t="s">
        <v>126</v>
      </c>
      <c r="AV126" s="73"/>
      <c r="AW126" s="73"/>
      <c r="AX126" s="75"/>
    </row>
    <row r="127" spans="1:50" ht="24.75" customHeight="1">
      <c r="A127" s="59"/>
      <c r="B127" s="60"/>
      <c r="C127" s="60"/>
      <c r="D127" s="60"/>
      <c r="E127" s="60"/>
      <c r="F127" s="61"/>
      <c r="G127" s="95"/>
      <c r="H127" s="96"/>
      <c r="I127" s="96"/>
      <c r="J127" s="96"/>
      <c r="K127" s="97"/>
      <c r="L127" s="98"/>
      <c r="M127" s="99"/>
      <c r="N127" s="99"/>
      <c r="O127" s="99"/>
      <c r="P127" s="99"/>
      <c r="Q127" s="99"/>
      <c r="R127" s="99"/>
      <c r="S127" s="99"/>
      <c r="T127" s="99"/>
      <c r="U127" s="99"/>
      <c r="V127" s="99"/>
      <c r="W127" s="99"/>
      <c r="X127" s="100"/>
      <c r="Y127" s="101"/>
      <c r="Z127" s="102"/>
      <c r="AA127" s="102"/>
      <c r="AB127" s="103"/>
      <c r="AC127" s="95"/>
      <c r="AD127" s="96"/>
      <c r="AE127" s="96"/>
      <c r="AF127" s="96"/>
      <c r="AG127" s="97"/>
      <c r="AH127" s="98"/>
      <c r="AI127" s="99"/>
      <c r="AJ127" s="99"/>
      <c r="AK127" s="99"/>
      <c r="AL127" s="99"/>
      <c r="AM127" s="99"/>
      <c r="AN127" s="99"/>
      <c r="AO127" s="99"/>
      <c r="AP127" s="99"/>
      <c r="AQ127" s="99"/>
      <c r="AR127" s="99"/>
      <c r="AS127" s="99"/>
      <c r="AT127" s="100"/>
      <c r="AU127" s="101"/>
      <c r="AV127" s="102"/>
      <c r="AW127" s="102"/>
      <c r="AX127" s="104"/>
    </row>
    <row r="128" spans="1:50" ht="24.75" customHeight="1">
      <c r="A128" s="59"/>
      <c r="B128" s="60"/>
      <c r="C128" s="60"/>
      <c r="D128" s="60"/>
      <c r="E128" s="60"/>
      <c r="F128" s="61"/>
      <c r="G128" s="85"/>
      <c r="H128" s="86"/>
      <c r="I128" s="86"/>
      <c r="J128" s="86"/>
      <c r="K128" s="87"/>
      <c r="L128" s="88"/>
      <c r="M128" s="89"/>
      <c r="N128" s="89"/>
      <c r="O128" s="89"/>
      <c r="P128" s="89"/>
      <c r="Q128" s="89"/>
      <c r="R128" s="89"/>
      <c r="S128" s="89"/>
      <c r="T128" s="89"/>
      <c r="U128" s="89"/>
      <c r="V128" s="89"/>
      <c r="W128" s="89"/>
      <c r="X128" s="90"/>
      <c r="Y128" s="91"/>
      <c r="Z128" s="92"/>
      <c r="AA128" s="92"/>
      <c r="AB128" s="94"/>
      <c r="AC128" s="85"/>
      <c r="AD128" s="86"/>
      <c r="AE128" s="86"/>
      <c r="AF128" s="86"/>
      <c r="AG128" s="87"/>
      <c r="AH128" s="88"/>
      <c r="AI128" s="89"/>
      <c r="AJ128" s="89"/>
      <c r="AK128" s="89"/>
      <c r="AL128" s="89"/>
      <c r="AM128" s="89"/>
      <c r="AN128" s="89"/>
      <c r="AO128" s="89"/>
      <c r="AP128" s="89"/>
      <c r="AQ128" s="89"/>
      <c r="AR128" s="89"/>
      <c r="AS128" s="89"/>
      <c r="AT128" s="90"/>
      <c r="AU128" s="91"/>
      <c r="AV128" s="92"/>
      <c r="AW128" s="92"/>
      <c r="AX128" s="93"/>
    </row>
    <row r="129" spans="1:50" ht="24.75" customHeight="1">
      <c r="A129" s="59"/>
      <c r="B129" s="60"/>
      <c r="C129" s="60"/>
      <c r="D129" s="60"/>
      <c r="E129" s="60"/>
      <c r="F129" s="61"/>
      <c r="G129" s="85"/>
      <c r="H129" s="86"/>
      <c r="I129" s="86"/>
      <c r="J129" s="86"/>
      <c r="K129" s="87"/>
      <c r="L129" s="88"/>
      <c r="M129" s="89"/>
      <c r="N129" s="89"/>
      <c r="O129" s="89"/>
      <c r="P129" s="89"/>
      <c r="Q129" s="89"/>
      <c r="R129" s="89"/>
      <c r="S129" s="89"/>
      <c r="T129" s="89"/>
      <c r="U129" s="89"/>
      <c r="V129" s="89"/>
      <c r="W129" s="89"/>
      <c r="X129" s="90"/>
      <c r="Y129" s="91"/>
      <c r="Z129" s="92"/>
      <c r="AA129" s="92"/>
      <c r="AB129" s="94"/>
      <c r="AC129" s="85"/>
      <c r="AD129" s="86"/>
      <c r="AE129" s="86"/>
      <c r="AF129" s="86"/>
      <c r="AG129" s="87"/>
      <c r="AH129" s="88"/>
      <c r="AI129" s="89"/>
      <c r="AJ129" s="89"/>
      <c r="AK129" s="89"/>
      <c r="AL129" s="89"/>
      <c r="AM129" s="89"/>
      <c r="AN129" s="89"/>
      <c r="AO129" s="89"/>
      <c r="AP129" s="89"/>
      <c r="AQ129" s="89"/>
      <c r="AR129" s="89"/>
      <c r="AS129" s="89"/>
      <c r="AT129" s="90"/>
      <c r="AU129" s="91"/>
      <c r="AV129" s="92"/>
      <c r="AW129" s="92"/>
      <c r="AX129" s="93"/>
    </row>
    <row r="130" spans="1:50" ht="24.75" customHeight="1">
      <c r="A130" s="59"/>
      <c r="B130" s="60"/>
      <c r="C130" s="60"/>
      <c r="D130" s="60"/>
      <c r="E130" s="60"/>
      <c r="F130" s="61"/>
      <c r="G130" s="85"/>
      <c r="H130" s="86"/>
      <c r="I130" s="86"/>
      <c r="J130" s="86"/>
      <c r="K130" s="87"/>
      <c r="L130" s="88"/>
      <c r="M130" s="89"/>
      <c r="N130" s="89"/>
      <c r="O130" s="89"/>
      <c r="P130" s="89"/>
      <c r="Q130" s="89"/>
      <c r="R130" s="89"/>
      <c r="S130" s="89"/>
      <c r="T130" s="89"/>
      <c r="U130" s="89"/>
      <c r="V130" s="89"/>
      <c r="W130" s="89"/>
      <c r="X130" s="90"/>
      <c r="Y130" s="91"/>
      <c r="Z130" s="92"/>
      <c r="AA130" s="92"/>
      <c r="AB130" s="94"/>
      <c r="AC130" s="85"/>
      <c r="AD130" s="86"/>
      <c r="AE130" s="86"/>
      <c r="AF130" s="86"/>
      <c r="AG130" s="87"/>
      <c r="AH130" s="88"/>
      <c r="AI130" s="89"/>
      <c r="AJ130" s="89"/>
      <c r="AK130" s="89"/>
      <c r="AL130" s="89"/>
      <c r="AM130" s="89"/>
      <c r="AN130" s="89"/>
      <c r="AO130" s="89"/>
      <c r="AP130" s="89"/>
      <c r="AQ130" s="89"/>
      <c r="AR130" s="89"/>
      <c r="AS130" s="89"/>
      <c r="AT130" s="90"/>
      <c r="AU130" s="91"/>
      <c r="AV130" s="92"/>
      <c r="AW130" s="92"/>
      <c r="AX130" s="93"/>
    </row>
    <row r="131" spans="1:50" ht="24.75" customHeight="1">
      <c r="A131" s="59"/>
      <c r="B131" s="60"/>
      <c r="C131" s="60"/>
      <c r="D131" s="60"/>
      <c r="E131" s="60"/>
      <c r="F131" s="61"/>
      <c r="G131" s="85"/>
      <c r="H131" s="86"/>
      <c r="I131" s="86"/>
      <c r="J131" s="86"/>
      <c r="K131" s="87"/>
      <c r="L131" s="88"/>
      <c r="M131" s="89"/>
      <c r="N131" s="89"/>
      <c r="O131" s="89"/>
      <c r="P131" s="89"/>
      <c r="Q131" s="89"/>
      <c r="R131" s="89"/>
      <c r="S131" s="89"/>
      <c r="T131" s="89"/>
      <c r="U131" s="89"/>
      <c r="V131" s="89"/>
      <c r="W131" s="89"/>
      <c r="X131" s="90"/>
      <c r="Y131" s="91"/>
      <c r="Z131" s="92"/>
      <c r="AA131" s="92"/>
      <c r="AB131" s="92"/>
      <c r="AC131" s="85"/>
      <c r="AD131" s="86"/>
      <c r="AE131" s="86"/>
      <c r="AF131" s="86"/>
      <c r="AG131" s="87"/>
      <c r="AH131" s="88"/>
      <c r="AI131" s="89"/>
      <c r="AJ131" s="89"/>
      <c r="AK131" s="89"/>
      <c r="AL131" s="89"/>
      <c r="AM131" s="89"/>
      <c r="AN131" s="89"/>
      <c r="AO131" s="89"/>
      <c r="AP131" s="89"/>
      <c r="AQ131" s="89"/>
      <c r="AR131" s="89"/>
      <c r="AS131" s="89"/>
      <c r="AT131" s="90"/>
      <c r="AU131" s="91"/>
      <c r="AV131" s="92"/>
      <c r="AW131" s="92"/>
      <c r="AX131" s="93"/>
    </row>
    <row r="132" spans="1:50" ht="24.75" customHeight="1">
      <c r="A132" s="59"/>
      <c r="B132" s="60"/>
      <c r="C132" s="60"/>
      <c r="D132" s="60"/>
      <c r="E132" s="60"/>
      <c r="F132" s="61"/>
      <c r="G132" s="85"/>
      <c r="H132" s="86"/>
      <c r="I132" s="86"/>
      <c r="J132" s="86"/>
      <c r="K132" s="87"/>
      <c r="L132" s="88"/>
      <c r="M132" s="89"/>
      <c r="N132" s="89"/>
      <c r="O132" s="89"/>
      <c r="P132" s="89"/>
      <c r="Q132" s="89"/>
      <c r="R132" s="89"/>
      <c r="S132" s="89"/>
      <c r="T132" s="89"/>
      <c r="U132" s="89"/>
      <c r="V132" s="89"/>
      <c r="W132" s="89"/>
      <c r="X132" s="90"/>
      <c r="Y132" s="91"/>
      <c r="Z132" s="92"/>
      <c r="AA132" s="92"/>
      <c r="AB132" s="92"/>
      <c r="AC132" s="85"/>
      <c r="AD132" s="86"/>
      <c r="AE132" s="86"/>
      <c r="AF132" s="86"/>
      <c r="AG132" s="87"/>
      <c r="AH132" s="88"/>
      <c r="AI132" s="89"/>
      <c r="AJ132" s="89"/>
      <c r="AK132" s="89"/>
      <c r="AL132" s="89"/>
      <c r="AM132" s="89"/>
      <c r="AN132" s="89"/>
      <c r="AO132" s="89"/>
      <c r="AP132" s="89"/>
      <c r="AQ132" s="89"/>
      <c r="AR132" s="89"/>
      <c r="AS132" s="89"/>
      <c r="AT132" s="90"/>
      <c r="AU132" s="91"/>
      <c r="AV132" s="92"/>
      <c r="AW132" s="92"/>
      <c r="AX132" s="93"/>
    </row>
    <row r="133" spans="1:50" ht="24.75" customHeight="1">
      <c r="A133" s="59"/>
      <c r="B133" s="60"/>
      <c r="C133" s="60"/>
      <c r="D133" s="60"/>
      <c r="E133" s="60"/>
      <c r="F133" s="61"/>
      <c r="G133" s="85"/>
      <c r="H133" s="86"/>
      <c r="I133" s="86"/>
      <c r="J133" s="86"/>
      <c r="K133" s="87"/>
      <c r="L133" s="88"/>
      <c r="M133" s="89"/>
      <c r="N133" s="89"/>
      <c r="O133" s="89"/>
      <c r="P133" s="89"/>
      <c r="Q133" s="89"/>
      <c r="R133" s="89"/>
      <c r="S133" s="89"/>
      <c r="T133" s="89"/>
      <c r="U133" s="89"/>
      <c r="V133" s="89"/>
      <c r="W133" s="89"/>
      <c r="X133" s="90"/>
      <c r="Y133" s="91"/>
      <c r="Z133" s="92"/>
      <c r="AA133" s="92"/>
      <c r="AB133" s="92"/>
      <c r="AC133" s="85"/>
      <c r="AD133" s="86"/>
      <c r="AE133" s="86"/>
      <c r="AF133" s="86"/>
      <c r="AG133" s="87"/>
      <c r="AH133" s="88"/>
      <c r="AI133" s="89"/>
      <c r="AJ133" s="89"/>
      <c r="AK133" s="89"/>
      <c r="AL133" s="89"/>
      <c r="AM133" s="89"/>
      <c r="AN133" s="89"/>
      <c r="AO133" s="89"/>
      <c r="AP133" s="89"/>
      <c r="AQ133" s="89"/>
      <c r="AR133" s="89"/>
      <c r="AS133" s="89"/>
      <c r="AT133" s="90"/>
      <c r="AU133" s="91"/>
      <c r="AV133" s="92"/>
      <c r="AW133" s="92"/>
      <c r="AX133" s="93"/>
    </row>
    <row r="134" spans="1:50" ht="24.75" customHeight="1">
      <c r="A134" s="59"/>
      <c r="B134" s="60"/>
      <c r="C134" s="60"/>
      <c r="D134" s="60"/>
      <c r="E134" s="60"/>
      <c r="F134" s="61"/>
      <c r="G134" s="76"/>
      <c r="H134" s="77"/>
      <c r="I134" s="77"/>
      <c r="J134" s="77"/>
      <c r="K134" s="78"/>
      <c r="L134" s="79"/>
      <c r="M134" s="80"/>
      <c r="N134" s="80"/>
      <c r="O134" s="80"/>
      <c r="P134" s="80"/>
      <c r="Q134" s="80"/>
      <c r="R134" s="80"/>
      <c r="S134" s="80"/>
      <c r="T134" s="80"/>
      <c r="U134" s="80"/>
      <c r="V134" s="80"/>
      <c r="W134" s="80"/>
      <c r="X134" s="81"/>
      <c r="Y134" s="82"/>
      <c r="Z134" s="83"/>
      <c r="AA134" s="83"/>
      <c r="AB134" s="83"/>
      <c r="AC134" s="76"/>
      <c r="AD134" s="77"/>
      <c r="AE134" s="77"/>
      <c r="AF134" s="77"/>
      <c r="AG134" s="78"/>
      <c r="AH134" s="79"/>
      <c r="AI134" s="80"/>
      <c r="AJ134" s="80"/>
      <c r="AK134" s="80"/>
      <c r="AL134" s="80"/>
      <c r="AM134" s="80"/>
      <c r="AN134" s="80"/>
      <c r="AO134" s="80"/>
      <c r="AP134" s="80"/>
      <c r="AQ134" s="80"/>
      <c r="AR134" s="80"/>
      <c r="AS134" s="80"/>
      <c r="AT134" s="81"/>
      <c r="AU134" s="82"/>
      <c r="AV134" s="83"/>
      <c r="AW134" s="83"/>
      <c r="AX134" s="84"/>
    </row>
    <row r="135" spans="1:50" ht="24.75" customHeight="1">
      <c r="A135" s="59"/>
      <c r="B135" s="60"/>
      <c r="C135" s="60"/>
      <c r="D135" s="60"/>
      <c r="E135" s="60"/>
      <c r="F135" s="61"/>
      <c r="G135" s="109" t="s">
        <v>39</v>
      </c>
      <c r="H135" s="40"/>
      <c r="I135" s="40"/>
      <c r="J135" s="40"/>
      <c r="K135" s="40"/>
      <c r="L135" s="110"/>
      <c r="M135" s="111"/>
      <c r="N135" s="111"/>
      <c r="O135" s="111"/>
      <c r="P135" s="111"/>
      <c r="Q135" s="111"/>
      <c r="R135" s="111"/>
      <c r="S135" s="111"/>
      <c r="T135" s="111"/>
      <c r="U135" s="111"/>
      <c r="V135" s="111"/>
      <c r="W135" s="111"/>
      <c r="X135" s="112"/>
      <c r="Y135" s="113">
        <f>SUM(Y127:AB134)</f>
        <v>0</v>
      </c>
      <c r="Z135" s="114"/>
      <c r="AA135" s="114"/>
      <c r="AB135" s="115"/>
      <c r="AC135" s="109" t="s">
        <v>39</v>
      </c>
      <c r="AD135" s="40"/>
      <c r="AE135" s="40"/>
      <c r="AF135" s="40"/>
      <c r="AG135" s="40"/>
      <c r="AH135" s="110"/>
      <c r="AI135" s="111"/>
      <c r="AJ135" s="111"/>
      <c r="AK135" s="111"/>
      <c r="AL135" s="111"/>
      <c r="AM135" s="111"/>
      <c r="AN135" s="111"/>
      <c r="AO135" s="111"/>
      <c r="AP135" s="111"/>
      <c r="AQ135" s="111"/>
      <c r="AR135" s="111"/>
      <c r="AS135" s="111"/>
      <c r="AT135" s="112"/>
      <c r="AU135" s="113">
        <f>SUM(AU127:AX134)</f>
        <v>0</v>
      </c>
      <c r="AV135" s="114"/>
      <c r="AW135" s="114"/>
      <c r="AX135" s="116"/>
    </row>
    <row r="136" spans="1:50" ht="30" customHeight="1">
      <c r="A136" s="59"/>
      <c r="B136" s="60"/>
      <c r="C136" s="60"/>
      <c r="D136" s="60"/>
      <c r="E136" s="60"/>
      <c r="F136" s="61"/>
      <c r="G136" s="105" t="s">
        <v>136</v>
      </c>
      <c r="H136" s="106"/>
      <c r="I136" s="106"/>
      <c r="J136" s="106"/>
      <c r="K136" s="106"/>
      <c r="L136" s="106"/>
      <c r="M136" s="106"/>
      <c r="N136" s="106"/>
      <c r="O136" s="106"/>
      <c r="P136" s="106"/>
      <c r="Q136" s="106"/>
      <c r="R136" s="106"/>
      <c r="S136" s="106"/>
      <c r="T136" s="106"/>
      <c r="U136" s="106"/>
      <c r="V136" s="106"/>
      <c r="W136" s="106"/>
      <c r="X136" s="106"/>
      <c r="Y136" s="106"/>
      <c r="Z136" s="106"/>
      <c r="AA136" s="106"/>
      <c r="AB136" s="107"/>
      <c r="AC136" s="105" t="s">
        <v>137</v>
      </c>
      <c r="AD136" s="106"/>
      <c r="AE136" s="106"/>
      <c r="AF136" s="106"/>
      <c r="AG136" s="106"/>
      <c r="AH136" s="106"/>
      <c r="AI136" s="106"/>
      <c r="AJ136" s="106"/>
      <c r="AK136" s="106"/>
      <c r="AL136" s="106"/>
      <c r="AM136" s="106"/>
      <c r="AN136" s="106"/>
      <c r="AO136" s="106"/>
      <c r="AP136" s="106"/>
      <c r="AQ136" s="106"/>
      <c r="AR136" s="106"/>
      <c r="AS136" s="106"/>
      <c r="AT136" s="106"/>
      <c r="AU136" s="106"/>
      <c r="AV136" s="106"/>
      <c r="AW136" s="106"/>
      <c r="AX136" s="108"/>
    </row>
    <row r="137" spans="1:50" ht="24.75" customHeight="1">
      <c r="A137" s="59"/>
      <c r="B137" s="60"/>
      <c r="C137" s="60"/>
      <c r="D137" s="60"/>
      <c r="E137" s="60"/>
      <c r="F137" s="61"/>
      <c r="G137" s="69" t="s">
        <v>71</v>
      </c>
      <c r="H137" s="70"/>
      <c r="I137" s="70"/>
      <c r="J137" s="70"/>
      <c r="K137" s="70"/>
      <c r="L137" s="71" t="s">
        <v>125</v>
      </c>
      <c r="M137" s="40"/>
      <c r="N137" s="40"/>
      <c r="O137" s="40"/>
      <c r="P137" s="40"/>
      <c r="Q137" s="40"/>
      <c r="R137" s="40"/>
      <c r="S137" s="40"/>
      <c r="T137" s="40"/>
      <c r="U137" s="40"/>
      <c r="V137" s="40"/>
      <c r="W137" s="40"/>
      <c r="X137" s="41"/>
      <c r="Y137" s="72" t="s">
        <v>126</v>
      </c>
      <c r="Z137" s="73"/>
      <c r="AA137" s="73"/>
      <c r="AB137" s="74"/>
      <c r="AC137" s="69" t="s">
        <v>71</v>
      </c>
      <c r="AD137" s="70"/>
      <c r="AE137" s="70"/>
      <c r="AF137" s="70"/>
      <c r="AG137" s="70"/>
      <c r="AH137" s="71" t="s">
        <v>125</v>
      </c>
      <c r="AI137" s="40"/>
      <c r="AJ137" s="40"/>
      <c r="AK137" s="40"/>
      <c r="AL137" s="40"/>
      <c r="AM137" s="40"/>
      <c r="AN137" s="40"/>
      <c r="AO137" s="40"/>
      <c r="AP137" s="40"/>
      <c r="AQ137" s="40"/>
      <c r="AR137" s="40"/>
      <c r="AS137" s="40"/>
      <c r="AT137" s="41"/>
      <c r="AU137" s="72" t="s">
        <v>126</v>
      </c>
      <c r="AV137" s="73"/>
      <c r="AW137" s="73"/>
      <c r="AX137" s="75"/>
    </row>
    <row r="138" spans="1:50" ht="24.75" customHeight="1">
      <c r="A138" s="59"/>
      <c r="B138" s="60"/>
      <c r="C138" s="60"/>
      <c r="D138" s="60"/>
      <c r="E138" s="60"/>
      <c r="F138" s="61"/>
      <c r="G138" s="95"/>
      <c r="H138" s="96"/>
      <c r="I138" s="96"/>
      <c r="J138" s="96"/>
      <c r="K138" s="97"/>
      <c r="L138" s="98"/>
      <c r="M138" s="99"/>
      <c r="N138" s="99"/>
      <c r="O138" s="99"/>
      <c r="P138" s="99"/>
      <c r="Q138" s="99"/>
      <c r="R138" s="99"/>
      <c r="S138" s="99"/>
      <c r="T138" s="99"/>
      <c r="U138" s="99"/>
      <c r="V138" s="99"/>
      <c r="W138" s="99"/>
      <c r="X138" s="100"/>
      <c r="Y138" s="101"/>
      <c r="Z138" s="102"/>
      <c r="AA138" s="102"/>
      <c r="AB138" s="103"/>
      <c r="AC138" s="95"/>
      <c r="AD138" s="96"/>
      <c r="AE138" s="96"/>
      <c r="AF138" s="96"/>
      <c r="AG138" s="97"/>
      <c r="AH138" s="98"/>
      <c r="AI138" s="99"/>
      <c r="AJ138" s="99"/>
      <c r="AK138" s="99"/>
      <c r="AL138" s="99"/>
      <c r="AM138" s="99"/>
      <c r="AN138" s="99"/>
      <c r="AO138" s="99"/>
      <c r="AP138" s="99"/>
      <c r="AQ138" s="99"/>
      <c r="AR138" s="99"/>
      <c r="AS138" s="99"/>
      <c r="AT138" s="100"/>
      <c r="AU138" s="101"/>
      <c r="AV138" s="102"/>
      <c r="AW138" s="102"/>
      <c r="AX138" s="104"/>
    </row>
    <row r="139" spans="1:50" ht="24.75" customHeight="1">
      <c r="A139" s="59"/>
      <c r="B139" s="60"/>
      <c r="C139" s="60"/>
      <c r="D139" s="60"/>
      <c r="E139" s="60"/>
      <c r="F139" s="61"/>
      <c r="G139" s="85"/>
      <c r="H139" s="86"/>
      <c r="I139" s="86"/>
      <c r="J139" s="86"/>
      <c r="K139" s="87"/>
      <c r="L139" s="88"/>
      <c r="M139" s="89"/>
      <c r="N139" s="89"/>
      <c r="O139" s="89"/>
      <c r="P139" s="89"/>
      <c r="Q139" s="89"/>
      <c r="R139" s="89"/>
      <c r="S139" s="89"/>
      <c r="T139" s="89"/>
      <c r="U139" s="89"/>
      <c r="V139" s="89"/>
      <c r="W139" s="89"/>
      <c r="X139" s="90"/>
      <c r="Y139" s="91"/>
      <c r="Z139" s="92"/>
      <c r="AA139" s="92"/>
      <c r="AB139" s="94"/>
      <c r="AC139" s="85"/>
      <c r="AD139" s="86"/>
      <c r="AE139" s="86"/>
      <c r="AF139" s="86"/>
      <c r="AG139" s="87"/>
      <c r="AH139" s="88"/>
      <c r="AI139" s="89"/>
      <c r="AJ139" s="89"/>
      <c r="AK139" s="89"/>
      <c r="AL139" s="89"/>
      <c r="AM139" s="89"/>
      <c r="AN139" s="89"/>
      <c r="AO139" s="89"/>
      <c r="AP139" s="89"/>
      <c r="AQ139" s="89"/>
      <c r="AR139" s="89"/>
      <c r="AS139" s="89"/>
      <c r="AT139" s="90"/>
      <c r="AU139" s="91"/>
      <c r="AV139" s="92"/>
      <c r="AW139" s="92"/>
      <c r="AX139" s="93"/>
    </row>
    <row r="140" spans="1:50" ht="24.75" customHeight="1">
      <c r="A140" s="59"/>
      <c r="B140" s="60"/>
      <c r="C140" s="60"/>
      <c r="D140" s="60"/>
      <c r="E140" s="60"/>
      <c r="F140" s="61"/>
      <c r="G140" s="85"/>
      <c r="H140" s="86"/>
      <c r="I140" s="86"/>
      <c r="J140" s="86"/>
      <c r="K140" s="87"/>
      <c r="L140" s="88"/>
      <c r="M140" s="89"/>
      <c r="N140" s="89"/>
      <c r="O140" s="89"/>
      <c r="P140" s="89"/>
      <c r="Q140" s="89"/>
      <c r="R140" s="89"/>
      <c r="S140" s="89"/>
      <c r="T140" s="89"/>
      <c r="U140" s="89"/>
      <c r="V140" s="89"/>
      <c r="W140" s="89"/>
      <c r="X140" s="90"/>
      <c r="Y140" s="91"/>
      <c r="Z140" s="92"/>
      <c r="AA140" s="92"/>
      <c r="AB140" s="94"/>
      <c r="AC140" s="85"/>
      <c r="AD140" s="86"/>
      <c r="AE140" s="86"/>
      <c r="AF140" s="86"/>
      <c r="AG140" s="87"/>
      <c r="AH140" s="88"/>
      <c r="AI140" s="89"/>
      <c r="AJ140" s="89"/>
      <c r="AK140" s="89"/>
      <c r="AL140" s="89"/>
      <c r="AM140" s="89"/>
      <c r="AN140" s="89"/>
      <c r="AO140" s="89"/>
      <c r="AP140" s="89"/>
      <c r="AQ140" s="89"/>
      <c r="AR140" s="89"/>
      <c r="AS140" s="89"/>
      <c r="AT140" s="90"/>
      <c r="AU140" s="91"/>
      <c r="AV140" s="92"/>
      <c r="AW140" s="92"/>
      <c r="AX140" s="93"/>
    </row>
    <row r="141" spans="1:50" ht="24.75" customHeight="1">
      <c r="A141" s="59"/>
      <c r="B141" s="60"/>
      <c r="C141" s="60"/>
      <c r="D141" s="60"/>
      <c r="E141" s="60"/>
      <c r="F141" s="61"/>
      <c r="G141" s="85"/>
      <c r="H141" s="86"/>
      <c r="I141" s="86"/>
      <c r="J141" s="86"/>
      <c r="K141" s="87"/>
      <c r="L141" s="88"/>
      <c r="M141" s="89"/>
      <c r="N141" s="89"/>
      <c r="O141" s="89"/>
      <c r="P141" s="89"/>
      <c r="Q141" s="89"/>
      <c r="R141" s="89"/>
      <c r="S141" s="89"/>
      <c r="T141" s="89"/>
      <c r="U141" s="89"/>
      <c r="V141" s="89"/>
      <c r="W141" s="89"/>
      <c r="X141" s="90"/>
      <c r="Y141" s="91"/>
      <c r="Z141" s="92"/>
      <c r="AA141" s="92"/>
      <c r="AB141" s="94"/>
      <c r="AC141" s="85"/>
      <c r="AD141" s="86"/>
      <c r="AE141" s="86"/>
      <c r="AF141" s="86"/>
      <c r="AG141" s="87"/>
      <c r="AH141" s="88"/>
      <c r="AI141" s="89"/>
      <c r="AJ141" s="89"/>
      <c r="AK141" s="89"/>
      <c r="AL141" s="89"/>
      <c r="AM141" s="89"/>
      <c r="AN141" s="89"/>
      <c r="AO141" s="89"/>
      <c r="AP141" s="89"/>
      <c r="AQ141" s="89"/>
      <c r="AR141" s="89"/>
      <c r="AS141" s="89"/>
      <c r="AT141" s="90"/>
      <c r="AU141" s="91"/>
      <c r="AV141" s="92"/>
      <c r="AW141" s="92"/>
      <c r="AX141" s="93"/>
    </row>
    <row r="142" spans="1:50" ht="24.75" customHeight="1">
      <c r="A142" s="59"/>
      <c r="B142" s="60"/>
      <c r="C142" s="60"/>
      <c r="D142" s="60"/>
      <c r="E142" s="60"/>
      <c r="F142" s="61"/>
      <c r="G142" s="85"/>
      <c r="H142" s="86"/>
      <c r="I142" s="86"/>
      <c r="J142" s="86"/>
      <c r="K142" s="87"/>
      <c r="L142" s="88"/>
      <c r="M142" s="89"/>
      <c r="N142" s="89"/>
      <c r="O142" s="89"/>
      <c r="P142" s="89"/>
      <c r="Q142" s="89"/>
      <c r="R142" s="89"/>
      <c r="S142" s="89"/>
      <c r="T142" s="89"/>
      <c r="U142" s="89"/>
      <c r="V142" s="89"/>
      <c r="W142" s="89"/>
      <c r="X142" s="90"/>
      <c r="Y142" s="91"/>
      <c r="Z142" s="92"/>
      <c r="AA142" s="92"/>
      <c r="AB142" s="92"/>
      <c r="AC142" s="85"/>
      <c r="AD142" s="86"/>
      <c r="AE142" s="86"/>
      <c r="AF142" s="86"/>
      <c r="AG142" s="87"/>
      <c r="AH142" s="88"/>
      <c r="AI142" s="89"/>
      <c r="AJ142" s="89"/>
      <c r="AK142" s="89"/>
      <c r="AL142" s="89"/>
      <c r="AM142" s="89"/>
      <c r="AN142" s="89"/>
      <c r="AO142" s="89"/>
      <c r="AP142" s="89"/>
      <c r="AQ142" s="89"/>
      <c r="AR142" s="89"/>
      <c r="AS142" s="89"/>
      <c r="AT142" s="90"/>
      <c r="AU142" s="91"/>
      <c r="AV142" s="92"/>
      <c r="AW142" s="92"/>
      <c r="AX142" s="93"/>
    </row>
    <row r="143" spans="1:50" ht="24.75" customHeight="1">
      <c r="A143" s="59"/>
      <c r="B143" s="60"/>
      <c r="C143" s="60"/>
      <c r="D143" s="60"/>
      <c r="E143" s="60"/>
      <c r="F143" s="61"/>
      <c r="G143" s="85"/>
      <c r="H143" s="86"/>
      <c r="I143" s="86"/>
      <c r="J143" s="86"/>
      <c r="K143" s="87"/>
      <c r="L143" s="88"/>
      <c r="M143" s="89"/>
      <c r="N143" s="89"/>
      <c r="O143" s="89"/>
      <c r="P143" s="89"/>
      <c r="Q143" s="89"/>
      <c r="R143" s="89"/>
      <c r="S143" s="89"/>
      <c r="T143" s="89"/>
      <c r="U143" s="89"/>
      <c r="V143" s="89"/>
      <c r="W143" s="89"/>
      <c r="X143" s="90"/>
      <c r="Y143" s="91"/>
      <c r="Z143" s="92"/>
      <c r="AA143" s="92"/>
      <c r="AB143" s="92"/>
      <c r="AC143" s="85"/>
      <c r="AD143" s="86"/>
      <c r="AE143" s="86"/>
      <c r="AF143" s="86"/>
      <c r="AG143" s="87"/>
      <c r="AH143" s="88"/>
      <c r="AI143" s="89"/>
      <c r="AJ143" s="89"/>
      <c r="AK143" s="89"/>
      <c r="AL143" s="89"/>
      <c r="AM143" s="89"/>
      <c r="AN143" s="89"/>
      <c r="AO143" s="89"/>
      <c r="AP143" s="89"/>
      <c r="AQ143" s="89"/>
      <c r="AR143" s="89"/>
      <c r="AS143" s="89"/>
      <c r="AT143" s="90"/>
      <c r="AU143" s="91"/>
      <c r="AV143" s="92"/>
      <c r="AW143" s="92"/>
      <c r="AX143" s="93"/>
    </row>
    <row r="144" spans="1:50" ht="24.75" customHeight="1">
      <c r="A144" s="59"/>
      <c r="B144" s="60"/>
      <c r="C144" s="60"/>
      <c r="D144" s="60"/>
      <c r="E144" s="60"/>
      <c r="F144" s="61"/>
      <c r="G144" s="85"/>
      <c r="H144" s="86"/>
      <c r="I144" s="86"/>
      <c r="J144" s="86"/>
      <c r="K144" s="87"/>
      <c r="L144" s="88"/>
      <c r="M144" s="89"/>
      <c r="N144" s="89"/>
      <c r="O144" s="89"/>
      <c r="P144" s="89"/>
      <c r="Q144" s="89"/>
      <c r="R144" s="89"/>
      <c r="S144" s="89"/>
      <c r="T144" s="89"/>
      <c r="U144" s="89"/>
      <c r="V144" s="89"/>
      <c r="W144" s="89"/>
      <c r="X144" s="90"/>
      <c r="Y144" s="91"/>
      <c r="Z144" s="92"/>
      <c r="AA144" s="92"/>
      <c r="AB144" s="92"/>
      <c r="AC144" s="85"/>
      <c r="AD144" s="86"/>
      <c r="AE144" s="86"/>
      <c r="AF144" s="86"/>
      <c r="AG144" s="87"/>
      <c r="AH144" s="88"/>
      <c r="AI144" s="89"/>
      <c r="AJ144" s="89"/>
      <c r="AK144" s="89"/>
      <c r="AL144" s="89"/>
      <c r="AM144" s="89"/>
      <c r="AN144" s="89"/>
      <c r="AO144" s="89"/>
      <c r="AP144" s="89"/>
      <c r="AQ144" s="89"/>
      <c r="AR144" s="89"/>
      <c r="AS144" s="89"/>
      <c r="AT144" s="90"/>
      <c r="AU144" s="91"/>
      <c r="AV144" s="92"/>
      <c r="AW144" s="92"/>
      <c r="AX144" s="93"/>
    </row>
    <row r="145" spans="1:50" ht="24.75" customHeight="1">
      <c r="A145" s="59"/>
      <c r="B145" s="60"/>
      <c r="C145" s="60"/>
      <c r="D145" s="60"/>
      <c r="E145" s="60"/>
      <c r="F145" s="61"/>
      <c r="G145" s="76"/>
      <c r="H145" s="77"/>
      <c r="I145" s="77"/>
      <c r="J145" s="77"/>
      <c r="K145" s="78"/>
      <c r="L145" s="79"/>
      <c r="M145" s="80"/>
      <c r="N145" s="80"/>
      <c r="O145" s="80"/>
      <c r="P145" s="80"/>
      <c r="Q145" s="80"/>
      <c r="R145" s="80"/>
      <c r="S145" s="80"/>
      <c r="T145" s="80"/>
      <c r="U145" s="80"/>
      <c r="V145" s="80"/>
      <c r="W145" s="80"/>
      <c r="X145" s="81"/>
      <c r="Y145" s="82"/>
      <c r="Z145" s="83"/>
      <c r="AA145" s="83"/>
      <c r="AB145" s="83"/>
      <c r="AC145" s="76"/>
      <c r="AD145" s="77"/>
      <c r="AE145" s="77"/>
      <c r="AF145" s="77"/>
      <c r="AG145" s="78"/>
      <c r="AH145" s="79"/>
      <c r="AI145" s="80"/>
      <c r="AJ145" s="80"/>
      <c r="AK145" s="80"/>
      <c r="AL145" s="80"/>
      <c r="AM145" s="80"/>
      <c r="AN145" s="80"/>
      <c r="AO145" s="80"/>
      <c r="AP145" s="80"/>
      <c r="AQ145" s="80"/>
      <c r="AR145" s="80"/>
      <c r="AS145" s="80"/>
      <c r="AT145" s="81"/>
      <c r="AU145" s="82"/>
      <c r="AV145" s="83"/>
      <c r="AW145" s="83"/>
      <c r="AX145" s="84"/>
    </row>
    <row r="146" spans="1:50" ht="24.75" customHeight="1" thickBot="1">
      <c r="A146" s="62"/>
      <c r="B146" s="63"/>
      <c r="C146" s="63"/>
      <c r="D146" s="63"/>
      <c r="E146" s="63"/>
      <c r="F146" s="64"/>
      <c r="G146" s="47" t="s">
        <v>39</v>
      </c>
      <c r="H146" s="48"/>
      <c r="I146" s="48"/>
      <c r="J146" s="48"/>
      <c r="K146" s="48"/>
      <c r="L146" s="49"/>
      <c r="M146" s="50"/>
      <c r="N146" s="50"/>
      <c r="O146" s="50"/>
      <c r="P146" s="50"/>
      <c r="Q146" s="50"/>
      <c r="R146" s="50"/>
      <c r="S146" s="50"/>
      <c r="T146" s="50"/>
      <c r="U146" s="50"/>
      <c r="V146" s="50"/>
      <c r="W146" s="50"/>
      <c r="X146" s="51"/>
      <c r="Y146" s="52">
        <f>SUM(Y138:AB145)</f>
        <v>0</v>
      </c>
      <c r="Z146" s="53"/>
      <c r="AA146" s="53"/>
      <c r="AB146" s="54"/>
      <c r="AC146" s="47" t="s">
        <v>39</v>
      </c>
      <c r="AD146" s="48"/>
      <c r="AE146" s="48"/>
      <c r="AF146" s="48"/>
      <c r="AG146" s="48"/>
      <c r="AH146" s="49"/>
      <c r="AI146" s="50"/>
      <c r="AJ146" s="50"/>
      <c r="AK146" s="50"/>
      <c r="AL146" s="50"/>
      <c r="AM146" s="50"/>
      <c r="AN146" s="50"/>
      <c r="AO146" s="50"/>
      <c r="AP146" s="50"/>
      <c r="AQ146" s="50"/>
      <c r="AR146" s="50"/>
      <c r="AS146" s="50"/>
      <c r="AT146" s="51"/>
      <c r="AU146" s="52">
        <f>SUM(AU138:AX145)</f>
        <v>0</v>
      </c>
      <c r="AV146" s="53"/>
      <c r="AW146" s="53"/>
      <c r="AX146" s="55"/>
    </row>
    <row r="147" spans="1:50" ht="24.75" hidden="1" customHeight="1">
      <c r="A147" s="27"/>
      <c r="B147" s="27"/>
      <c r="C147" s="27"/>
      <c r="D147" s="27"/>
      <c r="E147" s="27"/>
      <c r="F147" s="27"/>
      <c r="G147" s="28"/>
      <c r="H147" s="28"/>
      <c r="I147" s="28"/>
      <c r="J147" s="28"/>
      <c r="K147" s="28"/>
      <c r="L147" s="29"/>
      <c r="M147" s="28"/>
      <c r="N147" s="28"/>
      <c r="O147" s="28"/>
      <c r="P147" s="28"/>
      <c r="Q147" s="28"/>
      <c r="R147" s="28"/>
      <c r="S147" s="28"/>
      <c r="T147" s="28"/>
      <c r="U147" s="28"/>
      <c r="V147" s="28"/>
      <c r="W147" s="28"/>
      <c r="X147" s="28"/>
      <c r="Y147" s="30"/>
      <c r="Z147" s="30"/>
      <c r="AA147" s="30"/>
      <c r="AB147" s="30"/>
      <c r="AC147" s="28"/>
      <c r="AD147" s="28"/>
      <c r="AE147" s="28"/>
      <c r="AF147" s="28"/>
      <c r="AG147" s="28"/>
      <c r="AH147" s="29"/>
      <c r="AI147" s="28"/>
      <c r="AJ147" s="28"/>
      <c r="AK147" s="28"/>
      <c r="AL147" s="28"/>
      <c r="AM147" s="28"/>
      <c r="AN147" s="28"/>
      <c r="AO147" s="28"/>
      <c r="AP147" s="28"/>
      <c r="AQ147" s="28"/>
      <c r="AR147" s="28"/>
      <c r="AS147" s="28"/>
      <c r="AT147" s="28"/>
      <c r="AU147" s="30"/>
      <c r="AV147" s="30"/>
      <c r="AW147" s="30"/>
      <c r="AX147" s="30"/>
    </row>
    <row r="148" spans="1:50" hidden="1">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row>
    <row r="149" spans="1:50" hidden="1">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row>
    <row r="150" spans="1:50" hidden="1">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row>
    <row r="151" spans="1:50" hidden="1">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row>
    <row r="152" spans="1:50" hidden="1">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row>
    <row r="153" spans="1:50" hidden="1">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row>
    <row r="154" spans="1:50" hidden="1">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row>
    <row r="155" spans="1:50" hidden="1">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row>
    <row r="156" spans="1:50" hidden="1">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row>
    <row r="157" spans="1:50" hidden="1">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row>
    <row r="158" spans="1:50" hidden="1">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row>
    <row r="159" spans="1:50" hidden="1">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row>
    <row r="160" spans="1:50" hidden="1">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row>
    <row r="161" spans="1:50" hidden="1">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row>
    <row r="162" spans="1:50" hidden="1">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row>
    <row r="163" spans="1:50" hidden="1">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row>
    <row r="164" spans="1:50" hidden="1">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row>
    <row r="165" spans="1:50" hidden="1">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c r="AO165" s="31"/>
      <c r="AP165" s="31"/>
      <c r="AQ165" s="31"/>
      <c r="AR165" s="31"/>
      <c r="AS165" s="31"/>
      <c r="AT165" s="31"/>
      <c r="AU165" s="31"/>
      <c r="AV165" s="31"/>
      <c r="AW165" s="31"/>
      <c r="AX165" s="31"/>
    </row>
    <row r="166" spans="1:50" hidden="1">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row>
    <row r="167" spans="1:50" hidden="1">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row>
    <row r="168" spans="1:50" hidden="1">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c r="AO168" s="31"/>
      <c r="AP168" s="31"/>
      <c r="AQ168" s="31"/>
      <c r="AR168" s="31"/>
      <c r="AS168" s="31"/>
      <c r="AT168" s="31"/>
      <c r="AU168" s="31"/>
      <c r="AV168" s="31"/>
      <c r="AW168" s="31"/>
      <c r="AX168" s="31"/>
    </row>
    <row r="169" spans="1:50" hidden="1">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row>
    <row r="170" spans="1:50" hidden="1">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c r="AO170" s="31"/>
      <c r="AP170" s="31"/>
      <c r="AQ170" s="31"/>
      <c r="AR170" s="31"/>
      <c r="AS170" s="31"/>
      <c r="AT170" s="31"/>
      <c r="AU170" s="31"/>
      <c r="AV170" s="31"/>
      <c r="AW170" s="31"/>
      <c r="AX170" s="31"/>
    </row>
    <row r="171" spans="1:50" hidden="1">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c r="AO171" s="31"/>
      <c r="AP171" s="31"/>
      <c r="AQ171" s="31"/>
      <c r="AR171" s="31"/>
      <c r="AS171" s="31"/>
      <c r="AT171" s="31"/>
      <c r="AU171" s="31"/>
      <c r="AV171" s="31"/>
      <c r="AW171" s="31"/>
      <c r="AX171" s="31"/>
    </row>
    <row r="172" spans="1:50" hidden="1">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1"/>
      <c r="AR172" s="31"/>
      <c r="AS172" s="31"/>
      <c r="AT172" s="31"/>
      <c r="AU172" s="31"/>
      <c r="AV172" s="31"/>
      <c r="AW172" s="31"/>
      <c r="AX172" s="31"/>
    </row>
    <row r="173" spans="1:50" hidden="1">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1"/>
      <c r="AR173" s="31"/>
      <c r="AS173" s="31"/>
      <c r="AT173" s="31"/>
      <c r="AU173" s="31"/>
      <c r="AV173" s="31"/>
      <c r="AW173" s="31"/>
      <c r="AX173" s="31"/>
    </row>
    <row r="174" spans="1:50" hidden="1">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row>
    <row r="175" spans="1:50" hidden="1">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row>
    <row r="176" spans="1:50" hidden="1">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row>
    <row r="177" spans="1:50" hidden="1">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row>
    <row r="178" spans="1:50" hidden="1">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row>
    <row r="179" spans="1:50" hidden="1">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row>
    <row r="180" spans="1:50" hidden="1">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row>
    <row r="181" spans="1:50" hidden="1">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row>
    <row r="182" spans="1:50" hidden="1">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row>
    <row r="183" spans="1:50" hidden="1">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row>
    <row r="184" spans="1:50" hidden="1">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row>
    <row r="185" spans="1:50" hidden="1">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row>
    <row r="186" spans="1:50" hidden="1">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row>
    <row r="187" spans="1:50" hidden="1">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row>
    <row r="188" spans="1:50" hidden="1">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row>
    <row r="189" spans="1:50" hidden="1">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row>
    <row r="190" spans="1:50" hidden="1">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row>
    <row r="191" spans="1:50" hidden="1">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row>
    <row r="192" spans="1:50" hidden="1">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row>
    <row r="193" spans="1:50" hidden="1">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row>
    <row r="194" spans="1:50" hidden="1">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row>
    <row r="195" spans="1:50" hidden="1">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row>
    <row r="196" spans="1:50" hidden="1">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row>
    <row r="197" spans="1:50" hidden="1">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row>
    <row r="198" spans="1:50" hidden="1">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row>
    <row r="199" spans="1:50" hidden="1">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row>
    <row r="200" spans="1:50" hidden="1">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row>
    <row r="201" spans="1:50" hidden="1">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row>
    <row r="202" spans="1:50" hidden="1">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row>
    <row r="203" spans="1:50" hidden="1">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row>
    <row r="204" spans="1:50" hidden="1">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row>
    <row r="205" spans="1:50" hidden="1">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row>
    <row r="206" spans="1:50" hidden="1">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row>
    <row r="207" spans="1:50" hidden="1">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row>
    <row r="208" spans="1:50" hidden="1">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row>
    <row r="209" spans="1:50" hidden="1">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row>
    <row r="210" spans="1:50" hidden="1">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row>
    <row r="211" spans="1:50" hidden="1">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row>
    <row r="212" spans="1:50" hidden="1">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row>
    <row r="213" spans="1:50" hidden="1">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row>
    <row r="214" spans="1:50" hidden="1">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row>
    <row r="215" spans="1:50" hidden="1">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row>
    <row r="216" spans="1:50" hidden="1">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row>
    <row r="217" spans="1:50" hidden="1">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row>
    <row r="218" spans="1:50" hidden="1">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row>
    <row r="219" spans="1:50" hidden="1">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row>
    <row r="220" spans="1:50" hidden="1">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row>
    <row r="221" spans="1:50" hidden="1">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row>
    <row r="222" spans="1:50" hidden="1">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row>
    <row r="223" spans="1:50" hidden="1">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row>
    <row r="224" spans="1:50" hidden="1">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row>
    <row r="225" spans="1:50" hidden="1">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row>
    <row r="226" spans="1:50" hidden="1">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row>
    <row r="227" spans="1:50" hidden="1">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row>
    <row r="228" spans="1:50" hidden="1">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row>
    <row r="229" spans="1:50" hidden="1">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row>
    <row r="230" spans="1:50" hidden="1">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row>
    <row r="231" spans="1:50" hidden="1">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row>
    <row r="232" spans="1:50" hidden="1">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row>
    <row r="233" spans="1:50" hidden="1">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row>
    <row r="234" spans="1:50" hidden="1">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row>
    <row r="235" spans="1:50" hidden="1">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row>
    <row r="236" spans="1:50" hidden="1">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row>
    <row r="237" spans="1:50" hidden="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row>
    <row r="238" spans="1:50" hidden="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row>
    <row r="239" spans="1:50" hidden="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row>
    <row r="240" spans="1:50" hidden="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row>
    <row r="241" spans="1:50" hidden="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row>
    <row r="242" spans="1:50" hidden="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row>
    <row r="243" spans="1:50" hidden="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row>
    <row r="244" spans="1:50" hidden="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row>
    <row r="245" spans="1:50" hidden="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row>
    <row r="246" spans="1:50" hidden="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row>
    <row r="247" spans="1:50" hidden="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row>
    <row r="248" spans="1:50" hidden="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row>
    <row r="249" spans="1:50" hidden="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row>
    <row r="250" spans="1:50" hidden="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row>
    <row r="251" spans="1:50" hidden="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row>
    <row r="252" spans="1:50" hidden="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row>
    <row r="253" spans="1:50" hidden="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row>
    <row r="254" spans="1:50" hidden="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row>
    <row r="255" spans="1:50" hidden="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row>
    <row r="256" spans="1:50" hidden="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row>
    <row r="257" spans="1:50" hidden="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row>
    <row r="258" spans="1:50" hidden="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row>
    <row r="259" spans="1:50" hidden="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row>
    <row r="260" spans="1:50" hidden="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row>
    <row r="261" spans="1:50" hidden="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row>
    <row r="262" spans="1:50" hidden="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row>
    <row r="263" spans="1:50" hidden="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row>
    <row r="264" spans="1:50" hidden="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row>
    <row r="265" spans="1:50" hidden="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c r="AA265" s="31"/>
      <c r="AB265" s="31"/>
      <c r="AC265" s="31"/>
      <c r="AD265" s="31"/>
      <c r="AE265" s="31"/>
      <c r="AF265" s="31"/>
      <c r="AG265" s="31"/>
      <c r="AH265" s="31"/>
      <c r="AI265" s="31"/>
      <c r="AJ265" s="31"/>
      <c r="AK265" s="31"/>
      <c r="AL265" s="31"/>
      <c r="AM265" s="31"/>
      <c r="AN265" s="31"/>
      <c r="AO265" s="31"/>
      <c r="AP265" s="31"/>
      <c r="AQ265" s="31"/>
      <c r="AR265" s="31"/>
      <c r="AS265" s="31"/>
      <c r="AT265" s="31"/>
      <c r="AU265" s="31"/>
      <c r="AV265" s="31"/>
      <c r="AW265" s="31"/>
      <c r="AX265" s="31"/>
    </row>
    <row r="266" spans="1:50" hidden="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1"/>
      <c r="AR266" s="31"/>
      <c r="AS266" s="31"/>
      <c r="AT266" s="31"/>
      <c r="AU266" s="31"/>
      <c r="AV266" s="31"/>
      <c r="AW266" s="31"/>
      <c r="AX266" s="31"/>
    </row>
    <row r="267" spans="1:50" hidden="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c r="AA267" s="31"/>
      <c r="AB267" s="31"/>
      <c r="AC267" s="31"/>
      <c r="AD267" s="31"/>
      <c r="AE267" s="31"/>
      <c r="AF267" s="31"/>
      <c r="AG267" s="31"/>
      <c r="AH267" s="31"/>
      <c r="AI267" s="31"/>
      <c r="AJ267" s="31"/>
      <c r="AK267" s="31"/>
      <c r="AL267" s="31"/>
      <c r="AM267" s="31"/>
      <c r="AN267" s="31"/>
      <c r="AO267" s="31"/>
      <c r="AP267" s="31"/>
      <c r="AQ267" s="31"/>
      <c r="AR267" s="31"/>
      <c r="AS267" s="31"/>
      <c r="AT267" s="31"/>
      <c r="AU267" s="31"/>
      <c r="AV267" s="31"/>
      <c r="AW267" s="31"/>
      <c r="AX267" s="31"/>
    </row>
    <row r="268" spans="1:50" hidden="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c r="AA268" s="31"/>
      <c r="AB268" s="31"/>
      <c r="AC268" s="31"/>
      <c r="AD268" s="31"/>
      <c r="AE268" s="31"/>
      <c r="AF268" s="31"/>
      <c r="AG268" s="31"/>
      <c r="AH268" s="31"/>
      <c r="AI268" s="31"/>
      <c r="AJ268" s="31"/>
      <c r="AK268" s="31"/>
      <c r="AL268" s="31"/>
      <c r="AM268" s="31"/>
      <c r="AN268" s="31"/>
      <c r="AO268" s="31"/>
      <c r="AP268" s="31"/>
      <c r="AQ268" s="31"/>
      <c r="AR268" s="31"/>
      <c r="AS268" s="31"/>
      <c r="AT268" s="31"/>
      <c r="AU268" s="31"/>
      <c r="AV268" s="31"/>
      <c r="AW268" s="31"/>
      <c r="AX268" s="31"/>
    </row>
    <row r="269" spans="1:50" hidden="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c r="AA269" s="31"/>
      <c r="AB269" s="31"/>
      <c r="AC269" s="31"/>
      <c r="AD269" s="31"/>
      <c r="AE269" s="31"/>
      <c r="AF269" s="31"/>
      <c r="AG269" s="31"/>
      <c r="AH269" s="31"/>
      <c r="AI269" s="31"/>
      <c r="AJ269" s="31"/>
      <c r="AK269" s="31"/>
      <c r="AL269" s="31"/>
      <c r="AM269" s="31"/>
      <c r="AN269" s="31"/>
      <c r="AO269" s="31"/>
      <c r="AP269" s="31"/>
      <c r="AQ269" s="31"/>
      <c r="AR269" s="31"/>
      <c r="AS269" s="31"/>
      <c r="AT269" s="31"/>
      <c r="AU269" s="31"/>
      <c r="AV269" s="31"/>
      <c r="AW269" s="31"/>
      <c r="AX269" s="31"/>
    </row>
    <row r="270" spans="1:50" hidden="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1"/>
      <c r="AR270" s="31"/>
      <c r="AS270" s="31"/>
      <c r="AT270" s="31"/>
      <c r="AU270" s="31"/>
      <c r="AV270" s="31"/>
      <c r="AW270" s="31"/>
      <c r="AX270" s="31"/>
    </row>
    <row r="271" spans="1:50" hidden="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c r="AA271" s="31"/>
      <c r="AB271" s="31"/>
      <c r="AC271" s="31"/>
      <c r="AD271" s="31"/>
      <c r="AE271" s="31"/>
      <c r="AF271" s="31"/>
      <c r="AG271" s="31"/>
      <c r="AH271" s="31"/>
      <c r="AI271" s="31"/>
      <c r="AJ271" s="31"/>
      <c r="AK271" s="31"/>
      <c r="AL271" s="31"/>
      <c r="AM271" s="31"/>
      <c r="AN271" s="31"/>
      <c r="AO271" s="31"/>
      <c r="AP271" s="31"/>
      <c r="AQ271" s="31"/>
      <c r="AR271" s="31"/>
      <c r="AS271" s="31"/>
      <c r="AT271" s="31"/>
      <c r="AU271" s="31"/>
      <c r="AV271" s="31"/>
      <c r="AW271" s="31"/>
      <c r="AX271" s="31"/>
    </row>
    <row r="272" spans="1:50" hidden="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c r="AA272" s="31"/>
      <c r="AB272" s="31"/>
      <c r="AC272" s="31"/>
      <c r="AD272" s="31"/>
      <c r="AE272" s="31"/>
      <c r="AF272" s="31"/>
      <c r="AG272" s="31"/>
      <c r="AH272" s="31"/>
      <c r="AI272" s="31"/>
      <c r="AJ272" s="31"/>
      <c r="AK272" s="31"/>
      <c r="AL272" s="31"/>
      <c r="AM272" s="31"/>
      <c r="AN272" s="31"/>
      <c r="AO272" s="31"/>
      <c r="AP272" s="31"/>
      <c r="AQ272" s="31"/>
      <c r="AR272" s="31"/>
      <c r="AS272" s="31"/>
      <c r="AT272" s="31"/>
      <c r="AU272" s="31"/>
      <c r="AV272" s="31"/>
      <c r="AW272" s="31"/>
      <c r="AX272" s="31"/>
    </row>
    <row r="273" spans="1:50" hidden="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c r="AA273" s="31"/>
      <c r="AB273" s="31"/>
      <c r="AC273" s="31"/>
      <c r="AD273" s="31"/>
      <c r="AE273" s="31"/>
      <c r="AF273" s="31"/>
      <c r="AG273" s="31"/>
      <c r="AH273" s="31"/>
      <c r="AI273" s="31"/>
      <c r="AJ273" s="31"/>
      <c r="AK273" s="31"/>
      <c r="AL273" s="31"/>
      <c r="AM273" s="31"/>
      <c r="AN273" s="31"/>
      <c r="AO273" s="31"/>
      <c r="AP273" s="31"/>
      <c r="AQ273" s="31"/>
      <c r="AR273" s="31"/>
      <c r="AS273" s="31"/>
      <c r="AT273" s="31"/>
      <c r="AU273" s="31"/>
      <c r="AV273" s="31"/>
      <c r="AW273" s="31"/>
      <c r="AX273" s="31"/>
    </row>
    <row r="274" spans="1:50" hidden="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c r="AA274" s="31"/>
      <c r="AB274" s="31"/>
      <c r="AC274" s="31"/>
      <c r="AD274" s="31"/>
      <c r="AE274" s="31"/>
      <c r="AF274" s="31"/>
      <c r="AG274" s="31"/>
      <c r="AH274" s="31"/>
      <c r="AI274" s="31"/>
      <c r="AJ274" s="31"/>
      <c r="AK274" s="31"/>
      <c r="AL274" s="31"/>
      <c r="AM274" s="31"/>
      <c r="AN274" s="31"/>
      <c r="AO274" s="31"/>
      <c r="AP274" s="31"/>
      <c r="AQ274" s="31"/>
      <c r="AR274" s="31"/>
      <c r="AS274" s="31"/>
      <c r="AT274" s="31"/>
      <c r="AU274" s="31"/>
      <c r="AV274" s="31"/>
      <c r="AW274" s="31"/>
      <c r="AX274" s="31"/>
    </row>
    <row r="275" spans="1:50" hidden="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c r="AA275" s="31"/>
      <c r="AB275" s="31"/>
      <c r="AC275" s="31"/>
      <c r="AD275" s="31"/>
      <c r="AE275" s="31"/>
      <c r="AF275" s="31"/>
      <c r="AG275" s="31"/>
      <c r="AH275" s="31"/>
      <c r="AI275" s="31"/>
      <c r="AJ275" s="31"/>
      <c r="AK275" s="31"/>
      <c r="AL275" s="31"/>
      <c r="AM275" s="31"/>
      <c r="AN275" s="31"/>
      <c r="AO275" s="31"/>
      <c r="AP275" s="31"/>
      <c r="AQ275" s="31"/>
      <c r="AR275" s="31"/>
      <c r="AS275" s="31"/>
      <c r="AT275" s="31"/>
      <c r="AU275" s="31"/>
      <c r="AV275" s="31"/>
      <c r="AW275" s="31"/>
      <c r="AX275" s="31"/>
    </row>
    <row r="276" spans="1:50" hidden="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1"/>
      <c r="AR276" s="31"/>
      <c r="AS276" s="31"/>
      <c r="AT276" s="31"/>
      <c r="AU276" s="31"/>
      <c r="AV276" s="31"/>
      <c r="AW276" s="31"/>
      <c r="AX276" s="31"/>
    </row>
    <row r="277" spans="1:50" hidden="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c r="AA277" s="31"/>
      <c r="AB277" s="31"/>
      <c r="AC277" s="31"/>
      <c r="AD277" s="31"/>
      <c r="AE277" s="31"/>
      <c r="AF277" s="31"/>
      <c r="AG277" s="31"/>
      <c r="AH277" s="31"/>
      <c r="AI277" s="31"/>
      <c r="AJ277" s="31"/>
      <c r="AK277" s="31"/>
      <c r="AL277" s="31"/>
      <c r="AM277" s="31"/>
      <c r="AN277" s="31"/>
      <c r="AO277" s="31"/>
      <c r="AP277" s="31"/>
      <c r="AQ277" s="31"/>
      <c r="AR277" s="31"/>
      <c r="AS277" s="31"/>
      <c r="AT277" s="31"/>
      <c r="AU277" s="31"/>
      <c r="AV277" s="31"/>
      <c r="AW277" s="31"/>
      <c r="AX277" s="31"/>
    </row>
    <row r="278" spans="1:50" hidden="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c r="AA278" s="31"/>
      <c r="AB278" s="31"/>
      <c r="AC278" s="31"/>
      <c r="AD278" s="31"/>
      <c r="AE278" s="31"/>
      <c r="AF278" s="31"/>
      <c r="AG278" s="31"/>
      <c r="AH278" s="31"/>
      <c r="AI278" s="31"/>
      <c r="AJ278" s="31"/>
      <c r="AK278" s="31"/>
      <c r="AL278" s="31"/>
      <c r="AM278" s="31"/>
      <c r="AN278" s="31"/>
      <c r="AO278" s="31"/>
      <c r="AP278" s="31"/>
      <c r="AQ278" s="31"/>
      <c r="AR278" s="31"/>
      <c r="AS278" s="31"/>
      <c r="AT278" s="31"/>
      <c r="AU278" s="31"/>
      <c r="AV278" s="31"/>
      <c r="AW278" s="31"/>
      <c r="AX278" s="31"/>
    </row>
    <row r="279" spans="1:50" hidden="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c r="AA279" s="31"/>
      <c r="AB279" s="31"/>
      <c r="AC279" s="31"/>
      <c r="AD279" s="31"/>
      <c r="AE279" s="31"/>
      <c r="AF279" s="31"/>
      <c r="AG279" s="31"/>
      <c r="AH279" s="31"/>
      <c r="AI279" s="31"/>
      <c r="AJ279" s="31"/>
      <c r="AK279" s="31"/>
      <c r="AL279" s="31"/>
      <c r="AM279" s="31"/>
      <c r="AN279" s="31"/>
      <c r="AO279" s="31"/>
      <c r="AP279" s="31"/>
      <c r="AQ279" s="31"/>
      <c r="AR279" s="31"/>
      <c r="AS279" s="31"/>
      <c r="AT279" s="31"/>
      <c r="AU279" s="31"/>
      <c r="AV279" s="31"/>
      <c r="AW279" s="31"/>
      <c r="AX279" s="31"/>
    </row>
    <row r="280" spans="1:50" hidden="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1"/>
      <c r="AR280" s="31"/>
      <c r="AS280" s="31"/>
      <c r="AT280" s="31"/>
      <c r="AU280" s="31"/>
      <c r="AV280" s="31"/>
      <c r="AW280" s="31"/>
      <c r="AX280" s="31"/>
    </row>
    <row r="281" spans="1:50" hidden="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c r="AA281" s="31"/>
      <c r="AB281" s="31"/>
      <c r="AC281" s="31"/>
      <c r="AD281" s="31"/>
      <c r="AE281" s="31"/>
      <c r="AF281" s="31"/>
      <c r="AG281" s="31"/>
      <c r="AH281" s="31"/>
      <c r="AI281" s="31"/>
      <c r="AJ281" s="31"/>
      <c r="AK281" s="31"/>
      <c r="AL281" s="31"/>
      <c r="AM281" s="31"/>
      <c r="AN281" s="31"/>
      <c r="AO281" s="31"/>
      <c r="AP281" s="31"/>
      <c r="AQ281" s="31"/>
      <c r="AR281" s="31"/>
      <c r="AS281" s="31"/>
      <c r="AT281" s="31"/>
      <c r="AU281" s="31"/>
      <c r="AV281" s="31"/>
      <c r="AW281" s="31"/>
      <c r="AX281" s="31"/>
    </row>
    <row r="282" spans="1:50" hidden="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c r="AA282" s="31"/>
      <c r="AB282" s="31"/>
      <c r="AC282" s="31"/>
      <c r="AD282" s="31"/>
      <c r="AE282" s="31"/>
      <c r="AF282" s="31"/>
      <c r="AG282" s="31"/>
      <c r="AH282" s="31"/>
      <c r="AI282" s="31"/>
      <c r="AJ282" s="31"/>
      <c r="AK282" s="31"/>
      <c r="AL282" s="31"/>
      <c r="AM282" s="31"/>
      <c r="AN282" s="31"/>
      <c r="AO282" s="31"/>
      <c r="AP282" s="31"/>
      <c r="AQ282" s="31"/>
      <c r="AR282" s="31"/>
      <c r="AS282" s="31"/>
      <c r="AT282" s="31"/>
      <c r="AU282" s="31"/>
      <c r="AV282" s="31"/>
      <c r="AW282" s="31"/>
      <c r="AX282" s="31"/>
    </row>
    <row r="283" spans="1:50" hidden="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c r="AA283" s="31"/>
      <c r="AB283" s="31"/>
      <c r="AC283" s="31"/>
      <c r="AD283" s="31"/>
      <c r="AE283" s="31"/>
      <c r="AF283" s="31"/>
      <c r="AG283" s="31"/>
      <c r="AH283" s="31"/>
      <c r="AI283" s="31"/>
      <c r="AJ283" s="31"/>
      <c r="AK283" s="31"/>
      <c r="AL283" s="31"/>
      <c r="AM283" s="31"/>
      <c r="AN283" s="31"/>
      <c r="AO283" s="31"/>
      <c r="AP283" s="31"/>
      <c r="AQ283" s="31"/>
      <c r="AR283" s="31"/>
      <c r="AS283" s="31"/>
      <c r="AT283" s="31"/>
      <c r="AU283" s="31"/>
      <c r="AV283" s="31"/>
      <c r="AW283" s="31"/>
      <c r="AX283" s="31"/>
    </row>
    <row r="284" spans="1:50" hidden="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c r="AA284" s="31"/>
      <c r="AB284" s="31"/>
      <c r="AC284" s="31"/>
      <c r="AD284" s="31"/>
      <c r="AE284" s="31"/>
      <c r="AF284" s="31"/>
      <c r="AG284" s="31"/>
      <c r="AH284" s="31"/>
      <c r="AI284" s="31"/>
      <c r="AJ284" s="31"/>
      <c r="AK284" s="31"/>
      <c r="AL284" s="31"/>
      <c r="AM284" s="31"/>
      <c r="AN284" s="31"/>
      <c r="AO284" s="31"/>
      <c r="AP284" s="31"/>
      <c r="AQ284" s="31"/>
      <c r="AR284" s="31"/>
      <c r="AS284" s="31"/>
      <c r="AT284" s="31"/>
      <c r="AU284" s="31"/>
      <c r="AV284" s="31"/>
      <c r="AW284" s="31"/>
      <c r="AX284" s="31"/>
    </row>
    <row r="285" spans="1:50" hidden="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c r="AA285" s="31"/>
      <c r="AB285" s="31"/>
      <c r="AC285" s="31"/>
      <c r="AD285" s="31"/>
      <c r="AE285" s="31"/>
      <c r="AF285" s="31"/>
      <c r="AG285" s="31"/>
      <c r="AH285" s="31"/>
      <c r="AI285" s="31"/>
      <c r="AJ285" s="31"/>
      <c r="AK285" s="31"/>
      <c r="AL285" s="31"/>
      <c r="AM285" s="31"/>
      <c r="AN285" s="31"/>
      <c r="AO285" s="31"/>
      <c r="AP285" s="31"/>
      <c r="AQ285" s="31"/>
      <c r="AR285" s="31"/>
      <c r="AS285" s="31"/>
      <c r="AT285" s="31"/>
      <c r="AU285" s="31"/>
      <c r="AV285" s="31"/>
      <c r="AW285" s="31"/>
      <c r="AX285" s="31"/>
    </row>
    <row r="286" spans="1:50" hidden="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1"/>
      <c r="AR286" s="31"/>
      <c r="AS286" s="31"/>
      <c r="AT286" s="31"/>
      <c r="AU286" s="31"/>
      <c r="AV286" s="31"/>
      <c r="AW286" s="31"/>
      <c r="AX286" s="31"/>
    </row>
    <row r="287" spans="1:50" hidden="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c r="AA287" s="31"/>
      <c r="AB287" s="31"/>
      <c r="AC287" s="31"/>
      <c r="AD287" s="31"/>
      <c r="AE287" s="31"/>
      <c r="AF287" s="31"/>
      <c r="AG287" s="31"/>
      <c r="AH287" s="31"/>
      <c r="AI287" s="31"/>
      <c r="AJ287" s="31"/>
      <c r="AK287" s="31"/>
      <c r="AL287" s="31"/>
      <c r="AM287" s="31"/>
      <c r="AN287" s="31"/>
      <c r="AO287" s="31"/>
      <c r="AP287" s="31"/>
      <c r="AQ287" s="31"/>
      <c r="AR287" s="31"/>
      <c r="AS287" s="31"/>
      <c r="AT287" s="31"/>
      <c r="AU287" s="31"/>
      <c r="AV287" s="31"/>
      <c r="AW287" s="31"/>
      <c r="AX287" s="31"/>
    </row>
    <row r="288" spans="1:50" hidden="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c r="AA288" s="31"/>
      <c r="AB288" s="31"/>
      <c r="AC288" s="31"/>
      <c r="AD288" s="31"/>
      <c r="AE288" s="31"/>
      <c r="AF288" s="31"/>
      <c r="AG288" s="31"/>
      <c r="AH288" s="31"/>
      <c r="AI288" s="31"/>
      <c r="AJ288" s="31"/>
      <c r="AK288" s="31"/>
      <c r="AL288" s="31"/>
      <c r="AM288" s="31"/>
      <c r="AN288" s="31"/>
      <c r="AO288" s="31"/>
      <c r="AP288" s="31"/>
      <c r="AQ288" s="31"/>
      <c r="AR288" s="31"/>
      <c r="AS288" s="31"/>
      <c r="AT288" s="31"/>
      <c r="AU288" s="31"/>
      <c r="AV288" s="31"/>
      <c r="AW288" s="31"/>
      <c r="AX288" s="31"/>
    </row>
    <row r="289" spans="1:50" hidden="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c r="AA289" s="31"/>
      <c r="AB289" s="31"/>
      <c r="AC289" s="31"/>
      <c r="AD289" s="31"/>
      <c r="AE289" s="31"/>
      <c r="AF289" s="31"/>
      <c r="AG289" s="31"/>
      <c r="AH289" s="31"/>
      <c r="AI289" s="31"/>
      <c r="AJ289" s="31"/>
      <c r="AK289" s="31"/>
      <c r="AL289" s="31"/>
      <c r="AM289" s="31"/>
      <c r="AN289" s="31"/>
      <c r="AO289" s="31"/>
      <c r="AP289" s="31"/>
      <c r="AQ289" s="31"/>
      <c r="AR289" s="31"/>
      <c r="AS289" s="31"/>
      <c r="AT289" s="31"/>
      <c r="AU289" s="31"/>
      <c r="AV289" s="31"/>
      <c r="AW289" s="31"/>
      <c r="AX289" s="31"/>
    </row>
    <row r="290" spans="1:50" hidden="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1"/>
      <c r="AR290" s="31"/>
      <c r="AS290" s="31"/>
      <c r="AT290" s="31"/>
      <c r="AU290" s="31"/>
      <c r="AV290" s="31"/>
      <c r="AW290" s="31"/>
      <c r="AX290" s="31"/>
    </row>
    <row r="291" spans="1:50" hidden="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c r="AA291" s="31"/>
      <c r="AB291" s="31"/>
      <c r="AC291" s="31"/>
      <c r="AD291" s="31"/>
      <c r="AE291" s="31"/>
      <c r="AF291" s="31"/>
      <c r="AG291" s="31"/>
      <c r="AH291" s="31"/>
      <c r="AI291" s="31"/>
      <c r="AJ291" s="31"/>
      <c r="AK291" s="31"/>
      <c r="AL291" s="31"/>
      <c r="AM291" s="31"/>
      <c r="AN291" s="31"/>
      <c r="AO291" s="31"/>
      <c r="AP291" s="31"/>
      <c r="AQ291" s="31"/>
      <c r="AR291" s="31"/>
      <c r="AS291" s="31"/>
      <c r="AT291" s="31"/>
      <c r="AU291" s="31"/>
      <c r="AV291" s="31"/>
      <c r="AW291" s="31"/>
      <c r="AX291" s="31"/>
    </row>
    <row r="292" spans="1:50" hidden="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c r="AA292" s="31"/>
      <c r="AB292" s="31"/>
      <c r="AC292" s="31"/>
      <c r="AD292" s="31"/>
      <c r="AE292" s="31"/>
      <c r="AF292" s="31"/>
      <c r="AG292" s="31"/>
      <c r="AH292" s="31"/>
      <c r="AI292" s="31"/>
      <c r="AJ292" s="31"/>
      <c r="AK292" s="31"/>
      <c r="AL292" s="31"/>
      <c r="AM292" s="31"/>
      <c r="AN292" s="31"/>
      <c r="AO292" s="31"/>
      <c r="AP292" s="31"/>
      <c r="AQ292" s="31"/>
      <c r="AR292" s="31"/>
      <c r="AS292" s="31"/>
      <c r="AT292" s="31"/>
      <c r="AU292" s="31"/>
      <c r="AV292" s="31"/>
      <c r="AW292" s="31"/>
      <c r="AX292" s="31"/>
    </row>
    <row r="293" spans="1:50" hidden="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c r="AA293" s="31"/>
      <c r="AB293" s="31"/>
      <c r="AC293" s="31"/>
      <c r="AD293" s="31"/>
      <c r="AE293" s="31"/>
      <c r="AF293" s="31"/>
      <c r="AG293" s="31"/>
      <c r="AH293" s="31"/>
      <c r="AI293" s="31"/>
      <c r="AJ293" s="31"/>
      <c r="AK293" s="31"/>
      <c r="AL293" s="31"/>
      <c r="AM293" s="31"/>
      <c r="AN293" s="31"/>
      <c r="AO293" s="31"/>
      <c r="AP293" s="31"/>
      <c r="AQ293" s="31"/>
      <c r="AR293" s="31"/>
      <c r="AS293" s="31"/>
      <c r="AT293" s="31"/>
      <c r="AU293" s="31"/>
      <c r="AV293" s="31"/>
      <c r="AW293" s="31"/>
      <c r="AX293" s="31"/>
    </row>
    <row r="294" spans="1:50" hidden="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c r="AA294" s="31"/>
      <c r="AB294" s="31"/>
      <c r="AC294" s="31"/>
      <c r="AD294" s="31"/>
      <c r="AE294" s="31"/>
      <c r="AF294" s="31"/>
      <c r="AG294" s="31"/>
      <c r="AH294" s="31"/>
      <c r="AI294" s="31"/>
      <c r="AJ294" s="31"/>
      <c r="AK294" s="31"/>
      <c r="AL294" s="31"/>
      <c r="AM294" s="31"/>
      <c r="AN294" s="31"/>
      <c r="AO294" s="31"/>
      <c r="AP294" s="31"/>
      <c r="AQ294" s="31"/>
      <c r="AR294" s="31"/>
      <c r="AS294" s="31"/>
      <c r="AT294" s="31"/>
      <c r="AU294" s="31"/>
      <c r="AV294" s="31"/>
      <c r="AW294" s="31"/>
      <c r="AX294" s="31"/>
    </row>
    <row r="295" spans="1:50" hidden="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c r="AA295" s="31"/>
      <c r="AB295" s="31"/>
      <c r="AC295" s="31"/>
      <c r="AD295" s="31"/>
      <c r="AE295" s="31"/>
      <c r="AF295" s="31"/>
      <c r="AG295" s="31"/>
      <c r="AH295" s="31"/>
      <c r="AI295" s="31"/>
      <c r="AJ295" s="31"/>
      <c r="AK295" s="31"/>
      <c r="AL295" s="31"/>
      <c r="AM295" s="31"/>
      <c r="AN295" s="31"/>
      <c r="AO295" s="31"/>
      <c r="AP295" s="31"/>
      <c r="AQ295" s="31"/>
      <c r="AR295" s="31"/>
      <c r="AS295" s="31"/>
      <c r="AT295" s="31"/>
      <c r="AU295" s="31"/>
      <c r="AV295" s="31"/>
      <c r="AW295" s="31"/>
      <c r="AX295" s="31"/>
    </row>
    <row r="296" spans="1:50" hidden="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1"/>
      <c r="AR296" s="31"/>
      <c r="AS296" s="31"/>
      <c r="AT296" s="31"/>
      <c r="AU296" s="31"/>
      <c r="AV296" s="31"/>
      <c r="AW296" s="31"/>
      <c r="AX296" s="31"/>
    </row>
    <row r="297" spans="1:50" hidden="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c r="AA297" s="31"/>
      <c r="AB297" s="31"/>
      <c r="AC297" s="31"/>
      <c r="AD297" s="31"/>
      <c r="AE297" s="31"/>
      <c r="AF297" s="31"/>
      <c r="AG297" s="31"/>
      <c r="AH297" s="31"/>
      <c r="AI297" s="31"/>
      <c r="AJ297" s="31"/>
      <c r="AK297" s="31"/>
      <c r="AL297" s="31"/>
      <c r="AM297" s="31"/>
      <c r="AN297" s="31"/>
      <c r="AO297" s="31"/>
      <c r="AP297" s="31"/>
      <c r="AQ297" s="31"/>
      <c r="AR297" s="31"/>
      <c r="AS297" s="31"/>
      <c r="AT297" s="31"/>
      <c r="AU297" s="31"/>
      <c r="AV297" s="31"/>
      <c r="AW297" s="31"/>
      <c r="AX297" s="31"/>
    </row>
    <row r="298" spans="1:50" hidden="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c r="AA298" s="31"/>
      <c r="AB298" s="31"/>
      <c r="AC298" s="31"/>
      <c r="AD298" s="31"/>
      <c r="AE298" s="31"/>
      <c r="AF298" s="31"/>
      <c r="AG298" s="31"/>
      <c r="AH298" s="31"/>
      <c r="AI298" s="31"/>
      <c r="AJ298" s="31"/>
      <c r="AK298" s="31"/>
      <c r="AL298" s="31"/>
      <c r="AM298" s="31"/>
      <c r="AN298" s="31"/>
      <c r="AO298" s="31"/>
      <c r="AP298" s="31"/>
      <c r="AQ298" s="31"/>
      <c r="AR298" s="31"/>
      <c r="AS298" s="31"/>
      <c r="AT298" s="31"/>
      <c r="AU298" s="31"/>
      <c r="AV298" s="31"/>
      <c r="AW298" s="31"/>
      <c r="AX298" s="31"/>
    </row>
    <row r="299" spans="1:50" hidden="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c r="AA299" s="31"/>
      <c r="AB299" s="31"/>
      <c r="AC299" s="31"/>
      <c r="AD299" s="31"/>
      <c r="AE299" s="31"/>
      <c r="AF299" s="31"/>
      <c r="AG299" s="31"/>
      <c r="AH299" s="31"/>
      <c r="AI299" s="31"/>
      <c r="AJ299" s="31"/>
      <c r="AK299" s="31"/>
      <c r="AL299" s="31"/>
      <c r="AM299" s="31"/>
      <c r="AN299" s="31"/>
      <c r="AO299" s="31"/>
      <c r="AP299" s="31"/>
      <c r="AQ299" s="31"/>
      <c r="AR299" s="31"/>
      <c r="AS299" s="31"/>
      <c r="AT299" s="31"/>
      <c r="AU299" s="31"/>
      <c r="AV299" s="31"/>
      <c r="AW299" s="31"/>
      <c r="AX299" s="31"/>
    </row>
    <row r="300" spans="1:50" hidden="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1"/>
      <c r="AR300" s="31"/>
      <c r="AS300" s="31"/>
      <c r="AT300" s="31"/>
      <c r="AU300" s="31"/>
      <c r="AV300" s="31"/>
      <c r="AW300" s="31"/>
      <c r="AX300" s="31"/>
    </row>
    <row r="301" spans="1:50" hidden="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c r="AA301" s="31"/>
      <c r="AB301" s="31"/>
      <c r="AC301" s="31"/>
      <c r="AD301" s="31"/>
      <c r="AE301" s="31"/>
      <c r="AF301" s="31"/>
      <c r="AG301" s="31"/>
      <c r="AH301" s="31"/>
      <c r="AI301" s="31"/>
      <c r="AJ301" s="31"/>
      <c r="AK301" s="31"/>
      <c r="AL301" s="31"/>
      <c r="AM301" s="31"/>
      <c r="AN301" s="31"/>
      <c r="AO301" s="31"/>
      <c r="AP301" s="31"/>
      <c r="AQ301" s="31"/>
      <c r="AR301" s="31"/>
      <c r="AS301" s="31"/>
      <c r="AT301" s="31"/>
      <c r="AU301" s="31"/>
      <c r="AV301" s="31"/>
      <c r="AW301" s="31"/>
      <c r="AX301" s="31"/>
    </row>
    <row r="302" spans="1:50" hidden="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c r="AA302" s="31"/>
      <c r="AB302" s="31"/>
      <c r="AC302" s="31"/>
      <c r="AD302" s="31"/>
      <c r="AE302" s="31"/>
      <c r="AF302" s="31"/>
      <c r="AG302" s="31"/>
      <c r="AH302" s="31"/>
      <c r="AI302" s="31"/>
      <c r="AJ302" s="31"/>
      <c r="AK302" s="31"/>
      <c r="AL302" s="31"/>
      <c r="AM302" s="31"/>
      <c r="AN302" s="31"/>
      <c r="AO302" s="31"/>
      <c r="AP302" s="31"/>
      <c r="AQ302" s="31"/>
      <c r="AR302" s="31"/>
      <c r="AS302" s="31"/>
      <c r="AT302" s="31"/>
      <c r="AU302" s="31"/>
      <c r="AV302" s="31"/>
      <c r="AW302" s="31"/>
      <c r="AX302" s="31"/>
    </row>
    <row r="303" spans="1:50" hidden="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c r="AA303" s="31"/>
      <c r="AB303" s="31"/>
      <c r="AC303" s="31"/>
      <c r="AD303" s="31"/>
      <c r="AE303" s="31"/>
      <c r="AF303" s="31"/>
      <c r="AG303" s="31"/>
      <c r="AH303" s="31"/>
      <c r="AI303" s="31"/>
      <c r="AJ303" s="31"/>
      <c r="AK303" s="31"/>
      <c r="AL303" s="31"/>
      <c r="AM303" s="31"/>
      <c r="AN303" s="31"/>
      <c r="AO303" s="31"/>
      <c r="AP303" s="31"/>
      <c r="AQ303" s="31"/>
      <c r="AR303" s="31"/>
      <c r="AS303" s="31"/>
      <c r="AT303" s="31"/>
      <c r="AU303" s="31"/>
      <c r="AV303" s="31"/>
      <c r="AW303" s="31"/>
      <c r="AX303" s="31"/>
    </row>
    <row r="304" spans="1:50" hidden="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c r="AA304" s="31"/>
      <c r="AB304" s="31"/>
      <c r="AC304" s="31"/>
      <c r="AD304" s="31"/>
      <c r="AE304" s="31"/>
      <c r="AF304" s="31"/>
      <c r="AG304" s="31"/>
      <c r="AH304" s="31"/>
      <c r="AI304" s="31"/>
      <c r="AJ304" s="31"/>
      <c r="AK304" s="31"/>
      <c r="AL304" s="31"/>
      <c r="AM304" s="31"/>
      <c r="AN304" s="31"/>
      <c r="AO304" s="31"/>
      <c r="AP304" s="31"/>
      <c r="AQ304" s="31"/>
      <c r="AR304" s="31"/>
      <c r="AS304" s="31"/>
      <c r="AT304" s="31"/>
      <c r="AU304" s="31"/>
      <c r="AV304" s="31"/>
      <c r="AW304" s="31"/>
      <c r="AX304" s="31"/>
    </row>
    <row r="305" spans="1:50" hidden="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c r="AA305" s="31"/>
      <c r="AB305" s="31"/>
      <c r="AC305" s="31"/>
      <c r="AD305" s="31"/>
      <c r="AE305" s="31"/>
      <c r="AF305" s="31"/>
      <c r="AG305" s="31"/>
      <c r="AH305" s="31"/>
      <c r="AI305" s="31"/>
      <c r="AJ305" s="31"/>
      <c r="AK305" s="31"/>
      <c r="AL305" s="31"/>
      <c r="AM305" s="31"/>
      <c r="AN305" s="31"/>
      <c r="AO305" s="31"/>
      <c r="AP305" s="31"/>
      <c r="AQ305" s="31"/>
      <c r="AR305" s="31"/>
      <c r="AS305" s="31"/>
      <c r="AT305" s="31"/>
      <c r="AU305" s="31"/>
      <c r="AV305" s="31"/>
      <c r="AW305" s="31"/>
      <c r="AX305" s="31"/>
    </row>
    <row r="306" spans="1:50" hidden="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1"/>
      <c r="AR306" s="31"/>
      <c r="AS306" s="31"/>
      <c r="AT306" s="31"/>
      <c r="AU306" s="31"/>
      <c r="AV306" s="31"/>
      <c r="AW306" s="31"/>
      <c r="AX306" s="31"/>
    </row>
    <row r="307" spans="1:50" hidden="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row>
    <row r="308" spans="1:50" hidden="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row>
    <row r="309" spans="1:50" hidden="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row>
    <row r="310" spans="1:50" hidden="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row>
    <row r="311" spans="1:50" hidden="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row>
    <row r="312" spans="1:50" hidden="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row>
    <row r="313" spans="1:50" hidden="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row>
    <row r="314" spans="1:50" hidden="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row>
    <row r="315" spans="1:50" hidden="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c r="AA315" s="31"/>
      <c r="AB315" s="31"/>
      <c r="AC315" s="31"/>
      <c r="AD315" s="31"/>
      <c r="AE315" s="31"/>
      <c r="AF315" s="31"/>
      <c r="AG315" s="31"/>
      <c r="AH315" s="31"/>
      <c r="AI315" s="31"/>
      <c r="AJ315" s="31"/>
      <c r="AK315" s="31"/>
      <c r="AL315" s="31"/>
      <c r="AM315" s="31"/>
      <c r="AN315" s="31"/>
      <c r="AO315" s="31"/>
      <c r="AP315" s="31"/>
      <c r="AQ315" s="31"/>
      <c r="AR315" s="31"/>
      <c r="AS315" s="31"/>
      <c r="AT315" s="31"/>
      <c r="AU315" s="31"/>
      <c r="AV315" s="31"/>
      <c r="AW315" s="31"/>
      <c r="AX315" s="31"/>
    </row>
    <row r="316" spans="1:50" hidden="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c r="AA316" s="31"/>
      <c r="AB316" s="31"/>
      <c r="AC316" s="31"/>
      <c r="AD316" s="31"/>
      <c r="AE316" s="31"/>
      <c r="AF316" s="31"/>
      <c r="AG316" s="31"/>
      <c r="AH316" s="31"/>
      <c r="AI316" s="31"/>
      <c r="AJ316" s="31"/>
      <c r="AK316" s="31"/>
      <c r="AL316" s="31"/>
      <c r="AM316" s="31"/>
      <c r="AN316" s="31"/>
      <c r="AO316" s="31"/>
      <c r="AP316" s="31"/>
      <c r="AQ316" s="31"/>
      <c r="AR316" s="31"/>
      <c r="AS316" s="31"/>
      <c r="AT316" s="31"/>
      <c r="AU316" s="31"/>
      <c r="AV316" s="31"/>
      <c r="AW316" s="31"/>
      <c r="AX316" s="31"/>
    </row>
    <row r="317" spans="1:50" hidden="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c r="AA317" s="31"/>
      <c r="AB317" s="31"/>
      <c r="AC317" s="31"/>
      <c r="AD317" s="31"/>
      <c r="AE317" s="31"/>
      <c r="AF317" s="31"/>
      <c r="AG317" s="31"/>
      <c r="AH317" s="31"/>
      <c r="AI317" s="31"/>
      <c r="AJ317" s="31"/>
      <c r="AK317" s="31"/>
      <c r="AL317" s="31"/>
      <c r="AM317" s="31"/>
      <c r="AN317" s="31"/>
      <c r="AO317" s="31"/>
      <c r="AP317" s="31"/>
      <c r="AQ317" s="31"/>
      <c r="AR317" s="31"/>
      <c r="AS317" s="31"/>
      <c r="AT317" s="31"/>
      <c r="AU317" s="31"/>
      <c r="AV317" s="31"/>
      <c r="AW317" s="31"/>
      <c r="AX317" s="31"/>
    </row>
    <row r="318" spans="1:50" hidden="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1"/>
      <c r="AR318" s="31"/>
      <c r="AS318" s="31"/>
      <c r="AT318" s="31"/>
      <c r="AU318" s="31"/>
      <c r="AV318" s="31"/>
      <c r="AW318" s="31"/>
      <c r="AX318" s="31"/>
    </row>
    <row r="319" spans="1:50" hidden="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c r="AA319" s="31"/>
      <c r="AB319" s="31"/>
      <c r="AC319" s="31"/>
      <c r="AD319" s="31"/>
      <c r="AE319" s="31"/>
      <c r="AF319" s="31"/>
      <c r="AG319" s="31"/>
      <c r="AH319" s="31"/>
      <c r="AI319" s="31"/>
      <c r="AJ319" s="31"/>
      <c r="AK319" s="31"/>
      <c r="AL319" s="31"/>
      <c r="AM319" s="31"/>
      <c r="AN319" s="31"/>
      <c r="AO319" s="31"/>
      <c r="AP319" s="31"/>
      <c r="AQ319" s="31"/>
      <c r="AR319" s="31"/>
      <c r="AS319" s="31"/>
      <c r="AT319" s="31"/>
      <c r="AU319" s="31"/>
      <c r="AV319" s="31"/>
      <c r="AW319" s="31"/>
      <c r="AX319" s="31"/>
    </row>
    <row r="320" spans="1:50" hidden="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31"/>
      <c r="AF320" s="31"/>
      <c r="AG320" s="31"/>
      <c r="AH320" s="31"/>
      <c r="AI320" s="31"/>
      <c r="AJ320" s="31"/>
      <c r="AK320" s="31"/>
      <c r="AL320" s="31"/>
      <c r="AM320" s="31"/>
      <c r="AN320" s="31"/>
      <c r="AO320" s="31"/>
      <c r="AP320" s="31"/>
      <c r="AQ320" s="31"/>
      <c r="AR320" s="31"/>
      <c r="AS320" s="31"/>
      <c r="AT320" s="31"/>
      <c r="AU320" s="31"/>
      <c r="AV320" s="31"/>
      <c r="AW320" s="31"/>
      <c r="AX320" s="31"/>
    </row>
    <row r="321" spans="1:50" hidden="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c r="AA321" s="31"/>
      <c r="AB321" s="31"/>
      <c r="AC321" s="31"/>
      <c r="AD321" s="31"/>
      <c r="AE321" s="31"/>
      <c r="AF321" s="31"/>
      <c r="AG321" s="31"/>
      <c r="AH321" s="31"/>
      <c r="AI321" s="31"/>
      <c r="AJ321" s="31"/>
      <c r="AK321" s="31"/>
      <c r="AL321" s="31"/>
      <c r="AM321" s="31"/>
      <c r="AN321" s="31"/>
      <c r="AO321" s="31"/>
      <c r="AP321" s="31"/>
      <c r="AQ321" s="31"/>
      <c r="AR321" s="31"/>
      <c r="AS321" s="31"/>
      <c r="AT321" s="31"/>
      <c r="AU321" s="31"/>
      <c r="AV321" s="31"/>
      <c r="AW321" s="31"/>
      <c r="AX321" s="31"/>
    </row>
    <row r="322" spans="1:50" hidden="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row>
    <row r="323" spans="1:50" hidden="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c r="AA323" s="31"/>
      <c r="AB323" s="31"/>
      <c r="AC323" s="31"/>
      <c r="AD323" s="31"/>
      <c r="AE323" s="31"/>
      <c r="AF323" s="31"/>
      <c r="AG323" s="31"/>
      <c r="AH323" s="31"/>
      <c r="AI323" s="31"/>
      <c r="AJ323" s="31"/>
      <c r="AK323" s="31"/>
      <c r="AL323" s="31"/>
      <c r="AM323" s="31"/>
      <c r="AN323" s="31"/>
      <c r="AO323" s="31"/>
      <c r="AP323" s="31"/>
      <c r="AQ323" s="31"/>
      <c r="AR323" s="31"/>
      <c r="AS323" s="31"/>
      <c r="AT323" s="31"/>
      <c r="AU323" s="31"/>
      <c r="AV323" s="31"/>
      <c r="AW323" s="31"/>
      <c r="AX323" s="31"/>
    </row>
    <row r="324" spans="1:50" hidden="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1"/>
      <c r="AR324" s="31"/>
      <c r="AS324" s="31"/>
      <c r="AT324" s="31"/>
      <c r="AU324" s="31"/>
      <c r="AV324" s="31"/>
      <c r="AW324" s="31"/>
      <c r="AX324" s="31"/>
    </row>
    <row r="325" spans="1:50" hidden="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c r="AA325" s="31"/>
      <c r="AB325" s="31"/>
      <c r="AC325" s="31"/>
      <c r="AD325" s="31"/>
      <c r="AE325" s="31"/>
      <c r="AF325" s="31"/>
      <c r="AG325" s="31"/>
      <c r="AH325" s="31"/>
      <c r="AI325" s="31"/>
      <c r="AJ325" s="31"/>
      <c r="AK325" s="31"/>
      <c r="AL325" s="31"/>
      <c r="AM325" s="31"/>
      <c r="AN325" s="31"/>
      <c r="AO325" s="31"/>
      <c r="AP325" s="31"/>
      <c r="AQ325" s="31"/>
      <c r="AR325" s="31"/>
      <c r="AS325" s="31"/>
      <c r="AT325" s="31"/>
      <c r="AU325" s="31"/>
      <c r="AV325" s="31"/>
      <c r="AW325" s="31"/>
      <c r="AX325" s="31"/>
    </row>
    <row r="326" spans="1:50" hidden="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c r="AA326" s="31"/>
      <c r="AB326" s="31"/>
      <c r="AC326" s="31"/>
      <c r="AD326" s="31"/>
      <c r="AE326" s="31"/>
      <c r="AF326" s="31"/>
      <c r="AG326" s="31"/>
      <c r="AH326" s="31"/>
      <c r="AI326" s="31"/>
      <c r="AJ326" s="31"/>
      <c r="AK326" s="31"/>
      <c r="AL326" s="31"/>
      <c r="AM326" s="31"/>
      <c r="AN326" s="31"/>
      <c r="AO326" s="31"/>
      <c r="AP326" s="31"/>
      <c r="AQ326" s="31"/>
      <c r="AR326" s="31"/>
      <c r="AS326" s="31"/>
      <c r="AT326" s="31"/>
      <c r="AU326" s="31"/>
      <c r="AV326" s="31"/>
      <c r="AW326" s="31"/>
      <c r="AX326" s="31"/>
    </row>
    <row r="327" spans="1:50" hidden="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c r="AA327" s="31"/>
      <c r="AB327" s="31"/>
      <c r="AC327" s="31"/>
      <c r="AD327" s="31"/>
      <c r="AE327" s="31"/>
      <c r="AF327" s="31"/>
      <c r="AG327" s="31"/>
      <c r="AH327" s="31"/>
      <c r="AI327" s="31"/>
      <c r="AJ327" s="31"/>
      <c r="AK327" s="31"/>
      <c r="AL327" s="31"/>
      <c r="AM327" s="31"/>
      <c r="AN327" s="31"/>
      <c r="AO327" s="31"/>
      <c r="AP327" s="31"/>
      <c r="AQ327" s="31"/>
      <c r="AR327" s="31"/>
      <c r="AS327" s="31"/>
      <c r="AT327" s="31"/>
      <c r="AU327" s="31"/>
      <c r="AV327" s="31"/>
      <c r="AW327" s="31"/>
      <c r="AX327" s="31"/>
    </row>
    <row r="328" spans="1:50" hidden="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c r="AA328" s="31"/>
      <c r="AB328" s="31"/>
      <c r="AC328" s="31"/>
      <c r="AD328" s="31"/>
      <c r="AE328" s="31"/>
      <c r="AF328" s="31"/>
      <c r="AG328" s="31"/>
      <c r="AH328" s="31"/>
      <c r="AI328" s="31"/>
      <c r="AJ328" s="31"/>
      <c r="AK328" s="31"/>
      <c r="AL328" s="31"/>
      <c r="AM328" s="31"/>
      <c r="AN328" s="31"/>
      <c r="AO328" s="31"/>
      <c r="AP328" s="31"/>
      <c r="AQ328" s="31"/>
      <c r="AR328" s="31"/>
      <c r="AS328" s="31"/>
      <c r="AT328" s="31"/>
      <c r="AU328" s="31"/>
      <c r="AV328" s="31"/>
      <c r="AW328" s="31"/>
      <c r="AX328" s="31"/>
    </row>
    <row r="329" spans="1:50" hidden="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c r="AA329" s="31"/>
      <c r="AB329" s="31"/>
      <c r="AC329" s="31"/>
      <c r="AD329" s="31"/>
      <c r="AE329" s="31"/>
      <c r="AF329" s="31"/>
      <c r="AG329" s="31"/>
      <c r="AH329" s="31"/>
      <c r="AI329" s="31"/>
      <c r="AJ329" s="31"/>
      <c r="AK329" s="31"/>
      <c r="AL329" s="31"/>
      <c r="AM329" s="31"/>
      <c r="AN329" s="31"/>
      <c r="AO329" s="31"/>
      <c r="AP329" s="31"/>
      <c r="AQ329" s="31"/>
      <c r="AR329" s="31"/>
      <c r="AS329" s="31"/>
      <c r="AT329" s="31"/>
      <c r="AU329" s="31"/>
      <c r="AV329" s="31"/>
      <c r="AW329" s="31"/>
      <c r="AX329" s="31"/>
    </row>
    <row r="330" spans="1:50" hidden="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1"/>
      <c r="AR330" s="31"/>
      <c r="AS330" s="31"/>
      <c r="AT330" s="31"/>
      <c r="AU330" s="31"/>
      <c r="AV330" s="31"/>
      <c r="AW330" s="31"/>
      <c r="AX330" s="31"/>
    </row>
    <row r="331" spans="1:50" hidden="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c r="AA331" s="31"/>
      <c r="AB331" s="31"/>
      <c r="AC331" s="31"/>
      <c r="AD331" s="31"/>
      <c r="AE331" s="31"/>
      <c r="AF331" s="31"/>
      <c r="AG331" s="31"/>
      <c r="AH331" s="31"/>
      <c r="AI331" s="31"/>
      <c r="AJ331" s="31"/>
      <c r="AK331" s="31"/>
      <c r="AL331" s="31"/>
      <c r="AM331" s="31"/>
      <c r="AN331" s="31"/>
      <c r="AO331" s="31"/>
      <c r="AP331" s="31"/>
      <c r="AQ331" s="31"/>
      <c r="AR331" s="31"/>
      <c r="AS331" s="31"/>
      <c r="AT331" s="31"/>
      <c r="AU331" s="31"/>
      <c r="AV331" s="31"/>
      <c r="AW331" s="31"/>
      <c r="AX331" s="31"/>
    </row>
    <row r="332" spans="1:50" hidden="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E332" s="31"/>
      <c r="AF332" s="31"/>
      <c r="AG332" s="31"/>
      <c r="AH332" s="31"/>
      <c r="AI332" s="31"/>
      <c r="AJ332" s="31"/>
      <c r="AK332" s="31"/>
      <c r="AL332" s="31"/>
      <c r="AM332" s="31"/>
      <c r="AN332" s="31"/>
      <c r="AO332" s="31"/>
      <c r="AP332" s="31"/>
      <c r="AQ332" s="31"/>
      <c r="AR332" s="31"/>
      <c r="AS332" s="31"/>
      <c r="AT332" s="31"/>
      <c r="AU332" s="31"/>
      <c r="AV332" s="31"/>
      <c r="AW332" s="31"/>
      <c r="AX332" s="31"/>
    </row>
    <row r="333" spans="1:50" hidden="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c r="AA333" s="31"/>
      <c r="AB333" s="31"/>
      <c r="AC333" s="31"/>
      <c r="AD333" s="31"/>
      <c r="AE333" s="31"/>
      <c r="AF333" s="31"/>
      <c r="AG333" s="31"/>
      <c r="AH333" s="31"/>
      <c r="AI333" s="31"/>
      <c r="AJ333" s="31"/>
      <c r="AK333" s="31"/>
      <c r="AL333" s="31"/>
      <c r="AM333" s="31"/>
      <c r="AN333" s="31"/>
      <c r="AO333" s="31"/>
      <c r="AP333" s="31"/>
      <c r="AQ333" s="31"/>
      <c r="AR333" s="31"/>
      <c r="AS333" s="31"/>
      <c r="AT333" s="31"/>
      <c r="AU333" s="31"/>
      <c r="AV333" s="31"/>
      <c r="AW333" s="31"/>
      <c r="AX333" s="31"/>
    </row>
    <row r="334" spans="1:50" hidden="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c r="AA334" s="31"/>
      <c r="AB334" s="31"/>
      <c r="AC334" s="31"/>
      <c r="AD334" s="31"/>
      <c r="AE334" s="31"/>
      <c r="AF334" s="31"/>
      <c r="AG334" s="31"/>
      <c r="AH334" s="31"/>
      <c r="AI334" s="31"/>
      <c r="AJ334" s="31"/>
      <c r="AK334" s="31"/>
      <c r="AL334" s="31"/>
      <c r="AM334" s="31"/>
      <c r="AN334" s="31"/>
      <c r="AO334" s="31"/>
      <c r="AP334" s="31"/>
      <c r="AQ334" s="31"/>
      <c r="AR334" s="31"/>
      <c r="AS334" s="31"/>
      <c r="AT334" s="31"/>
      <c r="AU334" s="31"/>
      <c r="AV334" s="31"/>
      <c r="AW334" s="31"/>
      <c r="AX334" s="31"/>
    </row>
    <row r="335" spans="1:50" hidden="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c r="AA335" s="31"/>
      <c r="AB335" s="31"/>
      <c r="AC335" s="31"/>
      <c r="AD335" s="31"/>
      <c r="AE335" s="31"/>
      <c r="AF335" s="31"/>
      <c r="AG335" s="31"/>
      <c r="AH335" s="31"/>
      <c r="AI335" s="31"/>
      <c r="AJ335" s="31"/>
      <c r="AK335" s="31"/>
      <c r="AL335" s="31"/>
      <c r="AM335" s="31"/>
      <c r="AN335" s="31"/>
      <c r="AO335" s="31"/>
      <c r="AP335" s="31"/>
      <c r="AQ335" s="31"/>
      <c r="AR335" s="31"/>
      <c r="AS335" s="31"/>
      <c r="AT335" s="31"/>
      <c r="AU335" s="31"/>
      <c r="AV335" s="31"/>
      <c r="AW335" s="31"/>
      <c r="AX335" s="31"/>
    </row>
    <row r="336" spans="1:50" hidden="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1"/>
      <c r="AR336" s="31"/>
      <c r="AS336" s="31"/>
      <c r="AT336" s="31"/>
      <c r="AU336" s="31"/>
      <c r="AV336" s="31"/>
      <c r="AW336" s="31"/>
      <c r="AX336" s="31"/>
    </row>
    <row r="337" spans="1:50" hidden="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c r="AA337" s="31"/>
      <c r="AB337" s="31"/>
      <c r="AC337" s="31"/>
      <c r="AD337" s="31"/>
      <c r="AE337" s="31"/>
      <c r="AF337" s="31"/>
      <c r="AG337" s="31"/>
      <c r="AH337" s="31"/>
      <c r="AI337" s="31"/>
      <c r="AJ337" s="31"/>
      <c r="AK337" s="31"/>
      <c r="AL337" s="31"/>
      <c r="AM337" s="31"/>
      <c r="AN337" s="31"/>
      <c r="AO337" s="31"/>
      <c r="AP337" s="31"/>
      <c r="AQ337" s="31"/>
      <c r="AR337" s="31"/>
      <c r="AS337" s="31"/>
      <c r="AT337" s="31"/>
      <c r="AU337" s="31"/>
      <c r="AV337" s="31"/>
      <c r="AW337" s="31"/>
      <c r="AX337" s="31"/>
    </row>
    <row r="338" spans="1:50" hidden="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c r="AA338" s="31"/>
      <c r="AB338" s="31"/>
      <c r="AC338" s="31"/>
      <c r="AD338" s="31"/>
      <c r="AE338" s="31"/>
      <c r="AF338" s="31"/>
      <c r="AG338" s="31"/>
      <c r="AH338" s="31"/>
      <c r="AI338" s="31"/>
      <c r="AJ338" s="31"/>
      <c r="AK338" s="31"/>
      <c r="AL338" s="31"/>
      <c r="AM338" s="31"/>
      <c r="AN338" s="31"/>
      <c r="AO338" s="31"/>
      <c r="AP338" s="31"/>
      <c r="AQ338" s="31"/>
      <c r="AR338" s="31"/>
      <c r="AS338" s="31"/>
      <c r="AT338" s="31"/>
      <c r="AU338" s="31"/>
      <c r="AV338" s="31"/>
      <c r="AW338" s="31"/>
      <c r="AX338" s="31"/>
    </row>
    <row r="339" spans="1:50" hidden="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c r="AA339" s="31"/>
      <c r="AB339" s="31"/>
      <c r="AC339" s="31"/>
      <c r="AD339" s="31"/>
      <c r="AE339" s="31"/>
      <c r="AF339" s="31"/>
      <c r="AG339" s="31"/>
      <c r="AH339" s="31"/>
      <c r="AI339" s="31"/>
      <c r="AJ339" s="31"/>
      <c r="AK339" s="31"/>
      <c r="AL339" s="31"/>
      <c r="AM339" s="31"/>
      <c r="AN339" s="31"/>
      <c r="AO339" s="31"/>
      <c r="AP339" s="31"/>
      <c r="AQ339" s="31"/>
      <c r="AR339" s="31"/>
      <c r="AS339" s="31"/>
      <c r="AT339" s="31"/>
      <c r="AU339" s="31"/>
      <c r="AV339" s="31"/>
      <c r="AW339" s="31"/>
      <c r="AX339" s="31"/>
    </row>
    <row r="340" spans="1:50" hidden="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31"/>
      <c r="AF340" s="31"/>
      <c r="AG340" s="31"/>
      <c r="AH340" s="31"/>
      <c r="AI340" s="31"/>
      <c r="AJ340" s="31"/>
      <c r="AK340" s="31"/>
      <c r="AL340" s="31"/>
      <c r="AM340" s="31"/>
      <c r="AN340" s="31"/>
      <c r="AO340" s="31"/>
      <c r="AP340" s="31"/>
      <c r="AQ340" s="31"/>
      <c r="AR340" s="31"/>
      <c r="AS340" s="31"/>
      <c r="AT340" s="31"/>
      <c r="AU340" s="31"/>
      <c r="AV340" s="31"/>
      <c r="AW340" s="31"/>
      <c r="AX340" s="31"/>
    </row>
    <row r="341" spans="1:50" hidden="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c r="AA341" s="31"/>
      <c r="AB341" s="31"/>
      <c r="AC341" s="31"/>
      <c r="AD341" s="31"/>
      <c r="AE341" s="31"/>
      <c r="AF341" s="31"/>
      <c r="AG341" s="31"/>
      <c r="AH341" s="31"/>
      <c r="AI341" s="31"/>
      <c r="AJ341" s="31"/>
      <c r="AK341" s="31"/>
      <c r="AL341" s="31"/>
      <c r="AM341" s="31"/>
      <c r="AN341" s="31"/>
      <c r="AO341" s="31"/>
      <c r="AP341" s="31"/>
      <c r="AQ341" s="31"/>
      <c r="AR341" s="31"/>
      <c r="AS341" s="31"/>
      <c r="AT341" s="31"/>
      <c r="AU341" s="31"/>
      <c r="AV341" s="31"/>
      <c r="AW341" s="31"/>
      <c r="AX341" s="31"/>
    </row>
    <row r="342" spans="1:50" hidden="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1"/>
      <c r="AR342" s="31"/>
      <c r="AS342" s="31"/>
      <c r="AT342" s="31"/>
      <c r="AU342" s="31"/>
      <c r="AV342" s="31"/>
      <c r="AW342" s="31"/>
      <c r="AX342" s="31"/>
    </row>
    <row r="343" spans="1:50" hidden="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c r="AA343" s="31"/>
      <c r="AB343" s="31"/>
      <c r="AC343" s="31"/>
      <c r="AD343" s="31"/>
      <c r="AE343" s="31"/>
      <c r="AF343" s="31"/>
      <c r="AG343" s="31"/>
      <c r="AH343" s="31"/>
      <c r="AI343" s="31"/>
      <c r="AJ343" s="31"/>
      <c r="AK343" s="31"/>
      <c r="AL343" s="31"/>
      <c r="AM343" s="31"/>
      <c r="AN343" s="31"/>
      <c r="AO343" s="31"/>
      <c r="AP343" s="31"/>
      <c r="AQ343" s="31"/>
      <c r="AR343" s="31"/>
      <c r="AS343" s="31"/>
      <c r="AT343" s="31"/>
      <c r="AU343" s="31"/>
      <c r="AV343" s="31"/>
      <c r="AW343" s="31"/>
      <c r="AX343" s="31"/>
    </row>
    <row r="344" spans="1:50" hidden="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c r="AA344" s="31"/>
      <c r="AB344" s="31"/>
      <c r="AC344" s="31"/>
      <c r="AD344" s="31"/>
      <c r="AE344" s="31"/>
      <c r="AF344" s="31"/>
      <c r="AG344" s="31"/>
      <c r="AH344" s="31"/>
      <c r="AI344" s="31"/>
      <c r="AJ344" s="31"/>
      <c r="AK344" s="31"/>
      <c r="AL344" s="31"/>
      <c r="AM344" s="31"/>
      <c r="AN344" s="31"/>
      <c r="AO344" s="31"/>
      <c r="AP344" s="31"/>
      <c r="AQ344" s="31"/>
      <c r="AR344" s="31"/>
      <c r="AS344" s="31"/>
      <c r="AT344" s="31"/>
      <c r="AU344" s="31"/>
      <c r="AV344" s="31"/>
      <c r="AW344" s="31"/>
      <c r="AX344" s="31"/>
    </row>
    <row r="345" spans="1:50" hidden="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c r="AA345" s="31"/>
      <c r="AB345" s="31"/>
      <c r="AC345" s="31"/>
      <c r="AD345" s="31"/>
      <c r="AE345" s="31"/>
      <c r="AF345" s="31"/>
      <c r="AG345" s="31"/>
      <c r="AH345" s="31"/>
      <c r="AI345" s="31"/>
      <c r="AJ345" s="31"/>
      <c r="AK345" s="31"/>
      <c r="AL345" s="31"/>
      <c r="AM345" s="31"/>
      <c r="AN345" s="31"/>
      <c r="AO345" s="31"/>
      <c r="AP345" s="31"/>
      <c r="AQ345" s="31"/>
      <c r="AR345" s="31"/>
      <c r="AS345" s="31"/>
      <c r="AT345" s="31"/>
      <c r="AU345" s="31"/>
      <c r="AV345" s="31"/>
      <c r="AW345" s="31"/>
      <c r="AX345" s="31"/>
    </row>
    <row r="346" spans="1:50" hidden="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c r="AA346" s="31"/>
      <c r="AB346" s="31"/>
      <c r="AC346" s="31"/>
      <c r="AD346" s="31"/>
      <c r="AE346" s="31"/>
      <c r="AF346" s="31"/>
      <c r="AG346" s="31"/>
      <c r="AH346" s="31"/>
      <c r="AI346" s="31"/>
      <c r="AJ346" s="31"/>
      <c r="AK346" s="31"/>
      <c r="AL346" s="31"/>
      <c r="AM346" s="31"/>
      <c r="AN346" s="31"/>
      <c r="AO346" s="31"/>
      <c r="AP346" s="31"/>
      <c r="AQ346" s="31"/>
      <c r="AR346" s="31"/>
      <c r="AS346" s="31"/>
      <c r="AT346" s="31"/>
      <c r="AU346" s="31"/>
      <c r="AV346" s="31"/>
      <c r="AW346" s="31"/>
      <c r="AX346" s="31"/>
    </row>
    <row r="347" spans="1:50" hidden="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c r="AA347" s="31"/>
      <c r="AB347" s="31"/>
      <c r="AC347" s="31"/>
      <c r="AD347" s="31"/>
      <c r="AE347" s="31"/>
      <c r="AF347" s="31"/>
      <c r="AG347" s="31"/>
      <c r="AH347" s="31"/>
      <c r="AI347" s="31"/>
      <c r="AJ347" s="31"/>
      <c r="AK347" s="31"/>
      <c r="AL347" s="31"/>
      <c r="AM347" s="31"/>
      <c r="AN347" s="31"/>
      <c r="AO347" s="31"/>
      <c r="AP347" s="31"/>
      <c r="AQ347" s="31"/>
      <c r="AR347" s="31"/>
      <c r="AS347" s="31"/>
      <c r="AT347" s="31"/>
      <c r="AU347" s="31"/>
      <c r="AV347" s="31"/>
      <c r="AW347" s="31"/>
      <c r="AX347" s="31"/>
    </row>
    <row r="348" spans="1:50" hidden="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c r="AA348" s="31"/>
      <c r="AB348" s="31"/>
      <c r="AC348" s="31"/>
      <c r="AD348" s="31"/>
      <c r="AE348" s="31"/>
      <c r="AF348" s="31"/>
      <c r="AG348" s="31"/>
      <c r="AH348" s="31"/>
      <c r="AI348" s="31"/>
      <c r="AJ348" s="31"/>
      <c r="AK348" s="31"/>
      <c r="AL348" s="31"/>
      <c r="AM348" s="31"/>
      <c r="AN348" s="31"/>
      <c r="AO348" s="31"/>
      <c r="AP348" s="31"/>
      <c r="AQ348" s="31"/>
      <c r="AR348" s="31"/>
      <c r="AS348" s="31"/>
      <c r="AT348" s="31"/>
      <c r="AU348" s="31"/>
      <c r="AV348" s="31"/>
      <c r="AW348" s="31"/>
      <c r="AX348" s="31"/>
    </row>
    <row r="349" spans="1:50" hidden="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c r="AA349" s="31"/>
      <c r="AB349" s="31"/>
      <c r="AC349" s="31"/>
      <c r="AD349" s="31"/>
      <c r="AE349" s="31"/>
      <c r="AF349" s="31"/>
      <c r="AG349" s="31"/>
      <c r="AH349" s="31"/>
      <c r="AI349" s="31"/>
      <c r="AJ349" s="31"/>
      <c r="AK349" s="31"/>
      <c r="AL349" s="31"/>
      <c r="AM349" s="31"/>
      <c r="AN349" s="31"/>
      <c r="AO349" s="31"/>
      <c r="AP349" s="31"/>
      <c r="AQ349" s="31"/>
      <c r="AR349" s="31"/>
      <c r="AS349" s="31"/>
      <c r="AT349" s="31"/>
      <c r="AU349" s="31"/>
      <c r="AV349" s="31"/>
      <c r="AW349" s="31"/>
      <c r="AX349" s="31"/>
    </row>
    <row r="350" spans="1:50" hidden="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c r="AA350" s="31"/>
      <c r="AB350" s="31"/>
      <c r="AC350" s="31"/>
      <c r="AD350" s="31"/>
      <c r="AE350" s="31"/>
      <c r="AF350" s="31"/>
      <c r="AG350" s="31"/>
      <c r="AH350" s="31"/>
      <c r="AI350" s="31"/>
      <c r="AJ350" s="31"/>
      <c r="AK350" s="31"/>
      <c r="AL350" s="31"/>
      <c r="AM350" s="31"/>
      <c r="AN350" s="31"/>
      <c r="AO350" s="31"/>
      <c r="AP350" s="31"/>
      <c r="AQ350" s="31"/>
      <c r="AR350" s="31"/>
      <c r="AS350" s="31"/>
      <c r="AT350" s="31"/>
      <c r="AU350" s="31"/>
      <c r="AV350" s="31"/>
      <c r="AW350" s="31"/>
      <c r="AX350" s="31"/>
    </row>
    <row r="351" spans="1:50" hidden="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c r="AA351" s="31"/>
      <c r="AB351" s="31"/>
      <c r="AC351" s="31"/>
      <c r="AD351" s="31"/>
      <c r="AE351" s="31"/>
      <c r="AF351" s="31"/>
      <c r="AG351" s="31"/>
      <c r="AH351" s="31"/>
      <c r="AI351" s="31"/>
      <c r="AJ351" s="31"/>
      <c r="AK351" s="31"/>
      <c r="AL351" s="31"/>
      <c r="AM351" s="31"/>
      <c r="AN351" s="31"/>
      <c r="AO351" s="31"/>
      <c r="AP351" s="31"/>
      <c r="AQ351" s="31"/>
      <c r="AR351" s="31"/>
      <c r="AS351" s="31"/>
      <c r="AT351" s="31"/>
      <c r="AU351" s="31"/>
      <c r="AV351" s="31"/>
      <c r="AW351" s="31"/>
      <c r="AX351" s="31"/>
    </row>
    <row r="352" spans="1:50" hidden="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c r="AA352" s="31"/>
      <c r="AB352" s="31"/>
      <c r="AC352" s="31"/>
      <c r="AD352" s="31"/>
      <c r="AE352" s="31"/>
      <c r="AF352" s="31"/>
      <c r="AG352" s="31"/>
      <c r="AH352" s="31"/>
      <c r="AI352" s="31"/>
      <c r="AJ352" s="31"/>
      <c r="AK352" s="31"/>
      <c r="AL352" s="31"/>
      <c r="AM352" s="31"/>
      <c r="AN352" s="31"/>
      <c r="AO352" s="31"/>
      <c r="AP352" s="31"/>
      <c r="AQ352" s="31"/>
      <c r="AR352" s="31"/>
      <c r="AS352" s="31"/>
      <c r="AT352" s="31"/>
      <c r="AU352" s="31"/>
      <c r="AV352" s="31"/>
      <c r="AW352" s="31"/>
      <c r="AX352" s="31"/>
    </row>
    <row r="353" spans="1:50" hidden="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c r="AA353" s="31"/>
      <c r="AB353" s="31"/>
      <c r="AC353" s="31"/>
      <c r="AD353" s="31"/>
      <c r="AE353" s="31"/>
      <c r="AF353" s="31"/>
      <c r="AG353" s="31"/>
      <c r="AH353" s="31"/>
      <c r="AI353" s="31"/>
      <c r="AJ353" s="31"/>
      <c r="AK353" s="31"/>
      <c r="AL353" s="31"/>
      <c r="AM353" s="31"/>
      <c r="AN353" s="31"/>
      <c r="AO353" s="31"/>
      <c r="AP353" s="31"/>
      <c r="AQ353" s="31"/>
      <c r="AR353" s="31"/>
      <c r="AS353" s="31"/>
      <c r="AT353" s="31"/>
      <c r="AU353" s="31"/>
      <c r="AV353" s="31"/>
      <c r="AW353" s="31"/>
      <c r="AX353" s="31"/>
    </row>
    <row r="354" spans="1:50" hidden="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c r="AA354" s="31"/>
      <c r="AB354" s="31"/>
      <c r="AC354" s="31"/>
      <c r="AD354" s="31"/>
      <c r="AE354" s="31"/>
      <c r="AF354" s="31"/>
      <c r="AG354" s="31"/>
      <c r="AH354" s="31"/>
      <c r="AI354" s="31"/>
      <c r="AJ354" s="31"/>
      <c r="AK354" s="31"/>
      <c r="AL354" s="31"/>
      <c r="AM354" s="31"/>
      <c r="AN354" s="31"/>
      <c r="AO354" s="31"/>
      <c r="AP354" s="31"/>
      <c r="AQ354" s="31"/>
      <c r="AR354" s="31"/>
      <c r="AS354" s="31"/>
      <c r="AT354" s="31"/>
      <c r="AU354" s="31"/>
      <c r="AV354" s="31"/>
      <c r="AW354" s="31"/>
      <c r="AX354" s="31"/>
    </row>
    <row r="355" spans="1:50" hidden="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E355" s="31"/>
      <c r="AF355" s="31"/>
      <c r="AG355" s="31"/>
      <c r="AH355" s="31"/>
      <c r="AI355" s="31"/>
      <c r="AJ355" s="31"/>
      <c r="AK355" s="31"/>
      <c r="AL355" s="31"/>
      <c r="AM355" s="31"/>
      <c r="AN355" s="31"/>
      <c r="AO355" s="31"/>
      <c r="AP355" s="31"/>
      <c r="AQ355" s="31"/>
      <c r="AR355" s="31"/>
      <c r="AS355" s="31"/>
      <c r="AT355" s="31"/>
      <c r="AU355" s="31"/>
      <c r="AV355" s="31"/>
      <c r="AW355" s="31"/>
      <c r="AX355" s="31"/>
    </row>
    <row r="356" spans="1:50" hidden="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c r="AA356" s="31"/>
      <c r="AB356" s="31"/>
      <c r="AC356" s="31"/>
      <c r="AD356" s="31"/>
      <c r="AE356" s="31"/>
      <c r="AF356" s="31"/>
      <c r="AG356" s="31"/>
      <c r="AH356" s="31"/>
      <c r="AI356" s="31"/>
      <c r="AJ356" s="31"/>
      <c r="AK356" s="31"/>
      <c r="AL356" s="31"/>
      <c r="AM356" s="31"/>
      <c r="AN356" s="31"/>
      <c r="AO356" s="31"/>
      <c r="AP356" s="31"/>
      <c r="AQ356" s="31"/>
      <c r="AR356" s="31"/>
      <c r="AS356" s="31"/>
      <c r="AT356" s="31"/>
      <c r="AU356" s="31"/>
      <c r="AV356" s="31"/>
      <c r="AW356" s="31"/>
      <c r="AX356" s="31"/>
    </row>
    <row r="357" spans="1:50" hidden="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c r="AA357" s="31"/>
      <c r="AB357" s="31"/>
      <c r="AC357" s="31"/>
      <c r="AD357" s="31"/>
      <c r="AE357" s="31"/>
      <c r="AF357" s="31"/>
      <c r="AG357" s="31"/>
      <c r="AH357" s="31"/>
      <c r="AI357" s="31"/>
      <c r="AJ357" s="31"/>
      <c r="AK357" s="31"/>
      <c r="AL357" s="31"/>
      <c r="AM357" s="31"/>
      <c r="AN357" s="31"/>
      <c r="AO357" s="31"/>
      <c r="AP357" s="31"/>
      <c r="AQ357" s="31"/>
      <c r="AR357" s="31"/>
      <c r="AS357" s="31"/>
      <c r="AT357" s="31"/>
      <c r="AU357" s="31"/>
      <c r="AV357" s="31"/>
      <c r="AW357" s="31"/>
      <c r="AX357" s="31"/>
    </row>
    <row r="358" spans="1:50" hidden="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c r="AA358" s="31"/>
      <c r="AB358" s="31"/>
      <c r="AC358" s="31"/>
      <c r="AD358" s="31"/>
      <c r="AE358" s="31"/>
      <c r="AF358" s="31"/>
      <c r="AG358" s="31"/>
      <c r="AH358" s="31"/>
      <c r="AI358" s="31"/>
      <c r="AJ358" s="31"/>
      <c r="AK358" s="31"/>
      <c r="AL358" s="31"/>
      <c r="AM358" s="31"/>
      <c r="AN358" s="31"/>
      <c r="AO358" s="31"/>
      <c r="AP358" s="31"/>
      <c r="AQ358" s="31"/>
      <c r="AR358" s="31"/>
      <c r="AS358" s="31"/>
      <c r="AT358" s="31"/>
      <c r="AU358" s="31"/>
      <c r="AV358" s="31"/>
      <c r="AW358" s="31"/>
      <c r="AX358" s="31"/>
    </row>
    <row r="359" spans="1:50" hidden="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c r="AA359" s="31"/>
      <c r="AB359" s="31"/>
      <c r="AC359" s="31"/>
      <c r="AD359" s="31"/>
      <c r="AE359" s="31"/>
      <c r="AF359" s="31"/>
      <c r="AG359" s="31"/>
      <c r="AH359" s="31"/>
      <c r="AI359" s="31"/>
      <c r="AJ359" s="31"/>
      <c r="AK359" s="31"/>
      <c r="AL359" s="31"/>
      <c r="AM359" s="31"/>
      <c r="AN359" s="31"/>
      <c r="AO359" s="31"/>
      <c r="AP359" s="31"/>
      <c r="AQ359" s="31"/>
      <c r="AR359" s="31"/>
      <c r="AS359" s="31"/>
      <c r="AT359" s="31"/>
      <c r="AU359" s="31"/>
      <c r="AV359" s="31"/>
      <c r="AW359" s="31"/>
      <c r="AX359" s="31"/>
    </row>
    <row r="360" spans="1:50" hidden="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31"/>
      <c r="AF360" s="31"/>
      <c r="AG360" s="31"/>
      <c r="AH360" s="31"/>
      <c r="AI360" s="31"/>
      <c r="AJ360" s="31"/>
      <c r="AK360" s="31"/>
      <c r="AL360" s="31"/>
      <c r="AM360" s="31"/>
      <c r="AN360" s="31"/>
      <c r="AO360" s="31"/>
      <c r="AP360" s="31"/>
      <c r="AQ360" s="31"/>
      <c r="AR360" s="31"/>
      <c r="AS360" s="31"/>
      <c r="AT360" s="31"/>
      <c r="AU360" s="31"/>
      <c r="AV360" s="31"/>
      <c r="AW360" s="31"/>
      <c r="AX360" s="31"/>
    </row>
    <row r="361" spans="1:50" hidden="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c r="AA361" s="31"/>
      <c r="AB361" s="31"/>
      <c r="AC361" s="31"/>
      <c r="AD361" s="31"/>
      <c r="AE361" s="31"/>
      <c r="AF361" s="31"/>
      <c r="AG361" s="31"/>
      <c r="AH361" s="31"/>
      <c r="AI361" s="31"/>
      <c r="AJ361" s="31"/>
      <c r="AK361" s="31"/>
      <c r="AL361" s="31"/>
      <c r="AM361" s="31"/>
      <c r="AN361" s="31"/>
      <c r="AO361" s="31"/>
      <c r="AP361" s="31"/>
      <c r="AQ361" s="31"/>
      <c r="AR361" s="31"/>
      <c r="AS361" s="31"/>
      <c r="AT361" s="31"/>
      <c r="AU361" s="31"/>
      <c r="AV361" s="31"/>
      <c r="AW361" s="31"/>
      <c r="AX361" s="31"/>
    </row>
    <row r="362" spans="1:50" hidden="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E362" s="31"/>
      <c r="AF362" s="31"/>
      <c r="AG362" s="31"/>
      <c r="AH362" s="31"/>
      <c r="AI362" s="31"/>
      <c r="AJ362" s="31"/>
      <c r="AK362" s="31"/>
      <c r="AL362" s="31"/>
      <c r="AM362" s="31"/>
      <c r="AN362" s="31"/>
      <c r="AO362" s="31"/>
      <c r="AP362" s="31"/>
      <c r="AQ362" s="31"/>
      <c r="AR362" s="31"/>
      <c r="AS362" s="31"/>
      <c r="AT362" s="31"/>
      <c r="AU362" s="31"/>
      <c r="AV362" s="31"/>
      <c r="AW362" s="31"/>
      <c r="AX362" s="31"/>
    </row>
    <row r="363" spans="1:50" hidden="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c r="AA363" s="31"/>
      <c r="AB363" s="31"/>
      <c r="AC363" s="31"/>
      <c r="AD363" s="31"/>
      <c r="AE363" s="31"/>
      <c r="AF363" s="31"/>
      <c r="AG363" s="31"/>
      <c r="AH363" s="31"/>
      <c r="AI363" s="31"/>
      <c r="AJ363" s="31"/>
      <c r="AK363" s="31"/>
      <c r="AL363" s="31"/>
      <c r="AM363" s="31"/>
      <c r="AN363" s="31"/>
      <c r="AO363" s="31"/>
      <c r="AP363" s="31"/>
      <c r="AQ363" s="31"/>
      <c r="AR363" s="31"/>
      <c r="AS363" s="31"/>
      <c r="AT363" s="31"/>
      <c r="AU363" s="31"/>
      <c r="AV363" s="31"/>
      <c r="AW363" s="31"/>
      <c r="AX363" s="31"/>
    </row>
    <row r="364" spans="1:50" hidden="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c r="AA364" s="31"/>
      <c r="AB364" s="31"/>
      <c r="AC364" s="31"/>
      <c r="AD364" s="31"/>
      <c r="AE364" s="31"/>
      <c r="AF364" s="31"/>
      <c r="AG364" s="31"/>
      <c r="AH364" s="31"/>
      <c r="AI364" s="31"/>
      <c r="AJ364" s="31"/>
      <c r="AK364" s="31"/>
      <c r="AL364" s="31"/>
      <c r="AM364" s="31"/>
      <c r="AN364" s="31"/>
      <c r="AO364" s="31"/>
      <c r="AP364" s="31"/>
      <c r="AQ364" s="31"/>
      <c r="AR364" s="31"/>
      <c r="AS364" s="31"/>
      <c r="AT364" s="31"/>
      <c r="AU364" s="31"/>
      <c r="AV364" s="31"/>
      <c r="AW364" s="31"/>
      <c r="AX364" s="31"/>
    </row>
    <row r="365" spans="1:50" hidden="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c r="AA365" s="31"/>
      <c r="AB365" s="31"/>
      <c r="AC365" s="31"/>
      <c r="AD365" s="31"/>
      <c r="AE365" s="31"/>
      <c r="AF365" s="31"/>
      <c r="AG365" s="31"/>
      <c r="AH365" s="31"/>
      <c r="AI365" s="31"/>
      <c r="AJ365" s="31"/>
      <c r="AK365" s="31"/>
      <c r="AL365" s="31"/>
      <c r="AM365" s="31"/>
      <c r="AN365" s="31"/>
      <c r="AO365" s="31"/>
      <c r="AP365" s="31"/>
      <c r="AQ365" s="31"/>
      <c r="AR365" s="31"/>
      <c r="AS365" s="31"/>
      <c r="AT365" s="31"/>
      <c r="AU365" s="31"/>
      <c r="AV365" s="31"/>
      <c r="AW365" s="31"/>
      <c r="AX365" s="31"/>
    </row>
    <row r="366" spans="1:50" hidden="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c r="AA366" s="31"/>
      <c r="AB366" s="31"/>
      <c r="AC366" s="31"/>
      <c r="AD366" s="31"/>
      <c r="AE366" s="31"/>
      <c r="AF366" s="31"/>
      <c r="AG366" s="31"/>
      <c r="AH366" s="31"/>
      <c r="AI366" s="31"/>
      <c r="AJ366" s="31"/>
      <c r="AK366" s="31"/>
      <c r="AL366" s="31"/>
      <c r="AM366" s="31"/>
      <c r="AN366" s="31"/>
      <c r="AO366" s="31"/>
      <c r="AP366" s="31"/>
      <c r="AQ366" s="31"/>
      <c r="AR366" s="31"/>
      <c r="AS366" s="31"/>
      <c r="AT366" s="31"/>
      <c r="AU366" s="31"/>
      <c r="AV366" s="31"/>
      <c r="AW366" s="31"/>
      <c r="AX366" s="31"/>
    </row>
    <row r="367" spans="1:50" hidden="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c r="AA367" s="31"/>
      <c r="AB367" s="31"/>
      <c r="AC367" s="31"/>
      <c r="AD367" s="31"/>
      <c r="AE367" s="31"/>
      <c r="AF367" s="31"/>
      <c r="AG367" s="31"/>
      <c r="AH367" s="31"/>
      <c r="AI367" s="31"/>
      <c r="AJ367" s="31"/>
      <c r="AK367" s="31"/>
      <c r="AL367" s="31"/>
      <c r="AM367" s="31"/>
      <c r="AN367" s="31"/>
      <c r="AO367" s="31"/>
      <c r="AP367" s="31"/>
      <c r="AQ367" s="31"/>
      <c r="AR367" s="31"/>
      <c r="AS367" s="31"/>
      <c r="AT367" s="31"/>
      <c r="AU367" s="31"/>
      <c r="AV367" s="31"/>
      <c r="AW367" s="31"/>
      <c r="AX367" s="31"/>
    </row>
    <row r="368" spans="1:50" hidden="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c r="AA368" s="31"/>
      <c r="AB368" s="31"/>
      <c r="AC368" s="31"/>
      <c r="AD368" s="31"/>
      <c r="AE368" s="31"/>
      <c r="AF368" s="31"/>
      <c r="AG368" s="31"/>
      <c r="AH368" s="31"/>
      <c r="AI368" s="31"/>
      <c r="AJ368" s="31"/>
      <c r="AK368" s="31"/>
      <c r="AL368" s="31"/>
      <c r="AM368" s="31"/>
      <c r="AN368" s="31"/>
      <c r="AO368" s="31"/>
      <c r="AP368" s="31"/>
      <c r="AQ368" s="31"/>
      <c r="AR368" s="31"/>
      <c r="AS368" s="31"/>
      <c r="AT368" s="31"/>
      <c r="AU368" s="31"/>
      <c r="AV368" s="31"/>
      <c r="AW368" s="31"/>
      <c r="AX368" s="31"/>
    </row>
    <row r="369" spans="1:50" hidden="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c r="AA369" s="31"/>
      <c r="AB369" s="31"/>
      <c r="AC369" s="31"/>
      <c r="AD369" s="31"/>
      <c r="AE369" s="31"/>
      <c r="AF369" s="31"/>
      <c r="AG369" s="31"/>
      <c r="AH369" s="31"/>
      <c r="AI369" s="31"/>
      <c r="AJ369" s="31"/>
      <c r="AK369" s="31"/>
      <c r="AL369" s="31"/>
      <c r="AM369" s="31"/>
      <c r="AN369" s="31"/>
      <c r="AO369" s="31"/>
      <c r="AP369" s="31"/>
      <c r="AQ369" s="31"/>
      <c r="AR369" s="31"/>
      <c r="AS369" s="31"/>
      <c r="AT369" s="31"/>
      <c r="AU369" s="31"/>
      <c r="AV369" s="31"/>
      <c r="AW369" s="31"/>
      <c r="AX369" s="31"/>
    </row>
    <row r="370" spans="1:50" hidden="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c r="AA370" s="31"/>
      <c r="AB370" s="31"/>
      <c r="AC370" s="31"/>
      <c r="AD370" s="31"/>
      <c r="AE370" s="31"/>
      <c r="AF370" s="31"/>
      <c r="AG370" s="31"/>
      <c r="AH370" s="31"/>
      <c r="AI370" s="31"/>
      <c r="AJ370" s="31"/>
      <c r="AK370" s="31"/>
      <c r="AL370" s="31"/>
      <c r="AM370" s="31"/>
      <c r="AN370" s="31"/>
      <c r="AO370" s="31"/>
      <c r="AP370" s="31"/>
      <c r="AQ370" s="31"/>
      <c r="AR370" s="31"/>
      <c r="AS370" s="31"/>
      <c r="AT370" s="31"/>
      <c r="AU370" s="31"/>
      <c r="AV370" s="31"/>
      <c r="AW370" s="31"/>
      <c r="AX370" s="31"/>
    </row>
    <row r="371" spans="1:50" hidden="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c r="AA371" s="31"/>
      <c r="AB371" s="31"/>
      <c r="AC371" s="31"/>
      <c r="AD371" s="31"/>
      <c r="AE371" s="31"/>
      <c r="AF371" s="31"/>
      <c r="AG371" s="31"/>
      <c r="AH371" s="31"/>
      <c r="AI371" s="31"/>
      <c r="AJ371" s="31"/>
      <c r="AK371" s="31"/>
      <c r="AL371" s="31"/>
      <c r="AM371" s="31"/>
      <c r="AN371" s="31"/>
      <c r="AO371" s="31"/>
      <c r="AP371" s="31"/>
      <c r="AQ371" s="31"/>
      <c r="AR371" s="31"/>
      <c r="AS371" s="31"/>
      <c r="AT371" s="31"/>
      <c r="AU371" s="31"/>
      <c r="AV371" s="31"/>
      <c r="AW371" s="31"/>
      <c r="AX371" s="31"/>
    </row>
    <row r="372" spans="1:50" hidden="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c r="AA372" s="31"/>
      <c r="AB372" s="31"/>
      <c r="AC372" s="31"/>
      <c r="AD372" s="31"/>
      <c r="AE372" s="31"/>
      <c r="AF372" s="31"/>
      <c r="AG372" s="31"/>
      <c r="AH372" s="31"/>
      <c r="AI372" s="31"/>
      <c r="AJ372" s="31"/>
      <c r="AK372" s="31"/>
      <c r="AL372" s="31"/>
      <c r="AM372" s="31"/>
      <c r="AN372" s="31"/>
      <c r="AO372" s="31"/>
      <c r="AP372" s="31"/>
      <c r="AQ372" s="31"/>
      <c r="AR372" s="31"/>
      <c r="AS372" s="31"/>
      <c r="AT372" s="31"/>
      <c r="AU372" s="31"/>
      <c r="AV372" s="31"/>
      <c r="AW372" s="31"/>
      <c r="AX372" s="31"/>
    </row>
    <row r="373" spans="1:50" hidden="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c r="AA373" s="31"/>
      <c r="AB373" s="31"/>
      <c r="AC373" s="31"/>
      <c r="AD373" s="31"/>
      <c r="AE373" s="31"/>
      <c r="AF373" s="31"/>
      <c r="AG373" s="31"/>
      <c r="AH373" s="31"/>
      <c r="AI373" s="31"/>
      <c r="AJ373" s="31"/>
      <c r="AK373" s="31"/>
      <c r="AL373" s="31"/>
      <c r="AM373" s="31"/>
      <c r="AN373" s="31"/>
      <c r="AO373" s="31"/>
      <c r="AP373" s="31"/>
      <c r="AQ373" s="31"/>
      <c r="AR373" s="31"/>
      <c r="AS373" s="31"/>
      <c r="AT373" s="31"/>
      <c r="AU373" s="31"/>
      <c r="AV373" s="31"/>
      <c r="AW373" s="31"/>
      <c r="AX373" s="31"/>
    </row>
    <row r="374" spans="1:50" hidden="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c r="AA374" s="31"/>
      <c r="AB374" s="31"/>
      <c r="AC374" s="31"/>
      <c r="AD374" s="31"/>
      <c r="AE374" s="31"/>
      <c r="AF374" s="31"/>
      <c r="AG374" s="31"/>
      <c r="AH374" s="31"/>
      <c r="AI374" s="31"/>
      <c r="AJ374" s="31"/>
      <c r="AK374" s="31"/>
      <c r="AL374" s="31"/>
      <c r="AM374" s="31"/>
      <c r="AN374" s="31"/>
      <c r="AO374" s="31"/>
      <c r="AP374" s="31"/>
      <c r="AQ374" s="31"/>
      <c r="AR374" s="31"/>
      <c r="AS374" s="31"/>
      <c r="AT374" s="31"/>
      <c r="AU374" s="31"/>
      <c r="AV374" s="31"/>
      <c r="AW374" s="31"/>
      <c r="AX374" s="31"/>
    </row>
    <row r="375" spans="1:50" hidden="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c r="AA375" s="31"/>
      <c r="AB375" s="31"/>
      <c r="AC375" s="31"/>
      <c r="AD375" s="31"/>
      <c r="AE375" s="31"/>
      <c r="AF375" s="31"/>
      <c r="AG375" s="31"/>
      <c r="AH375" s="31"/>
      <c r="AI375" s="31"/>
      <c r="AJ375" s="31"/>
      <c r="AK375" s="31"/>
      <c r="AL375" s="31"/>
      <c r="AM375" s="31"/>
      <c r="AN375" s="31"/>
      <c r="AO375" s="31"/>
      <c r="AP375" s="31"/>
      <c r="AQ375" s="31"/>
      <c r="AR375" s="31"/>
      <c r="AS375" s="31"/>
      <c r="AT375" s="31"/>
      <c r="AU375" s="31"/>
      <c r="AV375" s="31"/>
      <c r="AW375" s="31"/>
      <c r="AX375" s="31"/>
    </row>
    <row r="376" spans="1:50" hidden="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c r="AA376" s="31"/>
      <c r="AB376" s="31"/>
      <c r="AC376" s="31"/>
      <c r="AD376" s="31"/>
      <c r="AE376" s="31"/>
      <c r="AF376" s="31"/>
      <c r="AG376" s="31"/>
      <c r="AH376" s="31"/>
      <c r="AI376" s="31"/>
      <c r="AJ376" s="31"/>
      <c r="AK376" s="31"/>
      <c r="AL376" s="31"/>
      <c r="AM376" s="31"/>
      <c r="AN376" s="31"/>
      <c r="AO376" s="31"/>
      <c r="AP376" s="31"/>
      <c r="AQ376" s="31"/>
      <c r="AR376" s="31"/>
      <c r="AS376" s="31"/>
      <c r="AT376" s="31"/>
      <c r="AU376" s="31"/>
      <c r="AV376" s="31"/>
      <c r="AW376" s="31"/>
      <c r="AX376" s="31"/>
    </row>
    <row r="377" spans="1:50" hidden="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c r="AA377" s="31"/>
      <c r="AB377" s="31"/>
      <c r="AC377" s="31"/>
      <c r="AD377" s="31"/>
      <c r="AE377" s="31"/>
      <c r="AF377" s="31"/>
      <c r="AG377" s="31"/>
      <c r="AH377" s="31"/>
      <c r="AI377" s="31"/>
      <c r="AJ377" s="31"/>
      <c r="AK377" s="31"/>
      <c r="AL377" s="31"/>
      <c r="AM377" s="31"/>
      <c r="AN377" s="31"/>
      <c r="AO377" s="31"/>
      <c r="AP377" s="31"/>
      <c r="AQ377" s="31"/>
      <c r="AR377" s="31"/>
      <c r="AS377" s="31"/>
      <c r="AT377" s="31"/>
      <c r="AU377" s="31"/>
      <c r="AV377" s="31"/>
      <c r="AW377" s="31"/>
      <c r="AX377" s="31"/>
    </row>
    <row r="378" spans="1:50" hidden="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E378" s="31"/>
      <c r="AF378" s="31"/>
      <c r="AG378" s="31"/>
      <c r="AH378" s="31"/>
      <c r="AI378" s="31"/>
      <c r="AJ378" s="31"/>
      <c r="AK378" s="31"/>
      <c r="AL378" s="31"/>
      <c r="AM378" s="31"/>
      <c r="AN378" s="31"/>
      <c r="AO378" s="31"/>
      <c r="AP378" s="31"/>
      <c r="AQ378" s="31"/>
      <c r="AR378" s="31"/>
      <c r="AS378" s="31"/>
      <c r="AT378" s="31"/>
      <c r="AU378" s="31"/>
      <c r="AV378" s="31"/>
      <c r="AW378" s="31"/>
      <c r="AX378" s="31"/>
    </row>
    <row r="379" spans="1:50" hidden="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c r="AA379" s="31"/>
      <c r="AB379" s="31"/>
      <c r="AC379" s="31"/>
      <c r="AD379" s="31"/>
      <c r="AE379" s="31"/>
      <c r="AF379" s="31"/>
      <c r="AG379" s="31"/>
      <c r="AH379" s="31"/>
      <c r="AI379" s="31"/>
      <c r="AJ379" s="31"/>
      <c r="AK379" s="31"/>
      <c r="AL379" s="31"/>
      <c r="AM379" s="31"/>
      <c r="AN379" s="31"/>
      <c r="AO379" s="31"/>
      <c r="AP379" s="31"/>
      <c r="AQ379" s="31"/>
      <c r="AR379" s="31"/>
      <c r="AS379" s="31"/>
      <c r="AT379" s="31"/>
      <c r="AU379" s="31"/>
      <c r="AV379" s="31"/>
      <c r="AW379" s="31"/>
      <c r="AX379" s="31"/>
    </row>
    <row r="380" spans="1:50" hidden="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c r="AA380" s="31"/>
      <c r="AB380" s="31"/>
      <c r="AC380" s="31"/>
      <c r="AD380" s="31"/>
      <c r="AE380" s="31"/>
      <c r="AF380" s="31"/>
      <c r="AG380" s="31"/>
      <c r="AH380" s="31"/>
      <c r="AI380" s="31"/>
      <c r="AJ380" s="31"/>
      <c r="AK380" s="31"/>
      <c r="AL380" s="31"/>
      <c r="AM380" s="31"/>
      <c r="AN380" s="31"/>
      <c r="AO380" s="31"/>
      <c r="AP380" s="31"/>
      <c r="AQ380" s="31"/>
      <c r="AR380" s="31"/>
      <c r="AS380" s="31"/>
      <c r="AT380" s="31"/>
      <c r="AU380" s="31"/>
      <c r="AV380" s="31"/>
      <c r="AW380" s="31"/>
      <c r="AX380" s="31"/>
    </row>
    <row r="381" spans="1:50" hidden="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c r="AA381" s="31"/>
      <c r="AB381" s="31"/>
      <c r="AC381" s="31"/>
      <c r="AD381" s="31"/>
      <c r="AE381" s="31"/>
      <c r="AF381" s="31"/>
      <c r="AG381" s="31"/>
      <c r="AH381" s="31"/>
      <c r="AI381" s="31"/>
      <c r="AJ381" s="31"/>
      <c r="AK381" s="31"/>
      <c r="AL381" s="31"/>
      <c r="AM381" s="31"/>
      <c r="AN381" s="31"/>
      <c r="AO381" s="31"/>
      <c r="AP381" s="31"/>
      <c r="AQ381" s="31"/>
      <c r="AR381" s="31"/>
      <c r="AS381" s="31"/>
      <c r="AT381" s="31"/>
      <c r="AU381" s="31"/>
      <c r="AV381" s="31"/>
      <c r="AW381" s="31"/>
      <c r="AX381" s="31"/>
    </row>
    <row r="382" spans="1:50" hidden="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c r="AA382" s="31"/>
      <c r="AB382" s="31"/>
      <c r="AC382" s="31"/>
      <c r="AD382" s="31"/>
      <c r="AE382" s="31"/>
      <c r="AF382" s="31"/>
      <c r="AG382" s="31"/>
      <c r="AH382" s="31"/>
      <c r="AI382" s="31"/>
      <c r="AJ382" s="31"/>
      <c r="AK382" s="31"/>
      <c r="AL382" s="31"/>
      <c r="AM382" s="31"/>
      <c r="AN382" s="31"/>
      <c r="AO382" s="31"/>
      <c r="AP382" s="31"/>
      <c r="AQ382" s="31"/>
      <c r="AR382" s="31"/>
      <c r="AS382" s="31"/>
      <c r="AT382" s="31"/>
      <c r="AU382" s="31"/>
      <c r="AV382" s="31"/>
      <c r="AW382" s="31"/>
      <c r="AX382" s="31"/>
    </row>
    <row r="383" spans="1:50" hidden="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c r="AA383" s="31"/>
      <c r="AB383" s="31"/>
      <c r="AC383" s="31"/>
      <c r="AD383" s="31"/>
      <c r="AE383" s="31"/>
      <c r="AF383" s="31"/>
      <c r="AG383" s="31"/>
      <c r="AH383" s="31"/>
      <c r="AI383" s="31"/>
      <c r="AJ383" s="31"/>
      <c r="AK383" s="31"/>
      <c r="AL383" s="31"/>
      <c r="AM383" s="31"/>
      <c r="AN383" s="31"/>
      <c r="AO383" s="31"/>
      <c r="AP383" s="31"/>
      <c r="AQ383" s="31"/>
      <c r="AR383" s="31"/>
      <c r="AS383" s="31"/>
      <c r="AT383" s="31"/>
      <c r="AU383" s="31"/>
      <c r="AV383" s="31"/>
      <c r="AW383" s="31"/>
      <c r="AX383" s="31"/>
    </row>
    <row r="384" spans="1:50" hidden="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c r="AA384" s="31"/>
      <c r="AB384" s="31"/>
      <c r="AC384" s="31"/>
      <c r="AD384" s="31"/>
      <c r="AE384" s="31"/>
      <c r="AF384" s="31"/>
      <c r="AG384" s="31"/>
      <c r="AH384" s="31"/>
      <c r="AI384" s="31"/>
      <c r="AJ384" s="31"/>
      <c r="AK384" s="31"/>
      <c r="AL384" s="31"/>
      <c r="AM384" s="31"/>
      <c r="AN384" s="31"/>
      <c r="AO384" s="31"/>
      <c r="AP384" s="31"/>
      <c r="AQ384" s="31"/>
      <c r="AR384" s="31"/>
      <c r="AS384" s="31"/>
      <c r="AT384" s="31"/>
      <c r="AU384" s="31"/>
      <c r="AV384" s="31"/>
      <c r="AW384" s="31"/>
      <c r="AX384" s="31"/>
    </row>
    <row r="385" spans="1:50" hidden="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c r="AA385" s="31"/>
      <c r="AB385" s="31"/>
      <c r="AC385" s="31"/>
      <c r="AD385" s="31"/>
      <c r="AE385" s="31"/>
      <c r="AF385" s="31"/>
      <c r="AG385" s="31"/>
      <c r="AH385" s="31"/>
      <c r="AI385" s="31"/>
      <c r="AJ385" s="31"/>
      <c r="AK385" s="31"/>
      <c r="AL385" s="31"/>
      <c r="AM385" s="31"/>
      <c r="AN385" s="31"/>
      <c r="AO385" s="31"/>
      <c r="AP385" s="31"/>
      <c r="AQ385" s="31"/>
      <c r="AR385" s="31"/>
      <c r="AS385" s="31"/>
      <c r="AT385" s="31"/>
      <c r="AU385" s="31"/>
      <c r="AV385" s="31"/>
      <c r="AW385" s="31"/>
      <c r="AX385" s="31"/>
    </row>
    <row r="386" spans="1:50" hidden="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c r="AA386" s="31"/>
      <c r="AB386" s="31"/>
      <c r="AC386" s="31"/>
      <c r="AD386" s="31"/>
      <c r="AE386" s="31"/>
      <c r="AF386" s="31"/>
      <c r="AG386" s="31"/>
      <c r="AH386" s="31"/>
      <c r="AI386" s="31"/>
      <c r="AJ386" s="31"/>
      <c r="AK386" s="31"/>
      <c r="AL386" s="31"/>
      <c r="AM386" s="31"/>
      <c r="AN386" s="31"/>
      <c r="AO386" s="31"/>
      <c r="AP386" s="31"/>
      <c r="AQ386" s="31"/>
      <c r="AR386" s="31"/>
      <c r="AS386" s="31"/>
      <c r="AT386" s="31"/>
      <c r="AU386" s="31"/>
      <c r="AV386" s="31"/>
      <c r="AW386" s="31"/>
      <c r="AX386" s="31"/>
    </row>
    <row r="387" spans="1:50" hidden="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c r="AA387" s="31"/>
      <c r="AB387" s="31"/>
      <c r="AC387" s="31"/>
      <c r="AD387" s="31"/>
      <c r="AE387" s="31"/>
      <c r="AF387" s="31"/>
      <c r="AG387" s="31"/>
      <c r="AH387" s="31"/>
      <c r="AI387" s="31"/>
      <c r="AJ387" s="31"/>
      <c r="AK387" s="31"/>
      <c r="AL387" s="31"/>
      <c r="AM387" s="31"/>
      <c r="AN387" s="31"/>
      <c r="AO387" s="31"/>
      <c r="AP387" s="31"/>
      <c r="AQ387" s="31"/>
      <c r="AR387" s="31"/>
      <c r="AS387" s="31"/>
      <c r="AT387" s="31"/>
      <c r="AU387" s="31"/>
      <c r="AV387" s="31"/>
      <c r="AW387" s="31"/>
      <c r="AX387" s="31"/>
    </row>
    <row r="388" spans="1:50" hidden="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c r="AA388" s="31"/>
      <c r="AB388" s="31"/>
      <c r="AC388" s="31"/>
      <c r="AD388" s="31"/>
      <c r="AE388" s="31"/>
      <c r="AF388" s="31"/>
      <c r="AG388" s="31"/>
      <c r="AH388" s="31"/>
      <c r="AI388" s="31"/>
      <c r="AJ388" s="31"/>
      <c r="AK388" s="31"/>
      <c r="AL388" s="31"/>
      <c r="AM388" s="31"/>
      <c r="AN388" s="31"/>
      <c r="AO388" s="31"/>
      <c r="AP388" s="31"/>
      <c r="AQ388" s="31"/>
      <c r="AR388" s="31"/>
      <c r="AS388" s="31"/>
      <c r="AT388" s="31"/>
      <c r="AU388" s="31"/>
      <c r="AV388" s="31"/>
      <c r="AW388" s="31"/>
      <c r="AX388" s="31"/>
    </row>
    <row r="389" spans="1:50" hidden="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c r="AA389" s="31"/>
      <c r="AB389" s="31"/>
      <c r="AC389" s="31"/>
      <c r="AD389" s="31"/>
      <c r="AE389" s="31"/>
      <c r="AF389" s="31"/>
      <c r="AG389" s="31"/>
      <c r="AH389" s="31"/>
      <c r="AI389" s="31"/>
      <c r="AJ389" s="31"/>
      <c r="AK389" s="31"/>
      <c r="AL389" s="31"/>
      <c r="AM389" s="31"/>
      <c r="AN389" s="31"/>
      <c r="AO389" s="31"/>
      <c r="AP389" s="31"/>
      <c r="AQ389" s="31"/>
      <c r="AR389" s="31"/>
      <c r="AS389" s="31"/>
      <c r="AT389" s="31"/>
      <c r="AU389" s="31"/>
      <c r="AV389" s="31"/>
      <c r="AW389" s="31"/>
      <c r="AX389" s="31"/>
    </row>
    <row r="390" spans="1:50" hidden="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c r="AA390" s="31"/>
      <c r="AB390" s="31"/>
      <c r="AC390" s="31"/>
      <c r="AD390" s="31"/>
      <c r="AE390" s="31"/>
      <c r="AF390" s="31"/>
      <c r="AG390" s="31"/>
      <c r="AH390" s="31"/>
      <c r="AI390" s="31"/>
      <c r="AJ390" s="31"/>
      <c r="AK390" s="31"/>
      <c r="AL390" s="31"/>
      <c r="AM390" s="31"/>
      <c r="AN390" s="31"/>
      <c r="AO390" s="31"/>
      <c r="AP390" s="31"/>
      <c r="AQ390" s="31"/>
      <c r="AR390" s="31"/>
      <c r="AS390" s="31"/>
      <c r="AT390" s="31"/>
      <c r="AU390" s="31"/>
      <c r="AV390" s="31"/>
      <c r="AW390" s="31"/>
      <c r="AX390" s="31"/>
    </row>
    <row r="391" spans="1:50" hidden="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c r="AA391" s="31"/>
      <c r="AB391" s="31"/>
      <c r="AC391" s="31"/>
      <c r="AD391" s="31"/>
      <c r="AE391" s="31"/>
      <c r="AF391" s="31"/>
      <c r="AG391" s="31"/>
      <c r="AH391" s="31"/>
      <c r="AI391" s="31"/>
      <c r="AJ391" s="31"/>
      <c r="AK391" s="31"/>
      <c r="AL391" s="31"/>
      <c r="AM391" s="31"/>
      <c r="AN391" s="31"/>
      <c r="AO391" s="31"/>
      <c r="AP391" s="31"/>
      <c r="AQ391" s="31"/>
      <c r="AR391" s="31"/>
      <c r="AS391" s="31"/>
      <c r="AT391" s="31"/>
      <c r="AU391" s="31"/>
      <c r="AV391" s="31"/>
      <c r="AW391" s="31"/>
      <c r="AX391" s="31"/>
    </row>
    <row r="392" spans="1:50" hidden="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c r="AA392" s="31"/>
      <c r="AB392" s="31"/>
      <c r="AC392" s="31"/>
      <c r="AD392" s="31"/>
      <c r="AE392" s="31"/>
      <c r="AF392" s="31"/>
      <c r="AG392" s="31"/>
      <c r="AH392" s="31"/>
      <c r="AI392" s="31"/>
      <c r="AJ392" s="31"/>
      <c r="AK392" s="31"/>
      <c r="AL392" s="31"/>
      <c r="AM392" s="31"/>
      <c r="AN392" s="31"/>
      <c r="AO392" s="31"/>
      <c r="AP392" s="31"/>
      <c r="AQ392" s="31"/>
      <c r="AR392" s="31"/>
      <c r="AS392" s="31"/>
      <c r="AT392" s="31"/>
      <c r="AU392" s="31"/>
      <c r="AV392" s="31"/>
      <c r="AW392" s="31"/>
      <c r="AX392" s="31"/>
    </row>
    <row r="393" spans="1:50" hidden="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c r="AA393" s="31"/>
      <c r="AB393" s="31"/>
      <c r="AC393" s="31"/>
      <c r="AD393" s="31"/>
      <c r="AE393" s="31"/>
      <c r="AF393" s="31"/>
      <c r="AG393" s="31"/>
      <c r="AH393" s="31"/>
      <c r="AI393" s="31"/>
      <c r="AJ393" s="31"/>
      <c r="AK393" s="31"/>
      <c r="AL393" s="31"/>
      <c r="AM393" s="31"/>
      <c r="AN393" s="31"/>
      <c r="AO393" s="31"/>
      <c r="AP393" s="31"/>
      <c r="AQ393" s="31"/>
      <c r="AR393" s="31"/>
      <c r="AS393" s="31"/>
      <c r="AT393" s="31"/>
      <c r="AU393" s="31"/>
      <c r="AV393" s="31"/>
      <c r="AW393" s="31"/>
      <c r="AX393" s="31"/>
    </row>
    <row r="394" spans="1:50" hidden="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c r="AA394" s="31"/>
      <c r="AB394" s="31"/>
      <c r="AC394" s="31"/>
      <c r="AD394" s="31"/>
      <c r="AE394" s="31"/>
      <c r="AF394" s="31"/>
      <c r="AG394" s="31"/>
      <c r="AH394" s="31"/>
      <c r="AI394" s="31"/>
      <c r="AJ394" s="31"/>
      <c r="AK394" s="31"/>
      <c r="AL394" s="31"/>
      <c r="AM394" s="31"/>
      <c r="AN394" s="31"/>
      <c r="AO394" s="31"/>
      <c r="AP394" s="31"/>
      <c r="AQ394" s="31"/>
      <c r="AR394" s="31"/>
      <c r="AS394" s="31"/>
      <c r="AT394" s="31"/>
      <c r="AU394" s="31"/>
      <c r="AV394" s="31"/>
      <c r="AW394" s="31"/>
      <c r="AX394" s="31"/>
    </row>
    <row r="395" spans="1:50" hidden="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c r="AA395" s="31"/>
      <c r="AB395" s="31"/>
      <c r="AC395" s="31"/>
      <c r="AD395" s="31"/>
      <c r="AE395" s="31"/>
      <c r="AF395" s="31"/>
      <c r="AG395" s="31"/>
      <c r="AH395" s="31"/>
      <c r="AI395" s="31"/>
      <c r="AJ395" s="31"/>
      <c r="AK395" s="31"/>
      <c r="AL395" s="31"/>
      <c r="AM395" s="31"/>
      <c r="AN395" s="31"/>
      <c r="AO395" s="31"/>
      <c r="AP395" s="31"/>
      <c r="AQ395" s="31"/>
      <c r="AR395" s="31"/>
      <c r="AS395" s="31"/>
      <c r="AT395" s="31"/>
      <c r="AU395" s="31"/>
      <c r="AV395" s="31"/>
      <c r="AW395" s="31"/>
      <c r="AX395" s="31"/>
    </row>
    <row r="396" spans="1:50" hidden="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c r="AA396" s="31"/>
      <c r="AB396" s="31"/>
      <c r="AC396" s="31"/>
      <c r="AD396" s="31"/>
      <c r="AE396" s="31"/>
      <c r="AF396" s="31"/>
      <c r="AG396" s="31"/>
      <c r="AH396" s="31"/>
      <c r="AI396" s="31"/>
      <c r="AJ396" s="31"/>
      <c r="AK396" s="31"/>
      <c r="AL396" s="31"/>
      <c r="AM396" s="31"/>
      <c r="AN396" s="31"/>
      <c r="AO396" s="31"/>
      <c r="AP396" s="31"/>
      <c r="AQ396" s="31"/>
      <c r="AR396" s="31"/>
      <c r="AS396" s="31"/>
      <c r="AT396" s="31"/>
      <c r="AU396" s="31"/>
      <c r="AV396" s="31"/>
      <c r="AW396" s="31"/>
      <c r="AX396" s="31"/>
    </row>
    <row r="397" spans="1:50" hidden="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c r="AA397" s="31"/>
      <c r="AB397" s="31"/>
      <c r="AC397" s="31"/>
      <c r="AD397" s="31"/>
      <c r="AE397" s="31"/>
      <c r="AF397" s="31"/>
      <c r="AG397" s="31"/>
      <c r="AH397" s="31"/>
      <c r="AI397" s="31"/>
      <c r="AJ397" s="31"/>
      <c r="AK397" s="31"/>
      <c r="AL397" s="31"/>
      <c r="AM397" s="31"/>
      <c r="AN397" s="31"/>
      <c r="AO397" s="31"/>
      <c r="AP397" s="31"/>
      <c r="AQ397" s="31"/>
      <c r="AR397" s="31"/>
      <c r="AS397" s="31"/>
      <c r="AT397" s="31"/>
      <c r="AU397" s="31"/>
      <c r="AV397" s="31"/>
      <c r="AW397" s="31"/>
      <c r="AX397" s="31"/>
    </row>
    <row r="398" spans="1:50" hidden="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1"/>
      <c r="AR398" s="31"/>
      <c r="AS398" s="31"/>
      <c r="AT398" s="31"/>
      <c r="AU398" s="31"/>
      <c r="AV398" s="31"/>
      <c r="AW398" s="31"/>
      <c r="AX398" s="31"/>
    </row>
    <row r="399" spans="1:50" hidden="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1"/>
      <c r="AR399" s="31"/>
      <c r="AS399" s="31"/>
      <c r="AT399" s="31"/>
      <c r="AU399" s="31"/>
      <c r="AV399" s="31"/>
      <c r="AW399" s="31"/>
      <c r="AX399" s="31"/>
    </row>
    <row r="400" spans="1:50" ht="14.25">
      <c r="A400" s="31"/>
      <c r="B400" s="32" t="s">
        <v>138</v>
      </c>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c r="AA400" s="31"/>
      <c r="AB400" s="31"/>
      <c r="AC400" s="31"/>
      <c r="AD400" s="31"/>
      <c r="AE400" s="31"/>
      <c r="AF400" s="31"/>
      <c r="AG400" s="31"/>
      <c r="AH400" s="31"/>
      <c r="AI400" s="31"/>
      <c r="AJ400" s="31"/>
      <c r="AK400" s="31"/>
      <c r="AL400" s="31"/>
      <c r="AM400" s="31"/>
      <c r="AN400" s="31"/>
      <c r="AO400" s="31"/>
      <c r="AP400" s="31"/>
      <c r="AQ400" s="31"/>
      <c r="AR400" s="31"/>
      <c r="AS400" s="31"/>
      <c r="AT400" s="31"/>
      <c r="AU400" s="31"/>
      <c r="AV400" s="31"/>
      <c r="AW400" s="31"/>
      <c r="AX400" s="31"/>
    </row>
    <row r="401" spans="1:50">
      <c r="A401" s="31"/>
      <c r="B401" s="31" t="s">
        <v>139</v>
      </c>
      <c r="C401" t="s">
        <v>140</v>
      </c>
      <c r="D401" s="31"/>
      <c r="E401" s="31"/>
      <c r="F401" s="31"/>
      <c r="G401" s="31"/>
      <c r="H401" s="31"/>
      <c r="I401" s="31"/>
      <c r="J401" s="31"/>
      <c r="K401" s="31"/>
      <c r="L401" s="31"/>
      <c r="M401" s="31"/>
      <c r="N401" s="31"/>
      <c r="O401" s="31"/>
      <c r="P401" s="31"/>
      <c r="Q401" s="31"/>
      <c r="R401" s="31"/>
      <c r="S401" s="31"/>
      <c r="T401" s="31"/>
      <c r="U401" s="31"/>
      <c r="V401" s="31"/>
      <c r="W401" s="31"/>
      <c r="X401" s="31"/>
      <c r="Y401" s="31"/>
      <c r="Z401" s="31"/>
      <c r="AA401" s="31"/>
      <c r="AB401" s="31"/>
      <c r="AC401" s="31"/>
      <c r="AD401" s="31"/>
      <c r="AE401" s="31"/>
      <c r="AF401" s="31"/>
      <c r="AG401" s="31"/>
      <c r="AH401" s="31"/>
      <c r="AI401" s="31"/>
      <c r="AJ401" s="31"/>
      <c r="AK401" s="31"/>
      <c r="AL401" s="31"/>
      <c r="AM401" s="31"/>
      <c r="AN401" s="31"/>
      <c r="AO401" s="31"/>
      <c r="AP401" s="31"/>
      <c r="AQ401" s="31"/>
      <c r="AR401" s="31"/>
      <c r="AS401" s="31"/>
      <c r="AT401" s="31"/>
      <c r="AU401" s="31"/>
      <c r="AV401" s="31"/>
      <c r="AW401" s="31"/>
      <c r="AX401" s="31"/>
    </row>
    <row r="402" spans="1:50" ht="34.5" customHeight="1">
      <c r="A402" s="33"/>
      <c r="B402" s="33"/>
      <c r="C402" s="42" t="s">
        <v>141</v>
      </c>
      <c r="D402" s="42"/>
      <c r="E402" s="42"/>
      <c r="F402" s="42"/>
      <c r="G402" s="42"/>
      <c r="H402" s="42"/>
      <c r="I402" s="42"/>
      <c r="J402" s="42"/>
      <c r="K402" s="42"/>
      <c r="L402" s="42"/>
      <c r="M402" s="42" t="s">
        <v>142</v>
      </c>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3" t="s">
        <v>143</v>
      </c>
      <c r="AL402" s="42"/>
      <c r="AM402" s="42"/>
      <c r="AN402" s="42"/>
      <c r="AO402" s="42"/>
      <c r="AP402" s="42"/>
      <c r="AQ402" s="42" t="s">
        <v>144</v>
      </c>
      <c r="AR402" s="42"/>
      <c r="AS402" s="42"/>
      <c r="AT402" s="42"/>
      <c r="AU402" s="44" t="s">
        <v>145</v>
      </c>
      <c r="AV402" s="45"/>
      <c r="AW402" s="45"/>
      <c r="AX402" s="46"/>
    </row>
    <row r="403" spans="1:50" ht="24" customHeight="1">
      <c r="A403" s="33">
        <v>1</v>
      </c>
      <c r="B403" s="33">
        <v>1</v>
      </c>
      <c r="C403" s="34" t="s">
        <v>146</v>
      </c>
      <c r="D403" s="35"/>
      <c r="E403" s="35"/>
      <c r="F403" s="35"/>
      <c r="G403" s="35"/>
      <c r="H403" s="35"/>
      <c r="I403" s="35"/>
      <c r="J403" s="35"/>
      <c r="K403" s="35"/>
      <c r="L403" s="35"/>
      <c r="M403" s="34" t="s">
        <v>147</v>
      </c>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6">
        <v>362</v>
      </c>
      <c r="AL403" s="36"/>
      <c r="AM403" s="36"/>
      <c r="AN403" s="36"/>
      <c r="AO403" s="36"/>
      <c r="AP403" s="36"/>
      <c r="AQ403" s="37" t="s">
        <v>38</v>
      </c>
      <c r="AR403" s="38"/>
      <c r="AS403" s="38"/>
      <c r="AT403" s="38"/>
      <c r="AU403" s="39" t="s">
        <v>38</v>
      </c>
      <c r="AV403" s="40"/>
      <c r="AW403" s="40"/>
      <c r="AX403" s="41"/>
    </row>
    <row r="404" spans="1:50" ht="24" customHeight="1">
      <c r="A404" s="33">
        <v>2</v>
      </c>
      <c r="B404" s="33">
        <v>1</v>
      </c>
      <c r="C404" s="34" t="s">
        <v>148</v>
      </c>
      <c r="D404" s="35"/>
      <c r="E404" s="35"/>
      <c r="F404" s="35"/>
      <c r="G404" s="35"/>
      <c r="H404" s="35"/>
      <c r="I404" s="35"/>
      <c r="J404" s="35"/>
      <c r="K404" s="35"/>
      <c r="L404" s="35"/>
      <c r="M404" s="34" t="s">
        <v>149</v>
      </c>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6">
        <v>255</v>
      </c>
      <c r="AL404" s="36"/>
      <c r="AM404" s="36"/>
      <c r="AN404" s="36"/>
      <c r="AO404" s="36"/>
      <c r="AP404" s="36"/>
      <c r="AQ404" s="37" t="s">
        <v>38</v>
      </c>
      <c r="AR404" s="38"/>
      <c r="AS404" s="38"/>
      <c r="AT404" s="38"/>
      <c r="AU404" s="39" t="s">
        <v>38</v>
      </c>
      <c r="AV404" s="40"/>
      <c r="AW404" s="40"/>
      <c r="AX404" s="41"/>
    </row>
    <row r="405" spans="1:50" ht="24" customHeight="1">
      <c r="A405" s="33">
        <v>3</v>
      </c>
      <c r="B405" s="33">
        <v>1</v>
      </c>
      <c r="C405" s="34" t="s">
        <v>150</v>
      </c>
      <c r="D405" s="35"/>
      <c r="E405" s="35"/>
      <c r="F405" s="35"/>
      <c r="G405" s="35"/>
      <c r="H405" s="35"/>
      <c r="I405" s="35"/>
      <c r="J405" s="35"/>
      <c r="K405" s="35"/>
      <c r="L405" s="35"/>
      <c r="M405" s="34" t="s">
        <v>151</v>
      </c>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6">
        <v>151</v>
      </c>
      <c r="AL405" s="36"/>
      <c r="AM405" s="36"/>
      <c r="AN405" s="36"/>
      <c r="AO405" s="36"/>
      <c r="AP405" s="36"/>
      <c r="AQ405" s="37" t="s">
        <v>38</v>
      </c>
      <c r="AR405" s="38"/>
      <c r="AS405" s="38"/>
      <c r="AT405" s="38"/>
      <c r="AU405" s="39" t="s">
        <v>38</v>
      </c>
      <c r="AV405" s="40"/>
      <c r="AW405" s="40"/>
      <c r="AX405" s="41"/>
    </row>
    <row r="406" spans="1:50" ht="24" customHeight="1">
      <c r="A406" s="33">
        <v>4</v>
      </c>
      <c r="B406" s="33">
        <v>1</v>
      </c>
      <c r="C406" s="34" t="s">
        <v>152</v>
      </c>
      <c r="D406" s="35"/>
      <c r="E406" s="35"/>
      <c r="F406" s="35"/>
      <c r="G406" s="35"/>
      <c r="H406" s="35"/>
      <c r="I406" s="35"/>
      <c r="J406" s="35"/>
      <c r="K406" s="35"/>
      <c r="L406" s="35"/>
      <c r="M406" s="34" t="s">
        <v>153</v>
      </c>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6">
        <v>150</v>
      </c>
      <c r="AL406" s="36"/>
      <c r="AM406" s="36"/>
      <c r="AN406" s="36"/>
      <c r="AO406" s="36"/>
      <c r="AP406" s="36"/>
      <c r="AQ406" s="37" t="s">
        <v>38</v>
      </c>
      <c r="AR406" s="38"/>
      <c r="AS406" s="38"/>
      <c r="AT406" s="38"/>
      <c r="AU406" s="39" t="s">
        <v>38</v>
      </c>
      <c r="AV406" s="40"/>
      <c r="AW406" s="40"/>
      <c r="AX406" s="41"/>
    </row>
    <row r="407" spans="1:50" ht="24" customHeight="1">
      <c r="A407" s="33">
        <v>5</v>
      </c>
      <c r="B407" s="33">
        <v>1</v>
      </c>
      <c r="C407" s="34" t="s">
        <v>154</v>
      </c>
      <c r="D407" s="35"/>
      <c r="E407" s="35"/>
      <c r="F407" s="35"/>
      <c r="G407" s="35"/>
      <c r="H407" s="35"/>
      <c r="I407" s="35"/>
      <c r="J407" s="35"/>
      <c r="K407" s="35"/>
      <c r="L407" s="35"/>
      <c r="M407" s="34" t="s">
        <v>155</v>
      </c>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6">
        <v>148</v>
      </c>
      <c r="AL407" s="36"/>
      <c r="AM407" s="36"/>
      <c r="AN407" s="36"/>
      <c r="AO407" s="36"/>
      <c r="AP407" s="36"/>
      <c r="AQ407" s="37" t="s">
        <v>38</v>
      </c>
      <c r="AR407" s="38"/>
      <c r="AS407" s="38"/>
      <c r="AT407" s="38"/>
      <c r="AU407" s="39" t="s">
        <v>38</v>
      </c>
      <c r="AV407" s="40"/>
      <c r="AW407" s="40"/>
      <c r="AX407" s="41"/>
    </row>
    <row r="408" spans="1:50" ht="24" customHeight="1">
      <c r="A408" s="33">
        <v>6</v>
      </c>
      <c r="B408" s="33">
        <v>1</v>
      </c>
      <c r="C408" s="34" t="s">
        <v>156</v>
      </c>
      <c r="D408" s="35"/>
      <c r="E408" s="35"/>
      <c r="F408" s="35"/>
      <c r="G408" s="35"/>
      <c r="H408" s="35"/>
      <c r="I408" s="35"/>
      <c r="J408" s="35"/>
      <c r="K408" s="35"/>
      <c r="L408" s="35"/>
      <c r="M408" s="34" t="s">
        <v>157</v>
      </c>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6">
        <v>142</v>
      </c>
      <c r="AL408" s="36"/>
      <c r="AM408" s="36"/>
      <c r="AN408" s="36"/>
      <c r="AO408" s="36"/>
      <c r="AP408" s="36"/>
      <c r="AQ408" s="37" t="s">
        <v>38</v>
      </c>
      <c r="AR408" s="38"/>
      <c r="AS408" s="38"/>
      <c r="AT408" s="38"/>
      <c r="AU408" s="39" t="s">
        <v>38</v>
      </c>
      <c r="AV408" s="40"/>
      <c r="AW408" s="40"/>
      <c r="AX408" s="41"/>
    </row>
    <row r="409" spans="1:50" ht="24" customHeight="1">
      <c r="A409" s="33">
        <v>7</v>
      </c>
      <c r="B409" s="33">
        <v>1</v>
      </c>
      <c r="C409" s="34" t="s">
        <v>158</v>
      </c>
      <c r="D409" s="35"/>
      <c r="E409" s="35"/>
      <c r="F409" s="35"/>
      <c r="G409" s="35"/>
      <c r="H409" s="35"/>
      <c r="I409" s="35"/>
      <c r="J409" s="35"/>
      <c r="K409" s="35"/>
      <c r="L409" s="35"/>
      <c r="M409" s="34" t="s">
        <v>159</v>
      </c>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6">
        <v>89</v>
      </c>
      <c r="AL409" s="36"/>
      <c r="AM409" s="36"/>
      <c r="AN409" s="36"/>
      <c r="AO409" s="36"/>
      <c r="AP409" s="36"/>
      <c r="AQ409" s="37" t="s">
        <v>38</v>
      </c>
      <c r="AR409" s="38"/>
      <c r="AS409" s="38"/>
      <c r="AT409" s="38"/>
      <c r="AU409" s="39" t="s">
        <v>38</v>
      </c>
      <c r="AV409" s="40"/>
      <c r="AW409" s="40"/>
      <c r="AX409" s="41"/>
    </row>
    <row r="410" spans="1:50" ht="24" customHeight="1">
      <c r="A410" s="33">
        <v>8</v>
      </c>
      <c r="B410" s="33">
        <v>1</v>
      </c>
      <c r="C410" s="34" t="s">
        <v>160</v>
      </c>
      <c r="D410" s="35"/>
      <c r="E410" s="35"/>
      <c r="F410" s="35"/>
      <c r="G410" s="35"/>
      <c r="H410" s="35"/>
      <c r="I410" s="35"/>
      <c r="J410" s="35"/>
      <c r="K410" s="35"/>
      <c r="L410" s="35"/>
      <c r="M410" s="34" t="s">
        <v>161</v>
      </c>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6">
        <v>82</v>
      </c>
      <c r="AL410" s="36"/>
      <c r="AM410" s="36"/>
      <c r="AN410" s="36"/>
      <c r="AO410" s="36"/>
      <c r="AP410" s="36"/>
      <c r="AQ410" s="37" t="s">
        <v>38</v>
      </c>
      <c r="AR410" s="38"/>
      <c r="AS410" s="38"/>
      <c r="AT410" s="38"/>
      <c r="AU410" s="39" t="s">
        <v>38</v>
      </c>
      <c r="AV410" s="40"/>
      <c r="AW410" s="40"/>
      <c r="AX410" s="41"/>
    </row>
    <row r="411" spans="1:50" ht="24" customHeight="1">
      <c r="A411" s="33">
        <v>9</v>
      </c>
      <c r="B411" s="33">
        <v>1</v>
      </c>
      <c r="C411" s="34" t="s">
        <v>162</v>
      </c>
      <c r="D411" s="35"/>
      <c r="E411" s="35"/>
      <c r="F411" s="35"/>
      <c r="G411" s="35"/>
      <c r="H411" s="35"/>
      <c r="I411" s="35"/>
      <c r="J411" s="35"/>
      <c r="K411" s="35"/>
      <c r="L411" s="35"/>
      <c r="M411" s="34" t="s">
        <v>163</v>
      </c>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6">
        <v>80</v>
      </c>
      <c r="AL411" s="36"/>
      <c r="AM411" s="36"/>
      <c r="AN411" s="36"/>
      <c r="AO411" s="36"/>
      <c r="AP411" s="36"/>
      <c r="AQ411" s="37" t="s">
        <v>38</v>
      </c>
      <c r="AR411" s="38"/>
      <c r="AS411" s="38"/>
      <c r="AT411" s="38"/>
      <c r="AU411" s="39" t="s">
        <v>38</v>
      </c>
      <c r="AV411" s="40"/>
      <c r="AW411" s="40"/>
      <c r="AX411" s="41"/>
    </row>
    <row r="412" spans="1:50" ht="24" customHeight="1">
      <c r="A412" s="33">
        <v>10</v>
      </c>
      <c r="B412" s="33">
        <v>1</v>
      </c>
      <c r="C412" s="34" t="s">
        <v>164</v>
      </c>
      <c r="D412" s="35"/>
      <c r="E412" s="35"/>
      <c r="F412" s="35"/>
      <c r="G412" s="35"/>
      <c r="H412" s="35"/>
      <c r="I412" s="35"/>
      <c r="J412" s="35"/>
      <c r="K412" s="35"/>
      <c r="L412" s="35"/>
      <c r="M412" s="34" t="s">
        <v>165</v>
      </c>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6">
        <v>74</v>
      </c>
      <c r="AL412" s="36"/>
      <c r="AM412" s="36"/>
      <c r="AN412" s="36"/>
      <c r="AO412" s="36"/>
      <c r="AP412" s="36"/>
      <c r="AQ412" s="37" t="s">
        <v>38</v>
      </c>
      <c r="AR412" s="38"/>
      <c r="AS412" s="38"/>
      <c r="AT412" s="38"/>
      <c r="AU412" s="39" t="s">
        <v>38</v>
      </c>
      <c r="AV412" s="40"/>
      <c r="AW412" s="40"/>
      <c r="AX412" s="41"/>
    </row>
    <row r="413" spans="1:50" ht="24" hidden="1" customHeight="1">
      <c r="A413" s="33"/>
      <c r="B413" s="33"/>
      <c r="C413" s="34"/>
      <c r="D413" s="35"/>
      <c r="E413" s="35"/>
      <c r="F413" s="35"/>
      <c r="G413" s="35"/>
      <c r="H413" s="35"/>
      <c r="I413" s="35"/>
      <c r="J413" s="35"/>
      <c r="K413" s="35"/>
      <c r="L413" s="35"/>
      <c r="M413" s="34"/>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6"/>
      <c r="AL413" s="36"/>
      <c r="AM413" s="36"/>
      <c r="AN413" s="36"/>
      <c r="AO413" s="36"/>
      <c r="AP413" s="36"/>
      <c r="AQ413" s="37"/>
      <c r="AR413" s="38"/>
      <c r="AS413" s="38"/>
      <c r="AT413" s="38"/>
      <c r="AU413" s="39"/>
      <c r="AV413" s="40"/>
      <c r="AW413" s="40"/>
      <c r="AX413" s="41"/>
    </row>
    <row r="414" spans="1:50" ht="24" hidden="1" customHeight="1">
      <c r="A414" s="33"/>
      <c r="B414" s="33"/>
      <c r="C414" s="34"/>
      <c r="D414" s="35"/>
      <c r="E414" s="35"/>
      <c r="F414" s="35"/>
      <c r="G414" s="35"/>
      <c r="H414" s="35"/>
      <c r="I414" s="35"/>
      <c r="J414" s="35"/>
      <c r="K414" s="35"/>
      <c r="L414" s="35"/>
      <c r="M414" s="34"/>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6"/>
      <c r="AL414" s="36"/>
      <c r="AM414" s="36"/>
      <c r="AN414" s="36"/>
      <c r="AO414" s="36"/>
      <c r="AP414" s="36"/>
      <c r="AQ414" s="37"/>
      <c r="AR414" s="38"/>
      <c r="AS414" s="38"/>
      <c r="AT414" s="38"/>
      <c r="AU414" s="39"/>
      <c r="AV414" s="40"/>
      <c r="AW414" s="40"/>
      <c r="AX414" s="41"/>
    </row>
    <row r="415" spans="1:50" ht="24" hidden="1" customHeight="1">
      <c r="A415" s="33"/>
      <c r="B415" s="33"/>
      <c r="C415" s="34"/>
      <c r="D415" s="35"/>
      <c r="E415" s="35"/>
      <c r="F415" s="35"/>
      <c r="G415" s="35"/>
      <c r="H415" s="35"/>
      <c r="I415" s="35"/>
      <c r="J415" s="35"/>
      <c r="K415" s="35"/>
      <c r="L415" s="35"/>
      <c r="M415" s="34"/>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6"/>
      <c r="AL415" s="36"/>
      <c r="AM415" s="36"/>
      <c r="AN415" s="36"/>
      <c r="AO415" s="36"/>
      <c r="AP415" s="36"/>
      <c r="AQ415" s="37"/>
      <c r="AR415" s="38"/>
      <c r="AS415" s="38"/>
      <c r="AT415" s="38"/>
      <c r="AU415" s="39"/>
      <c r="AV415" s="40"/>
      <c r="AW415" s="40"/>
      <c r="AX415" s="41"/>
    </row>
    <row r="416" spans="1:50" ht="24" hidden="1" customHeight="1">
      <c r="A416" s="33"/>
      <c r="B416" s="33"/>
      <c r="C416" s="34"/>
      <c r="D416" s="35"/>
      <c r="E416" s="35"/>
      <c r="F416" s="35"/>
      <c r="G416" s="35"/>
      <c r="H416" s="35"/>
      <c r="I416" s="35"/>
      <c r="J416" s="35"/>
      <c r="K416" s="35"/>
      <c r="L416" s="35"/>
      <c r="M416" s="34"/>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6"/>
      <c r="AL416" s="36"/>
      <c r="AM416" s="36"/>
      <c r="AN416" s="36"/>
      <c r="AO416" s="36"/>
      <c r="AP416" s="36"/>
      <c r="AQ416" s="37"/>
      <c r="AR416" s="38"/>
      <c r="AS416" s="38"/>
      <c r="AT416" s="38"/>
      <c r="AU416" s="39"/>
      <c r="AV416" s="40"/>
      <c r="AW416" s="40"/>
      <c r="AX416" s="41"/>
    </row>
    <row r="417" spans="1:50" ht="24" hidden="1" customHeight="1">
      <c r="A417" s="33"/>
      <c r="B417" s="33"/>
      <c r="C417" s="34"/>
      <c r="D417" s="35"/>
      <c r="E417" s="35"/>
      <c r="F417" s="35"/>
      <c r="G417" s="35"/>
      <c r="H417" s="35"/>
      <c r="I417" s="35"/>
      <c r="J417" s="35"/>
      <c r="K417" s="35"/>
      <c r="L417" s="35"/>
      <c r="M417" s="34"/>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6"/>
      <c r="AL417" s="36"/>
      <c r="AM417" s="36"/>
      <c r="AN417" s="36"/>
      <c r="AO417" s="36"/>
      <c r="AP417" s="36"/>
      <c r="AQ417" s="37"/>
      <c r="AR417" s="38"/>
      <c r="AS417" s="38"/>
      <c r="AT417" s="38"/>
      <c r="AU417" s="39"/>
      <c r="AV417" s="40"/>
      <c r="AW417" s="40"/>
      <c r="AX417" s="41"/>
    </row>
    <row r="418" spans="1:50" ht="24" hidden="1" customHeight="1">
      <c r="A418" s="33"/>
      <c r="B418" s="33"/>
      <c r="C418" s="34"/>
      <c r="D418" s="35"/>
      <c r="E418" s="35"/>
      <c r="F418" s="35"/>
      <c r="G418" s="35"/>
      <c r="H418" s="35"/>
      <c r="I418" s="35"/>
      <c r="J418" s="35"/>
      <c r="K418" s="35"/>
      <c r="L418" s="35"/>
      <c r="M418" s="34"/>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6"/>
      <c r="AL418" s="36"/>
      <c r="AM418" s="36"/>
      <c r="AN418" s="36"/>
      <c r="AO418" s="36"/>
      <c r="AP418" s="36"/>
      <c r="AQ418" s="37"/>
      <c r="AR418" s="38"/>
      <c r="AS418" s="38"/>
      <c r="AT418" s="38"/>
      <c r="AU418" s="39"/>
      <c r="AV418" s="40"/>
      <c r="AW418" s="40"/>
      <c r="AX418" s="41"/>
    </row>
    <row r="419" spans="1:50" ht="24" hidden="1" customHeight="1">
      <c r="A419" s="33"/>
      <c r="B419" s="33"/>
      <c r="C419" s="34"/>
      <c r="D419" s="35"/>
      <c r="E419" s="35"/>
      <c r="F419" s="35"/>
      <c r="G419" s="35"/>
      <c r="H419" s="35"/>
      <c r="I419" s="35"/>
      <c r="J419" s="35"/>
      <c r="K419" s="35"/>
      <c r="L419" s="35"/>
      <c r="M419" s="34"/>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6"/>
      <c r="AL419" s="36"/>
      <c r="AM419" s="36"/>
      <c r="AN419" s="36"/>
      <c r="AO419" s="36"/>
      <c r="AP419" s="36"/>
      <c r="AQ419" s="37"/>
      <c r="AR419" s="38"/>
      <c r="AS419" s="38"/>
      <c r="AT419" s="38"/>
      <c r="AU419" s="39"/>
      <c r="AV419" s="40"/>
      <c r="AW419" s="40"/>
      <c r="AX419" s="41"/>
    </row>
    <row r="420" spans="1:50" ht="24" hidden="1" customHeight="1">
      <c r="A420" s="33"/>
      <c r="B420" s="33"/>
      <c r="C420" s="34"/>
      <c r="D420" s="35"/>
      <c r="E420" s="35"/>
      <c r="F420" s="35"/>
      <c r="G420" s="35"/>
      <c r="H420" s="35"/>
      <c r="I420" s="35"/>
      <c r="J420" s="35"/>
      <c r="K420" s="35"/>
      <c r="L420" s="35"/>
      <c r="M420" s="34"/>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6"/>
      <c r="AL420" s="36"/>
      <c r="AM420" s="36"/>
      <c r="AN420" s="36"/>
      <c r="AO420" s="36"/>
      <c r="AP420" s="36"/>
      <c r="AQ420" s="37"/>
      <c r="AR420" s="38"/>
      <c r="AS420" s="38"/>
      <c r="AT420" s="38"/>
      <c r="AU420" s="39"/>
      <c r="AV420" s="40"/>
      <c r="AW420" s="40"/>
      <c r="AX420" s="41"/>
    </row>
    <row r="421" spans="1:50" ht="24" hidden="1" customHeight="1">
      <c r="A421" s="33"/>
      <c r="B421" s="33"/>
      <c r="C421" s="34"/>
      <c r="D421" s="35"/>
      <c r="E421" s="35"/>
      <c r="F421" s="35"/>
      <c r="G421" s="35"/>
      <c r="H421" s="35"/>
      <c r="I421" s="35"/>
      <c r="J421" s="35"/>
      <c r="K421" s="35"/>
      <c r="L421" s="35"/>
      <c r="M421" s="34"/>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6"/>
      <c r="AL421" s="36"/>
      <c r="AM421" s="36"/>
      <c r="AN421" s="36"/>
      <c r="AO421" s="36"/>
      <c r="AP421" s="36"/>
      <c r="AQ421" s="37"/>
      <c r="AR421" s="38"/>
      <c r="AS421" s="38"/>
      <c r="AT421" s="38"/>
      <c r="AU421" s="39"/>
      <c r="AV421" s="40"/>
      <c r="AW421" s="40"/>
      <c r="AX421" s="41"/>
    </row>
    <row r="422" spans="1:50" ht="24" hidden="1" customHeight="1">
      <c r="A422" s="33"/>
      <c r="B422" s="33"/>
      <c r="C422" s="34"/>
      <c r="D422" s="35"/>
      <c r="E422" s="35"/>
      <c r="F422" s="35"/>
      <c r="G422" s="35"/>
      <c r="H422" s="35"/>
      <c r="I422" s="35"/>
      <c r="J422" s="35"/>
      <c r="K422" s="35"/>
      <c r="L422" s="35"/>
      <c r="M422" s="34"/>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6"/>
      <c r="AL422" s="36"/>
      <c r="AM422" s="36"/>
      <c r="AN422" s="36"/>
      <c r="AO422" s="36"/>
      <c r="AP422" s="36"/>
      <c r="AQ422" s="37"/>
      <c r="AR422" s="38"/>
      <c r="AS422" s="38"/>
      <c r="AT422" s="38"/>
      <c r="AU422" s="39"/>
      <c r="AV422" s="40"/>
      <c r="AW422" s="40"/>
      <c r="AX422" s="41"/>
    </row>
    <row r="423" spans="1:50" ht="24" hidden="1" customHeight="1">
      <c r="A423" s="33"/>
      <c r="B423" s="33"/>
      <c r="C423" s="34"/>
      <c r="D423" s="35"/>
      <c r="E423" s="35"/>
      <c r="F423" s="35"/>
      <c r="G423" s="35"/>
      <c r="H423" s="35"/>
      <c r="I423" s="35"/>
      <c r="J423" s="35"/>
      <c r="K423" s="35"/>
      <c r="L423" s="35"/>
      <c r="M423" s="34"/>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6"/>
      <c r="AL423" s="36"/>
      <c r="AM423" s="36"/>
      <c r="AN423" s="36"/>
      <c r="AO423" s="36"/>
      <c r="AP423" s="36"/>
      <c r="AQ423" s="37"/>
      <c r="AR423" s="38"/>
      <c r="AS423" s="38"/>
      <c r="AT423" s="38"/>
      <c r="AU423" s="39"/>
      <c r="AV423" s="40"/>
      <c r="AW423" s="40"/>
      <c r="AX423" s="41"/>
    </row>
    <row r="424" spans="1:50" ht="24" hidden="1" customHeight="1">
      <c r="A424" s="33"/>
      <c r="B424" s="33"/>
      <c r="C424" s="34"/>
      <c r="D424" s="35"/>
      <c r="E424" s="35"/>
      <c r="F424" s="35"/>
      <c r="G424" s="35"/>
      <c r="H424" s="35"/>
      <c r="I424" s="35"/>
      <c r="J424" s="35"/>
      <c r="K424" s="35"/>
      <c r="L424" s="35"/>
      <c r="M424" s="34"/>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6"/>
      <c r="AL424" s="36"/>
      <c r="AM424" s="36"/>
      <c r="AN424" s="36"/>
      <c r="AO424" s="36"/>
      <c r="AP424" s="36"/>
      <c r="AQ424" s="37"/>
      <c r="AR424" s="38"/>
      <c r="AS424" s="38"/>
      <c r="AT424" s="38"/>
      <c r="AU424" s="39"/>
      <c r="AV424" s="40"/>
      <c r="AW424" s="40"/>
      <c r="AX424" s="41"/>
    </row>
    <row r="425" spans="1:50" ht="24" hidden="1" customHeight="1">
      <c r="A425" s="33"/>
      <c r="B425" s="33"/>
      <c r="C425" s="34"/>
      <c r="D425" s="35"/>
      <c r="E425" s="35"/>
      <c r="F425" s="35"/>
      <c r="G425" s="35"/>
      <c r="H425" s="35"/>
      <c r="I425" s="35"/>
      <c r="J425" s="35"/>
      <c r="K425" s="35"/>
      <c r="L425" s="35"/>
      <c r="M425" s="34"/>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6"/>
      <c r="AL425" s="36"/>
      <c r="AM425" s="36"/>
      <c r="AN425" s="36"/>
      <c r="AO425" s="36"/>
      <c r="AP425" s="36"/>
      <c r="AQ425" s="37"/>
      <c r="AR425" s="38"/>
      <c r="AS425" s="38"/>
      <c r="AT425" s="38"/>
      <c r="AU425" s="39"/>
      <c r="AV425" s="40"/>
      <c r="AW425" s="40"/>
      <c r="AX425" s="41"/>
    </row>
    <row r="426" spans="1:50" ht="24" hidden="1" customHeight="1">
      <c r="A426" s="33"/>
      <c r="B426" s="33"/>
      <c r="C426" s="34"/>
      <c r="D426" s="35"/>
      <c r="E426" s="35"/>
      <c r="F426" s="35"/>
      <c r="G426" s="35"/>
      <c r="H426" s="35"/>
      <c r="I426" s="35"/>
      <c r="J426" s="35"/>
      <c r="K426" s="35"/>
      <c r="L426" s="35"/>
      <c r="M426" s="34"/>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6"/>
      <c r="AL426" s="36"/>
      <c r="AM426" s="36"/>
      <c r="AN426" s="36"/>
      <c r="AO426" s="36"/>
      <c r="AP426" s="36"/>
      <c r="AQ426" s="37"/>
      <c r="AR426" s="38"/>
      <c r="AS426" s="38"/>
      <c r="AT426" s="38"/>
      <c r="AU426" s="39"/>
      <c r="AV426" s="40"/>
      <c r="AW426" s="40"/>
      <c r="AX426" s="41"/>
    </row>
    <row r="427" spans="1:50" ht="24" hidden="1" customHeight="1">
      <c r="A427" s="33"/>
      <c r="B427" s="33"/>
      <c r="C427" s="34"/>
      <c r="D427" s="35"/>
      <c r="E427" s="35"/>
      <c r="F427" s="35"/>
      <c r="G427" s="35"/>
      <c r="H427" s="35"/>
      <c r="I427" s="35"/>
      <c r="J427" s="35"/>
      <c r="K427" s="35"/>
      <c r="L427" s="35"/>
      <c r="M427" s="34"/>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6"/>
      <c r="AL427" s="36"/>
      <c r="AM427" s="36"/>
      <c r="AN427" s="36"/>
      <c r="AO427" s="36"/>
      <c r="AP427" s="36"/>
      <c r="AQ427" s="37"/>
      <c r="AR427" s="38"/>
      <c r="AS427" s="38"/>
      <c r="AT427" s="38"/>
      <c r="AU427" s="39"/>
      <c r="AV427" s="40"/>
      <c r="AW427" s="40"/>
      <c r="AX427" s="41"/>
    </row>
    <row r="428" spans="1:50" ht="24" hidden="1" customHeight="1">
      <c r="A428" s="33"/>
      <c r="B428" s="33"/>
      <c r="C428" s="34"/>
      <c r="D428" s="35"/>
      <c r="E428" s="35"/>
      <c r="F428" s="35"/>
      <c r="G428" s="35"/>
      <c r="H428" s="35"/>
      <c r="I428" s="35"/>
      <c r="J428" s="35"/>
      <c r="K428" s="35"/>
      <c r="L428" s="35"/>
      <c r="M428" s="34"/>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6"/>
      <c r="AL428" s="36"/>
      <c r="AM428" s="36"/>
      <c r="AN428" s="36"/>
      <c r="AO428" s="36"/>
      <c r="AP428" s="36"/>
      <c r="AQ428" s="37"/>
      <c r="AR428" s="38"/>
      <c r="AS428" s="38"/>
      <c r="AT428" s="38"/>
      <c r="AU428" s="39"/>
      <c r="AV428" s="40"/>
      <c r="AW428" s="40"/>
      <c r="AX428" s="41"/>
    </row>
    <row r="429" spans="1:50" ht="24" hidden="1" customHeight="1">
      <c r="A429" s="33"/>
      <c r="B429" s="33"/>
      <c r="C429" s="34"/>
      <c r="D429" s="35"/>
      <c r="E429" s="35"/>
      <c r="F429" s="35"/>
      <c r="G429" s="35"/>
      <c r="H429" s="35"/>
      <c r="I429" s="35"/>
      <c r="J429" s="35"/>
      <c r="K429" s="35"/>
      <c r="L429" s="35"/>
      <c r="M429" s="34"/>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6"/>
      <c r="AL429" s="36"/>
      <c r="AM429" s="36"/>
      <c r="AN429" s="36"/>
      <c r="AO429" s="36"/>
      <c r="AP429" s="36"/>
      <c r="AQ429" s="37"/>
      <c r="AR429" s="38"/>
      <c r="AS429" s="38"/>
      <c r="AT429" s="38"/>
      <c r="AU429" s="39"/>
      <c r="AV429" s="40"/>
      <c r="AW429" s="40"/>
      <c r="AX429" s="41"/>
    </row>
    <row r="430" spans="1:50" ht="24" hidden="1" customHeight="1">
      <c r="A430" s="33"/>
      <c r="B430" s="33"/>
      <c r="C430" s="34"/>
      <c r="D430" s="35"/>
      <c r="E430" s="35"/>
      <c r="F430" s="35"/>
      <c r="G430" s="35"/>
      <c r="H430" s="35"/>
      <c r="I430" s="35"/>
      <c r="J430" s="35"/>
      <c r="K430" s="35"/>
      <c r="L430" s="35"/>
      <c r="M430" s="34"/>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6"/>
      <c r="AL430" s="36"/>
      <c r="AM430" s="36"/>
      <c r="AN430" s="36"/>
      <c r="AO430" s="36"/>
      <c r="AP430" s="36"/>
      <c r="AQ430" s="37"/>
      <c r="AR430" s="38"/>
      <c r="AS430" s="38"/>
      <c r="AT430" s="38"/>
      <c r="AU430" s="39"/>
      <c r="AV430" s="40"/>
      <c r="AW430" s="40"/>
      <c r="AX430" s="41"/>
    </row>
    <row r="431" spans="1:50" ht="24" hidden="1" customHeight="1">
      <c r="A431" s="33"/>
      <c r="B431" s="33"/>
      <c r="C431" s="34"/>
      <c r="D431" s="35"/>
      <c r="E431" s="35"/>
      <c r="F431" s="35"/>
      <c r="G431" s="35"/>
      <c r="H431" s="35"/>
      <c r="I431" s="35"/>
      <c r="J431" s="35"/>
      <c r="K431" s="35"/>
      <c r="L431" s="35"/>
      <c r="M431" s="34"/>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6"/>
      <c r="AL431" s="36"/>
      <c r="AM431" s="36"/>
      <c r="AN431" s="36"/>
      <c r="AO431" s="36"/>
      <c r="AP431" s="36"/>
      <c r="AQ431" s="37"/>
      <c r="AR431" s="38"/>
      <c r="AS431" s="38"/>
      <c r="AT431" s="38"/>
      <c r="AU431" s="39"/>
      <c r="AV431" s="40"/>
      <c r="AW431" s="40"/>
      <c r="AX431" s="41"/>
    </row>
    <row r="432" spans="1:50" ht="24" hidden="1" customHeight="1">
      <c r="A432" s="33"/>
      <c r="B432" s="33"/>
      <c r="C432" s="34"/>
      <c r="D432" s="35"/>
      <c r="E432" s="35"/>
      <c r="F432" s="35"/>
      <c r="G432" s="35"/>
      <c r="H432" s="35"/>
      <c r="I432" s="35"/>
      <c r="J432" s="35"/>
      <c r="K432" s="35"/>
      <c r="L432" s="35"/>
      <c r="M432" s="34"/>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6"/>
      <c r="AL432" s="36"/>
      <c r="AM432" s="36"/>
      <c r="AN432" s="36"/>
      <c r="AO432" s="36"/>
      <c r="AP432" s="36"/>
      <c r="AQ432" s="37"/>
      <c r="AR432" s="38"/>
      <c r="AS432" s="38"/>
      <c r="AT432" s="38"/>
      <c r="AU432" s="39"/>
      <c r="AV432" s="40"/>
      <c r="AW432" s="40"/>
      <c r="AX432" s="41"/>
    </row>
    <row r="433" spans="1:50">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c r="AA433" s="31"/>
      <c r="AB433" s="31"/>
      <c r="AC433" s="31"/>
      <c r="AD433" s="31"/>
      <c r="AE433" s="31"/>
      <c r="AF433" s="31"/>
      <c r="AG433" s="31"/>
      <c r="AH433" s="31"/>
      <c r="AI433" s="31"/>
      <c r="AJ433" s="31"/>
      <c r="AK433" s="31"/>
      <c r="AL433" s="31"/>
      <c r="AM433" s="31"/>
      <c r="AN433" s="31"/>
      <c r="AO433" s="31"/>
      <c r="AP433" s="31"/>
      <c r="AQ433" s="31"/>
      <c r="AR433" s="31"/>
      <c r="AS433" s="31"/>
      <c r="AT433" s="31"/>
      <c r="AU433" s="31"/>
      <c r="AV433" s="31"/>
      <c r="AW433" s="31"/>
      <c r="AX433" s="31"/>
    </row>
  </sheetData>
  <mergeCells count="698">
    <mergeCell ref="A430:B430"/>
    <mergeCell ref="C430:L430"/>
    <mergeCell ref="M430:AJ430"/>
    <mergeCell ref="AK430:AP430"/>
    <mergeCell ref="AQ430:AT430"/>
    <mergeCell ref="AU430:AX430"/>
    <mergeCell ref="A431:B431"/>
    <mergeCell ref="C431:L431"/>
    <mergeCell ref="M431:AJ431"/>
    <mergeCell ref="AK431:AP431"/>
    <mergeCell ref="AQ431:AT431"/>
    <mergeCell ref="AU431:AX431"/>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32:B432"/>
    <mergeCell ref="C432:L432"/>
    <mergeCell ref="M432:AJ432"/>
    <mergeCell ref="AK432:AP432"/>
    <mergeCell ref="AQ432:AT432"/>
    <mergeCell ref="AU432:AX43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E21:AI21"/>
    <mergeCell ref="AJ21:AN21"/>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I68:AP68"/>
    <mergeCell ref="AQ68:AX68"/>
    <mergeCell ref="A70:F101"/>
    <mergeCell ref="V81:AJ81"/>
    <mergeCell ref="W82:AI82"/>
    <mergeCell ref="V85:AJ85"/>
    <mergeCell ref="W86:AI86"/>
    <mergeCell ref="V89:AJ90"/>
    <mergeCell ref="A64:E64"/>
    <mergeCell ref="F64:AX64"/>
    <mergeCell ref="A65:AX65"/>
    <mergeCell ref="A66:AX66"/>
    <mergeCell ref="A67:AX67"/>
    <mergeCell ref="A68:B68"/>
    <mergeCell ref="C68:J68"/>
    <mergeCell ref="K68:R68"/>
    <mergeCell ref="S68:Z68"/>
    <mergeCell ref="AA68:AH68"/>
    <mergeCell ref="L105:X105"/>
    <mergeCell ref="Y105:AB105"/>
    <mergeCell ref="AC105:AG105"/>
    <mergeCell ref="AH105:AT105"/>
    <mergeCell ref="AU105:AX105"/>
    <mergeCell ref="G106:K106"/>
    <mergeCell ref="L106:X106"/>
    <mergeCell ref="Y106:AB106"/>
    <mergeCell ref="AC106:AG106"/>
    <mergeCell ref="AH106:AT106"/>
    <mergeCell ref="G105:K105"/>
    <mergeCell ref="G108:K108"/>
    <mergeCell ref="L108:X108"/>
    <mergeCell ref="Y108:AB108"/>
    <mergeCell ref="AC108:AG108"/>
    <mergeCell ref="AH108:AT108"/>
    <mergeCell ref="AU108:AX108"/>
    <mergeCell ref="AU106:AX106"/>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AC145:AG145"/>
    <mergeCell ref="AH145:AT145"/>
    <mergeCell ref="AU145:AX145"/>
    <mergeCell ref="G144:K144"/>
    <mergeCell ref="L144:X144"/>
    <mergeCell ref="Y144:AB144"/>
    <mergeCell ref="AC144:AG144"/>
    <mergeCell ref="AH144:AT144"/>
    <mergeCell ref="AU144:AX144"/>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A103:F146"/>
    <mergeCell ref="G103:AB103"/>
    <mergeCell ref="AC103:AX103"/>
    <mergeCell ref="G104:K104"/>
    <mergeCell ref="L104:X104"/>
    <mergeCell ref="Y104:AB104"/>
    <mergeCell ref="AC104:AG104"/>
    <mergeCell ref="AH104:AT104"/>
    <mergeCell ref="AU104:AX104"/>
    <mergeCell ref="G145:K145"/>
    <mergeCell ref="L145:X145"/>
    <mergeCell ref="Y145:AB14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2:B412"/>
    <mergeCell ref="C412:L412"/>
    <mergeCell ref="M412:AJ412"/>
    <mergeCell ref="AK412:AP412"/>
    <mergeCell ref="AQ412:AT412"/>
    <mergeCell ref="AU412:AX412"/>
    <mergeCell ref="A411:B411"/>
    <mergeCell ref="C411:L411"/>
    <mergeCell ref="M411:AJ411"/>
    <mergeCell ref="AK411:AP411"/>
    <mergeCell ref="AQ411:AT411"/>
    <mergeCell ref="AU411:AX411"/>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&amp;R事業番号２５６【一般空港等整備事業（補助）】</oddHeader>
  </headerFooter>
  <rowBreaks count="4" manualBreakCount="4">
    <brk id="38" max="49" man="1"/>
    <brk id="69" max="49" man="1"/>
    <brk id="102" max="49" man="1"/>
    <brk id="39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256</vt:lpstr>
      <vt:lpstr>'256'!Print_Area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2014-08-17T10:04:57Z</cp:lastPrinted>
  <dcterms:created xsi:type="dcterms:W3CDTF">2014-06-25T07:18:18Z</dcterms:created>
  <dcterms:modified xsi:type="dcterms:W3CDTF">2014-08-18T08:35:37Z</dcterms:modified>
</cp:coreProperties>
</file>