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8" sheetId="1" r:id="rId1"/>
  </sheets>
  <definedNames>
    <definedName name="_xlnm.Print_Area" localSheetId="0">'198'!$A$1:$AX$466</definedName>
  </definedNames>
  <calcPr calcId="145621" refMode="R1C1"/>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<sst xmlns="http://schemas.openxmlformats.org/spreadsheetml/2006/main" count="279" uniqueCount="170">
  <si>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</si>
  <si>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</si>
  <si>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</si>
  <si>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</si>
  <si>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航空機の整備に関する経費</t>
    <rPh sb="0" eb="3">
      <t>コウクウキ</t>
    </rPh>
    <rPh sb="4" eb="6">
      <t>セイビ</t>
    </rPh>
    <rPh sb="7" eb="8">
      <t>カン</t>
    </rPh>
    <rPh sb="10" eb="12">
      <t>ケイヒ</t>
    </rPh>
    <phoneticPr fontId="2"/>
  </si>
  <si>
    <t>担当部局庁</t>
    <phoneticPr fontId="2"/>
  </si>
  <si>
    <t>海上保安庁装備技術部</t>
    <rPh sb="0" eb="2">
      <t>カイジョウ</t>
    </rPh>
    <rPh sb="2" eb="4">
      <t>ホアン</t>
    </rPh>
    <rPh sb="4" eb="5">
      <t>チョウ</t>
    </rPh>
    <rPh sb="5" eb="7">
      <t>ソウビ</t>
    </rPh>
    <rPh sb="7" eb="9">
      <t>ギジュツ</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</si>
  <si>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</si>
  <si>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</si>
  <si>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Ｓ２３～終了（予定）なし</t>
    <rPh sb="4" eb="6">
      <t>シュウリョウ</t>
    </rPh>
    <rPh sb="7" eb="9">
      <t>ヨテイ</t>
    </rPh>
    <phoneticPr fontId="2"/>
  </si>
  <si>
    <t>担当課室</t>
    <rPh sb="0" eb="2">
      <t>タントウ</t>
    </rPh>
    <rPh sb="2" eb="3">
      <t>カ</t>
    </rPh>
    <rPh sb="3" eb="4">
      <t>シツ</t>
    </rPh>
    <phoneticPr fontId="2"/>
  </si>
  <si>
    <t>航空機課</t>
    <rPh sb="0" eb="3">
      <t>コウクウキ</t>
    </rPh>
    <rPh sb="3" eb="4">
      <t>カ</t>
    </rPh>
    <phoneticPr fontId="2"/>
  </si>
  <si>
    <t>課長　五反田　和久</t>
    <rPh sb="0" eb="2">
      <t>カチョウ</t>
    </rPh>
    <rPh sb="3" eb="6">
      <t>ゴタンダ</t>
    </rPh>
    <rPh sb="7" eb="9">
      <t>カズヒサ</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</si>
  <si>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</si>
  <si>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</si>
  <si>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</si>
  <si>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</si>
  <si>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</si>
  <si>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海上保安庁法第５条第１項第２７号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</si>
  <si>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</si>
  <si>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</si>
  <si>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</si>
  <si>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</si>
  <si>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</si>
  <si>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航空機では、夜間捜索監視能力が不足する等、性能が旧式化しており、早急な代替整備が必要不可欠であり、外洋や遠方海域において業務に的確に対応し得るよう、荒天下飛行能力、航続性、夜間捜索監視能力等を備えたヘリコプターの重点的な整備を行い、これら以外の老朽・旧式化した航空機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</si>
  <si>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</si>
  <si>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</si>
  <si>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</si>
  <si>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</si>
  <si>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</si>
  <si>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</si>
  <si>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</si>
  <si>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</si>
  <si>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</si>
  <si>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</si>
  <si>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</si>
  <si>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</si>
  <si>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</si>
  <si>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</si>
  <si>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</si>
  <si>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</si>
  <si>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</si>
  <si>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</si>
  <si>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</si>
  <si>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</si>
  <si>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</si>
  <si>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</si>
  <si>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</si>
  <si>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</si>
  <si>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</si>
  <si>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</si>
  <si>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</si>
  <si>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</si>
  <si>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</si>
  <si>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年度別新規整備機数（就役数実績）</t>
    <rPh sb="10" eb="12">
      <t>シュウエキ</t>
    </rPh>
    <rPh sb="12" eb="13">
      <t>スウ</t>
    </rPh>
    <rPh sb="13" eb="15">
      <t>ジッセキ</t>
    </rPh>
    <phoneticPr fontId="2"/>
  </si>
  <si>
    <t>活動実績</t>
    <rPh sb="0" eb="2">
      <t>カツドウ</t>
    </rPh>
    <rPh sb="2" eb="4">
      <t>ジッセキ</t>
    </rPh>
    <phoneticPr fontId="2"/>
  </si>
  <si>
    <t>機</t>
    <rPh sb="0" eb="1">
      <t>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</si>
  <si>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</si>
  <si>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</si>
  <si>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</si>
  <si>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</si>
  <si>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</si>
  <si>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予算額　÷　整備機体数
　　　　　主要目　　　　機数　　１機あたりの費用
①中型回転翼航空機　２機　　約３９億　　
②中型回転翼航空機　７機　　約２４～２８億</t>
    <rPh sb="6" eb="9">
      <t>ヨサンガク</t>
    </rPh>
    <rPh sb="12" eb="14">
      <t>セイビ</t>
    </rPh>
    <rPh sb="14" eb="16">
      <t>キタイ</t>
    </rPh>
    <rPh sb="16" eb="17">
      <t>スウ</t>
    </rPh>
    <rPh sb="24" eb="26">
      <t>シュヨウ</t>
    </rPh>
    <rPh sb="26" eb="27">
      <t>モク</t>
    </rPh>
    <rPh sb="31" eb="33">
      <t>キスウ</t>
    </rPh>
    <rPh sb="36" eb="37">
      <t>キ</t>
    </rPh>
    <rPh sb="41" eb="43">
      <t>ヒヨウ</t>
    </rPh>
    <rPh sb="45" eb="47">
      <t>チュウガタ</t>
    </rPh>
    <rPh sb="47" eb="49">
      <t>カイテン</t>
    </rPh>
    <rPh sb="49" eb="50">
      <t>ツバサ</t>
    </rPh>
    <rPh sb="50" eb="53">
      <t>コウクウキ</t>
    </rPh>
    <rPh sb="55" eb="56">
      <t>キ</t>
    </rPh>
    <rPh sb="58" eb="59">
      <t>ヤク</t>
    </rPh>
    <rPh sb="61" eb="62">
      <t>オク</t>
    </rPh>
    <rPh sb="66" eb="68">
      <t>チュウガタ</t>
    </rPh>
    <rPh sb="68" eb="70">
      <t>カイテン</t>
    </rPh>
    <rPh sb="70" eb="71">
      <t>ツバサ</t>
    </rPh>
    <rPh sb="71" eb="74">
      <t>コウクウキ</t>
    </rPh>
    <rPh sb="76" eb="77">
      <t>キ</t>
    </rPh>
    <rPh sb="79" eb="80">
      <t>ヤク</t>
    </rPh>
    <rPh sb="85" eb="86">
      <t>オク</t>
    </rPh>
    <phoneticPr fontId="2"/>
  </si>
  <si>
    <t>億</t>
    <rPh sb="0" eb="1">
      <t>オク</t>
    </rPh>
    <phoneticPr fontId="2"/>
  </si>
  <si>
    <t>①約39</t>
    <rPh sb="1" eb="2">
      <t>ヤク</t>
    </rPh>
    <phoneticPr fontId="2"/>
  </si>
  <si>
    <t>② 約24～28</t>
    <rPh sb="2" eb="3">
      <t>ヤク</t>
    </rPh>
    <phoneticPr fontId="2"/>
  </si>
  <si>
    <t>計算式</t>
    <rPh sb="0" eb="2">
      <t>ケイサン</t>
    </rPh>
    <rPh sb="2" eb="3">
      <t>シキ</t>
    </rPh>
    <phoneticPr fontId="2"/>
  </si>
  <si>
    <t>億/機</t>
    <rPh sb="0" eb="1">
      <t>オク</t>
    </rPh>
    <rPh sb="2" eb="3">
      <t>キ</t>
    </rPh>
    <phoneticPr fontId="2"/>
  </si>
  <si>
    <t>①77.9/2</t>
    <phoneticPr fontId="2"/>
  </si>
  <si>
    <t>②24.4/1～81.7/3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</si>
  <si>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</si>
  <si>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</si>
  <si>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</si>
  <si>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</si>
  <si>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航空機購入費</t>
    <rPh sb="0" eb="3">
      <t>コウクウキ</t>
    </rPh>
    <rPh sb="3" eb="5">
      <t>コウニュウ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</si>
  <si>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</si>
  <si>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</si>
  <si>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</si>
  <si>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</si>
  <si>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</si>
  <si>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</si>
  <si>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</si>
  <si>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本事業は質的・量的に拡大する海上保安業務を遂行する上で必要となる航空機の修繕、燃料の供給等を行い、航空機の運航を適正に維持するものであり、国が実施しなければならず、かつ、優先度が高い。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</si>
  <si>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</si>
  <si>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</si>
  <si>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</si>
  <si>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</si>
  <si>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調達については、市場調査や他機関との情報共有を重ねコスト削減に努めている。
　また、事業目的に沿った予算の執行を行っており、その執行状況は適切に把握・確認している。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</si>
  <si>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</si>
  <si>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</si>
  <si>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</si>
  <si>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</si>
  <si>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</si>
  <si>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</si>
  <si>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</si>
  <si>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</si>
  <si>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</si>
  <si>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</si>
  <si>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</si>
  <si>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</si>
  <si>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</si>
  <si>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</si>
  <si>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</si>
  <si>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</si>
  <si>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   平成18年から緊急かつ計画的に老朽航空機の代替整備を行っており、整備対象数３３機が予算措置された。今後も老朽化する中型ヘリコプターの代替整備を推進する。</t>
    <phoneticPr fontId="2"/>
  </si>
  <si>
    <t>改善の
方向性</t>
    <rPh sb="0" eb="2">
      <t>カイゼン</t>
    </rPh>
    <rPh sb="4" eb="7">
      <t>ホウコウセイ</t>
    </rPh>
    <phoneticPr fontId="2"/>
  </si>
  <si>
    <t>　 事業の実施に当っては、他機関への情報収集及び市場調査等を行うことを通じて、コスト縮減に努めていくとともに、整備が確実かつ計画的に進められるよう、財政上の制約も踏まえ、引き続き重点化を図り整備を進めている。</t>
    <rPh sb="20" eb="22">
      <t>シュウシュウ</t>
    </rPh>
    <rPh sb="22" eb="23">
      <t>オヨ</t>
    </rPh>
    <rPh sb="24" eb="26">
      <t>シジョウ</t>
    </rPh>
    <rPh sb="26" eb="28">
      <t>チョウサ</t>
    </rPh>
    <rPh sb="28" eb="29">
      <t>ナド</t>
    </rPh>
    <rPh sb="35" eb="36">
      <t>ツウ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</si>
  <si>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</si>
  <si>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</si>
  <si>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</si>
  <si>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</si>
  <si>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</si>
  <si>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</si>
  <si>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23-494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</si>
  <si>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</si>
  <si>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24-538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</si>
  <si>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</si>
  <si>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25-205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</si>
  <si>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</si>
  <si>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</si>
  <si>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</si>
  <si>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三井物産エアロスペース株式会社</t>
    <rPh sb="3" eb="5">
      <t>ミツイ</t>
    </rPh>
    <rPh sb="5" eb="7">
      <t>ブッサン</t>
    </rPh>
    <rPh sb="14" eb="18">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</si>
  <si>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</si>
  <si>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</si>
  <si>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</si>
  <si>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4">
      <t>コウニュウ</t>
    </rPh>
    <phoneticPr fontId="2"/>
  </si>
  <si>
    <t>中型回転翼航空機用部品買入</t>
    <rPh sb="0" eb="2">
      <t>チュウガタ</t>
    </rPh>
    <rPh sb="2" eb="4">
      <t>カイテン</t>
    </rPh>
    <rPh sb="4" eb="5">
      <t>ツバサ</t>
    </rPh>
    <rPh sb="5" eb="8">
      <t>コウクウキ</t>
    </rPh>
    <rPh sb="8" eb="9">
      <t>ヨウ</t>
    </rPh>
    <rPh sb="9" eb="11">
      <t>ブヒン</t>
    </rPh>
    <rPh sb="11" eb="13">
      <t>カイイ</t>
    </rPh>
    <phoneticPr fontId="2"/>
  </si>
  <si>
    <t>B.　三井物産エアロスペース株式会社</t>
    <rPh sb="3" eb="5">
      <t>ミツイ</t>
    </rPh>
    <rPh sb="5" eb="7">
      <t>ブッサン</t>
    </rPh>
    <rPh sb="14" eb="16">
      <t>カブシキ</t>
    </rPh>
    <rPh sb="16" eb="18">
      <t>カイシャ</t>
    </rPh>
    <phoneticPr fontId="2"/>
  </si>
  <si>
    <t>F.</t>
    <phoneticPr fontId="2"/>
  </si>
  <si>
    <t>航空機購入費</t>
    <rPh sb="0" eb="3">
      <t>コウクウキ</t>
    </rPh>
    <rPh sb="3" eb="6">
      <t>コウニュウヒ</t>
    </rPh>
    <phoneticPr fontId="2"/>
  </si>
  <si>
    <t>中型回転翼航空機４機買入</t>
    <rPh sb="0" eb="2">
      <t>チュウガタ</t>
    </rPh>
    <rPh sb="2" eb="4">
      <t>カイテン</t>
    </rPh>
    <rPh sb="4" eb="5">
      <t>ツバサ</t>
    </rPh>
    <rPh sb="5" eb="8">
      <t>コウクウキ</t>
    </rPh>
    <rPh sb="9" eb="10">
      <t>キ</t>
    </rPh>
    <rPh sb="10" eb="12">
      <t>カイイ</t>
    </rPh>
    <phoneticPr fontId="2"/>
  </si>
  <si>
    <t>C.</t>
    <phoneticPr fontId="2"/>
  </si>
  <si>
    <t>G.</t>
    <phoneticPr fontId="2"/>
  </si>
  <si>
    <t>D.</t>
    <phoneticPr fontId="2"/>
  </si>
  <si>
    <t>H.</t>
    <phoneticPr fontId="2"/>
  </si>
  <si>
    <t>支出先上位１０者リスト</t>
    <phoneticPr fontId="2"/>
  </si>
  <si>
    <t>A.</t>
    <phoneticPr fontId="2"/>
  </si>
  <si>
    <t>民間会社（３９社）</t>
    <rPh sb="0" eb="2">
      <t>ミンカン</t>
    </rPh>
    <rPh sb="2" eb="4">
      <t>カイシャ</t>
    </rPh>
    <rPh sb="7" eb="8">
      <t>シャ</t>
    </rPh>
    <phoneticPr fontId="2"/>
  </si>
  <si>
    <t>支　出　先</t>
    <phoneticPr fontId="2"/>
  </si>
  <si>
    <t>業　務　概　要</t>
    <phoneticPr fontId="2"/>
  </si>
  <si>
    <t>支　出　額
（百万円）</t>
    <phoneticPr fontId="2"/>
  </si>
  <si>
    <t>入札者数</t>
  </si>
  <si>
    <t>落札率</t>
  </si>
  <si>
    <t>三井物産エアロスペース株式会社</t>
  </si>
  <si>
    <t>航空機用部品買入</t>
    <rPh sb="0" eb="4">
      <t>コウクウキヨウ</t>
    </rPh>
    <rPh sb="4" eb="6">
      <t>ブヒン</t>
    </rPh>
    <rPh sb="6" eb="8">
      <t>カイイ</t>
    </rPh>
    <phoneticPr fontId="2"/>
  </si>
  <si>
    <t>ＥＵＲＯＣＯＰＴＥＲ　ＳＡＳ</t>
  </si>
  <si>
    <t>日本エアロスペース株式会社</t>
  </si>
  <si>
    <t>丸紅エアロスペース株式会社</t>
  </si>
  <si>
    <t>ＭＨＩエアロエンジンサービス株式会社</t>
  </si>
  <si>
    <t>ＭＡＲＵＢＥＮＩ　ＡＥＲＯＳＰＡＣＥ　ＡＭＥＲＩＣＡ　ＣＯＲＰＯＲＡＴＩＯＮ</t>
  </si>
  <si>
    <t>菊水電子工業株式会社</t>
  </si>
  <si>
    <t>株式会社海外物産</t>
  </si>
  <si>
    <t>多摩川エアロシステムズ株式会社</t>
  </si>
  <si>
    <t>ユーロコプタージャパン株式会社</t>
  </si>
  <si>
    <t>B.</t>
    <phoneticPr fontId="2"/>
  </si>
  <si>
    <t>民間会社（１０社）</t>
    <rPh sb="0" eb="2">
      <t>ミンカン</t>
    </rPh>
    <rPh sb="2" eb="4">
      <t>カイシャ</t>
    </rPh>
    <rPh sb="7" eb="8">
      <t>シャ</t>
    </rPh>
    <phoneticPr fontId="2"/>
  </si>
  <si>
    <t>航空機買入</t>
    <rPh sb="0" eb="3">
      <t>コウクウキ</t>
    </rPh>
    <rPh sb="3" eb="5">
      <t>カイイ</t>
    </rPh>
    <phoneticPr fontId="2"/>
  </si>
  <si>
    <t>随意契約</t>
    <rPh sb="0" eb="2">
      <t>ズイイ</t>
    </rPh>
    <rPh sb="2" eb="4">
      <t>ケイヤク</t>
    </rPh>
    <phoneticPr fontId="2"/>
  </si>
  <si>
    <t>-</t>
    <phoneticPr fontId="2"/>
  </si>
  <si>
    <t>ＭＩＴＳＵＢＩＳＨＩＩＮＴＥＲＮＡＴＩＯＮＡＬＣＯＲＰＯＲＡＴＩＯＮ</t>
  </si>
  <si>
    <t>イヨンインターナショナル株式会社</t>
  </si>
  <si>
    <t>株式会社カナデン</t>
  </si>
  <si>
    <t>長野日本無線株式会社</t>
  </si>
  <si>
    <t>日本電計株式会社</t>
  </si>
  <si>
    <t>調達する機材の情報収集、市場調査等に努めること、最適な調達方式を検討すること等により整備コストの縮減を図り、財政上の制約を踏まえ、航空機の老朽化の程度等を精査することにより、計画的な整備を進めて行くべき。</t>
    <rPh sb="0" eb="2">
      <t>チョウタツ</t>
    </rPh>
    <rPh sb="4" eb="6">
      <t>キザイ</t>
    </rPh>
    <rPh sb="7" eb="9">
      <t>ジョウホウ</t>
    </rPh>
    <rPh sb="9" eb="11">
      <t>シュウシュウ</t>
    </rPh>
    <rPh sb="12" eb="14">
      <t>シジョウ</t>
    </rPh>
    <rPh sb="14" eb="16">
      <t>チョウサ</t>
    </rPh>
    <rPh sb="16" eb="17">
      <t>ナド</t>
    </rPh>
    <rPh sb="18" eb="19">
      <t>ツト</t>
    </rPh>
    <rPh sb="24" eb="26">
      <t>サイテキ</t>
    </rPh>
    <rPh sb="27" eb="29">
      <t>チョウタツ</t>
    </rPh>
    <rPh sb="29" eb="31">
      <t>ホウシキ</t>
    </rPh>
    <rPh sb="32" eb="34">
      <t>ケントウ</t>
    </rPh>
    <rPh sb="38" eb="39">
      <t>トウ</t>
    </rPh>
    <rPh sb="42" eb="44">
      <t>セイビ</t>
    </rPh>
    <rPh sb="48" eb="50">
      <t>シュクゲン</t>
    </rPh>
    <rPh sb="51" eb="52">
      <t>ハカ</t>
    </rPh>
    <rPh sb="54" eb="57">
      <t>ザイセイジョウ</t>
    </rPh>
    <rPh sb="58" eb="60">
      <t>セイヤク</t>
    </rPh>
    <rPh sb="61" eb="62">
      <t>フ</t>
    </rPh>
    <rPh sb="65" eb="68">
      <t>コウクウキ</t>
    </rPh>
    <rPh sb="69" eb="72">
      <t>ロウキュウカ</t>
    </rPh>
    <rPh sb="73" eb="75">
      <t>テイド</t>
    </rPh>
    <rPh sb="75" eb="76">
      <t>トウ</t>
    </rPh>
    <rPh sb="77" eb="79">
      <t>セイサ</t>
    </rPh>
    <rPh sb="87" eb="90">
      <t>ケイカクテキ</t>
    </rPh>
    <rPh sb="91" eb="93">
      <t>セイビ</t>
    </rPh>
    <rPh sb="94" eb="95">
      <t>スス</t>
    </rPh>
    <rPh sb="97" eb="98">
      <t>イ</t>
    </rPh>
    <phoneticPr fontId="2"/>
  </si>
  <si>
    <t>事業内容の
一部改善</t>
    <rPh sb="0" eb="2">
      <t>ジギョウ</t>
    </rPh>
    <rPh sb="2" eb="4">
      <t>ナイヨウ</t>
    </rPh>
    <rPh sb="6" eb="8">
      <t>イチブ</t>
    </rPh>
    <rPh sb="8" eb="10">
      <t>カイゼン</t>
    </rPh>
    <phoneticPr fontId="2"/>
  </si>
  <si>
    <t>執行等改善</t>
    <rPh sb="0" eb="3">
      <t>シッコウトウ</t>
    </rPh>
    <rPh sb="3" eb="5">
      <t>カイゼン</t>
    </rPh>
    <phoneticPr fontId="2"/>
  </si>
  <si>
    <t>我が国を取り巻く国際情勢を考慮し、航続性能等を備えた航空機の整備を行うこととした。
関係機関からの機材調達に関する情報収集や市場調査等に努め、整備コストの縮減を図ることとした。</t>
    <phoneticPr fontId="2"/>
  </si>
  <si>
    <t>「要求額のうち「新しい日本のための優先課題推進枠」５，９１２」（百万円単位）</t>
    <phoneticPr fontId="2"/>
  </si>
  <si>
    <t>尖閣諸島周辺海域において、不審事象、不法行為等を早期に探知し、迅速かつ的確な対応を可能とするため、高度な監視能力を有する航空機３機の整備に着手し、２４時間監視できる体制を構築することから、要求額が前年度予算額を上回っている。　</t>
    <rPh sb="0" eb="2">
      <t>センカク</t>
    </rPh>
    <rPh sb="2" eb="4">
      <t>ショトウ</t>
    </rPh>
    <rPh sb="4" eb="6">
      <t>シュウヘン</t>
    </rPh>
    <rPh sb="6" eb="8">
      <t>カイイキ</t>
    </rPh>
    <rPh sb="13" eb="15">
      <t>フシン</t>
    </rPh>
    <rPh sb="15" eb="17">
      <t>ジショウ</t>
    </rPh>
    <rPh sb="18" eb="20">
      <t>フホウ</t>
    </rPh>
    <rPh sb="20" eb="22">
      <t>コウイ</t>
    </rPh>
    <rPh sb="22" eb="23">
      <t>トウ</t>
    </rPh>
    <rPh sb="24" eb="26">
      <t>ソウキ</t>
    </rPh>
    <rPh sb="27" eb="29">
      <t>タンチ</t>
    </rPh>
    <rPh sb="31" eb="33">
      <t>ジンソク</t>
    </rPh>
    <rPh sb="35" eb="37">
      <t>テキカク</t>
    </rPh>
    <rPh sb="38" eb="40">
      <t>タイオウ</t>
    </rPh>
    <rPh sb="41" eb="43">
      <t>カノウ</t>
    </rPh>
    <rPh sb="49" eb="51">
      <t>コウド</t>
    </rPh>
    <rPh sb="52" eb="54">
      <t>カンシ</t>
    </rPh>
    <rPh sb="54" eb="56">
      <t>ノウリョク</t>
    </rPh>
    <rPh sb="57" eb="58">
      <t>ユウ</t>
    </rPh>
    <rPh sb="60" eb="62">
      <t>コウクウ</t>
    </rPh>
    <rPh sb="62" eb="63">
      <t>キ</t>
    </rPh>
    <rPh sb="64" eb="65">
      <t>キ</t>
    </rPh>
    <rPh sb="66" eb="68">
      <t>セイビ</t>
    </rPh>
    <rPh sb="69" eb="71">
      <t>チャクシュ</t>
    </rPh>
    <rPh sb="75" eb="77">
      <t>ジカン</t>
    </rPh>
    <rPh sb="77" eb="79">
      <t>カンシ</t>
    </rPh>
    <rPh sb="82" eb="84">
      <t>タイセイ</t>
    </rPh>
    <rPh sb="85" eb="87">
      <t>コウチク</t>
    </rPh>
    <rPh sb="94" eb="97">
      <t>ヨウキュウガク</t>
    </rPh>
    <rPh sb="98" eb="101">
      <t>ゼンネンド</t>
    </rPh>
    <rPh sb="101" eb="104">
      <t>ヨサンガク</t>
    </rPh>
    <rPh sb="105" eb="107">
      <t>ウワマワ</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</si>
</sst>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2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14" fillId="0" borderId="133" xfId="4" applyFont="1" applyFill="1" applyBorder="1" applyAlignment="1" applyProtection="1">
      <alignment vertical="top"/>
    </xf>
    <xf numFmtId="0" fontId="14" fillId="0" borderId="131" xfId="4" applyFont="1" applyFill="1" applyBorder="1" applyAlignment="1" applyProtection="1">
      <alignment vertical="top"/>
    </xf>
    <xf numFmtId="0" fontId="14" fillId="0" borderId="134" xfId="4" applyFont="1" applyFill="1" applyBorder="1" applyAlignment="1" applyProtection="1">
      <alignment vertical="top"/>
    </xf>
    <xf numFmtId="0" fontId="14" fillId="0" borderId="34" xfId="4" applyFont="1" applyFill="1" applyBorder="1" applyAlignment="1" applyProtection="1">
      <alignment vertical="top"/>
    </xf>
    <xf numFmtId="0" fontId="14" fillId="0" borderId="0" xfId="4" applyFont="1" applyFill="1" applyBorder="1" applyAlignment="1" applyProtection="1">
      <alignment vertical="top"/>
    </xf>
    <xf numFmtId="0" fontId="14" fillId="0" borderId="72" xfId="4" applyFont="1" applyFill="1" applyBorder="1" applyAlignment="1" applyProtection="1">
      <alignment vertical="top"/>
    </xf>
    <xf numFmtId="0" fontId="6" fillId="0" borderId="0"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xf>
    <xf numFmtId="0" fontId="14" fillId="0" borderId="135" xfId="4" applyFont="1" applyFill="1" applyBorder="1" applyAlignment="1" applyProtection="1">
      <alignment vertical="top"/>
    </xf>
    <xf numFmtId="0" fontId="14" fillId="0" borderId="1" xfId="4" applyFont="1" applyFill="1" applyBorder="1" applyAlignment="1" applyProtection="1">
      <alignment vertical="top"/>
    </xf>
    <xf numFmtId="0" fontId="14" fillId="0" borderId="78"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6" xfId="0" applyFont="1" applyFill="1" applyBorder="1" applyAlignment="1">
      <alignment vertical="center"/>
    </xf>
    <xf numFmtId="0" fontId="1" fillId="0" borderId="56" xfId="0" applyFont="1" applyBorder="1" applyAlignment="1">
      <alignment vertical="center"/>
    </xf>
    <xf numFmtId="38" fontId="1" fillId="0" borderId="56" xfId="1" applyFont="1" applyBorder="1" applyAlignment="1">
      <alignment vertical="center" wrapText="1"/>
    </xf>
    <xf numFmtId="38" fontId="1" fillId="0" borderId="56" xfId="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56" xfId="0" applyFont="1" applyBorder="1" applyAlignment="1">
      <alignment vertical="center" shrinkToFit="1"/>
    </xf>
    <xf numFmtId="0" fontId="0" fillId="0" borderId="56" xfId="0" applyFont="1" applyBorder="1" applyAlignment="1">
      <alignment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8" xfId="0" applyFont="1" applyBorder="1" applyAlignment="1">
      <alignment horizontal="center" vertical="center"/>
    </xf>
    <xf numFmtId="0" fontId="1" fillId="0" borderId="80" xfId="0" applyFont="1" applyBorder="1" applyAlignment="1">
      <alignment horizontal="center" vertical="center"/>
    </xf>
    <xf numFmtId="0" fontId="14"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1" xfId="0" applyFont="1" applyBorder="1" applyAlignment="1">
      <alignment horizontal="center"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0" fillId="0" borderId="99" xfId="0" applyBorder="1" applyAlignment="1">
      <alignment horizontal="center"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9" xfId="0" applyFont="1"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4" fillId="0" borderId="79" xfId="0" applyFont="1" applyFill="1" applyBorder="1" applyAlignment="1">
      <alignment vertical="center" textRotation="255" wrapText="1"/>
    </xf>
    <xf numFmtId="0" fontId="14" fillId="0" borderId="80" xfId="0" applyFont="1" applyFill="1" applyBorder="1" applyAlignment="1">
      <alignment vertical="center"/>
    </xf>
    <xf numFmtId="0" fontId="14" fillId="0" borderId="126" xfId="0" applyFont="1" applyFill="1" applyBorder="1" applyAlignment="1">
      <alignment vertical="center"/>
    </xf>
    <xf numFmtId="0" fontId="0" fillId="0" borderId="127" xfId="0"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51"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xf>
    <xf numFmtId="0" fontId="0" fillId="0" borderId="119"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5" xfId="0" applyFont="1" applyBorder="1" applyAlignment="1">
      <alignment horizontal="center" vertical="center"/>
    </xf>
    <xf numFmtId="0" fontId="1" fillId="0" borderId="0" xfId="0" applyFont="1" applyBorder="1" applyAlignment="1">
      <alignment horizontal="center" vertical="center"/>
    </xf>
    <xf numFmtId="0" fontId="1" fillId="0" borderId="72"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7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1" fillId="0" borderId="29" xfId="0" applyFont="1" applyBorder="1" applyAlignment="1">
      <alignment horizontal="center" vertical="center"/>
    </xf>
    <xf numFmtId="0" fontId="1" fillId="0" borderId="28" xfId="0" applyFont="1"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5" xfId="0" applyFont="1" applyBorder="1" applyAlignment="1">
      <alignment vertical="center" wrapText="1"/>
    </xf>
    <xf numFmtId="0" fontId="1" fillId="0" borderId="0" xfId="0" applyFont="1" applyBorder="1" applyAlignment="1">
      <alignment vertical="center" wrapText="1"/>
    </xf>
    <xf numFmtId="0" fontId="1" fillId="0" borderId="72"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71" xfId="0" applyFont="1" applyBorder="1" applyAlignment="1">
      <alignment vertical="center" wrapText="1"/>
    </xf>
    <xf numFmtId="0" fontId="1" fillId="0" borderId="99" xfId="0" applyFont="1" applyFill="1" applyBorder="1" applyAlignment="1">
      <alignment vertical="center"/>
    </xf>
    <xf numFmtId="0" fontId="1" fillId="0" borderId="36" xfId="0" applyFont="1"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50"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100"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4" xfId="0" applyFill="1" applyBorder="1" applyAlignment="1">
      <alignment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179" fontId="1" fillId="0" borderId="39" xfId="0" applyNumberFormat="1" applyFont="1" applyFill="1" applyBorder="1" applyAlignment="1">
      <alignment vertical="center"/>
    </xf>
    <xf numFmtId="180" fontId="1" fillId="0" borderId="39" xfId="0" applyNumberFormat="1" applyFont="1" applyFill="1" applyBorder="1" applyAlignment="1">
      <alignment horizontal="center" vertical="top"/>
    </xf>
    <xf numFmtId="0" fontId="1" fillId="0" borderId="74" xfId="0" applyFont="1" applyFill="1" applyBorder="1" applyAlignment="1">
      <alignment vertical="center"/>
    </xf>
    <xf numFmtId="0" fontId="0" fillId="0" borderId="2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0" fillId="0" borderId="75"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3" xfId="0" applyFont="1" applyFill="1" applyBorder="1" applyAlignment="1">
      <alignment vertical="center"/>
    </xf>
    <xf numFmtId="0" fontId="1" fillId="0" borderId="30" xfId="0" applyFont="1" applyFill="1" applyBorder="1" applyAlignment="1">
      <alignment vertical="center"/>
    </xf>
    <xf numFmtId="0" fontId="1" fillId="0" borderId="31" xfId="0" applyFont="1" applyFill="1" applyBorder="1" applyAlignment="1">
      <alignment vertical="center"/>
    </xf>
    <xf numFmtId="179" fontId="1" fillId="0" borderId="32" xfId="0" applyNumberFormat="1" applyFont="1" applyFill="1" applyBorder="1" applyAlignment="1">
      <alignment vertical="center"/>
    </xf>
    <xf numFmtId="179" fontId="1" fillId="0" borderId="29" xfId="0" applyNumberFormat="1" applyFont="1" applyFill="1" applyBorder="1" applyAlignment="1">
      <alignment horizontal="center" vertical="center"/>
    </xf>
    <xf numFmtId="179" fontId="1" fillId="0" borderId="30" xfId="0" applyNumberFormat="1" applyFont="1" applyFill="1" applyBorder="1" applyAlignment="1">
      <alignment horizontal="center" vertical="center"/>
    </xf>
    <xf numFmtId="179" fontId="1" fillId="0" borderId="31" xfId="0" applyNumberFormat="1" applyFont="1" applyFill="1" applyBorder="1" applyAlignment="1">
      <alignment horizontal="center" vertical="center"/>
    </xf>
    <xf numFmtId="0" fontId="1" fillId="0" borderId="76" xfId="0" applyFont="1" applyFill="1" applyBorder="1" applyAlignment="1">
      <alignment vertical="center"/>
    </xf>
    <xf numFmtId="0" fontId="1" fillId="0" borderId="51" xfId="0" applyFont="1" applyFill="1" applyBorder="1" applyAlignment="1">
      <alignment vertical="center"/>
    </xf>
    <xf numFmtId="0" fontId="1" fillId="0" borderId="52" xfId="0" applyFont="1" applyFill="1" applyBorder="1" applyAlignment="1">
      <alignment vertical="center"/>
    </xf>
    <xf numFmtId="179" fontId="1" fillId="0" borderId="50" xfId="0" applyNumberFormat="1" applyFont="1" applyFill="1" applyBorder="1" applyAlignment="1">
      <alignment vertical="center"/>
    </xf>
    <xf numFmtId="179" fontId="1" fillId="0" borderId="51" xfId="0" applyNumberFormat="1" applyFont="1" applyFill="1" applyBorder="1" applyAlignment="1">
      <alignment vertical="center"/>
    </xf>
    <xf numFmtId="179" fontId="1" fillId="0" borderId="52" xfId="0" applyNumberFormat="1" applyFont="1" applyFill="1" applyBorder="1" applyAlignment="1">
      <alignmen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0"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9" xfId="0" applyFont="1" applyFill="1" applyBorder="1" applyAlignment="1">
      <alignment vertical="center"/>
    </xf>
    <xf numFmtId="0" fontId="1" fillId="0" borderId="81" xfId="0" applyFont="1" applyFill="1" applyBorder="1" applyAlignment="1">
      <alignment vertical="center"/>
    </xf>
    <xf numFmtId="179" fontId="1" fillId="0" borderId="82" xfId="0" applyNumberFormat="1" applyFont="1" applyFill="1" applyBorder="1" applyAlignment="1">
      <alignment vertical="center"/>
    </xf>
    <xf numFmtId="179" fontId="1" fillId="0" borderId="80" xfId="0" applyNumberFormat="1" applyFont="1" applyFill="1" applyBorder="1" applyAlignment="1">
      <alignment vertical="center"/>
    </xf>
    <xf numFmtId="179" fontId="1" fillId="0" borderId="81" xfId="0" applyNumberFormat="1" applyFont="1" applyFill="1" applyBorder="1" applyAlignment="1">
      <alignment vertical="center"/>
    </xf>
    <xf numFmtId="179" fontId="1" fillId="0" borderId="82"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9" xfId="0" applyFont="1" applyFill="1" applyBorder="1" applyAlignment="1">
      <alignment horizontal="left" vertical="center" wrapText="1" indent="2"/>
    </xf>
    <xf numFmtId="0" fontId="0" fillId="0" borderId="49" xfId="0" applyFont="1" applyFill="1" applyBorder="1" applyAlignment="1">
      <alignment horizontal="left" vertical="center" wrapText="1" indent="2"/>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6" xfId="0" applyFont="1" applyFill="1" applyBorder="1" applyAlignment="1">
      <alignment horizontal="center" vertical="center"/>
    </xf>
    <xf numFmtId="0" fontId="1" fillId="0" borderId="56" xfId="0" applyFont="1" applyBorder="1" applyAlignment="1">
      <alignment horizontal="center" vertical="center"/>
    </xf>
    <xf numFmtId="0" fontId="1" fillId="0" borderId="17" xfId="0" applyFont="1" applyBorder="1" applyAlignment="1">
      <alignment horizontal="center" vertical="center"/>
    </xf>
    <xf numFmtId="0" fontId="1" fillId="0" borderId="47" xfId="0" applyFont="1" applyBorder="1" applyAlignment="1">
      <alignment horizontal="center" vertical="center"/>
    </xf>
    <xf numFmtId="0" fontId="0" fillId="0" borderId="48" xfId="0" applyFont="1" applyBorder="1" applyAlignment="1">
      <alignment horizontal="center" vertical="center"/>
    </xf>
    <xf numFmtId="0" fontId="0" fillId="0" borderId="56" xfId="0" applyFont="1" applyBorder="1" applyAlignment="1">
      <alignment horizontal="center" vertical="center" shrinkToFit="1"/>
    </xf>
    <xf numFmtId="0" fontId="1" fillId="0" borderId="56"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6"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0" xfId="0" applyFont="1"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67"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0"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56"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4" xfId="0" applyFont="1" applyBorder="1" applyAlignment="1">
      <alignment horizontal="left" vertical="center" wrapText="1"/>
    </xf>
    <xf numFmtId="0" fontId="1" fillId="0" borderId="0" xfId="0" applyFont="1" applyBorder="1" applyAlignment="1">
      <alignment horizontal="left" vertical="center" wrapText="1"/>
    </xf>
    <xf numFmtId="0" fontId="1" fillId="0" borderId="35" xfId="0" applyFont="1" applyBorder="1" applyAlignment="1">
      <alignment horizontal="left" vertical="center" wrapText="1"/>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9" fillId="2" borderId="55" xfId="3" applyFont="1" applyFill="1" applyBorder="1" applyAlignment="1" applyProtection="1">
      <alignment horizontal="center" vertical="center" wrapText="1"/>
    </xf>
    <xf numFmtId="0" fontId="9" fillId="2" borderId="56" xfId="3" applyFont="1" applyFill="1" applyBorder="1" applyAlignment="1" applyProtection="1">
      <alignment horizontal="center" vertical="center" wrapText="1"/>
    </xf>
    <xf numFmtId="178" fontId="1" fillId="0" borderId="56"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8"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9"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4" fillId="0" borderId="12" xfId="5" applyFont="1" applyFill="1" applyBorder="1" applyAlignment="1" applyProtection="1">
      <alignment horizontal="left" vertical="center" wrapText="1"/>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136071</xdr:colOff>
      <xdr:row>85</xdr:row>
      <xdr:rowOff>312964</xdr:rowOff>
    </xdr:from>
    <xdr:to>
      <xdr:col>49</xdr:col>
      <xdr:colOff>122463</xdr:colOff>
      <xdr:row>96</xdr:row>
      <xdr:rowOff>87085</xdr:rowOff>
    </xdr:to>
    <xdr:sp macro="" textlink="">
      <xdr:nvSpPr>
        <xdr:cNvPr id="2" name="Text Box 43"/>
        <xdr:cNvSpPr txBox="1">
          <a:spLocks noChangeArrowheads="1"/>
        </xdr:cNvSpPr>
      </xdr:nvSpPr>
      <xdr:spPr bwMode="auto">
        <a:xfrm>
          <a:off x="1336221" y="36165064"/>
          <a:ext cx="9625692" cy="6975021"/>
        </a:xfrm>
        <a:prstGeom prst="rect">
          <a:avLst/>
        </a:prstGeom>
        <a:no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200"/>
            </a:lnSpc>
            <a:defRPr sz="1000"/>
          </a:pPr>
          <a:r>
            <a:rPr lang="ja-JP" altLang="en-US" sz="10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lnSpc>
              <a:spcPts val="1200"/>
            </a:lnSpc>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lnSpc>
              <a:spcPts val="1200"/>
            </a:lnSpc>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2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lnSpc>
              <a:spcPts val="1200"/>
            </a:lnSpc>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2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1100"/>
            </a:lnSpc>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1200"/>
            </a:lnSpc>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1000" b="0" i="0" u="none" strike="noStrike" baseline="0">
              <a:solidFill>
                <a:srgbClr val="000000"/>
              </a:solidFill>
              <a:latin typeface="ＭＳ Ｐゴシック"/>
              <a:ea typeface="ＭＳ Ｐゴシック"/>
            </a:rPr>
            <a:t>                        ついては、この限りでない。 </a:t>
          </a:r>
        </a:p>
        <a:p>
          <a:pPr algn="l" rtl="0">
            <a:lnSpc>
              <a:spcPts val="1200"/>
            </a:lnSpc>
            <a:defRPr sz="1000"/>
          </a:pPr>
          <a:r>
            <a:rPr lang="ja-JP" altLang="en-US" sz="1000" b="0" i="0" u="none" strike="noStrike" baseline="0">
              <a:solidFill>
                <a:srgbClr val="000000"/>
              </a:solidFill>
              <a:latin typeface="ＭＳ Ｐゴシック"/>
              <a:ea typeface="ＭＳ Ｐゴシック"/>
            </a:rPr>
            <a:t>　　　         （中略） </a:t>
          </a:r>
        </a:p>
        <a:p>
          <a:pPr algn="l" rtl="0">
            <a:lnSpc>
              <a:spcPts val="1100"/>
            </a:lnSpc>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国の行為を秘密にする必要があるもの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財務大臣の定める区分に応じ財務大臣の定める額（平成２４・２６年度の金額）</a:t>
          </a:r>
        </a:p>
        <a:p>
          <a:pPr algn="l" rtl="0">
            <a:lnSpc>
              <a:spcPts val="1100"/>
            </a:lnSpc>
            <a:defRPr sz="1000"/>
          </a:pPr>
          <a:r>
            <a:rPr lang="ja-JP" altLang="en-US" sz="1000" b="0" i="0" u="none" strike="noStrike" baseline="0">
              <a:solidFill>
                <a:srgbClr val="000000"/>
              </a:solidFill>
              <a:latin typeface="ＭＳ Ｐゴシック"/>
              <a:ea typeface="ＭＳ Ｐゴシック"/>
            </a:rPr>
            <a:t>　　　　　 ○　一般物品又は特定役務　</a:t>
          </a:r>
        </a:p>
        <a:p>
          <a:pPr algn="l" rtl="0">
            <a:lnSpc>
              <a:spcPts val="1200"/>
            </a:lnSpc>
            <a:defRPr sz="1000"/>
          </a:pPr>
          <a:r>
            <a:rPr lang="ja-JP" altLang="en-US" sz="1000" b="0" i="0" u="none" strike="noStrike" baseline="0">
              <a:solidFill>
                <a:srgbClr val="000000"/>
              </a:solidFill>
              <a:latin typeface="ＭＳ Ｐゴシック"/>
              <a:ea typeface="ＭＳ Ｐゴシック"/>
            </a:rPr>
            <a:t>　　　　　　　1,200万円以上（14,000万円以上の場合は総合評価方式）    </a:t>
          </a:r>
        </a:p>
      </xdr:txBody>
    </xdr:sp>
    <xdr:clientData/>
  </xdr:twoCellAnchor>
  <xdr:twoCellAnchor>
    <xdr:from>
      <xdr:col>7</xdr:col>
      <xdr:colOff>66675</xdr:colOff>
      <xdr:row>70</xdr:row>
      <xdr:rowOff>314325</xdr:rowOff>
    </xdr:from>
    <xdr:to>
      <xdr:col>49</xdr:col>
      <xdr:colOff>0</xdr:colOff>
      <xdr:row>85</xdr:row>
      <xdr:rowOff>28575</xdr:rowOff>
    </xdr:to>
    <xdr:grpSp>
      <xdr:nvGrpSpPr>
        <xdr:cNvPr id="3" name="Group 89"/>
        <xdr:cNvGrpSpPr>
          <a:grpSpLocks/>
        </xdr:cNvGrpSpPr>
      </xdr:nvGrpSpPr>
      <xdr:grpSpPr bwMode="auto">
        <a:xfrm>
          <a:off x="1316831" y="31056263"/>
          <a:ext cx="8422482" cy="4726781"/>
          <a:chOff x="181" y="3136"/>
          <a:chExt cx="823" cy="412"/>
        </a:xfrm>
      </xdr:grpSpPr>
      <xdr:sp macro="" textlink="">
        <xdr:nvSpPr>
          <xdr:cNvPr id="4" name="Line 63"/>
          <xdr:cNvSpPr>
            <a:spLocks noChangeShapeType="1"/>
          </xdr:cNvSpPr>
        </xdr:nvSpPr>
        <xdr:spPr bwMode="auto">
          <a:xfrm>
            <a:off x="200" y="3204"/>
            <a:ext cx="0" cy="286"/>
          </a:xfrm>
          <a:prstGeom prst="line">
            <a:avLst/>
          </a:prstGeom>
          <a:noFill/>
          <a:ln w="9525">
            <a:solidFill>
              <a:srgbClr val="000000"/>
            </a:solidFill>
            <a:round/>
            <a:headEnd/>
            <a:tailEnd/>
          </a:ln>
        </xdr:spPr>
      </xdr:sp>
      <xdr:sp macro="" textlink="">
        <xdr:nvSpPr>
          <xdr:cNvPr id="5" name="Line 64"/>
          <xdr:cNvSpPr>
            <a:spLocks noChangeShapeType="1"/>
          </xdr:cNvSpPr>
        </xdr:nvSpPr>
        <xdr:spPr bwMode="auto">
          <a:xfrm>
            <a:off x="202" y="3319"/>
            <a:ext cx="71" cy="0"/>
          </a:xfrm>
          <a:prstGeom prst="line">
            <a:avLst/>
          </a:prstGeom>
          <a:noFill/>
          <a:ln w="9525">
            <a:solidFill>
              <a:srgbClr val="000000"/>
            </a:solidFill>
            <a:round/>
            <a:headEnd/>
            <a:tailEnd type="triangle" w="med" len="med"/>
          </a:ln>
        </xdr:spPr>
      </xdr:sp>
      <xdr:sp macro="" textlink="">
        <xdr:nvSpPr>
          <xdr:cNvPr id="6" name="Line 65"/>
          <xdr:cNvSpPr>
            <a:spLocks noChangeShapeType="1"/>
          </xdr:cNvSpPr>
        </xdr:nvSpPr>
        <xdr:spPr bwMode="auto">
          <a:xfrm>
            <a:off x="199" y="3489"/>
            <a:ext cx="77" cy="0"/>
          </a:xfrm>
          <a:prstGeom prst="line">
            <a:avLst/>
          </a:prstGeom>
          <a:noFill/>
          <a:ln w="9525">
            <a:solidFill>
              <a:srgbClr val="000000"/>
            </a:solidFill>
            <a:round/>
            <a:headEnd/>
            <a:tailEnd type="triangle" w="med" len="med"/>
          </a:ln>
        </xdr:spPr>
      </xdr:sp>
      <xdr:sp macro="" textlink="">
        <xdr:nvSpPr>
          <xdr:cNvPr id="7" name="Text Box 66"/>
          <xdr:cNvSpPr txBox="1">
            <a:spLocks noChangeArrowheads="1"/>
          </xdr:cNvSpPr>
        </xdr:nvSpPr>
        <xdr:spPr bwMode="auto">
          <a:xfrm>
            <a:off x="181" y="3136"/>
            <a:ext cx="243" cy="68"/>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8,224</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67"/>
          <xdr:cNvSpPr txBox="1">
            <a:spLocks noChangeArrowheads="1"/>
          </xdr:cNvSpPr>
        </xdr:nvSpPr>
        <xdr:spPr bwMode="auto">
          <a:xfrm>
            <a:off x="275" y="3452"/>
            <a:ext cx="243" cy="71"/>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民間事業者（10社）</a:t>
            </a:r>
          </a:p>
          <a:p>
            <a:pPr algn="ctr" rtl="0">
              <a:lnSpc>
                <a:spcPts val="1200"/>
              </a:lnSpc>
              <a:defRPr sz="1000"/>
            </a:pPr>
            <a:r>
              <a:rPr lang="en-US" altLang="ja-JP" sz="1100" b="0" i="0" u="none" strike="noStrike" baseline="0">
                <a:solidFill>
                  <a:srgbClr val="000000"/>
                </a:solidFill>
                <a:latin typeface="ＭＳ Ｐゴシック"/>
                <a:ea typeface="ＭＳ Ｐゴシック"/>
              </a:rPr>
              <a:t>6,573</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68"/>
          <xdr:cNvSpPr txBox="1">
            <a:spLocks noChangeArrowheads="1"/>
          </xdr:cNvSpPr>
        </xdr:nvSpPr>
        <xdr:spPr bwMode="auto">
          <a:xfrm>
            <a:off x="275" y="3285"/>
            <a:ext cx="243" cy="6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1,651</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69"/>
          <xdr:cNvSpPr txBox="1">
            <a:spLocks noChangeArrowheads="1"/>
          </xdr:cNvSpPr>
        </xdr:nvSpPr>
        <xdr:spPr bwMode="auto">
          <a:xfrm>
            <a:off x="455" y="3136"/>
            <a:ext cx="412" cy="72"/>
          </a:xfrm>
          <a:prstGeom prst="rect">
            <a:avLst/>
          </a:prstGeom>
          <a:noFill/>
          <a:ln>
            <a:noFill/>
          </a:ln>
          <a:effectLs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1" name="Text Box 70"/>
          <xdr:cNvSpPr txBox="1">
            <a:spLocks noChangeArrowheads="1"/>
          </xdr:cNvSpPr>
        </xdr:nvSpPr>
        <xdr:spPr bwMode="auto">
          <a:xfrm>
            <a:off x="577" y="3450"/>
            <a:ext cx="412" cy="47"/>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2" name="Text Box 71"/>
          <xdr:cNvSpPr txBox="1">
            <a:spLocks noChangeArrowheads="1"/>
          </xdr:cNvSpPr>
        </xdr:nvSpPr>
        <xdr:spPr bwMode="auto">
          <a:xfrm>
            <a:off x="579" y="3276"/>
            <a:ext cx="412" cy="50"/>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3" name="AutoShape 72"/>
          <xdr:cNvSpPr>
            <a:spLocks noChangeArrowheads="1"/>
          </xdr:cNvSpPr>
        </xdr:nvSpPr>
        <xdr:spPr bwMode="auto">
          <a:xfrm>
            <a:off x="583" y="3335"/>
            <a:ext cx="360" cy="37"/>
          </a:xfrm>
          <a:prstGeom prst="bracketPair">
            <a:avLst>
              <a:gd name="adj" fmla="val 16667"/>
            </a:avLst>
          </a:prstGeom>
          <a:noFill/>
          <a:ln w="9525">
            <a:solidFill>
              <a:srgbClr val="000000"/>
            </a:solidFill>
            <a:round/>
            <a:headEnd/>
            <a:tailEnd/>
          </a:ln>
        </xdr:spPr>
      </xdr:sp>
      <xdr:sp macro="" textlink="">
        <xdr:nvSpPr>
          <xdr:cNvPr id="14" name="Text Box 73"/>
          <xdr:cNvSpPr txBox="1">
            <a:spLocks noChangeArrowheads="1"/>
          </xdr:cNvSpPr>
        </xdr:nvSpPr>
        <xdr:spPr bwMode="auto">
          <a:xfrm>
            <a:off x="592" y="3503"/>
            <a:ext cx="412" cy="45"/>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中型回転翼航空機、航空機用部品部品購入</a:t>
            </a:r>
          </a:p>
        </xdr:txBody>
      </xdr:sp>
      <xdr:sp macro="" textlink="">
        <xdr:nvSpPr>
          <xdr:cNvPr id="15" name="Text Box 74"/>
          <xdr:cNvSpPr txBox="1">
            <a:spLocks noChangeArrowheads="1"/>
          </xdr:cNvSpPr>
        </xdr:nvSpPr>
        <xdr:spPr bwMode="auto">
          <a:xfrm>
            <a:off x="588" y="3332"/>
            <a:ext cx="412" cy="43"/>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16" name="AutoShape 75"/>
          <xdr:cNvSpPr>
            <a:spLocks noChangeArrowheads="1"/>
          </xdr:cNvSpPr>
        </xdr:nvSpPr>
        <xdr:spPr bwMode="auto">
          <a:xfrm>
            <a:off x="585" y="3503"/>
            <a:ext cx="359" cy="39"/>
          </a:xfrm>
          <a:prstGeom prst="bracketPair">
            <a:avLst>
              <a:gd name="adj" fmla="val 16667"/>
            </a:avLst>
          </a:prstGeom>
          <a:noFill/>
          <a:ln w="9525">
            <a:solidFill>
              <a:srgbClr val="000000"/>
            </a:solidFill>
            <a:round/>
            <a:headEnd/>
            <a:tailEnd/>
          </a:ln>
        </xdr:spPr>
      </xdr:sp>
    </xdr:grpSp>
    <xdr:clientData/>
  </xdr:twoCellAnchor>
  <xdr:twoCellAnchor>
    <xdr:from>
      <xdr:col>12</xdr:col>
      <xdr:colOff>19050</xdr:colOff>
      <xdr:row>80</xdr:row>
      <xdr:rowOff>106136</xdr:rowOff>
    </xdr:from>
    <xdr:to>
      <xdr:col>34</xdr:col>
      <xdr:colOff>29936</xdr:colOff>
      <xdr:row>80</xdr:row>
      <xdr:rowOff>353786</xdr:rowOff>
    </xdr:to>
    <xdr:sp macro="" textlink="">
      <xdr:nvSpPr>
        <xdr:cNvPr id="17" name="Text Box 87"/>
        <xdr:cNvSpPr txBox="1">
          <a:spLocks noChangeArrowheads="1"/>
        </xdr:cNvSpPr>
      </xdr:nvSpPr>
      <xdr:spPr bwMode="auto">
        <a:xfrm>
          <a:off x="2419350" y="32624486"/>
          <a:ext cx="5449661" cy="247650"/>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twoCellAnchor>
  <xdr:twoCellAnchor>
    <xdr:from>
      <xdr:col>12</xdr:col>
      <xdr:colOff>40821</xdr:colOff>
      <xdr:row>83</xdr:row>
      <xdr:rowOff>73479</xdr:rowOff>
    </xdr:from>
    <xdr:to>
      <xdr:col>34</xdr:col>
      <xdr:colOff>51707</xdr:colOff>
      <xdr:row>83</xdr:row>
      <xdr:rowOff>185058</xdr:rowOff>
    </xdr:to>
    <xdr:sp macro="" textlink="">
      <xdr:nvSpPr>
        <xdr:cNvPr id="18" name="Text Box 88"/>
        <xdr:cNvSpPr txBox="1">
          <a:spLocks noChangeArrowheads="1"/>
        </xdr:cNvSpPr>
      </xdr:nvSpPr>
      <xdr:spPr bwMode="auto">
        <a:xfrm>
          <a:off x="2441121" y="34592079"/>
          <a:ext cx="5449661" cy="111579"/>
        </a:xfrm>
        <a:prstGeom prst="rect">
          <a:avLst/>
        </a:prstGeom>
        <a:noFill/>
        <a:ln>
          <a:noFill/>
        </a:ln>
        <a:effectLs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DA466"/>
  <sheetViews>
    <sheetView tabSelected="1" view="pageLayout" zoomScale="80" zoomScaleNormal="75" zoomScaleSheetLayoutView="100" zoomScalePageLayoutView="80" workbookViewId="0">
      <selection activeCell="V2" sqref="V2"/>
    </sheetView>
  </sheetViews>
  <sheetFormatPr defaultRowHeight="13.5"/>
  <cols>
    <col min="1" max="23" width="2.625" customWidth="1"/>
    <col min="24" max="24" width="7.75" customWidth="1"/>
    <col min="25" max="26" width="2.625" customWidth="1"/>
    <col min="27" max="27" width="11.5" customWidth="1"/>
    <col min="28" max="33" width="2.625" customWidth="1"/>
    <col min="34" max="34" width="2.25" customWidth="1"/>
    <col min="35" max="50" width="2.625" customWidth="1"/>
    <col min="51" max="57" width="2.25" customWidth="1"/>
  </cols>
  <sheetData>
    <row r="1" spans="1:50" ht="23.25" customHeight="1">
      <c r="AP1" s="511"/>
      <c r="AQ1" s="511"/>
      <c r="AR1" s="511"/>
      <c r="AS1" s="511"/>
      <c r="AT1" s="511"/>
      <c r="AU1" s="511"/>
      <c r="AV1" s="511"/>
      <c r="AW1" s="1"/>
    </row>
    <row r="2" spans="1:50" ht="21.75" customHeight="1" thickBot="1">
      <c r="AJ2" s="512" t="s">
        <v>0</v>
      </c>
      <c r="AK2" s="512"/>
      <c r="AL2" s="512"/>
      <c r="AM2" s="512"/>
      <c r="AN2" s="512"/>
      <c r="AO2" s="512"/>
      <c r="AP2" s="512"/>
      <c r="AQ2" s="513">
        <v>198</v>
      </c>
      <c r="AR2" s="513"/>
      <c r="AS2" s="513"/>
      <c r="AT2" s="513"/>
      <c r="AU2" s="513"/>
      <c r="AV2" s="513"/>
      <c r="AW2" s="513"/>
      <c r="AX2" s="513"/>
    </row>
    <row r="3" spans="1:50" ht="21" customHeight="1" thickBot="1">
      <c r="A3" s="514" t="s">
        <v>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6" t="s">
        <v>2</v>
      </c>
      <c r="AP3" s="515"/>
      <c r="AQ3" s="515"/>
      <c r="AR3" s="515"/>
      <c r="AS3" s="515"/>
      <c r="AT3" s="515"/>
      <c r="AU3" s="515"/>
      <c r="AV3" s="515"/>
      <c r="AW3" s="515"/>
      <c r="AX3" s="517"/>
    </row>
    <row r="4" spans="1:50" ht="25.15" customHeight="1">
      <c r="A4" s="518" t="s">
        <v>3</v>
      </c>
      <c r="B4" s="519"/>
      <c r="C4" s="519"/>
      <c r="D4" s="519"/>
      <c r="E4" s="519"/>
      <c r="F4" s="519"/>
      <c r="G4" s="520" t="s">
        <v>4</v>
      </c>
      <c r="H4" s="521"/>
      <c r="I4" s="521"/>
      <c r="J4" s="521"/>
      <c r="K4" s="521"/>
      <c r="L4" s="521"/>
      <c r="M4" s="521"/>
      <c r="N4" s="521"/>
      <c r="O4" s="521"/>
      <c r="P4" s="521"/>
      <c r="Q4" s="521"/>
      <c r="R4" s="521"/>
      <c r="S4" s="521"/>
      <c r="T4" s="521"/>
      <c r="U4" s="521"/>
      <c r="V4" s="521"/>
      <c r="W4" s="521"/>
      <c r="X4" s="521"/>
      <c r="Y4" s="522" t="s">
        <v>5</v>
      </c>
      <c r="Z4" s="523"/>
      <c r="AA4" s="523"/>
      <c r="AB4" s="523"/>
      <c r="AC4" s="523"/>
      <c r="AD4" s="524"/>
      <c r="AE4" s="523" t="s">
        <v>6</v>
      </c>
      <c r="AF4" s="523"/>
      <c r="AG4" s="523"/>
      <c r="AH4" s="523"/>
      <c r="AI4" s="523"/>
      <c r="AJ4" s="523"/>
      <c r="AK4" s="523"/>
      <c r="AL4" s="523"/>
      <c r="AM4" s="523"/>
      <c r="AN4" s="523"/>
      <c r="AO4" s="523"/>
      <c r="AP4" s="524"/>
      <c r="AQ4" s="525" t="s">
        <v>7</v>
      </c>
      <c r="AR4" s="526"/>
      <c r="AS4" s="526"/>
      <c r="AT4" s="526"/>
      <c r="AU4" s="526"/>
      <c r="AV4" s="526"/>
      <c r="AW4" s="526"/>
      <c r="AX4" s="527"/>
    </row>
    <row r="5" spans="1:50" ht="30" customHeight="1">
      <c r="A5" s="492" t="s">
        <v>8</v>
      </c>
      <c r="B5" s="493"/>
      <c r="C5" s="493"/>
      <c r="D5" s="493"/>
      <c r="E5" s="493"/>
      <c r="F5" s="494"/>
      <c r="G5" s="495" t="s">
        <v>9</v>
      </c>
      <c r="H5" s="496"/>
      <c r="I5" s="496"/>
      <c r="J5" s="496"/>
      <c r="K5" s="496"/>
      <c r="L5" s="496"/>
      <c r="M5" s="496"/>
      <c r="N5" s="496"/>
      <c r="O5" s="496"/>
      <c r="P5" s="496"/>
      <c r="Q5" s="496"/>
      <c r="R5" s="496"/>
      <c r="S5" s="496"/>
      <c r="T5" s="496"/>
      <c r="U5" s="496"/>
      <c r="V5" s="47"/>
      <c r="W5" s="47"/>
      <c r="X5" s="47"/>
      <c r="Y5" s="497" t="s">
        <v>10</v>
      </c>
      <c r="Z5" s="498"/>
      <c r="AA5" s="498"/>
      <c r="AB5" s="498"/>
      <c r="AC5" s="498"/>
      <c r="AD5" s="499"/>
      <c r="AE5" s="498" t="s">
        <v>11</v>
      </c>
      <c r="AF5" s="498"/>
      <c r="AG5" s="498"/>
      <c r="AH5" s="498"/>
      <c r="AI5" s="498"/>
      <c r="AJ5" s="498"/>
      <c r="AK5" s="498"/>
      <c r="AL5" s="498"/>
      <c r="AM5" s="498"/>
      <c r="AN5" s="498"/>
      <c r="AO5" s="498"/>
      <c r="AP5" s="499"/>
      <c r="AQ5" s="500" t="s">
        <v>12</v>
      </c>
      <c r="AR5" s="501"/>
      <c r="AS5" s="501"/>
      <c r="AT5" s="501"/>
      <c r="AU5" s="501"/>
      <c r="AV5" s="501"/>
      <c r="AW5" s="501"/>
      <c r="AX5" s="502"/>
    </row>
    <row r="6" spans="1:50" ht="30" customHeight="1">
      <c r="A6" s="503" t="s">
        <v>13</v>
      </c>
      <c r="B6" s="504"/>
      <c r="C6" s="504"/>
      <c r="D6" s="504"/>
      <c r="E6" s="504"/>
      <c r="F6" s="504"/>
      <c r="G6" s="505" t="s">
        <v>14</v>
      </c>
      <c r="H6" s="47"/>
      <c r="I6" s="47"/>
      <c r="J6" s="47"/>
      <c r="K6" s="47"/>
      <c r="L6" s="47"/>
      <c r="M6" s="47"/>
      <c r="N6" s="47"/>
      <c r="O6" s="47"/>
      <c r="P6" s="47"/>
      <c r="Q6" s="47"/>
      <c r="R6" s="47"/>
      <c r="S6" s="47"/>
      <c r="T6" s="47"/>
      <c r="U6" s="47"/>
      <c r="V6" s="47"/>
      <c r="W6" s="47"/>
      <c r="X6" s="47"/>
      <c r="Y6" s="506" t="s">
        <v>15</v>
      </c>
      <c r="Z6" s="507"/>
      <c r="AA6" s="507"/>
      <c r="AB6" s="507"/>
      <c r="AC6" s="507"/>
      <c r="AD6" s="508"/>
      <c r="AE6" s="528" t="s">
        <v>16</v>
      </c>
      <c r="AF6" s="528"/>
      <c r="AG6" s="528"/>
      <c r="AH6" s="528"/>
      <c r="AI6" s="528"/>
      <c r="AJ6" s="528"/>
      <c r="AK6" s="528"/>
      <c r="AL6" s="528"/>
      <c r="AM6" s="528"/>
      <c r="AN6" s="528"/>
      <c r="AO6" s="528"/>
      <c r="AP6" s="528"/>
      <c r="AQ6" s="509"/>
      <c r="AR6" s="509"/>
      <c r="AS6" s="509"/>
      <c r="AT6" s="509"/>
      <c r="AU6" s="509"/>
      <c r="AV6" s="509"/>
      <c r="AW6" s="509"/>
      <c r="AX6" s="510"/>
    </row>
    <row r="7" spans="1:50" ht="39.950000000000003" customHeight="1">
      <c r="A7" s="483" t="s">
        <v>17</v>
      </c>
      <c r="B7" s="484"/>
      <c r="C7" s="484"/>
      <c r="D7" s="484"/>
      <c r="E7" s="484"/>
      <c r="F7" s="484"/>
      <c r="G7" s="485" t="s">
        <v>18</v>
      </c>
      <c r="H7" s="486"/>
      <c r="I7" s="486"/>
      <c r="J7" s="486"/>
      <c r="K7" s="486"/>
      <c r="L7" s="486"/>
      <c r="M7" s="486"/>
      <c r="N7" s="486"/>
      <c r="O7" s="486"/>
      <c r="P7" s="486"/>
      <c r="Q7" s="486"/>
      <c r="R7" s="486"/>
      <c r="S7" s="486"/>
      <c r="T7" s="486"/>
      <c r="U7" s="486"/>
      <c r="V7" s="487"/>
      <c r="W7" s="487"/>
      <c r="X7" s="487"/>
      <c r="Y7" s="488" t="s">
        <v>19</v>
      </c>
      <c r="Z7" s="47"/>
      <c r="AA7" s="47"/>
      <c r="AB7" s="47"/>
      <c r="AC7" s="47"/>
      <c r="AD7" s="48"/>
      <c r="AE7" s="489" t="s">
        <v>20</v>
      </c>
      <c r="AF7" s="490"/>
      <c r="AG7" s="490"/>
      <c r="AH7" s="490"/>
      <c r="AI7" s="490"/>
      <c r="AJ7" s="490"/>
      <c r="AK7" s="490"/>
      <c r="AL7" s="490"/>
      <c r="AM7" s="490"/>
      <c r="AN7" s="490"/>
      <c r="AO7" s="490"/>
      <c r="AP7" s="490"/>
      <c r="AQ7" s="490"/>
      <c r="AR7" s="490"/>
      <c r="AS7" s="490"/>
      <c r="AT7" s="490"/>
      <c r="AU7" s="490"/>
      <c r="AV7" s="490"/>
      <c r="AW7" s="490"/>
      <c r="AX7" s="491"/>
    </row>
    <row r="8" spans="1:50" ht="103.7" customHeight="1">
      <c r="A8" s="452" t="s">
        <v>21</v>
      </c>
      <c r="B8" s="453"/>
      <c r="C8" s="453"/>
      <c r="D8" s="453"/>
      <c r="E8" s="453"/>
      <c r="F8" s="453"/>
      <c r="G8" s="454" t="s">
        <v>22</v>
      </c>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6"/>
    </row>
    <row r="9" spans="1:50" ht="137.25" customHeight="1">
      <c r="A9" s="452" t="s">
        <v>23</v>
      </c>
      <c r="B9" s="453"/>
      <c r="C9" s="453"/>
      <c r="D9" s="453"/>
      <c r="E9" s="453"/>
      <c r="F9" s="453"/>
      <c r="G9" s="454" t="s">
        <v>24</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6"/>
    </row>
    <row r="10" spans="1:50" ht="29.25" customHeight="1">
      <c r="A10" s="452" t="s">
        <v>25</v>
      </c>
      <c r="B10" s="453"/>
      <c r="C10" s="453"/>
      <c r="D10" s="453"/>
      <c r="E10" s="453"/>
      <c r="F10" s="457"/>
      <c r="G10" s="458" t="s">
        <v>26</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21" customHeight="1">
      <c r="A11" s="459" t="s">
        <v>27</v>
      </c>
      <c r="B11" s="460"/>
      <c r="C11" s="460"/>
      <c r="D11" s="460"/>
      <c r="E11" s="460"/>
      <c r="F11" s="461"/>
      <c r="G11" s="465"/>
      <c r="H11" s="466"/>
      <c r="I11" s="466"/>
      <c r="J11" s="466"/>
      <c r="K11" s="466"/>
      <c r="L11" s="466"/>
      <c r="M11" s="466"/>
      <c r="N11" s="466"/>
      <c r="O11" s="466"/>
      <c r="P11" s="330" t="s">
        <v>28</v>
      </c>
      <c r="Q11" s="52"/>
      <c r="R11" s="52"/>
      <c r="S11" s="52"/>
      <c r="T11" s="52"/>
      <c r="U11" s="52"/>
      <c r="V11" s="331"/>
      <c r="W11" s="330" t="s">
        <v>29</v>
      </c>
      <c r="X11" s="52"/>
      <c r="Y11" s="52"/>
      <c r="Z11" s="52"/>
      <c r="AA11" s="52"/>
      <c r="AB11" s="52"/>
      <c r="AC11" s="331"/>
      <c r="AD11" s="330" t="s">
        <v>30</v>
      </c>
      <c r="AE11" s="52"/>
      <c r="AF11" s="52"/>
      <c r="AG11" s="52"/>
      <c r="AH11" s="52"/>
      <c r="AI11" s="52"/>
      <c r="AJ11" s="331"/>
      <c r="AK11" s="330" t="s">
        <v>31</v>
      </c>
      <c r="AL11" s="52"/>
      <c r="AM11" s="52"/>
      <c r="AN11" s="52"/>
      <c r="AO11" s="52"/>
      <c r="AP11" s="52"/>
      <c r="AQ11" s="331"/>
      <c r="AR11" s="330" t="s">
        <v>32</v>
      </c>
      <c r="AS11" s="52"/>
      <c r="AT11" s="52"/>
      <c r="AU11" s="52"/>
      <c r="AV11" s="52"/>
      <c r="AW11" s="52"/>
      <c r="AX11" s="467"/>
    </row>
    <row r="12" spans="1:50" ht="21" customHeight="1">
      <c r="A12" s="124"/>
      <c r="B12" s="125"/>
      <c r="C12" s="125"/>
      <c r="D12" s="125"/>
      <c r="E12" s="125"/>
      <c r="F12" s="126"/>
      <c r="G12" s="468" t="s">
        <v>33</v>
      </c>
      <c r="H12" s="469"/>
      <c r="I12" s="474" t="s">
        <v>34</v>
      </c>
      <c r="J12" s="475"/>
      <c r="K12" s="475"/>
      <c r="L12" s="475"/>
      <c r="M12" s="475"/>
      <c r="N12" s="475"/>
      <c r="O12" s="476"/>
      <c r="P12" s="477">
        <v>8257</v>
      </c>
      <c r="Q12" s="478"/>
      <c r="R12" s="478"/>
      <c r="S12" s="478"/>
      <c r="T12" s="478"/>
      <c r="U12" s="478"/>
      <c r="V12" s="479"/>
      <c r="W12" s="477">
        <v>8880</v>
      </c>
      <c r="X12" s="478"/>
      <c r="Y12" s="478"/>
      <c r="Z12" s="478"/>
      <c r="AA12" s="478"/>
      <c r="AB12" s="478"/>
      <c r="AC12" s="479"/>
      <c r="AD12" s="477">
        <v>9620</v>
      </c>
      <c r="AE12" s="478"/>
      <c r="AF12" s="478"/>
      <c r="AG12" s="478"/>
      <c r="AH12" s="478"/>
      <c r="AI12" s="478"/>
      <c r="AJ12" s="479"/>
      <c r="AK12" s="480">
        <v>7189</v>
      </c>
      <c r="AL12" s="480"/>
      <c r="AM12" s="480"/>
      <c r="AN12" s="480"/>
      <c r="AO12" s="480"/>
      <c r="AP12" s="480"/>
      <c r="AQ12" s="480"/>
      <c r="AR12" s="481">
        <v>9214</v>
      </c>
      <c r="AS12" s="481"/>
      <c r="AT12" s="481"/>
      <c r="AU12" s="481"/>
      <c r="AV12" s="481"/>
      <c r="AW12" s="481"/>
      <c r="AX12" s="482"/>
    </row>
    <row r="13" spans="1:50" ht="21" customHeight="1">
      <c r="A13" s="124"/>
      <c r="B13" s="125"/>
      <c r="C13" s="125"/>
      <c r="D13" s="125"/>
      <c r="E13" s="125"/>
      <c r="F13" s="126"/>
      <c r="G13" s="470"/>
      <c r="H13" s="471"/>
      <c r="I13" s="431" t="s">
        <v>35</v>
      </c>
      <c r="J13" s="432"/>
      <c r="K13" s="432"/>
      <c r="L13" s="432"/>
      <c r="M13" s="432"/>
      <c r="N13" s="432"/>
      <c r="O13" s="433"/>
      <c r="P13" s="434" t="s">
        <v>20</v>
      </c>
      <c r="Q13" s="435"/>
      <c r="R13" s="435"/>
      <c r="S13" s="435"/>
      <c r="T13" s="435"/>
      <c r="U13" s="435"/>
      <c r="V13" s="435"/>
      <c r="W13" s="436">
        <v>1662</v>
      </c>
      <c r="X13" s="437"/>
      <c r="Y13" s="437"/>
      <c r="Z13" s="437"/>
      <c r="AA13" s="437"/>
      <c r="AB13" s="437"/>
      <c r="AC13" s="438"/>
      <c r="AD13" s="434" t="s">
        <v>20</v>
      </c>
      <c r="AE13" s="435"/>
      <c r="AF13" s="435"/>
      <c r="AG13" s="435"/>
      <c r="AH13" s="435"/>
      <c r="AI13" s="435"/>
      <c r="AJ13" s="435"/>
      <c r="AK13" s="447"/>
      <c r="AL13" s="435"/>
      <c r="AM13" s="435"/>
      <c r="AN13" s="435"/>
      <c r="AO13" s="435"/>
      <c r="AP13" s="435"/>
      <c r="AQ13" s="435"/>
      <c r="AR13" s="439"/>
      <c r="AS13" s="439"/>
      <c r="AT13" s="439"/>
      <c r="AU13" s="439"/>
      <c r="AV13" s="439"/>
      <c r="AW13" s="439"/>
      <c r="AX13" s="440"/>
    </row>
    <row r="14" spans="1:50" ht="21" customHeight="1">
      <c r="A14" s="124"/>
      <c r="B14" s="125"/>
      <c r="C14" s="125"/>
      <c r="D14" s="125"/>
      <c r="E14" s="125"/>
      <c r="F14" s="126"/>
      <c r="G14" s="470"/>
      <c r="H14" s="471"/>
      <c r="I14" s="431" t="s">
        <v>36</v>
      </c>
      <c r="J14" s="448"/>
      <c r="K14" s="448"/>
      <c r="L14" s="448"/>
      <c r="M14" s="448"/>
      <c r="N14" s="448"/>
      <c r="O14" s="449"/>
      <c r="P14" s="434" t="s">
        <v>20</v>
      </c>
      <c r="Q14" s="435"/>
      <c r="R14" s="435"/>
      <c r="S14" s="435"/>
      <c r="T14" s="435"/>
      <c r="U14" s="435"/>
      <c r="V14" s="435"/>
      <c r="W14" s="434" t="s">
        <v>20</v>
      </c>
      <c r="X14" s="435"/>
      <c r="Y14" s="435"/>
      <c r="Z14" s="435"/>
      <c r="AA14" s="435"/>
      <c r="AB14" s="435"/>
      <c r="AC14" s="435"/>
      <c r="AD14" s="434" t="s">
        <v>20</v>
      </c>
      <c r="AE14" s="435"/>
      <c r="AF14" s="435"/>
      <c r="AG14" s="435"/>
      <c r="AH14" s="435"/>
      <c r="AI14" s="435"/>
      <c r="AJ14" s="435"/>
      <c r="AK14" s="436">
        <v>1015</v>
      </c>
      <c r="AL14" s="442"/>
      <c r="AM14" s="442"/>
      <c r="AN14" s="442"/>
      <c r="AO14" s="442"/>
      <c r="AP14" s="442"/>
      <c r="AQ14" s="443"/>
      <c r="AR14" s="441"/>
      <c r="AS14" s="450"/>
      <c r="AT14" s="450"/>
      <c r="AU14" s="450"/>
      <c r="AV14" s="450"/>
      <c r="AW14" s="450"/>
      <c r="AX14" s="451"/>
    </row>
    <row r="15" spans="1:50" ht="21" customHeight="1">
      <c r="A15" s="124"/>
      <c r="B15" s="125"/>
      <c r="C15" s="125"/>
      <c r="D15" s="125"/>
      <c r="E15" s="125"/>
      <c r="F15" s="126"/>
      <c r="G15" s="470"/>
      <c r="H15" s="471"/>
      <c r="I15" s="431" t="s">
        <v>37</v>
      </c>
      <c r="J15" s="448"/>
      <c r="K15" s="448"/>
      <c r="L15" s="448"/>
      <c r="M15" s="448"/>
      <c r="N15" s="448"/>
      <c r="O15" s="449"/>
      <c r="P15" s="434" t="s">
        <v>20</v>
      </c>
      <c r="Q15" s="435"/>
      <c r="R15" s="435"/>
      <c r="S15" s="435"/>
      <c r="T15" s="435"/>
      <c r="U15" s="435"/>
      <c r="V15" s="435"/>
      <c r="W15" s="434" t="s">
        <v>20</v>
      </c>
      <c r="X15" s="435"/>
      <c r="Y15" s="435"/>
      <c r="Z15" s="435"/>
      <c r="AA15" s="435"/>
      <c r="AB15" s="435"/>
      <c r="AC15" s="435"/>
      <c r="AD15" s="436">
        <v>-1015</v>
      </c>
      <c r="AE15" s="437"/>
      <c r="AF15" s="437"/>
      <c r="AG15" s="437"/>
      <c r="AH15" s="437"/>
      <c r="AI15" s="437"/>
      <c r="AJ15" s="438"/>
      <c r="AK15" s="441"/>
      <c r="AL15" s="442"/>
      <c r="AM15" s="442"/>
      <c r="AN15" s="442"/>
      <c r="AO15" s="442"/>
      <c r="AP15" s="442"/>
      <c r="AQ15" s="443"/>
      <c r="AR15" s="444"/>
      <c r="AS15" s="445"/>
      <c r="AT15" s="445"/>
      <c r="AU15" s="445"/>
      <c r="AV15" s="445"/>
      <c r="AW15" s="445"/>
      <c r="AX15" s="446"/>
    </row>
    <row r="16" spans="1:50" ht="24.75" customHeight="1">
      <c r="A16" s="124"/>
      <c r="B16" s="125"/>
      <c r="C16" s="125"/>
      <c r="D16" s="125"/>
      <c r="E16" s="125"/>
      <c r="F16" s="126"/>
      <c r="G16" s="470"/>
      <c r="H16" s="471"/>
      <c r="I16" s="431" t="s">
        <v>38</v>
      </c>
      <c r="J16" s="432"/>
      <c r="K16" s="432"/>
      <c r="L16" s="432"/>
      <c r="M16" s="432"/>
      <c r="N16" s="432"/>
      <c r="O16" s="433"/>
      <c r="P16" s="434" t="s">
        <v>20</v>
      </c>
      <c r="Q16" s="435"/>
      <c r="R16" s="435"/>
      <c r="S16" s="435"/>
      <c r="T16" s="435"/>
      <c r="U16" s="435"/>
      <c r="V16" s="435"/>
      <c r="W16" s="436">
        <v>3485</v>
      </c>
      <c r="X16" s="437"/>
      <c r="Y16" s="437"/>
      <c r="Z16" s="437"/>
      <c r="AA16" s="437"/>
      <c r="AB16" s="437"/>
      <c r="AC16" s="438"/>
      <c r="AD16" s="434" t="s">
        <v>20</v>
      </c>
      <c r="AE16" s="435"/>
      <c r="AF16" s="435"/>
      <c r="AG16" s="435"/>
      <c r="AH16" s="435"/>
      <c r="AI16" s="435"/>
      <c r="AJ16" s="435"/>
      <c r="AK16" s="434"/>
      <c r="AL16" s="435"/>
      <c r="AM16" s="435"/>
      <c r="AN16" s="435"/>
      <c r="AO16" s="435"/>
      <c r="AP16" s="435"/>
      <c r="AQ16" s="435"/>
      <c r="AR16" s="439"/>
      <c r="AS16" s="439"/>
      <c r="AT16" s="439"/>
      <c r="AU16" s="439"/>
      <c r="AV16" s="439"/>
      <c r="AW16" s="439"/>
      <c r="AX16" s="440"/>
    </row>
    <row r="17" spans="1:55" ht="24.75" customHeight="1">
      <c r="A17" s="124"/>
      <c r="B17" s="125"/>
      <c r="C17" s="125"/>
      <c r="D17" s="125"/>
      <c r="E17" s="125"/>
      <c r="F17" s="126"/>
      <c r="G17" s="472"/>
      <c r="H17" s="473"/>
      <c r="I17" s="423" t="s">
        <v>39</v>
      </c>
      <c r="J17" s="424"/>
      <c r="K17" s="424"/>
      <c r="L17" s="424"/>
      <c r="M17" s="424"/>
      <c r="N17" s="424"/>
      <c r="O17" s="425"/>
      <c r="P17" s="426">
        <f>SUM(P12:V16)</f>
        <v>8257</v>
      </c>
      <c r="Q17" s="427"/>
      <c r="R17" s="427"/>
      <c r="S17" s="427"/>
      <c r="T17" s="427"/>
      <c r="U17" s="427"/>
      <c r="V17" s="428"/>
      <c r="W17" s="426">
        <f>SUM(W12:AC16)</f>
        <v>14027</v>
      </c>
      <c r="X17" s="427"/>
      <c r="Y17" s="427"/>
      <c r="Z17" s="427"/>
      <c r="AA17" s="427"/>
      <c r="AB17" s="427"/>
      <c r="AC17" s="428"/>
      <c r="AD17" s="426">
        <f>SUM(AD12:AJ16)</f>
        <v>8605</v>
      </c>
      <c r="AE17" s="427"/>
      <c r="AF17" s="427"/>
      <c r="AG17" s="427"/>
      <c r="AH17" s="427"/>
      <c r="AI17" s="427"/>
      <c r="AJ17" s="428"/>
      <c r="AK17" s="426">
        <f>SUM(AK12:AQ16)</f>
        <v>8204</v>
      </c>
      <c r="AL17" s="427"/>
      <c r="AM17" s="427"/>
      <c r="AN17" s="427"/>
      <c r="AO17" s="427"/>
      <c r="AP17" s="427"/>
      <c r="AQ17" s="428"/>
      <c r="AR17" s="429">
        <v>9214</v>
      </c>
      <c r="AS17" s="429"/>
      <c r="AT17" s="429"/>
      <c r="AU17" s="429"/>
      <c r="AV17" s="429"/>
      <c r="AW17" s="429"/>
      <c r="AX17" s="430"/>
    </row>
    <row r="18" spans="1:55" ht="24.75" customHeight="1">
      <c r="A18" s="124"/>
      <c r="B18" s="125"/>
      <c r="C18" s="125"/>
      <c r="D18" s="125"/>
      <c r="E18" s="125"/>
      <c r="F18" s="126"/>
      <c r="G18" s="417" t="s">
        <v>40</v>
      </c>
      <c r="H18" s="418"/>
      <c r="I18" s="418"/>
      <c r="J18" s="418"/>
      <c r="K18" s="418"/>
      <c r="L18" s="418"/>
      <c r="M18" s="418"/>
      <c r="N18" s="418"/>
      <c r="O18" s="418"/>
      <c r="P18" s="422">
        <v>8068</v>
      </c>
      <c r="Q18" s="422"/>
      <c r="R18" s="422"/>
      <c r="S18" s="422"/>
      <c r="T18" s="422"/>
      <c r="U18" s="422"/>
      <c r="V18" s="422"/>
      <c r="W18" s="422">
        <v>13943</v>
      </c>
      <c r="X18" s="422"/>
      <c r="Y18" s="422"/>
      <c r="Z18" s="422"/>
      <c r="AA18" s="422"/>
      <c r="AB18" s="422"/>
      <c r="AC18" s="422"/>
      <c r="AD18" s="422">
        <v>8224</v>
      </c>
      <c r="AE18" s="422"/>
      <c r="AF18" s="422"/>
      <c r="AG18" s="422"/>
      <c r="AH18" s="422"/>
      <c r="AI18" s="422"/>
      <c r="AJ18" s="422"/>
      <c r="AK18" s="420"/>
      <c r="AL18" s="420"/>
      <c r="AM18" s="420"/>
      <c r="AN18" s="420"/>
      <c r="AO18" s="420"/>
      <c r="AP18" s="420"/>
      <c r="AQ18" s="420"/>
      <c r="AR18" s="420"/>
      <c r="AS18" s="420"/>
      <c r="AT18" s="420"/>
      <c r="AU18" s="420"/>
      <c r="AV18" s="420"/>
      <c r="AW18" s="420"/>
      <c r="AX18" s="421"/>
    </row>
    <row r="19" spans="1:55" ht="24.75" customHeight="1">
      <c r="A19" s="462"/>
      <c r="B19" s="463"/>
      <c r="C19" s="463"/>
      <c r="D19" s="463"/>
      <c r="E19" s="463"/>
      <c r="F19" s="464"/>
      <c r="G19" s="417" t="s">
        <v>41</v>
      </c>
      <c r="H19" s="418"/>
      <c r="I19" s="418"/>
      <c r="J19" s="418"/>
      <c r="K19" s="418"/>
      <c r="L19" s="418"/>
      <c r="M19" s="418"/>
      <c r="N19" s="418"/>
      <c r="O19" s="418"/>
      <c r="P19" s="419">
        <f>P18/P17</f>
        <v>0.97711033062855757</v>
      </c>
      <c r="Q19" s="419"/>
      <c r="R19" s="419"/>
      <c r="S19" s="419"/>
      <c r="T19" s="419"/>
      <c r="U19" s="419"/>
      <c r="V19" s="419"/>
      <c r="W19" s="419">
        <f>W18/W17</f>
        <v>0.99401154915520074</v>
      </c>
      <c r="X19" s="419"/>
      <c r="Y19" s="419"/>
      <c r="Z19" s="419"/>
      <c r="AA19" s="419"/>
      <c r="AB19" s="419"/>
      <c r="AC19" s="419"/>
      <c r="AD19" s="419">
        <f>AD18/AD17</f>
        <v>0.95572341661824523</v>
      </c>
      <c r="AE19" s="419"/>
      <c r="AF19" s="419"/>
      <c r="AG19" s="419"/>
      <c r="AH19" s="419"/>
      <c r="AI19" s="419"/>
      <c r="AJ19" s="419"/>
      <c r="AK19" s="420"/>
      <c r="AL19" s="420"/>
      <c r="AM19" s="420"/>
      <c r="AN19" s="420"/>
      <c r="AO19" s="420"/>
      <c r="AP19" s="420"/>
      <c r="AQ19" s="420"/>
      <c r="AR19" s="420"/>
      <c r="AS19" s="420"/>
      <c r="AT19" s="420"/>
      <c r="AU19" s="420"/>
      <c r="AV19" s="420"/>
      <c r="AW19" s="420"/>
      <c r="AX19" s="421"/>
    </row>
    <row r="20" spans="1:55" ht="31.7" customHeight="1">
      <c r="A20" s="389" t="s">
        <v>42</v>
      </c>
      <c r="B20" s="390"/>
      <c r="C20" s="390"/>
      <c r="D20" s="390"/>
      <c r="E20" s="390"/>
      <c r="F20" s="391"/>
      <c r="G20" s="382" t="s">
        <v>43</v>
      </c>
      <c r="H20" s="52"/>
      <c r="I20" s="52"/>
      <c r="J20" s="52"/>
      <c r="K20" s="52"/>
      <c r="L20" s="52"/>
      <c r="M20" s="52"/>
      <c r="N20" s="52"/>
      <c r="O20" s="52"/>
      <c r="P20" s="52"/>
      <c r="Q20" s="52"/>
      <c r="R20" s="52"/>
      <c r="S20" s="52"/>
      <c r="T20" s="52"/>
      <c r="U20" s="52"/>
      <c r="V20" s="52"/>
      <c r="W20" s="52"/>
      <c r="X20" s="331"/>
      <c r="Y20" s="383"/>
      <c r="Z20" s="104"/>
      <c r="AA20" s="105"/>
      <c r="AB20" s="51" t="s">
        <v>44</v>
      </c>
      <c r="AC20" s="52"/>
      <c r="AD20" s="331"/>
      <c r="AE20" s="354" t="s">
        <v>28</v>
      </c>
      <c r="AF20" s="49"/>
      <c r="AG20" s="49"/>
      <c r="AH20" s="49"/>
      <c r="AI20" s="49"/>
      <c r="AJ20" s="354" t="s">
        <v>29</v>
      </c>
      <c r="AK20" s="49"/>
      <c r="AL20" s="49"/>
      <c r="AM20" s="49"/>
      <c r="AN20" s="49"/>
      <c r="AO20" s="354" t="s">
        <v>30</v>
      </c>
      <c r="AP20" s="49"/>
      <c r="AQ20" s="49"/>
      <c r="AR20" s="49"/>
      <c r="AS20" s="49"/>
      <c r="AT20" s="403" t="s">
        <v>45</v>
      </c>
      <c r="AU20" s="49"/>
      <c r="AV20" s="49"/>
      <c r="AW20" s="49"/>
      <c r="AX20" s="404"/>
    </row>
    <row r="21" spans="1:55" ht="75" customHeight="1">
      <c r="A21" s="392"/>
      <c r="B21" s="390"/>
      <c r="C21" s="390"/>
      <c r="D21" s="390"/>
      <c r="E21" s="390"/>
      <c r="F21" s="391"/>
      <c r="G21" s="405" t="s">
        <v>46</v>
      </c>
      <c r="H21" s="406"/>
      <c r="I21" s="406"/>
      <c r="J21" s="406"/>
      <c r="K21" s="406"/>
      <c r="L21" s="406"/>
      <c r="M21" s="406"/>
      <c r="N21" s="406"/>
      <c r="O21" s="406"/>
      <c r="P21" s="406"/>
      <c r="Q21" s="406"/>
      <c r="R21" s="406"/>
      <c r="S21" s="406"/>
      <c r="T21" s="406"/>
      <c r="U21" s="406"/>
      <c r="V21" s="406"/>
      <c r="W21" s="406"/>
      <c r="X21" s="407"/>
      <c r="Y21" s="414" t="s">
        <v>47</v>
      </c>
      <c r="Z21" s="415"/>
      <c r="AA21" s="416"/>
      <c r="AB21" s="359" t="s">
        <v>48</v>
      </c>
      <c r="AC21" s="360"/>
      <c r="AD21" s="360"/>
      <c r="AE21" s="355">
        <v>95</v>
      </c>
      <c r="AF21" s="355"/>
      <c r="AG21" s="355"/>
      <c r="AH21" s="355"/>
      <c r="AI21" s="355"/>
      <c r="AJ21" s="355">
        <v>96</v>
      </c>
      <c r="AK21" s="355"/>
      <c r="AL21" s="355"/>
      <c r="AM21" s="355"/>
      <c r="AN21" s="355"/>
      <c r="AO21" s="355">
        <v>96</v>
      </c>
      <c r="AP21" s="355"/>
      <c r="AQ21" s="355"/>
      <c r="AR21" s="355"/>
      <c r="AS21" s="355"/>
      <c r="AT21" s="385"/>
      <c r="AU21" s="385"/>
      <c r="AV21" s="385"/>
      <c r="AW21" s="385"/>
      <c r="AX21" s="386"/>
    </row>
    <row r="22" spans="1:55" ht="51.75" customHeight="1">
      <c r="A22" s="393"/>
      <c r="B22" s="394"/>
      <c r="C22" s="394"/>
      <c r="D22" s="394"/>
      <c r="E22" s="394"/>
      <c r="F22" s="395"/>
      <c r="G22" s="408"/>
      <c r="H22" s="409"/>
      <c r="I22" s="409"/>
      <c r="J22" s="409"/>
      <c r="K22" s="409"/>
      <c r="L22" s="409"/>
      <c r="M22" s="409"/>
      <c r="N22" s="409"/>
      <c r="O22" s="409"/>
      <c r="P22" s="409"/>
      <c r="Q22" s="409"/>
      <c r="R22" s="409"/>
      <c r="S22" s="409"/>
      <c r="T22" s="409"/>
      <c r="U22" s="409"/>
      <c r="V22" s="409"/>
      <c r="W22" s="409"/>
      <c r="X22" s="410"/>
      <c r="Y22" s="387" t="s">
        <v>49</v>
      </c>
      <c r="Z22" s="369"/>
      <c r="AA22" s="388"/>
      <c r="AB22" s="396" t="s">
        <v>48</v>
      </c>
      <c r="AC22" s="397"/>
      <c r="AD22" s="397"/>
      <c r="AE22" s="397">
        <v>95</v>
      </c>
      <c r="AF22" s="397"/>
      <c r="AG22" s="397"/>
      <c r="AH22" s="397"/>
      <c r="AI22" s="397"/>
      <c r="AJ22" s="397">
        <v>95</v>
      </c>
      <c r="AK22" s="397"/>
      <c r="AL22" s="397"/>
      <c r="AM22" s="397"/>
      <c r="AN22" s="397"/>
      <c r="AO22" s="397">
        <v>95</v>
      </c>
      <c r="AP22" s="397"/>
      <c r="AQ22" s="397"/>
      <c r="AR22" s="397"/>
      <c r="AS22" s="397"/>
      <c r="AT22" s="398" t="s">
        <v>20</v>
      </c>
      <c r="AU22" s="399"/>
      <c r="AV22" s="399"/>
      <c r="AW22" s="399"/>
      <c r="AX22" s="400"/>
    </row>
    <row r="23" spans="1:55" ht="21.75" customHeight="1">
      <c r="A23" s="393"/>
      <c r="B23" s="394"/>
      <c r="C23" s="394"/>
      <c r="D23" s="394"/>
      <c r="E23" s="394"/>
      <c r="F23" s="395"/>
      <c r="G23" s="411"/>
      <c r="H23" s="412"/>
      <c r="I23" s="412"/>
      <c r="J23" s="412"/>
      <c r="K23" s="412"/>
      <c r="L23" s="412"/>
      <c r="M23" s="412"/>
      <c r="N23" s="412"/>
      <c r="O23" s="412"/>
      <c r="P23" s="412"/>
      <c r="Q23" s="412"/>
      <c r="R23" s="412"/>
      <c r="S23" s="412"/>
      <c r="T23" s="412"/>
      <c r="U23" s="412"/>
      <c r="V23" s="412"/>
      <c r="W23" s="412"/>
      <c r="X23" s="413"/>
      <c r="Y23" s="51" t="s">
        <v>50</v>
      </c>
      <c r="Z23" s="52"/>
      <c r="AA23" s="331"/>
      <c r="AB23" s="396" t="s">
        <v>48</v>
      </c>
      <c r="AC23" s="397"/>
      <c r="AD23" s="397"/>
      <c r="AE23" s="380">
        <v>100</v>
      </c>
      <c r="AF23" s="380"/>
      <c r="AG23" s="380"/>
      <c r="AH23" s="380"/>
      <c r="AI23" s="380"/>
      <c r="AJ23" s="380">
        <v>101</v>
      </c>
      <c r="AK23" s="380"/>
      <c r="AL23" s="380"/>
      <c r="AM23" s="380"/>
      <c r="AN23" s="380"/>
      <c r="AO23" s="380">
        <v>101</v>
      </c>
      <c r="AP23" s="380"/>
      <c r="AQ23" s="380"/>
      <c r="AR23" s="380"/>
      <c r="AS23" s="380"/>
      <c r="AT23" s="401"/>
      <c r="AU23" s="401"/>
      <c r="AV23" s="401"/>
      <c r="AW23" s="401"/>
      <c r="AX23" s="402"/>
    </row>
    <row r="24" spans="1:55" ht="31.7" customHeight="1">
      <c r="A24" s="335" t="s">
        <v>51</v>
      </c>
      <c r="B24" s="336"/>
      <c r="C24" s="336"/>
      <c r="D24" s="336"/>
      <c r="E24" s="336"/>
      <c r="F24" s="337"/>
      <c r="G24" s="382" t="s">
        <v>52</v>
      </c>
      <c r="H24" s="52"/>
      <c r="I24" s="52"/>
      <c r="J24" s="52"/>
      <c r="K24" s="52"/>
      <c r="L24" s="52"/>
      <c r="M24" s="52"/>
      <c r="N24" s="52"/>
      <c r="O24" s="52"/>
      <c r="P24" s="52"/>
      <c r="Q24" s="52"/>
      <c r="R24" s="52"/>
      <c r="S24" s="52"/>
      <c r="T24" s="52"/>
      <c r="U24" s="52"/>
      <c r="V24" s="52"/>
      <c r="W24" s="52"/>
      <c r="X24" s="331"/>
      <c r="Y24" s="383"/>
      <c r="Z24" s="104"/>
      <c r="AA24" s="105"/>
      <c r="AB24" s="51" t="s">
        <v>44</v>
      </c>
      <c r="AC24" s="52"/>
      <c r="AD24" s="331"/>
      <c r="AE24" s="354" t="s">
        <v>28</v>
      </c>
      <c r="AF24" s="49"/>
      <c r="AG24" s="49"/>
      <c r="AH24" s="49"/>
      <c r="AI24" s="49"/>
      <c r="AJ24" s="354" t="s">
        <v>29</v>
      </c>
      <c r="AK24" s="49"/>
      <c r="AL24" s="49"/>
      <c r="AM24" s="49"/>
      <c r="AN24" s="49"/>
      <c r="AO24" s="354" t="s">
        <v>30</v>
      </c>
      <c r="AP24" s="49"/>
      <c r="AQ24" s="49"/>
      <c r="AR24" s="49"/>
      <c r="AS24" s="49"/>
      <c r="AT24" s="332" t="s">
        <v>53</v>
      </c>
      <c r="AU24" s="333"/>
      <c r="AV24" s="333"/>
      <c r="AW24" s="333"/>
      <c r="AX24" s="334"/>
    </row>
    <row r="25" spans="1:55" ht="39.950000000000003" customHeight="1">
      <c r="A25" s="133"/>
      <c r="B25" s="134"/>
      <c r="C25" s="134"/>
      <c r="D25" s="134"/>
      <c r="E25" s="134"/>
      <c r="F25" s="135"/>
      <c r="G25" s="373" t="s">
        <v>54</v>
      </c>
      <c r="H25" s="96"/>
      <c r="I25" s="96"/>
      <c r="J25" s="96"/>
      <c r="K25" s="96"/>
      <c r="L25" s="96"/>
      <c r="M25" s="96"/>
      <c r="N25" s="96"/>
      <c r="O25" s="96"/>
      <c r="P25" s="96"/>
      <c r="Q25" s="96"/>
      <c r="R25" s="96"/>
      <c r="S25" s="96"/>
      <c r="T25" s="96"/>
      <c r="U25" s="96"/>
      <c r="V25" s="96"/>
      <c r="W25" s="96"/>
      <c r="X25" s="374"/>
      <c r="Y25" s="376" t="s">
        <v>55</v>
      </c>
      <c r="Z25" s="377"/>
      <c r="AA25" s="378"/>
      <c r="AB25" s="379" t="s">
        <v>56</v>
      </c>
      <c r="AC25" s="377"/>
      <c r="AD25" s="378"/>
      <c r="AE25" s="380">
        <v>2</v>
      </c>
      <c r="AF25" s="380"/>
      <c r="AG25" s="380"/>
      <c r="AH25" s="380"/>
      <c r="AI25" s="380"/>
      <c r="AJ25" s="355">
        <v>7</v>
      </c>
      <c r="AK25" s="355"/>
      <c r="AL25" s="355"/>
      <c r="AM25" s="355"/>
      <c r="AN25" s="355"/>
      <c r="AO25" s="355">
        <v>0</v>
      </c>
      <c r="AP25" s="355"/>
      <c r="AQ25" s="355"/>
      <c r="AR25" s="355"/>
      <c r="AS25" s="355"/>
      <c r="AT25" s="46" t="s">
        <v>57</v>
      </c>
      <c r="AU25" s="47"/>
      <c r="AV25" s="47"/>
      <c r="AW25" s="47"/>
      <c r="AX25" s="356"/>
      <c r="AY25" s="2"/>
      <c r="AZ25" s="3"/>
      <c r="BA25" s="3"/>
      <c r="BB25" s="3"/>
      <c r="BC25" s="3"/>
    </row>
    <row r="26" spans="1:55" ht="32.25" customHeight="1">
      <c r="A26" s="338"/>
      <c r="B26" s="339"/>
      <c r="C26" s="339"/>
      <c r="D26" s="339"/>
      <c r="E26" s="339"/>
      <c r="F26" s="340"/>
      <c r="G26" s="375"/>
      <c r="H26" s="217"/>
      <c r="I26" s="217"/>
      <c r="J26" s="217"/>
      <c r="K26" s="217"/>
      <c r="L26" s="217"/>
      <c r="M26" s="217"/>
      <c r="N26" s="217"/>
      <c r="O26" s="217"/>
      <c r="P26" s="217"/>
      <c r="Q26" s="217"/>
      <c r="R26" s="217"/>
      <c r="S26" s="217"/>
      <c r="T26" s="217"/>
      <c r="U26" s="217"/>
      <c r="V26" s="217"/>
      <c r="W26" s="217"/>
      <c r="X26" s="357"/>
      <c r="Y26" s="381" t="s">
        <v>58</v>
      </c>
      <c r="Z26" s="345"/>
      <c r="AA26" s="346"/>
      <c r="AB26" s="384" t="s">
        <v>56</v>
      </c>
      <c r="AC26" s="345"/>
      <c r="AD26" s="346"/>
      <c r="AE26" s="46">
        <v>2</v>
      </c>
      <c r="AF26" s="47"/>
      <c r="AG26" s="47"/>
      <c r="AH26" s="47"/>
      <c r="AI26" s="48"/>
      <c r="AJ26" s="216">
        <v>3</v>
      </c>
      <c r="AK26" s="217"/>
      <c r="AL26" s="217"/>
      <c r="AM26" s="217"/>
      <c r="AN26" s="357"/>
      <c r="AO26" s="216">
        <v>0</v>
      </c>
      <c r="AP26" s="217"/>
      <c r="AQ26" s="217"/>
      <c r="AR26" s="217"/>
      <c r="AS26" s="357"/>
      <c r="AT26" s="358">
        <v>0</v>
      </c>
      <c r="AU26" s="217"/>
      <c r="AV26" s="217"/>
      <c r="AW26" s="217"/>
      <c r="AX26" s="218"/>
    </row>
    <row r="27" spans="1:55" ht="32.25" customHeight="1">
      <c r="A27" s="335" t="s">
        <v>59</v>
      </c>
      <c r="B27" s="361"/>
      <c r="C27" s="361"/>
      <c r="D27" s="361"/>
      <c r="E27" s="361"/>
      <c r="F27" s="362"/>
      <c r="G27" s="369" t="s">
        <v>60</v>
      </c>
      <c r="H27" s="52"/>
      <c r="I27" s="52"/>
      <c r="J27" s="52"/>
      <c r="K27" s="52"/>
      <c r="L27" s="52"/>
      <c r="M27" s="52"/>
      <c r="N27" s="52"/>
      <c r="O27" s="52"/>
      <c r="P27" s="52"/>
      <c r="Q27" s="52"/>
      <c r="R27" s="52"/>
      <c r="S27" s="52"/>
      <c r="T27" s="52"/>
      <c r="U27" s="52"/>
      <c r="V27" s="52"/>
      <c r="W27" s="52"/>
      <c r="X27" s="331"/>
      <c r="Y27" s="370"/>
      <c r="Z27" s="371"/>
      <c r="AA27" s="372"/>
      <c r="AB27" s="51" t="s">
        <v>44</v>
      </c>
      <c r="AC27" s="52"/>
      <c r="AD27" s="331"/>
      <c r="AE27" s="330" t="s">
        <v>28</v>
      </c>
      <c r="AF27" s="52"/>
      <c r="AG27" s="52"/>
      <c r="AH27" s="52"/>
      <c r="AI27" s="331"/>
      <c r="AJ27" s="330" t="s">
        <v>29</v>
      </c>
      <c r="AK27" s="52"/>
      <c r="AL27" s="52"/>
      <c r="AM27" s="52"/>
      <c r="AN27" s="331"/>
      <c r="AO27" s="330" t="s">
        <v>30</v>
      </c>
      <c r="AP27" s="52"/>
      <c r="AQ27" s="52"/>
      <c r="AR27" s="52"/>
      <c r="AS27" s="331"/>
      <c r="AT27" s="332" t="s">
        <v>61</v>
      </c>
      <c r="AU27" s="333"/>
      <c r="AV27" s="333"/>
      <c r="AW27" s="333"/>
      <c r="AX27" s="334"/>
    </row>
    <row r="28" spans="1:55" ht="46.5" customHeight="1">
      <c r="A28" s="363"/>
      <c r="B28" s="364"/>
      <c r="C28" s="364"/>
      <c r="D28" s="364"/>
      <c r="E28" s="364"/>
      <c r="F28" s="365"/>
      <c r="G28" s="349" t="s">
        <v>62</v>
      </c>
      <c r="H28" s="349"/>
      <c r="I28" s="349"/>
      <c r="J28" s="349"/>
      <c r="K28" s="349"/>
      <c r="L28" s="349"/>
      <c r="M28" s="349"/>
      <c r="N28" s="349"/>
      <c r="O28" s="349"/>
      <c r="P28" s="349"/>
      <c r="Q28" s="349"/>
      <c r="R28" s="349"/>
      <c r="S28" s="349"/>
      <c r="T28" s="349"/>
      <c r="U28" s="349"/>
      <c r="V28" s="349"/>
      <c r="W28" s="349"/>
      <c r="X28" s="349"/>
      <c r="Y28" s="351" t="s">
        <v>59</v>
      </c>
      <c r="Z28" s="352"/>
      <c r="AA28" s="353"/>
      <c r="AB28" s="341" t="s">
        <v>63</v>
      </c>
      <c r="AC28" s="342"/>
      <c r="AD28" s="347"/>
      <c r="AE28" s="348" t="s">
        <v>64</v>
      </c>
      <c r="AF28" s="342"/>
      <c r="AG28" s="342"/>
      <c r="AH28" s="342"/>
      <c r="AI28" s="347"/>
      <c r="AJ28" s="348" t="s">
        <v>65</v>
      </c>
      <c r="AK28" s="342"/>
      <c r="AL28" s="342"/>
      <c r="AM28" s="342"/>
      <c r="AN28" s="347"/>
      <c r="AO28" s="341" t="s">
        <v>57</v>
      </c>
      <c r="AP28" s="342"/>
      <c r="AQ28" s="342"/>
      <c r="AR28" s="342"/>
      <c r="AS28" s="347"/>
      <c r="AT28" s="341" t="s">
        <v>57</v>
      </c>
      <c r="AU28" s="342"/>
      <c r="AV28" s="342"/>
      <c r="AW28" s="342"/>
      <c r="AX28" s="343"/>
    </row>
    <row r="29" spans="1:55" ht="47.1" customHeight="1">
      <c r="A29" s="366"/>
      <c r="B29" s="367"/>
      <c r="C29" s="367"/>
      <c r="D29" s="367"/>
      <c r="E29" s="367"/>
      <c r="F29" s="368"/>
      <c r="G29" s="350"/>
      <c r="H29" s="350"/>
      <c r="I29" s="350"/>
      <c r="J29" s="350"/>
      <c r="K29" s="350"/>
      <c r="L29" s="350"/>
      <c r="M29" s="350"/>
      <c r="N29" s="350"/>
      <c r="O29" s="350"/>
      <c r="P29" s="350"/>
      <c r="Q29" s="350"/>
      <c r="R29" s="350"/>
      <c r="S29" s="350"/>
      <c r="T29" s="350"/>
      <c r="U29" s="350"/>
      <c r="V29" s="350"/>
      <c r="W29" s="350"/>
      <c r="X29" s="350"/>
      <c r="Y29" s="344" t="s">
        <v>66</v>
      </c>
      <c r="Z29" s="345"/>
      <c r="AA29" s="346"/>
      <c r="AB29" s="341" t="s">
        <v>67</v>
      </c>
      <c r="AC29" s="342"/>
      <c r="AD29" s="347"/>
      <c r="AE29" s="341" t="s">
        <v>68</v>
      </c>
      <c r="AF29" s="342"/>
      <c r="AG29" s="342"/>
      <c r="AH29" s="342"/>
      <c r="AI29" s="347"/>
      <c r="AJ29" s="348" t="s">
        <v>69</v>
      </c>
      <c r="AK29" s="342"/>
      <c r="AL29" s="342"/>
      <c r="AM29" s="342"/>
      <c r="AN29" s="347"/>
      <c r="AO29" s="341" t="s">
        <v>57</v>
      </c>
      <c r="AP29" s="342"/>
      <c r="AQ29" s="342"/>
      <c r="AR29" s="342"/>
      <c r="AS29" s="347"/>
      <c r="AT29" s="341" t="s">
        <v>57</v>
      </c>
      <c r="AU29" s="342"/>
      <c r="AV29" s="342"/>
      <c r="AW29" s="342"/>
      <c r="AX29" s="343"/>
    </row>
    <row r="30" spans="1:55" ht="23.1" customHeight="1">
      <c r="A30" s="289" t="s">
        <v>70</v>
      </c>
      <c r="B30" s="290"/>
      <c r="C30" s="295" t="s">
        <v>71</v>
      </c>
      <c r="D30" s="296"/>
      <c r="E30" s="296"/>
      <c r="F30" s="296"/>
      <c r="G30" s="296"/>
      <c r="H30" s="296"/>
      <c r="I30" s="296"/>
      <c r="J30" s="296"/>
      <c r="K30" s="297"/>
      <c r="L30" s="298" t="s">
        <v>72</v>
      </c>
      <c r="M30" s="298"/>
      <c r="N30" s="298"/>
      <c r="O30" s="298"/>
      <c r="P30" s="298"/>
      <c r="Q30" s="298"/>
      <c r="R30" s="299" t="s">
        <v>32</v>
      </c>
      <c r="S30" s="300"/>
      <c r="T30" s="300"/>
      <c r="U30" s="300"/>
      <c r="V30" s="300"/>
      <c r="W30" s="300"/>
      <c r="X30" s="301" t="s">
        <v>73</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2"/>
    </row>
    <row r="31" spans="1:55" ht="23.1" customHeight="1">
      <c r="A31" s="291"/>
      <c r="B31" s="292"/>
      <c r="C31" s="303" t="s">
        <v>74</v>
      </c>
      <c r="D31" s="304"/>
      <c r="E31" s="304"/>
      <c r="F31" s="304"/>
      <c r="G31" s="304"/>
      <c r="H31" s="304"/>
      <c r="I31" s="304"/>
      <c r="J31" s="304"/>
      <c r="K31" s="305"/>
      <c r="L31" s="306">
        <v>7189</v>
      </c>
      <c r="M31" s="306"/>
      <c r="N31" s="306"/>
      <c r="O31" s="306"/>
      <c r="P31" s="306"/>
      <c r="Q31" s="306"/>
      <c r="R31" s="307">
        <v>9214</v>
      </c>
      <c r="S31" s="308"/>
      <c r="T31" s="308"/>
      <c r="U31" s="308"/>
      <c r="V31" s="308"/>
      <c r="W31" s="309"/>
      <c r="X31" s="283" t="s">
        <v>169</v>
      </c>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c r="A32" s="291"/>
      <c r="B32" s="292"/>
      <c r="C32" s="277"/>
      <c r="D32" s="278"/>
      <c r="E32" s="278"/>
      <c r="F32" s="278"/>
      <c r="G32" s="278"/>
      <c r="H32" s="278"/>
      <c r="I32" s="278"/>
      <c r="J32" s="278"/>
      <c r="K32" s="279"/>
      <c r="L32" s="280"/>
      <c r="M32" s="280"/>
      <c r="N32" s="280"/>
      <c r="O32" s="280"/>
      <c r="P32" s="280"/>
      <c r="Q32" s="280"/>
      <c r="R32" s="281"/>
      <c r="S32" s="281"/>
      <c r="T32" s="281"/>
      <c r="U32" s="281"/>
      <c r="V32" s="281"/>
      <c r="W32" s="281"/>
      <c r="X32" s="286"/>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ht="23.1" customHeight="1">
      <c r="A33" s="291"/>
      <c r="B33" s="292"/>
      <c r="C33" s="277"/>
      <c r="D33" s="278"/>
      <c r="E33" s="278"/>
      <c r="F33" s="278"/>
      <c r="G33" s="278"/>
      <c r="H33" s="278"/>
      <c r="I33" s="278"/>
      <c r="J33" s="278"/>
      <c r="K33" s="279"/>
      <c r="L33" s="280"/>
      <c r="M33" s="280"/>
      <c r="N33" s="280"/>
      <c r="O33" s="280"/>
      <c r="P33" s="280"/>
      <c r="Q33" s="280"/>
      <c r="R33" s="281"/>
      <c r="S33" s="281"/>
      <c r="T33" s="281"/>
      <c r="U33" s="281"/>
      <c r="V33" s="281"/>
      <c r="W33" s="281"/>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c r="A34" s="291"/>
      <c r="B34" s="292"/>
      <c r="C34" s="277"/>
      <c r="D34" s="278"/>
      <c r="E34" s="278"/>
      <c r="F34" s="278"/>
      <c r="G34" s="278"/>
      <c r="H34" s="278"/>
      <c r="I34" s="278"/>
      <c r="J34" s="278"/>
      <c r="K34" s="279"/>
      <c r="L34" s="280"/>
      <c r="M34" s="280"/>
      <c r="N34" s="280"/>
      <c r="O34" s="280"/>
      <c r="P34" s="280"/>
      <c r="Q34" s="280"/>
      <c r="R34" s="281"/>
      <c r="S34" s="281"/>
      <c r="T34" s="281"/>
      <c r="U34" s="281"/>
      <c r="V34" s="281"/>
      <c r="W34" s="281"/>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ht="23.1" customHeight="1">
      <c r="A35" s="291"/>
      <c r="B35" s="292"/>
      <c r="C35" s="282"/>
      <c r="D35" s="278"/>
      <c r="E35" s="278"/>
      <c r="F35" s="278"/>
      <c r="G35" s="278"/>
      <c r="H35" s="278"/>
      <c r="I35" s="278"/>
      <c r="J35" s="278"/>
      <c r="K35" s="279"/>
      <c r="L35" s="280"/>
      <c r="M35" s="280"/>
      <c r="N35" s="280"/>
      <c r="O35" s="280"/>
      <c r="P35" s="280"/>
      <c r="Q35" s="280"/>
      <c r="R35" s="281"/>
      <c r="S35" s="281"/>
      <c r="T35" s="281"/>
      <c r="U35" s="281"/>
      <c r="V35" s="281"/>
      <c r="W35" s="281"/>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3.1" customHeight="1">
      <c r="A36" s="291"/>
      <c r="B36" s="292"/>
      <c r="C36" s="310"/>
      <c r="D36" s="311"/>
      <c r="E36" s="311"/>
      <c r="F36" s="311"/>
      <c r="G36" s="311"/>
      <c r="H36" s="311"/>
      <c r="I36" s="311"/>
      <c r="J36" s="311"/>
      <c r="K36" s="312"/>
      <c r="L36" s="313"/>
      <c r="M36" s="314"/>
      <c r="N36" s="314"/>
      <c r="O36" s="314"/>
      <c r="P36" s="314"/>
      <c r="Q36" s="315"/>
      <c r="R36" s="316"/>
      <c r="S36" s="317"/>
      <c r="T36" s="317"/>
      <c r="U36" s="317"/>
      <c r="V36" s="317"/>
      <c r="W36" s="318"/>
      <c r="X36" s="319" t="s">
        <v>168</v>
      </c>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21" customHeight="1" thickBot="1">
      <c r="A37" s="293"/>
      <c r="B37" s="294"/>
      <c r="C37" s="322" t="s">
        <v>39</v>
      </c>
      <c r="D37" s="168"/>
      <c r="E37" s="168"/>
      <c r="F37" s="168"/>
      <c r="G37" s="168"/>
      <c r="H37" s="168"/>
      <c r="I37" s="168"/>
      <c r="J37" s="168"/>
      <c r="K37" s="323"/>
      <c r="L37" s="324">
        <f>SUM(L31:Q36)</f>
        <v>7189</v>
      </c>
      <c r="M37" s="325"/>
      <c r="N37" s="325"/>
      <c r="O37" s="325"/>
      <c r="P37" s="325"/>
      <c r="Q37" s="326"/>
      <c r="R37" s="327">
        <v>9214</v>
      </c>
      <c r="S37" s="328"/>
      <c r="T37" s="328"/>
      <c r="U37" s="328"/>
      <c r="V37" s="328"/>
      <c r="W37" s="329"/>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1" t="s">
        <v>75</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3"/>
    </row>
    <row r="40" spans="1:50" ht="21" customHeight="1">
      <c r="A40" s="10"/>
      <c r="B40" s="11"/>
      <c r="C40" s="254" t="s">
        <v>76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c r="AD40" s="255" t="s">
        <v>77</v>
      </c>
      <c r="AE40" s="255"/>
      <c r="AF40" s="255"/>
      <c r="AG40" s="257" t="s">
        <v>78</v>
      </c>
      <c r="AH40" s="255"/>
      <c r="AI40" s="255"/>
      <c r="AJ40" s="255"/>
      <c r="AK40" s="255"/>
      <c r="AL40" s="255"/>
      <c r="AM40" s="255"/>
      <c r="AN40" s="255"/>
      <c r="AO40" s="255"/>
      <c r="AP40" s="255"/>
      <c r="AQ40" s="255"/>
      <c r="AR40" s="255"/>
      <c r="AS40" s="255"/>
      <c r="AT40" s="255"/>
      <c r="AU40" s="255"/>
      <c r="AV40" s="255"/>
      <c r="AW40" s="255"/>
      <c r="AX40" s="258"/>
    </row>
    <row r="41" spans="1:50" ht="26.25" customHeight="1">
      <c r="A41" s="259" t="s">
        <v>79</v>
      </c>
      <c r="B41" s="260"/>
      <c r="C41" s="261" t="s">
        <v>80</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3"/>
      <c r="AD41" s="264" t="s">
        <v>81</v>
      </c>
      <c r="AE41" s="265"/>
      <c r="AF41" s="265"/>
      <c r="AG41" s="266" t="s">
        <v>82</v>
      </c>
      <c r="AH41" s="267"/>
      <c r="AI41" s="267"/>
      <c r="AJ41" s="267"/>
      <c r="AK41" s="267"/>
      <c r="AL41" s="267"/>
      <c r="AM41" s="267"/>
      <c r="AN41" s="267"/>
      <c r="AO41" s="267"/>
      <c r="AP41" s="267"/>
      <c r="AQ41" s="267"/>
      <c r="AR41" s="267"/>
      <c r="AS41" s="267"/>
      <c r="AT41" s="267"/>
      <c r="AU41" s="267"/>
      <c r="AV41" s="267"/>
      <c r="AW41" s="267"/>
      <c r="AX41" s="268"/>
    </row>
    <row r="42" spans="1:50" ht="26.25" customHeight="1">
      <c r="A42" s="203"/>
      <c r="B42" s="204"/>
      <c r="C42" s="269" t="s">
        <v>83</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29"/>
      <c r="AD42" s="244" t="s">
        <v>81</v>
      </c>
      <c r="AE42" s="72"/>
      <c r="AF42" s="72"/>
      <c r="AG42" s="237"/>
      <c r="AH42" s="238"/>
      <c r="AI42" s="238"/>
      <c r="AJ42" s="238"/>
      <c r="AK42" s="238"/>
      <c r="AL42" s="238"/>
      <c r="AM42" s="238"/>
      <c r="AN42" s="238"/>
      <c r="AO42" s="238"/>
      <c r="AP42" s="238"/>
      <c r="AQ42" s="238"/>
      <c r="AR42" s="238"/>
      <c r="AS42" s="238"/>
      <c r="AT42" s="238"/>
      <c r="AU42" s="238"/>
      <c r="AV42" s="238"/>
      <c r="AW42" s="238"/>
      <c r="AX42" s="239"/>
    </row>
    <row r="43" spans="1:50" ht="30" customHeight="1">
      <c r="A43" s="205"/>
      <c r="B43" s="206"/>
      <c r="C43" s="271" t="s">
        <v>84</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3"/>
      <c r="AD43" s="250" t="s">
        <v>81</v>
      </c>
      <c r="AE43" s="63"/>
      <c r="AF43" s="63"/>
      <c r="AG43" s="240"/>
      <c r="AH43" s="241"/>
      <c r="AI43" s="241"/>
      <c r="AJ43" s="241"/>
      <c r="AK43" s="241"/>
      <c r="AL43" s="241"/>
      <c r="AM43" s="241"/>
      <c r="AN43" s="241"/>
      <c r="AO43" s="241"/>
      <c r="AP43" s="241"/>
      <c r="AQ43" s="241"/>
      <c r="AR43" s="241"/>
      <c r="AS43" s="241"/>
      <c r="AT43" s="241"/>
      <c r="AU43" s="241"/>
      <c r="AV43" s="241"/>
      <c r="AW43" s="241"/>
      <c r="AX43" s="242"/>
    </row>
    <row r="44" spans="1:50" ht="26.25" customHeight="1">
      <c r="A44" s="186" t="s">
        <v>85</v>
      </c>
      <c r="B44" s="202"/>
      <c r="C44" s="232" t="s">
        <v>86</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33" t="s">
        <v>81</v>
      </c>
      <c r="AE44" s="82"/>
      <c r="AF44" s="82"/>
      <c r="AG44" s="234" t="s">
        <v>87</v>
      </c>
      <c r="AH44" s="235"/>
      <c r="AI44" s="235"/>
      <c r="AJ44" s="235"/>
      <c r="AK44" s="235"/>
      <c r="AL44" s="235"/>
      <c r="AM44" s="235"/>
      <c r="AN44" s="235"/>
      <c r="AO44" s="235"/>
      <c r="AP44" s="235"/>
      <c r="AQ44" s="235"/>
      <c r="AR44" s="235"/>
      <c r="AS44" s="235"/>
      <c r="AT44" s="235"/>
      <c r="AU44" s="235"/>
      <c r="AV44" s="235"/>
      <c r="AW44" s="235"/>
      <c r="AX44" s="236"/>
    </row>
    <row r="45" spans="1:50" ht="26.25" customHeight="1">
      <c r="A45" s="203"/>
      <c r="B45" s="204"/>
      <c r="C45" s="243" t="s">
        <v>88</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44" t="s">
        <v>57</v>
      </c>
      <c r="AE45" s="72"/>
      <c r="AF45" s="72"/>
      <c r="AG45" s="237"/>
      <c r="AH45" s="238"/>
      <c r="AI45" s="238"/>
      <c r="AJ45" s="238"/>
      <c r="AK45" s="238"/>
      <c r="AL45" s="238"/>
      <c r="AM45" s="238"/>
      <c r="AN45" s="238"/>
      <c r="AO45" s="238"/>
      <c r="AP45" s="238"/>
      <c r="AQ45" s="238"/>
      <c r="AR45" s="238"/>
      <c r="AS45" s="238"/>
      <c r="AT45" s="238"/>
      <c r="AU45" s="238"/>
      <c r="AV45" s="238"/>
      <c r="AW45" s="238"/>
      <c r="AX45" s="239"/>
    </row>
    <row r="46" spans="1:50" ht="26.25" customHeight="1">
      <c r="A46" s="203"/>
      <c r="B46" s="204"/>
      <c r="C46" s="243" t="s">
        <v>89</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44" t="s">
        <v>81</v>
      </c>
      <c r="AE46" s="72"/>
      <c r="AF46" s="72"/>
      <c r="AG46" s="237"/>
      <c r="AH46" s="238"/>
      <c r="AI46" s="238"/>
      <c r="AJ46" s="238"/>
      <c r="AK46" s="238"/>
      <c r="AL46" s="238"/>
      <c r="AM46" s="238"/>
      <c r="AN46" s="238"/>
      <c r="AO46" s="238"/>
      <c r="AP46" s="238"/>
      <c r="AQ46" s="238"/>
      <c r="AR46" s="238"/>
      <c r="AS46" s="238"/>
      <c r="AT46" s="238"/>
      <c r="AU46" s="238"/>
      <c r="AV46" s="238"/>
      <c r="AW46" s="238"/>
      <c r="AX46" s="239"/>
    </row>
    <row r="47" spans="1:50" ht="26.25" customHeight="1">
      <c r="A47" s="203"/>
      <c r="B47" s="204"/>
      <c r="C47" s="243" t="s">
        <v>90</v>
      </c>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44" t="s">
        <v>81</v>
      </c>
      <c r="AE47" s="72"/>
      <c r="AF47" s="72"/>
      <c r="AG47" s="237"/>
      <c r="AH47" s="238"/>
      <c r="AI47" s="238"/>
      <c r="AJ47" s="238"/>
      <c r="AK47" s="238"/>
      <c r="AL47" s="238"/>
      <c r="AM47" s="238"/>
      <c r="AN47" s="238"/>
      <c r="AO47" s="238"/>
      <c r="AP47" s="238"/>
      <c r="AQ47" s="238"/>
      <c r="AR47" s="238"/>
      <c r="AS47" s="238"/>
      <c r="AT47" s="238"/>
      <c r="AU47" s="238"/>
      <c r="AV47" s="238"/>
      <c r="AW47" s="238"/>
      <c r="AX47" s="239"/>
    </row>
    <row r="48" spans="1:50" ht="26.25" customHeight="1">
      <c r="A48" s="203"/>
      <c r="B48" s="204"/>
      <c r="C48" s="243" t="s">
        <v>91</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48"/>
      <c r="AD48" s="244" t="s">
        <v>81</v>
      </c>
      <c r="AE48" s="72"/>
      <c r="AF48" s="72"/>
      <c r="AG48" s="237"/>
      <c r="AH48" s="238"/>
      <c r="AI48" s="238"/>
      <c r="AJ48" s="238"/>
      <c r="AK48" s="238"/>
      <c r="AL48" s="238"/>
      <c r="AM48" s="238"/>
      <c r="AN48" s="238"/>
      <c r="AO48" s="238"/>
      <c r="AP48" s="238"/>
      <c r="AQ48" s="238"/>
      <c r="AR48" s="238"/>
      <c r="AS48" s="238"/>
      <c r="AT48" s="238"/>
      <c r="AU48" s="238"/>
      <c r="AV48" s="238"/>
      <c r="AW48" s="238"/>
      <c r="AX48" s="239"/>
    </row>
    <row r="49" spans="1:51" ht="26.25" customHeight="1">
      <c r="A49" s="203"/>
      <c r="B49" s="204"/>
      <c r="C49" s="249" t="s">
        <v>92</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250" t="s">
        <v>81</v>
      </c>
      <c r="AE49" s="63"/>
      <c r="AF49" s="63"/>
      <c r="AG49" s="240"/>
      <c r="AH49" s="241"/>
      <c r="AI49" s="241"/>
      <c r="AJ49" s="241"/>
      <c r="AK49" s="241"/>
      <c r="AL49" s="241"/>
      <c r="AM49" s="241"/>
      <c r="AN49" s="241"/>
      <c r="AO49" s="241"/>
      <c r="AP49" s="241"/>
      <c r="AQ49" s="241"/>
      <c r="AR49" s="241"/>
      <c r="AS49" s="241"/>
      <c r="AT49" s="241"/>
      <c r="AU49" s="241"/>
      <c r="AV49" s="241"/>
      <c r="AW49" s="241"/>
      <c r="AX49" s="242"/>
    </row>
    <row r="50" spans="1:51" ht="30" customHeight="1">
      <c r="A50" s="186" t="s">
        <v>93</v>
      </c>
      <c r="B50" s="202"/>
      <c r="C50" s="245" t="s">
        <v>94</v>
      </c>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7"/>
      <c r="AD50" s="233" t="s">
        <v>81</v>
      </c>
      <c r="AE50" s="82"/>
      <c r="AF50" s="82"/>
      <c r="AG50" s="234" t="s">
        <v>95</v>
      </c>
      <c r="AH50" s="235"/>
      <c r="AI50" s="235"/>
      <c r="AJ50" s="235"/>
      <c r="AK50" s="235"/>
      <c r="AL50" s="235"/>
      <c r="AM50" s="235"/>
      <c r="AN50" s="235"/>
      <c r="AO50" s="235"/>
      <c r="AP50" s="235"/>
      <c r="AQ50" s="235"/>
      <c r="AR50" s="235"/>
      <c r="AS50" s="235"/>
      <c r="AT50" s="235"/>
      <c r="AU50" s="235"/>
      <c r="AV50" s="235"/>
      <c r="AW50" s="235"/>
      <c r="AX50" s="236"/>
    </row>
    <row r="51" spans="1:51" ht="26.25" customHeight="1">
      <c r="A51" s="203"/>
      <c r="B51" s="204"/>
      <c r="C51" s="243" t="s">
        <v>96</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44" t="s">
        <v>81</v>
      </c>
      <c r="AE51" s="72"/>
      <c r="AF51" s="72"/>
      <c r="AG51" s="237"/>
      <c r="AH51" s="238"/>
      <c r="AI51" s="238"/>
      <c r="AJ51" s="238"/>
      <c r="AK51" s="238"/>
      <c r="AL51" s="238"/>
      <c r="AM51" s="238"/>
      <c r="AN51" s="238"/>
      <c r="AO51" s="238"/>
      <c r="AP51" s="238"/>
      <c r="AQ51" s="238"/>
      <c r="AR51" s="238"/>
      <c r="AS51" s="238"/>
      <c r="AT51" s="238"/>
      <c r="AU51" s="238"/>
      <c r="AV51" s="238"/>
      <c r="AW51" s="238"/>
      <c r="AX51" s="239"/>
    </row>
    <row r="52" spans="1:51" ht="26.25" customHeight="1">
      <c r="A52" s="203"/>
      <c r="B52" s="204"/>
      <c r="C52" s="243" t="s">
        <v>97</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44" t="s">
        <v>81</v>
      </c>
      <c r="AE52" s="72"/>
      <c r="AF52" s="72"/>
      <c r="AG52" s="237"/>
      <c r="AH52" s="238"/>
      <c r="AI52" s="238"/>
      <c r="AJ52" s="238"/>
      <c r="AK52" s="238"/>
      <c r="AL52" s="238"/>
      <c r="AM52" s="238"/>
      <c r="AN52" s="238"/>
      <c r="AO52" s="238"/>
      <c r="AP52" s="238"/>
      <c r="AQ52" s="238"/>
      <c r="AR52" s="238"/>
      <c r="AS52" s="238"/>
      <c r="AT52" s="238"/>
      <c r="AU52" s="238"/>
      <c r="AV52" s="238"/>
      <c r="AW52" s="238"/>
      <c r="AX52" s="239"/>
    </row>
    <row r="53" spans="1:51" ht="33.6" customHeight="1">
      <c r="A53" s="186" t="s">
        <v>98</v>
      </c>
      <c r="B53" s="202"/>
      <c r="C53" s="207" t="s">
        <v>99</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c r="AD53" s="210" t="s">
        <v>57</v>
      </c>
      <c r="AE53" s="82"/>
      <c r="AF53" s="82"/>
      <c r="AG53" s="211" t="s">
        <v>57</v>
      </c>
      <c r="AH53" s="96"/>
      <c r="AI53" s="96"/>
      <c r="AJ53" s="96"/>
      <c r="AK53" s="96"/>
      <c r="AL53" s="96"/>
      <c r="AM53" s="96"/>
      <c r="AN53" s="96"/>
      <c r="AO53" s="96"/>
      <c r="AP53" s="96"/>
      <c r="AQ53" s="96"/>
      <c r="AR53" s="96"/>
      <c r="AS53" s="96"/>
      <c r="AT53" s="96"/>
      <c r="AU53" s="96"/>
      <c r="AV53" s="96"/>
      <c r="AW53" s="96"/>
      <c r="AX53" s="212"/>
    </row>
    <row r="54" spans="1:51" ht="15.75" customHeight="1">
      <c r="A54" s="203"/>
      <c r="B54" s="204"/>
      <c r="C54" s="219" t="s">
        <v>0</v>
      </c>
      <c r="D54" s="220"/>
      <c r="E54" s="220"/>
      <c r="F54" s="220"/>
      <c r="G54" s="221" t="s">
        <v>100</v>
      </c>
      <c r="H54" s="222"/>
      <c r="I54" s="222"/>
      <c r="J54" s="222"/>
      <c r="K54" s="222"/>
      <c r="L54" s="222"/>
      <c r="M54" s="222"/>
      <c r="N54" s="222"/>
      <c r="O54" s="222"/>
      <c r="P54" s="222"/>
      <c r="Q54" s="222"/>
      <c r="R54" s="222"/>
      <c r="S54" s="223"/>
      <c r="T54" s="224" t="s">
        <v>101</v>
      </c>
      <c r="U54" s="225"/>
      <c r="V54" s="225"/>
      <c r="W54" s="225"/>
      <c r="X54" s="225"/>
      <c r="Y54" s="225"/>
      <c r="Z54" s="225"/>
      <c r="AA54" s="225"/>
      <c r="AB54" s="225"/>
      <c r="AC54" s="225"/>
      <c r="AD54" s="225"/>
      <c r="AE54" s="225"/>
      <c r="AF54" s="225"/>
      <c r="AG54" s="213"/>
      <c r="AH54" s="214"/>
      <c r="AI54" s="214"/>
      <c r="AJ54" s="214"/>
      <c r="AK54" s="214"/>
      <c r="AL54" s="214"/>
      <c r="AM54" s="214"/>
      <c r="AN54" s="214"/>
      <c r="AO54" s="214"/>
      <c r="AP54" s="214"/>
      <c r="AQ54" s="214"/>
      <c r="AR54" s="214"/>
      <c r="AS54" s="214"/>
      <c r="AT54" s="214"/>
      <c r="AU54" s="214"/>
      <c r="AV54" s="214"/>
      <c r="AW54" s="214"/>
      <c r="AX54" s="215"/>
    </row>
    <row r="55" spans="1:51" ht="26.25" customHeight="1">
      <c r="A55" s="203"/>
      <c r="B55" s="204"/>
      <c r="C55" s="226"/>
      <c r="D55" s="227"/>
      <c r="E55" s="227"/>
      <c r="F55" s="227"/>
      <c r="G55" s="228"/>
      <c r="H55" s="229"/>
      <c r="I55" s="229"/>
      <c r="J55" s="229"/>
      <c r="K55" s="229"/>
      <c r="L55" s="229"/>
      <c r="M55" s="229"/>
      <c r="N55" s="229"/>
      <c r="O55" s="229"/>
      <c r="P55" s="229"/>
      <c r="Q55" s="229"/>
      <c r="R55" s="229"/>
      <c r="S55" s="230"/>
      <c r="T55" s="231"/>
      <c r="U55" s="229"/>
      <c r="V55" s="229"/>
      <c r="W55" s="229"/>
      <c r="X55" s="229"/>
      <c r="Y55" s="229"/>
      <c r="Z55" s="229"/>
      <c r="AA55" s="229"/>
      <c r="AB55" s="229"/>
      <c r="AC55" s="229"/>
      <c r="AD55" s="229"/>
      <c r="AE55" s="229"/>
      <c r="AF55" s="229"/>
      <c r="AG55" s="213"/>
      <c r="AH55" s="214"/>
      <c r="AI55" s="214"/>
      <c r="AJ55" s="214"/>
      <c r="AK55" s="214"/>
      <c r="AL55" s="214"/>
      <c r="AM55" s="214"/>
      <c r="AN55" s="214"/>
      <c r="AO55" s="214"/>
      <c r="AP55" s="214"/>
      <c r="AQ55" s="214"/>
      <c r="AR55" s="214"/>
      <c r="AS55" s="214"/>
      <c r="AT55" s="214"/>
      <c r="AU55" s="214"/>
      <c r="AV55" s="214"/>
      <c r="AW55" s="214"/>
      <c r="AX55" s="215"/>
    </row>
    <row r="56" spans="1:51" ht="26.25" customHeight="1">
      <c r="A56" s="205"/>
      <c r="B56" s="206"/>
      <c r="C56" s="179"/>
      <c r="D56" s="180"/>
      <c r="E56" s="180"/>
      <c r="F56" s="180"/>
      <c r="G56" s="181"/>
      <c r="H56" s="182"/>
      <c r="I56" s="182"/>
      <c r="J56" s="182"/>
      <c r="K56" s="182"/>
      <c r="L56" s="182"/>
      <c r="M56" s="182"/>
      <c r="N56" s="182"/>
      <c r="O56" s="182"/>
      <c r="P56" s="182"/>
      <c r="Q56" s="182"/>
      <c r="R56" s="182"/>
      <c r="S56" s="183"/>
      <c r="T56" s="184"/>
      <c r="U56" s="185"/>
      <c r="V56" s="185"/>
      <c r="W56" s="185"/>
      <c r="X56" s="185"/>
      <c r="Y56" s="185"/>
      <c r="Z56" s="185"/>
      <c r="AA56" s="185"/>
      <c r="AB56" s="185"/>
      <c r="AC56" s="185"/>
      <c r="AD56" s="185"/>
      <c r="AE56" s="185"/>
      <c r="AF56" s="185"/>
      <c r="AG56" s="216"/>
      <c r="AH56" s="217"/>
      <c r="AI56" s="217"/>
      <c r="AJ56" s="217"/>
      <c r="AK56" s="217"/>
      <c r="AL56" s="217"/>
      <c r="AM56" s="217"/>
      <c r="AN56" s="217"/>
      <c r="AO56" s="217"/>
      <c r="AP56" s="217"/>
      <c r="AQ56" s="217"/>
      <c r="AR56" s="217"/>
      <c r="AS56" s="217"/>
      <c r="AT56" s="217"/>
      <c r="AU56" s="217"/>
      <c r="AV56" s="217"/>
      <c r="AW56" s="217"/>
      <c r="AX56" s="218"/>
    </row>
    <row r="57" spans="1:51" ht="57" customHeight="1">
      <c r="A57" s="186" t="s">
        <v>102</v>
      </c>
      <c r="B57" s="187"/>
      <c r="C57" s="190" t="s">
        <v>103</v>
      </c>
      <c r="D57" s="191"/>
      <c r="E57" s="191"/>
      <c r="F57" s="192"/>
      <c r="G57" s="193" t="s">
        <v>104</v>
      </c>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5"/>
    </row>
    <row r="58" spans="1:51" ht="66.75" customHeight="1" thickBot="1">
      <c r="A58" s="188"/>
      <c r="B58" s="189"/>
      <c r="C58" s="196" t="s">
        <v>105</v>
      </c>
      <c r="D58" s="197"/>
      <c r="E58" s="197"/>
      <c r="F58" s="198"/>
      <c r="G58" s="199" t="s">
        <v>106</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row>
    <row r="59" spans="1:51" ht="21" customHeight="1">
      <c r="A59" s="164" t="s">
        <v>107</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1" ht="120" customHeight="1" thickBot="1">
      <c r="A60" s="167"/>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row>
    <row r="61" spans="1:51" ht="21" customHeight="1">
      <c r="A61" s="170" t="s">
        <v>108</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1" ht="120" customHeight="1" thickBot="1">
      <c r="A62" s="173" t="s">
        <v>165</v>
      </c>
      <c r="B62" s="174"/>
      <c r="C62" s="174"/>
      <c r="D62" s="174"/>
      <c r="E62" s="175"/>
      <c r="F62" s="176" t="s">
        <v>164</v>
      </c>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row>
    <row r="63" spans="1:51" ht="21" customHeight="1">
      <c r="A63" s="170" t="s">
        <v>109</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row>
    <row r="64" spans="1:51" ht="99.95" customHeight="1" thickBot="1">
      <c r="A64" s="143" t="s">
        <v>166</v>
      </c>
      <c r="B64" s="144"/>
      <c r="C64" s="144"/>
      <c r="D64" s="144"/>
      <c r="E64" s="145"/>
      <c r="F64" s="146" t="s">
        <v>167</v>
      </c>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8"/>
      <c r="AY64" s="12"/>
    </row>
    <row r="65" spans="1:50" ht="21" customHeight="1">
      <c r="A65" s="149" t="s">
        <v>110</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99.95" customHeight="1" thickBo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9.7" customHeight="1">
      <c r="A67" s="155" t="s">
        <v>111</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row>
    <row r="68" spans="1:50" ht="19.899999999999999" customHeight="1" thickBot="1">
      <c r="A68" s="158"/>
      <c r="B68" s="159"/>
      <c r="C68" s="114" t="s">
        <v>112</v>
      </c>
      <c r="D68" s="54"/>
      <c r="E68" s="54"/>
      <c r="F68" s="54"/>
      <c r="G68" s="54"/>
      <c r="H68" s="54"/>
      <c r="I68" s="54"/>
      <c r="J68" s="160"/>
      <c r="K68" s="161" t="s">
        <v>113</v>
      </c>
      <c r="L68" s="162"/>
      <c r="M68" s="162"/>
      <c r="N68" s="162"/>
      <c r="O68" s="162"/>
      <c r="P68" s="162"/>
      <c r="Q68" s="162"/>
      <c r="R68" s="162"/>
      <c r="S68" s="114" t="s">
        <v>114</v>
      </c>
      <c r="T68" s="54"/>
      <c r="U68" s="54"/>
      <c r="V68" s="54"/>
      <c r="W68" s="54"/>
      <c r="X68" s="54"/>
      <c r="Y68" s="54"/>
      <c r="Z68" s="160"/>
      <c r="AA68" s="163" t="s">
        <v>115</v>
      </c>
      <c r="AB68" s="162"/>
      <c r="AC68" s="162"/>
      <c r="AD68" s="162"/>
      <c r="AE68" s="162"/>
      <c r="AF68" s="162"/>
      <c r="AG68" s="162"/>
      <c r="AH68" s="162"/>
      <c r="AI68" s="114" t="s">
        <v>116</v>
      </c>
      <c r="AJ68" s="115"/>
      <c r="AK68" s="115"/>
      <c r="AL68" s="115"/>
      <c r="AM68" s="115"/>
      <c r="AN68" s="115"/>
      <c r="AO68" s="115"/>
      <c r="AP68" s="116"/>
      <c r="AQ68" s="117" t="s">
        <v>117</v>
      </c>
      <c r="AR68" s="118"/>
      <c r="AS68" s="118"/>
      <c r="AT68" s="118"/>
      <c r="AU68" s="118"/>
      <c r="AV68" s="118"/>
      <c r="AW68" s="118"/>
      <c r="AX68" s="11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1" t="s">
        <v>118</v>
      </c>
      <c r="B70" s="122"/>
      <c r="C70" s="122"/>
      <c r="D70" s="122"/>
      <c r="E70" s="122"/>
      <c r="F70" s="123"/>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4"/>
      <c r="B71" s="125"/>
      <c r="C71" s="125"/>
      <c r="D71" s="125"/>
      <c r="E71" s="125"/>
      <c r="F71" s="12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4"/>
      <c r="B72" s="125"/>
      <c r="C72" s="125"/>
      <c r="D72" s="125"/>
      <c r="E72" s="125"/>
      <c r="F72" s="12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4"/>
      <c r="B73" s="125"/>
      <c r="C73" s="125"/>
      <c r="D73" s="125"/>
      <c r="E73" s="125"/>
      <c r="F73" s="12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4"/>
      <c r="B74" s="125"/>
      <c r="C74" s="125"/>
      <c r="D74" s="125"/>
      <c r="E74" s="125"/>
      <c r="F74" s="12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4"/>
      <c r="B75" s="125"/>
      <c r="C75" s="125"/>
      <c r="D75" s="125"/>
      <c r="E75" s="125"/>
      <c r="F75" s="12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4"/>
      <c r="B76" s="125"/>
      <c r="C76" s="125"/>
      <c r="D76" s="125"/>
      <c r="E76" s="125"/>
      <c r="F76" s="12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4"/>
      <c r="B77" s="125"/>
      <c r="C77" s="125"/>
      <c r="D77" s="125"/>
      <c r="E77" s="125"/>
      <c r="F77" s="12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4"/>
      <c r="B78" s="125"/>
      <c r="C78" s="125"/>
      <c r="D78" s="125"/>
      <c r="E78" s="125"/>
      <c r="F78" s="12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4"/>
      <c r="B79" s="125"/>
      <c r="C79" s="125"/>
      <c r="D79" s="125"/>
      <c r="E79" s="125"/>
      <c r="F79" s="12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4"/>
      <c r="B80" s="125"/>
      <c r="C80" s="125"/>
      <c r="D80" s="125"/>
      <c r="E80" s="125"/>
      <c r="F80" s="12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105" ht="52.5" customHeight="1">
      <c r="A81" s="124"/>
      <c r="B81" s="125"/>
      <c r="C81" s="125"/>
      <c r="D81" s="125"/>
      <c r="E81" s="125"/>
      <c r="F81" s="12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105" ht="52.5" customHeight="1">
      <c r="A82" s="124"/>
      <c r="B82" s="125"/>
      <c r="C82" s="125"/>
      <c r="D82" s="125"/>
      <c r="E82" s="125"/>
      <c r="F82" s="12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105" ht="52.5" customHeight="1">
      <c r="A83" s="124"/>
      <c r="B83" s="125"/>
      <c r="C83" s="125"/>
      <c r="D83" s="125"/>
      <c r="E83" s="125"/>
      <c r="F83" s="12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105" ht="52.5" customHeight="1">
      <c r="A84" s="124"/>
      <c r="B84" s="125"/>
      <c r="C84" s="125"/>
      <c r="D84" s="125"/>
      <c r="E84" s="125"/>
      <c r="F84" s="12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105" ht="52.5" customHeight="1">
      <c r="A85" s="124"/>
      <c r="B85" s="125"/>
      <c r="C85" s="125"/>
      <c r="D85" s="125"/>
      <c r="E85" s="125"/>
      <c r="F85" s="12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c r="BH85" s="3"/>
      <c r="BI85" s="21"/>
      <c r="BJ85" s="21"/>
      <c r="BK85" s="21"/>
      <c r="BL85" s="23"/>
      <c r="BM85" s="24"/>
      <c r="BN85" s="24"/>
      <c r="BO85" s="24"/>
      <c r="BP85" s="24"/>
      <c r="BQ85" s="24"/>
      <c r="BR85" s="24"/>
      <c r="BS85" s="24"/>
      <c r="BT85" s="24"/>
      <c r="BU85" s="24"/>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3"/>
    </row>
    <row r="86" spans="1:105" ht="52.5" customHeight="1">
      <c r="A86" s="124"/>
      <c r="B86" s="125"/>
      <c r="C86" s="125"/>
      <c r="D86" s="125"/>
      <c r="E86" s="125"/>
      <c r="F86" s="12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c r="BH86" s="3"/>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3"/>
    </row>
    <row r="87" spans="1:105" ht="52.5" customHeight="1">
      <c r="A87" s="124"/>
      <c r="B87" s="125"/>
      <c r="C87" s="125"/>
      <c r="D87" s="125"/>
      <c r="E87" s="125"/>
      <c r="F87" s="12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c r="BH87" s="3"/>
      <c r="BI87" s="21"/>
      <c r="BJ87" s="21"/>
      <c r="BK87" s="21"/>
      <c r="BL87" s="21"/>
      <c r="BM87" s="21"/>
      <c r="BN87" s="21"/>
      <c r="BO87" s="21"/>
      <c r="BP87" s="21"/>
      <c r="BQ87" s="23"/>
      <c r="BR87" s="24"/>
      <c r="BS87" s="24"/>
      <c r="BT87" s="24"/>
      <c r="BU87" s="24"/>
      <c r="BV87" s="24"/>
      <c r="BW87" s="24"/>
      <c r="BX87" s="24"/>
      <c r="BY87" s="24"/>
      <c r="BZ87" s="24"/>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3"/>
    </row>
    <row r="88" spans="1:105" ht="52.5" customHeight="1">
      <c r="A88" s="124"/>
      <c r="B88" s="125"/>
      <c r="C88" s="125"/>
      <c r="D88" s="125"/>
      <c r="E88" s="125"/>
      <c r="F88" s="12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c r="BH88" s="3"/>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3"/>
    </row>
    <row r="89" spans="1:105" ht="42.6" customHeight="1">
      <c r="A89" s="124"/>
      <c r="B89" s="125"/>
      <c r="C89" s="125"/>
      <c r="D89" s="125"/>
      <c r="E89" s="125"/>
      <c r="F89" s="12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c r="BH89" s="3"/>
      <c r="BI89" s="21"/>
      <c r="BJ89" s="21"/>
      <c r="BK89" s="21"/>
      <c r="BL89" s="21"/>
      <c r="BM89" s="21"/>
      <c r="BN89" s="21"/>
      <c r="BO89" s="21"/>
      <c r="BP89" s="21"/>
      <c r="BQ89" s="23"/>
      <c r="BR89" s="24"/>
      <c r="BS89" s="24"/>
      <c r="BT89" s="24"/>
      <c r="BU89" s="24"/>
      <c r="BV89" s="24"/>
      <c r="BW89" s="24"/>
      <c r="BX89" s="24"/>
      <c r="BY89" s="24"/>
      <c r="BZ89" s="24"/>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3"/>
    </row>
    <row r="90" spans="1:105" ht="52.5" customHeight="1">
      <c r="A90" s="124"/>
      <c r="B90" s="125"/>
      <c r="C90" s="125"/>
      <c r="D90" s="125"/>
      <c r="E90" s="125"/>
      <c r="F90" s="12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c r="BH90" s="3"/>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3"/>
    </row>
    <row r="91" spans="1:105" ht="52.5" customHeight="1">
      <c r="A91" s="124"/>
      <c r="B91" s="125"/>
      <c r="C91" s="125"/>
      <c r="D91" s="125"/>
      <c r="E91" s="125"/>
      <c r="F91" s="12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c r="BH91" s="3"/>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3"/>
    </row>
    <row r="92" spans="1:105" ht="52.5" customHeight="1">
      <c r="A92" s="124"/>
      <c r="B92" s="125"/>
      <c r="C92" s="125"/>
      <c r="D92" s="125"/>
      <c r="E92" s="125"/>
      <c r="F92" s="12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105" ht="52.5" customHeight="1">
      <c r="A93" s="124"/>
      <c r="B93" s="125"/>
      <c r="C93" s="125"/>
      <c r="D93" s="125"/>
      <c r="E93" s="125"/>
      <c r="F93" s="12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105" ht="52.5" customHeight="1">
      <c r="A94" s="124"/>
      <c r="B94" s="125"/>
      <c r="C94" s="125"/>
      <c r="D94" s="125"/>
      <c r="E94" s="125"/>
      <c r="F94" s="12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105" ht="52.5" customHeight="1">
      <c r="A95" s="124"/>
      <c r="B95" s="125"/>
      <c r="C95" s="125"/>
      <c r="D95" s="125"/>
      <c r="E95" s="125"/>
      <c r="F95" s="12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105" ht="52.5" customHeight="1">
      <c r="A96" s="124"/>
      <c r="B96" s="125"/>
      <c r="C96" s="125"/>
      <c r="D96" s="125"/>
      <c r="E96" s="125"/>
      <c r="F96" s="12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4"/>
      <c r="B97" s="125"/>
      <c r="C97" s="125"/>
      <c r="D97" s="125"/>
      <c r="E97" s="125"/>
      <c r="F97" s="12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4"/>
      <c r="B98" s="125"/>
      <c r="C98" s="125"/>
      <c r="D98" s="125"/>
      <c r="E98" s="125"/>
      <c r="F98" s="12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4"/>
      <c r="B99" s="125"/>
      <c r="C99" s="125"/>
      <c r="D99" s="125"/>
      <c r="E99" s="125"/>
      <c r="F99" s="12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4"/>
      <c r="B100" s="125"/>
      <c r="C100" s="125"/>
      <c r="D100" s="125"/>
      <c r="E100" s="125"/>
      <c r="F100" s="12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7"/>
      <c r="B101" s="128"/>
      <c r="C101" s="128"/>
      <c r="D101" s="128"/>
      <c r="E101" s="128"/>
      <c r="F101" s="129"/>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0.95" customHeight="1" thickBot="1">
      <c r="A102" s="28"/>
      <c r="B102" s="28"/>
      <c r="C102" s="28"/>
      <c r="D102" s="28"/>
      <c r="E102" s="28"/>
      <c r="F102" s="28"/>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ht="30" customHeight="1">
      <c r="A103" s="130" t="s">
        <v>120</v>
      </c>
      <c r="B103" s="131"/>
      <c r="C103" s="131"/>
      <c r="D103" s="131"/>
      <c r="E103" s="131"/>
      <c r="F103" s="132"/>
      <c r="G103" s="139" t="s">
        <v>121</v>
      </c>
      <c r="H103" s="140"/>
      <c r="I103" s="140"/>
      <c r="J103" s="140"/>
      <c r="K103" s="140"/>
      <c r="L103" s="140"/>
      <c r="M103" s="140"/>
      <c r="N103" s="140"/>
      <c r="O103" s="140"/>
      <c r="P103" s="140"/>
      <c r="Q103" s="140"/>
      <c r="R103" s="140"/>
      <c r="S103" s="140"/>
      <c r="T103" s="140"/>
      <c r="U103" s="140"/>
      <c r="V103" s="140"/>
      <c r="W103" s="140"/>
      <c r="X103" s="140"/>
      <c r="Y103" s="140"/>
      <c r="Z103" s="140"/>
      <c r="AA103" s="140"/>
      <c r="AB103" s="141"/>
      <c r="AC103" s="139" t="s">
        <v>122</v>
      </c>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2"/>
    </row>
    <row r="104" spans="1:50" ht="24.75" customHeight="1">
      <c r="A104" s="133"/>
      <c r="B104" s="134"/>
      <c r="C104" s="134"/>
      <c r="D104" s="134"/>
      <c r="E104" s="134"/>
      <c r="F104" s="135"/>
      <c r="G104" s="95" t="s">
        <v>71</v>
      </c>
      <c r="H104" s="96"/>
      <c r="I104" s="96"/>
      <c r="J104" s="96"/>
      <c r="K104" s="96"/>
      <c r="L104" s="97" t="s">
        <v>123</v>
      </c>
      <c r="M104" s="47"/>
      <c r="N104" s="47"/>
      <c r="O104" s="47"/>
      <c r="P104" s="47"/>
      <c r="Q104" s="47"/>
      <c r="R104" s="47"/>
      <c r="S104" s="47"/>
      <c r="T104" s="47"/>
      <c r="U104" s="47"/>
      <c r="V104" s="47"/>
      <c r="W104" s="47"/>
      <c r="X104" s="48"/>
      <c r="Y104" s="98" t="s">
        <v>124</v>
      </c>
      <c r="Z104" s="99"/>
      <c r="AA104" s="99"/>
      <c r="AB104" s="100"/>
      <c r="AC104" s="95" t="s">
        <v>71</v>
      </c>
      <c r="AD104" s="96"/>
      <c r="AE104" s="96"/>
      <c r="AF104" s="96"/>
      <c r="AG104" s="96"/>
      <c r="AH104" s="97" t="s">
        <v>123</v>
      </c>
      <c r="AI104" s="47"/>
      <c r="AJ104" s="47"/>
      <c r="AK104" s="47"/>
      <c r="AL104" s="47"/>
      <c r="AM104" s="47"/>
      <c r="AN104" s="47"/>
      <c r="AO104" s="47"/>
      <c r="AP104" s="47"/>
      <c r="AQ104" s="47"/>
      <c r="AR104" s="47"/>
      <c r="AS104" s="47"/>
      <c r="AT104" s="48"/>
      <c r="AU104" s="98" t="s">
        <v>124</v>
      </c>
      <c r="AV104" s="99"/>
      <c r="AW104" s="99"/>
      <c r="AX104" s="101"/>
    </row>
    <row r="105" spans="1:50" ht="24.75" customHeight="1">
      <c r="A105" s="133"/>
      <c r="B105" s="134"/>
      <c r="C105" s="134"/>
      <c r="D105" s="134"/>
      <c r="E105" s="134"/>
      <c r="F105" s="135"/>
      <c r="G105" s="110" t="s">
        <v>125</v>
      </c>
      <c r="H105" s="82"/>
      <c r="I105" s="82"/>
      <c r="J105" s="82"/>
      <c r="K105" s="83"/>
      <c r="L105" s="111" t="s">
        <v>126</v>
      </c>
      <c r="M105" s="112"/>
      <c r="N105" s="112"/>
      <c r="O105" s="112"/>
      <c r="P105" s="112"/>
      <c r="Q105" s="112"/>
      <c r="R105" s="112"/>
      <c r="S105" s="112"/>
      <c r="T105" s="112"/>
      <c r="U105" s="112"/>
      <c r="V105" s="112"/>
      <c r="W105" s="112"/>
      <c r="X105" s="113"/>
      <c r="Y105" s="87">
        <v>456</v>
      </c>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c r="A106" s="133"/>
      <c r="B106" s="134"/>
      <c r="C106" s="134"/>
      <c r="D106" s="134"/>
      <c r="E106" s="134"/>
      <c r="F106" s="135"/>
      <c r="G106" s="120"/>
      <c r="H106" s="72"/>
      <c r="I106" s="72"/>
      <c r="J106" s="72"/>
      <c r="K106" s="73"/>
      <c r="L106" s="74"/>
      <c r="M106" s="75"/>
      <c r="N106" s="75"/>
      <c r="O106" s="75"/>
      <c r="P106" s="75"/>
      <c r="Q106" s="75"/>
      <c r="R106" s="75"/>
      <c r="S106" s="75"/>
      <c r="T106" s="75"/>
      <c r="U106" s="75"/>
      <c r="V106" s="75"/>
      <c r="W106" s="75"/>
      <c r="X106" s="76"/>
      <c r="Y106" s="77"/>
      <c r="Z106" s="78"/>
      <c r="AA106" s="78"/>
      <c r="AB106" s="80"/>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33"/>
      <c r="B107" s="134"/>
      <c r="C107" s="134"/>
      <c r="D107" s="134"/>
      <c r="E107" s="134"/>
      <c r="F107" s="135"/>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33"/>
      <c r="B108" s="134"/>
      <c r="C108" s="134"/>
      <c r="D108" s="134"/>
      <c r="E108" s="134"/>
      <c r="F108" s="135"/>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33"/>
      <c r="B109" s="134"/>
      <c r="C109" s="134"/>
      <c r="D109" s="134"/>
      <c r="E109" s="134"/>
      <c r="F109" s="135"/>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33"/>
      <c r="B110" s="134"/>
      <c r="C110" s="134"/>
      <c r="D110" s="134"/>
      <c r="E110" s="134"/>
      <c r="F110" s="135"/>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33"/>
      <c r="B111" s="134"/>
      <c r="C111" s="134"/>
      <c r="D111" s="134"/>
      <c r="E111" s="134"/>
      <c r="F111" s="135"/>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33"/>
      <c r="B112" s="134"/>
      <c r="C112" s="134"/>
      <c r="D112" s="134"/>
      <c r="E112" s="134"/>
      <c r="F112" s="135"/>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33"/>
      <c r="B113" s="134"/>
      <c r="C113" s="134"/>
      <c r="D113" s="134"/>
      <c r="E113" s="134"/>
      <c r="F113" s="135"/>
      <c r="G113" s="102" t="s">
        <v>39</v>
      </c>
      <c r="H113" s="47"/>
      <c r="I113" s="47"/>
      <c r="J113" s="47"/>
      <c r="K113" s="47"/>
      <c r="L113" s="103"/>
      <c r="M113" s="104"/>
      <c r="N113" s="104"/>
      <c r="O113" s="104"/>
      <c r="P113" s="104"/>
      <c r="Q113" s="104"/>
      <c r="R113" s="104"/>
      <c r="S113" s="104"/>
      <c r="T113" s="104"/>
      <c r="U113" s="104"/>
      <c r="V113" s="104"/>
      <c r="W113" s="104"/>
      <c r="X113" s="105"/>
      <c r="Y113" s="106">
        <f>SUM(Y105:AB112)</f>
        <v>456</v>
      </c>
      <c r="Z113" s="107"/>
      <c r="AA113" s="107"/>
      <c r="AB113" s="108"/>
      <c r="AC113" s="102" t="s">
        <v>39</v>
      </c>
      <c r="AD113" s="47"/>
      <c r="AE113" s="47"/>
      <c r="AF113" s="47"/>
      <c r="AG113" s="47"/>
      <c r="AH113" s="103"/>
      <c r="AI113" s="104"/>
      <c r="AJ113" s="104"/>
      <c r="AK113" s="104"/>
      <c r="AL113" s="104"/>
      <c r="AM113" s="104"/>
      <c r="AN113" s="104"/>
      <c r="AO113" s="104"/>
      <c r="AP113" s="104"/>
      <c r="AQ113" s="104"/>
      <c r="AR113" s="104"/>
      <c r="AS113" s="104"/>
      <c r="AT113" s="105"/>
      <c r="AU113" s="106">
        <f>SUM(AU105:AX112)</f>
        <v>0</v>
      </c>
      <c r="AV113" s="107"/>
      <c r="AW113" s="107"/>
      <c r="AX113" s="109"/>
    </row>
    <row r="114" spans="1:50" ht="30" customHeight="1">
      <c r="A114" s="133"/>
      <c r="B114" s="134"/>
      <c r="C114" s="134"/>
      <c r="D114" s="134"/>
      <c r="E114" s="134"/>
      <c r="F114" s="135"/>
      <c r="G114" s="91" t="s">
        <v>127</v>
      </c>
      <c r="H114" s="92"/>
      <c r="I114" s="92"/>
      <c r="J114" s="92"/>
      <c r="K114" s="92"/>
      <c r="L114" s="92"/>
      <c r="M114" s="92"/>
      <c r="N114" s="92"/>
      <c r="O114" s="92"/>
      <c r="P114" s="92"/>
      <c r="Q114" s="92"/>
      <c r="R114" s="92"/>
      <c r="S114" s="92"/>
      <c r="T114" s="92"/>
      <c r="U114" s="92"/>
      <c r="V114" s="92"/>
      <c r="W114" s="92"/>
      <c r="X114" s="92"/>
      <c r="Y114" s="92"/>
      <c r="Z114" s="92"/>
      <c r="AA114" s="92"/>
      <c r="AB114" s="93"/>
      <c r="AC114" s="91" t="s">
        <v>128</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33"/>
      <c r="B115" s="134"/>
      <c r="C115" s="134"/>
      <c r="D115" s="134"/>
      <c r="E115" s="134"/>
      <c r="F115" s="135"/>
      <c r="G115" s="95" t="s">
        <v>71</v>
      </c>
      <c r="H115" s="96"/>
      <c r="I115" s="96"/>
      <c r="J115" s="96"/>
      <c r="K115" s="96"/>
      <c r="L115" s="97" t="s">
        <v>123</v>
      </c>
      <c r="M115" s="47"/>
      <c r="N115" s="47"/>
      <c r="O115" s="47"/>
      <c r="P115" s="47"/>
      <c r="Q115" s="47"/>
      <c r="R115" s="47"/>
      <c r="S115" s="47"/>
      <c r="T115" s="47"/>
      <c r="U115" s="47"/>
      <c r="V115" s="47"/>
      <c r="W115" s="47"/>
      <c r="X115" s="48"/>
      <c r="Y115" s="98" t="s">
        <v>124</v>
      </c>
      <c r="Z115" s="99"/>
      <c r="AA115" s="99"/>
      <c r="AB115" s="100"/>
      <c r="AC115" s="95" t="s">
        <v>71</v>
      </c>
      <c r="AD115" s="96"/>
      <c r="AE115" s="96"/>
      <c r="AF115" s="96"/>
      <c r="AG115" s="96"/>
      <c r="AH115" s="97" t="s">
        <v>123</v>
      </c>
      <c r="AI115" s="47"/>
      <c r="AJ115" s="47"/>
      <c r="AK115" s="47"/>
      <c r="AL115" s="47"/>
      <c r="AM115" s="47"/>
      <c r="AN115" s="47"/>
      <c r="AO115" s="47"/>
      <c r="AP115" s="47"/>
      <c r="AQ115" s="47"/>
      <c r="AR115" s="47"/>
      <c r="AS115" s="47"/>
      <c r="AT115" s="48"/>
      <c r="AU115" s="98" t="s">
        <v>124</v>
      </c>
      <c r="AV115" s="99"/>
      <c r="AW115" s="99"/>
      <c r="AX115" s="101"/>
    </row>
    <row r="116" spans="1:50" ht="24.75" customHeight="1">
      <c r="A116" s="133"/>
      <c r="B116" s="134"/>
      <c r="C116" s="134"/>
      <c r="D116" s="134"/>
      <c r="E116" s="134"/>
      <c r="F116" s="135"/>
      <c r="G116" s="110" t="s">
        <v>129</v>
      </c>
      <c r="H116" s="82"/>
      <c r="I116" s="82"/>
      <c r="J116" s="82"/>
      <c r="K116" s="83"/>
      <c r="L116" s="111" t="s">
        <v>130</v>
      </c>
      <c r="M116" s="112"/>
      <c r="N116" s="112"/>
      <c r="O116" s="112"/>
      <c r="P116" s="112"/>
      <c r="Q116" s="112"/>
      <c r="R116" s="112"/>
      <c r="S116" s="112"/>
      <c r="T116" s="112"/>
      <c r="U116" s="112"/>
      <c r="V116" s="112"/>
      <c r="W116" s="112"/>
      <c r="X116" s="113"/>
      <c r="Y116" s="87">
        <v>3843</v>
      </c>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c r="A117" s="133"/>
      <c r="B117" s="134"/>
      <c r="C117" s="134"/>
      <c r="D117" s="134"/>
      <c r="E117" s="134"/>
      <c r="F117" s="135"/>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33"/>
      <c r="B118" s="134"/>
      <c r="C118" s="134"/>
      <c r="D118" s="134"/>
      <c r="E118" s="134"/>
      <c r="F118" s="135"/>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33"/>
      <c r="B119" s="134"/>
      <c r="C119" s="134"/>
      <c r="D119" s="134"/>
      <c r="E119" s="134"/>
      <c r="F119" s="135"/>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33"/>
      <c r="B120" s="134"/>
      <c r="C120" s="134"/>
      <c r="D120" s="134"/>
      <c r="E120" s="134"/>
      <c r="F120" s="135"/>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33"/>
      <c r="B121" s="134"/>
      <c r="C121" s="134"/>
      <c r="D121" s="134"/>
      <c r="E121" s="134"/>
      <c r="F121" s="135"/>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33"/>
      <c r="B122" s="134"/>
      <c r="C122" s="134"/>
      <c r="D122" s="134"/>
      <c r="E122" s="134"/>
      <c r="F122" s="135"/>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33"/>
      <c r="B123" s="134"/>
      <c r="C123" s="134"/>
      <c r="D123" s="134"/>
      <c r="E123" s="134"/>
      <c r="F123" s="135"/>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33"/>
      <c r="B124" s="134"/>
      <c r="C124" s="134"/>
      <c r="D124" s="134"/>
      <c r="E124" s="134"/>
      <c r="F124" s="135"/>
      <c r="G124" s="102" t="s">
        <v>39</v>
      </c>
      <c r="H124" s="47"/>
      <c r="I124" s="47"/>
      <c r="J124" s="47"/>
      <c r="K124" s="47"/>
      <c r="L124" s="103"/>
      <c r="M124" s="104"/>
      <c r="N124" s="104"/>
      <c r="O124" s="104"/>
      <c r="P124" s="104"/>
      <c r="Q124" s="104"/>
      <c r="R124" s="104"/>
      <c r="S124" s="104"/>
      <c r="T124" s="104"/>
      <c r="U124" s="104"/>
      <c r="V124" s="104"/>
      <c r="W124" s="104"/>
      <c r="X124" s="105"/>
      <c r="Y124" s="106">
        <f>SUM(Y116:AB123)</f>
        <v>3843</v>
      </c>
      <c r="Z124" s="107"/>
      <c r="AA124" s="107"/>
      <c r="AB124" s="108"/>
      <c r="AC124" s="102" t="s">
        <v>39</v>
      </c>
      <c r="AD124" s="47"/>
      <c r="AE124" s="47"/>
      <c r="AF124" s="47"/>
      <c r="AG124" s="47"/>
      <c r="AH124" s="103"/>
      <c r="AI124" s="104"/>
      <c r="AJ124" s="104"/>
      <c r="AK124" s="104"/>
      <c r="AL124" s="104"/>
      <c r="AM124" s="104"/>
      <c r="AN124" s="104"/>
      <c r="AO124" s="104"/>
      <c r="AP124" s="104"/>
      <c r="AQ124" s="104"/>
      <c r="AR124" s="104"/>
      <c r="AS124" s="104"/>
      <c r="AT124" s="105"/>
      <c r="AU124" s="106">
        <f>SUM(AU116:AX123)</f>
        <v>0</v>
      </c>
      <c r="AV124" s="107"/>
      <c r="AW124" s="107"/>
      <c r="AX124" s="109"/>
    </row>
    <row r="125" spans="1:50" ht="30" customHeight="1">
      <c r="A125" s="133"/>
      <c r="B125" s="134"/>
      <c r="C125" s="134"/>
      <c r="D125" s="134"/>
      <c r="E125" s="134"/>
      <c r="F125" s="135"/>
      <c r="G125" s="91" t="s">
        <v>131</v>
      </c>
      <c r="H125" s="92"/>
      <c r="I125" s="92"/>
      <c r="J125" s="92"/>
      <c r="K125" s="92"/>
      <c r="L125" s="92"/>
      <c r="M125" s="92"/>
      <c r="N125" s="92"/>
      <c r="O125" s="92"/>
      <c r="P125" s="92"/>
      <c r="Q125" s="92"/>
      <c r="R125" s="92"/>
      <c r="S125" s="92"/>
      <c r="T125" s="92"/>
      <c r="U125" s="92"/>
      <c r="V125" s="92"/>
      <c r="W125" s="92"/>
      <c r="X125" s="92"/>
      <c r="Y125" s="92"/>
      <c r="Z125" s="92"/>
      <c r="AA125" s="92"/>
      <c r="AB125" s="93"/>
      <c r="AC125" s="91" t="s">
        <v>132</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33"/>
      <c r="B126" s="134"/>
      <c r="C126" s="134"/>
      <c r="D126" s="134"/>
      <c r="E126" s="134"/>
      <c r="F126" s="135"/>
      <c r="G126" s="95" t="s">
        <v>71</v>
      </c>
      <c r="H126" s="96"/>
      <c r="I126" s="96"/>
      <c r="J126" s="96"/>
      <c r="K126" s="96"/>
      <c r="L126" s="97" t="s">
        <v>123</v>
      </c>
      <c r="M126" s="47"/>
      <c r="N126" s="47"/>
      <c r="O126" s="47"/>
      <c r="P126" s="47"/>
      <c r="Q126" s="47"/>
      <c r="R126" s="47"/>
      <c r="S126" s="47"/>
      <c r="T126" s="47"/>
      <c r="U126" s="47"/>
      <c r="V126" s="47"/>
      <c r="W126" s="47"/>
      <c r="X126" s="48"/>
      <c r="Y126" s="98" t="s">
        <v>124</v>
      </c>
      <c r="Z126" s="99"/>
      <c r="AA126" s="99"/>
      <c r="AB126" s="100"/>
      <c r="AC126" s="95" t="s">
        <v>71</v>
      </c>
      <c r="AD126" s="96"/>
      <c r="AE126" s="96"/>
      <c r="AF126" s="96"/>
      <c r="AG126" s="96"/>
      <c r="AH126" s="97" t="s">
        <v>123</v>
      </c>
      <c r="AI126" s="47"/>
      <c r="AJ126" s="47"/>
      <c r="AK126" s="47"/>
      <c r="AL126" s="47"/>
      <c r="AM126" s="47"/>
      <c r="AN126" s="47"/>
      <c r="AO126" s="47"/>
      <c r="AP126" s="47"/>
      <c r="AQ126" s="47"/>
      <c r="AR126" s="47"/>
      <c r="AS126" s="47"/>
      <c r="AT126" s="48"/>
      <c r="AU126" s="98" t="s">
        <v>124</v>
      </c>
      <c r="AV126" s="99"/>
      <c r="AW126" s="99"/>
      <c r="AX126" s="101"/>
    </row>
    <row r="127" spans="1:50" ht="24.75" customHeight="1">
      <c r="A127" s="133"/>
      <c r="B127" s="134"/>
      <c r="C127" s="134"/>
      <c r="D127" s="134"/>
      <c r="E127" s="134"/>
      <c r="F127" s="135"/>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33"/>
      <c r="B128" s="134"/>
      <c r="C128" s="134"/>
      <c r="D128" s="134"/>
      <c r="E128" s="134"/>
      <c r="F128" s="135"/>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33"/>
      <c r="B129" s="134"/>
      <c r="C129" s="134"/>
      <c r="D129" s="134"/>
      <c r="E129" s="134"/>
      <c r="F129" s="135"/>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33"/>
      <c r="B130" s="134"/>
      <c r="C130" s="134"/>
      <c r="D130" s="134"/>
      <c r="E130" s="134"/>
      <c r="F130" s="135"/>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33"/>
      <c r="B131" s="134"/>
      <c r="C131" s="134"/>
      <c r="D131" s="134"/>
      <c r="E131" s="134"/>
      <c r="F131" s="135"/>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33"/>
      <c r="B132" s="134"/>
      <c r="C132" s="134"/>
      <c r="D132" s="134"/>
      <c r="E132" s="134"/>
      <c r="F132" s="135"/>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33"/>
      <c r="B133" s="134"/>
      <c r="C133" s="134"/>
      <c r="D133" s="134"/>
      <c r="E133" s="134"/>
      <c r="F133" s="135"/>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33"/>
      <c r="B134" s="134"/>
      <c r="C134" s="134"/>
      <c r="D134" s="134"/>
      <c r="E134" s="134"/>
      <c r="F134" s="135"/>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33"/>
      <c r="B135" s="134"/>
      <c r="C135" s="134"/>
      <c r="D135" s="134"/>
      <c r="E135" s="134"/>
      <c r="F135" s="135"/>
      <c r="G135" s="102" t="s">
        <v>39</v>
      </c>
      <c r="H135" s="47"/>
      <c r="I135" s="47"/>
      <c r="J135" s="47"/>
      <c r="K135" s="47"/>
      <c r="L135" s="103"/>
      <c r="M135" s="104"/>
      <c r="N135" s="104"/>
      <c r="O135" s="104"/>
      <c r="P135" s="104"/>
      <c r="Q135" s="104"/>
      <c r="R135" s="104"/>
      <c r="S135" s="104"/>
      <c r="T135" s="104"/>
      <c r="U135" s="104"/>
      <c r="V135" s="104"/>
      <c r="W135" s="104"/>
      <c r="X135" s="105"/>
      <c r="Y135" s="106">
        <f>SUM(Y127:AB134)</f>
        <v>0</v>
      </c>
      <c r="Z135" s="107"/>
      <c r="AA135" s="107"/>
      <c r="AB135" s="108"/>
      <c r="AC135" s="102" t="s">
        <v>39</v>
      </c>
      <c r="AD135" s="47"/>
      <c r="AE135" s="47"/>
      <c r="AF135" s="47"/>
      <c r="AG135" s="47"/>
      <c r="AH135" s="103"/>
      <c r="AI135" s="104"/>
      <c r="AJ135" s="104"/>
      <c r="AK135" s="104"/>
      <c r="AL135" s="104"/>
      <c r="AM135" s="104"/>
      <c r="AN135" s="104"/>
      <c r="AO135" s="104"/>
      <c r="AP135" s="104"/>
      <c r="AQ135" s="104"/>
      <c r="AR135" s="104"/>
      <c r="AS135" s="104"/>
      <c r="AT135" s="105"/>
      <c r="AU135" s="106">
        <f>SUM(AU127:AX134)</f>
        <v>0</v>
      </c>
      <c r="AV135" s="107"/>
      <c r="AW135" s="107"/>
      <c r="AX135" s="109"/>
    </row>
    <row r="136" spans="1:50" ht="30" customHeight="1">
      <c r="A136" s="133"/>
      <c r="B136" s="134"/>
      <c r="C136" s="134"/>
      <c r="D136" s="134"/>
      <c r="E136" s="134"/>
      <c r="F136" s="135"/>
      <c r="G136" s="91" t="s">
        <v>133</v>
      </c>
      <c r="H136" s="92"/>
      <c r="I136" s="92"/>
      <c r="J136" s="92"/>
      <c r="K136" s="92"/>
      <c r="L136" s="92"/>
      <c r="M136" s="92"/>
      <c r="N136" s="92"/>
      <c r="O136" s="92"/>
      <c r="P136" s="92"/>
      <c r="Q136" s="92"/>
      <c r="R136" s="92"/>
      <c r="S136" s="92"/>
      <c r="T136" s="92"/>
      <c r="U136" s="92"/>
      <c r="V136" s="92"/>
      <c r="W136" s="92"/>
      <c r="X136" s="92"/>
      <c r="Y136" s="92"/>
      <c r="Z136" s="92"/>
      <c r="AA136" s="92"/>
      <c r="AB136" s="93"/>
      <c r="AC136" s="91" t="s">
        <v>134</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33"/>
      <c r="B137" s="134"/>
      <c r="C137" s="134"/>
      <c r="D137" s="134"/>
      <c r="E137" s="134"/>
      <c r="F137" s="135"/>
      <c r="G137" s="95" t="s">
        <v>71</v>
      </c>
      <c r="H137" s="96"/>
      <c r="I137" s="96"/>
      <c r="J137" s="96"/>
      <c r="K137" s="96"/>
      <c r="L137" s="97" t="s">
        <v>123</v>
      </c>
      <c r="M137" s="47"/>
      <c r="N137" s="47"/>
      <c r="O137" s="47"/>
      <c r="P137" s="47"/>
      <c r="Q137" s="47"/>
      <c r="R137" s="47"/>
      <c r="S137" s="47"/>
      <c r="T137" s="47"/>
      <c r="U137" s="47"/>
      <c r="V137" s="47"/>
      <c r="W137" s="47"/>
      <c r="X137" s="48"/>
      <c r="Y137" s="98" t="s">
        <v>124</v>
      </c>
      <c r="Z137" s="99"/>
      <c r="AA137" s="99"/>
      <c r="AB137" s="100"/>
      <c r="AC137" s="95" t="s">
        <v>71</v>
      </c>
      <c r="AD137" s="96"/>
      <c r="AE137" s="96"/>
      <c r="AF137" s="96"/>
      <c r="AG137" s="96"/>
      <c r="AH137" s="97" t="s">
        <v>123</v>
      </c>
      <c r="AI137" s="47"/>
      <c r="AJ137" s="47"/>
      <c r="AK137" s="47"/>
      <c r="AL137" s="47"/>
      <c r="AM137" s="47"/>
      <c r="AN137" s="47"/>
      <c r="AO137" s="47"/>
      <c r="AP137" s="47"/>
      <c r="AQ137" s="47"/>
      <c r="AR137" s="47"/>
      <c r="AS137" s="47"/>
      <c r="AT137" s="48"/>
      <c r="AU137" s="98" t="s">
        <v>124</v>
      </c>
      <c r="AV137" s="99"/>
      <c r="AW137" s="99"/>
      <c r="AX137" s="101"/>
    </row>
    <row r="138" spans="1:50" ht="24.75" customHeight="1">
      <c r="A138" s="133"/>
      <c r="B138" s="134"/>
      <c r="C138" s="134"/>
      <c r="D138" s="134"/>
      <c r="E138" s="134"/>
      <c r="F138" s="135"/>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33"/>
      <c r="B139" s="134"/>
      <c r="C139" s="134"/>
      <c r="D139" s="134"/>
      <c r="E139" s="134"/>
      <c r="F139" s="135"/>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33"/>
      <c r="B140" s="134"/>
      <c r="C140" s="134"/>
      <c r="D140" s="134"/>
      <c r="E140" s="134"/>
      <c r="F140" s="135"/>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33"/>
      <c r="B141" s="134"/>
      <c r="C141" s="134"/>
      <c r="D141" s="134"/>
      <c r="E141" s="134"/>
      <c r="F141" s="135"/>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33"/>
      <c r="B142" s="134"/>
      <c r="C142" s="134"/>
      <c r="D142" s="134"/>
      <c r="E142" s="134"/>
      <c r="F142" s="135"/>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33"/>
      <c r="B143" s="134"/>
      <c r="C143" s="134"/>
      <c r="D143" s="134"/>
      <c r="E143" s="134"/>
      <c r="F143" s="135"/>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33"/>
      <c r="B144" s="134"/>
      <c r="C144" s="134"/>
      <c r="D144" s="134"/>
      <c r="E144" s="134"/>
      <c r="F144" s="135"/>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33"/>
      <c r="B145" s="134"/>
      <c r="C145" s="134"/>
      <c r="D145" s="134"/>
      <c r="E145" s="134"/>
      <c r="F145" s="135"/>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36"/>
      <c r="B146" s="137"/>
      <c r="C146" s="137"/>
      <c r="D146" s="137"/>
      <c r="E146" s="137"/>
      <c r="F146" s="138"/>
      <c r="G146" s="53" t="s">
        <v>39</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39</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30"/>
      <c r="B147" s="30"/>
      <c r="C147" s="30"/>
      <c r="D147" s="30"/>
      <c r="E147" s="30"/>
      <c r="F147" s="30"/>
      <c r="G147" s="31"/>
      <c r="H147" s="31"/>
      <c r="I147" s="31"/>
      <c r="J147" s="31"/>
      <c r="K147" s="31"/>
      <c r="L147" s="32"/>
      <c r="M147" s="31"/>
      <c r="N147" s="31"/>
      <c r="O147" s="31"/>
      <c r="P147" s="31"/>
      <c r="Q147" s="31"/>
      <c r="R147" s="31"/>
      <c r="S147" s="31"/>
      <c r="T147" s="31"/>
      <c r="U147" s="31"/>
      <c r="V147" s="31"/>
      <c r="W147" s="31"/>
      <c r="X147" s="31"/>
      <c r="Y147" s="33"/>
      <c r="Z147" s="33"/>
      <c r="AA147" s="33"/>
      <c r="AB147" s="33"/>
      <c r="AC147" s="31"/>
      <c r="AD147" s="31"/>
      <c r="AE147" s="31"/>
      <c r="AF147" s="31"/>
      <c r="AG147" s="31"/>
      <c r="AH147" s="32"/>
      <c r="AI147" s="31"/>
      <c r="AJ147" s="31"/>
      <c r="AK147" s="31"/>
      <c r="AL147" s="31"/>
      <c r="AM147" s="31"/>
      <c r="AN147" s="31"/>
      <c r="AO147" s="31"/>
      <c r="AP147" s="31"/>
      <c r="AQ147" s="31"/>
      <c r="AR147" s="31"/>
      <c r="AS147" s="31"/>
      <c r="AT147" s="31"/>
      <c r="AU147" s="33"/>
      <c r="AV147" s="33"/>
      <c r="AW147" s="33"/>
      <c r="AX147" s="33"/>
    </row>
    <row r="148" spans="1:50">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idden="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idden="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idden="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idden="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idden="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idden="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21.75" customHeight="1">
      <c r="A400" s="34"/>
      <c r="B400" s="35" t="s">
        <v>135</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c r="A401" s="34"/>
      <c r="B401" s="34" t="s">
        <v>136</v>
      </c>
      <c r="C401" s="36" t="s">
        <v>137</v>
      </c>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customHeight="1">
      <c r="A402" s="37"/>
      <c r="B402" s="37"/>
      <c r="C402" s="49" t="s">
        <v>138</v>
      </c>
      <c r="D402" s="49"/>
      <c r="E402" s="49"/>
      <c r="F402" s="49"/>
      <c r="G402" s="49"/>
      <c r="H402" s="49"/>
      <c r="I402" s="49"/>
      <c r="J402" s="49"/>
      <c r="K402" s="49"/>
      <c r="L402" s="49"/>
      <c r="M402" s="49" t="s">
        <v>139</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140</v>
      </c>
      <c r="AL402" s="49"/>
      <c r="AM402" s="49"/>
      <c r="AN402" s="49"/>
      <c r="AO402" s="49"/>
      <c r="AP402" s="49"/>
      <c r="AQ402" s="49" t="s">
        <v>141</v>
      </c>
      <c r="AR402" s="49"/>
      <c r="AS402" s="49"/>
      <c r="AT402" s="49"/>
      <c r="AU402" s="51" t="s">
        <v>142</v>
      </c>
      <c r="AV402" s="52"/>
      <c r="AW402" s="52"/>
      <c r="AX402" s="43"/>
    </row>
    <row r="403" spans="1:50" ht="24" customHeight="1">
      <c r="A403" s="37">
        <v>1</v>
      </c>
      <c r="B403" s="37">
        <v>1</v>
      </c>
      <c r="C403" s="44" t="s">
        <v>143</v>
      </c>
      <c r="D403" s="44"/>
      <c r="E403" s="44"/>
      <c r="F403" s="44"/>
      <c r="G403" s="44"/>
      <c r="H403" s="44"/>
      <c r="I403" s="44"/>
      <c r="J403" s="44"/>
      <c r="K403" s="44"/>
      <c r="L403" s="44"/>
      <c r="M403" s="45" t="s">
        <v>144</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v>456</v>
      </c>
      <c r="AL403" s="40"/>
      <c r="AM403" s="40"/>
      <c r="AN403" s="40"/>
      <c r="AO403" s="40"/>
      <c r="AP403" s="40"/>
      <c r="AQ403" s="38">
        <v>1</v>
      </c>
      <c r="AR403" s="38"/>
      <c r="AS403" s="38"/>
      <c r="AT403" s="38"/>
      <c r="AU403" s="41">
        <v>100</v>
      </c>
      <c r="AV403" s="42"/>
      <c r="AW403" s="42"/>
      <c r="AX403" s="43"/>
    </row>
    <row r="404" spans="1:50" ht="24" customHeight="1">
      <c r="A404" s="37">
        <v>2</v>
      </c>
      <c r="B404" s="37">
        <v>1</v>
      </c>
      <c r="C404" s="44" t="s">
        <v>145</v>
      </c>
      <c r="D404" s="44"/>
      <c r="E404" s="44"/>
      <c r="F404" s="44"/>
      <c r="G404" s="44"/>
      <c r="H404" s="44"/>
      <c r="I404" s="44"/>
      <c r="J404" s="44"/>
      <c r="K404" s="44"/>
      <c r="L404" s="44"/>
      <c r="M404" s="45" t="s">
        <v>144</v>
      </c>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v>373</v>
      </c>
      <c r="AL404" s="40"/>
      <c r="AM404" s="40"/>
      <c r="AN404" s="40"/>
      <c r="AO404" s="40"/>
      <c r="AP404" s="40"/>
      <c r="AQ404" s="38">
        <v>1</v>
      </c>
      <c r="AR404" s="38"/>
      <c r="AS404" s="38"/>
      <c r="AT404" s="38"/>
      <c r="AU404" s="41">
        <v>100</v>
      </c>
      <c r="AV404" s="42"/>
      <c r="AW404" s="42"/>
      <c r="AX404" s="43"/>
    </row>
    <row r="405" spans="1:50" ht="24" customHeight="1">
      <c r="A405" s="37">
        <v>3</v>
      </c>
      <c r="B405" s="37">
        <v>1</v>
      </c>
      <c r="C405" s="44" t="s">
        <v>146</v>
      </c>
      <c r="D405" s="44"/>
      <c r="E405" s="44"/>
      <c r="F405" s="44"/>
      <c r="G405" s="44"/>
      <c r="H405" s="44"/>
      <c r="I405" s="44"/>
      <c r="J405" s="44"/>
      <c r="K405" s="44"/>
      <c r="L405" s="44"/>
      <c r="M405" s="45" t="s">
        <v>144</v>
      </c>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v>230</v>
      </c>
      <c r="AL405" s="40"/>
      <c r="AM405" s="40"/>
      <c r="AN405" s="40"/>
      <c r="AO405" s="40"/>
      <c r="AP405" s="40"/>
      <c r="AQ405" s="38">
        <v>1</v>
      </c>
      <c r="AR405" s="38"/>
      <c r="AS405" s="38"/>
      <c r="AT405" s="38"/>
      <c r="AU405" s="41">
        <v>99.9</v>
      </c>
      <c r="AV405" s="42"/>
      <c r="AW405" s="42"/>
      <c r="AX405" s="43"/>
    </row>
    <row r="406" spans="1:50" ht="24" customHeight="1">
      <c r="A406" s="37">
        <v>4</v>
      </c>
      <c r="B406" s="37">
        <v>1</v>
      </c>
      <c r="C406" s="44" t="s">
        <v>147</v>
      </c>
      <c r="D406" s="44"/>
      <c r="E406" s="44"/>
      <c r="F406" s="44"/>
      <c r="G406" s="44"/>
      <c r="H406" s="44"/>
      <c r="I406" s="44"/>
      <c r="J406" s="44"/>
      <c r="K406" s="44"/>
      <c r="L406" s="44"/>
      <c r="M406" s="45" t="s">
        <v>144</v>
      </c>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v>171</v>
      </c>
      <c r="AL406" s="40"/>
      <c r="AM406" s="40"/>
      <c r="AN406" s="40"/>
      <c r="AO406" s="40"/>
      <c r="AP406" s="40"/>
      <c r="AQ406" s="38">
        <v>1</v>
      </c>
      <c r="AR406" s="38"/>
      <c r="AS406" s="38"/>
      <c r="AT406" s="38"/>
      <c r="AU406" s="41">
        <v>100</v>
      </c>
      <c r="AV406" s="42"/>
      <c r="AW406" s="42"/>
      <c r="AX406" s="43"/>
    </row>
    <row r="407" spans="1:50" ht="24" customHeight="1">
      <c r="A407" s="37">
        <v>5</v>
      </c>
      <c r="B407" s="37">
        <v>1</v>
      </c>
      <c r="C407" s="44" t="s">
        <v>148</v>
      </c>
      <c r="D407" s="44"/>
      <c r="E407" s="44"/>
      <c r="F407" s="44"/>
      <c r="G407" s="44"/>
      <c r="H407" s="44"/>
      <c r="I407" s="44"/>
      <c r="J407" s="44"/>
      <c r="K407" s="44"/>
      <c r="L407" s="44"/>
      <c r="M407" s="45" t="s">
        <v>144</v>
      </c>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v>79</v>
      </c>
      <c r="AL407" s="40"/>
      <c r="AM407" s="40"/>
      <c r="AN407" s="40"/>
      <c r="AO407" s="40"/>
      <c r="AP407" s="40"/>
      <c r="AQ407" s="38">
        <v>1</v>
      </c>
      <c r="AR407" s="38"/>
      <c r="AS407" s="38"/>
      <c r="AT407" s="38"/>
      <c r="AU407" s="41">
        <v>82.6</v>
      </c>
      <c r="AV407" s="42"/>
      <c r="AW407" s="42"/>
      <c r="AX407" s="43"/>
    </row>
    <row r="408" spans="1:50" ht="24" customHeight="1">
      <c r="A408" s="37">
        <v>6</v>
      </c>
      <c r="B408" s="37">
        <v>1</v>
      </c>
      <c r="C408" s="44" t="s">
        <v>149</v>
      </c>
      <c r="D408" s="44"/>
      <c r="E408" s="44"/>
      <c r="F408" s="44"/>
      <c r="G408" s="44"/>
      <c r="H408" s="44"/>
      <c r="I408" s="44"/>
      <c r="J408" s="44"/>
      <c r="K408" s="44"/>
      <c r="L408" s="44"/>
      <c r="M408" s="45" t="s">
        <v>144</v>
      </c>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v>42</v>
      </c>
      <c r="AL408" s="40"/>
      <c r="AM408" s="40"/>
      <c r="AN408" s="40"/>
      <c r="AO408" s="40"/>
      <c r="AP408" s="40"/>
      <c r="AQ408" s="38">
        <v>1</v>
      </c>
      <c r="AR408" s="38"/>
      <c r="AS408" s="38"/>
      <c r="AT408" s="38"/>
      <c r="AU408" s="41">
        <v>100</v>
      </c>
      <c r="AV408" s="42"/>
      <c r="AW408" s="42"/>
      <c r="AX408" s="43"/>
    </row>
    <row r="409" spans="1:50" ht="24" customHeight="1">
      <c r="A409" s="37">
        <v>7</v>
      </c>
      <c r="B409" s="37">
        <v>1</v>
      </c>
      <c r="C409" s="44" t="s">
        <v>150</v>
      </c>
      <c r="D409" s="44"/>
      <c r="E409" s="44"/>
      <c r="F409" s="44"/>
      <c r="G409" s="44"/>
      <c r="H409" s="44"/>
      <c r="I409" s="44"/>
      <c r="J409" s="44"/>
      <c r="K409" s="44"/>
      <c r="L409" s="44"/>
      <c r="M409" s="45" t="s">
        <v>144</v>
      </c>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v>15</v>
      </c>
      <c r="AL409" s="40"/>
      <c r="AM409" s="40"/>
      <c r="AN409" s="40"/>
      <c r="AO409" s="40"/>
      <c r="AP409" s="40"/>
      <c r="AQ409" s="38">
        <v>1</v>
      </c>
      <c r="AR409" s="38"/>
      <c r="AS409" s="38"/>
      <c r="AT409" s="38"/>
      <c r="AU409" s="41">
        <v>99.7</v>
      </c>
      <c r="AV409" s="42"/>
      <c r="AW409" s="42"/>
      <c r="AX409" s="43"/>
    </row>
    <row r="410" spans="1:50" ht="24" customHeight="1">
      <c r="A410" s="37">
        <v>8</v>
      </c>
      <c r="B410" s="37">
        <v>1</v>
      </c>
      <c r="C410" s="44" t="s">
        <v>151</v>
      </c>
      <c r="D410" s="44"/>
      <c r="E410" s="44"/>
      <c r="F410" s="44"/>
      <c r="G410" s="44"/>
      <c r="H410" s="44"/>
      <c r="I410" s="44"/>
      <c r="J410" s="44"/>
      <c r="K410" s="44"/>
      <c r="L410" s="44"/>
      <c r="M410" s="45" t="s">
        <v>144</v>
      </c>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v>13</v>
      </c>
      <c r="AL410" s="40"/>
      <c r="AM410" s="40"/>
      <c r="AN410" s="40"/>
      <c r="AO410" s="40"/>
      <c r="AP410" s="40"/>
      <c r="AQ410" s="38">
        <v>1</v>
      </c>
      <c r="AR410" s="38"/>
      <c r="AS410" s="38"/>
      <c r="AT410" s="38"/>
      <c r="AU410" s="41">
        <v>99.9</v>
      </c>
      <c r="AV410" s="42"/>
      <c r="AW410" s="42"/>
      <c r="AX410" s="43"/>
    </row>
    <row r="411" spans="1:50" ht="24" customHeight="1">
      <c r="A411" s="37">
        <v>9</v>
      </c>
      <c r="B411" s="37">
        <v>1</v>
      </c>
      <c r="C411" s="44" t="s">
        <v>152</v>
      </c>
      <c r="D411" s="44"/>
      <c r="E411" s="44"/>
      <c r="F411" s="44"/>
      <c r="G411" s="44"/>
      <c r="H411" s="44"/>
      <c r="I411" s="44"/>
      <c r="J411" s="44"/>
      <c r="K411" s="44"/>
      <c r="L411" s="44"/>
      <c r="M411" s="45" t="s">
        <v>144</v>
      </c>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v>13</v>
      </c>
      <c r="AL411" s="40"/>
      <c r="AM411" s="40"/>
      <c r="AN411" s="40"/>
      <c r="AO411" s="40"/>
      <c r="AP411" s="40"/>
      <c r="AQ411" s="38">
        <v>1</v>
      </c>
      <c r="AR411" s="38"/>
      <c r="AS411" s="38"/>
      <c r="AT411" s="38"/>
      <c r="AU411" s="41">
        <v>86.7</v>
      </c>
      <c r="AV411" s="42"/>
      <c r="AW411" s="42"/>
      <c r="AX411" s="43"/>
    </row>
    <row r="412" spans="1:50" ht="24" customHeight="1">
      <c r="A412" s="37">
        <v>10</v>
      </c>
      <c r="B412" s="37">
        <v>1</v>
      </c>
      <c r="C412" s="44" t="s">
        <v>153</v>
      </c>
      <c r="D412" s="44"/>
      <c r="E412" s="44"/>
      <c r="F412" s="44"/>
      <c r="G412" s="44"/>
      <c r="H412" s="44"/>
      <c r="I412" s="44"/>
      <c r="J412" s="44"/>
      <c r="K412" s="44"/>
      <c r="L412" s="44"/>
      <c r="M412" s="45" t="s">
        <v>144</v>
      </c>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v>11</v>
      </c>
      <c r="AL412" s="40"/>
      <c r="AM412" s="40"/>
      <c r="AN412" s="40"/>
      <c r="AO412" s="40"/>
      <c r="AP412" s="40"/>
      <c r="AQ412" s="38">
        <v>1</v>
      </c>
      <c r="AR412" s="38"/>
      <c r="AS412" s="38"/>
      <c r="AT412" s="38"/>
      <c r="AU412" s="41">
        <v>99.6</v>
      </c>
      <c r="AV412" s="42"/>
      <c r="AW412" s="42"/>
      <c r="AX412" s="43"/>
    </row>
    <row r="413" spans="1:50" ht="24" hidden="1" customHeight="1">
      <c r="A413" s="37"/>
      <c r="B413" s="37"/>
      <c r="C413" s="44"/>
      <c r="D413" s="44"/>
      <c r="E413" s="44"/>
      <c r="F413" s="44"/>
      <c r="G413" s="44"/>
      <c r="H413" s="44"/>
      <c r="I413" s="44"/>
      <c r="J413" s="44"/>
      <c r="K413" s="44"/>
      <c r="L413" s="44"/>
      <c r="M413" s="45"/>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40"/>
      <c r="AM413" s="40"/>
      <c r="AN413" s="40"/>
      <c r="AO413" s="40"/>
      <c r="AP413" s="40"/>
      <c r="AQ413" s="38"/>
      <c r="AR413" s="38"/>
      <c r="AS413" s="38"/>
      <c r="AT413" s="38"/>
      <c r="AU413" s="41"/>
      <c r="AV413" s="42"/>
      <c r="AW413" s="42"/>
      <c r="AX413" s="43"/>
    </row>
    <row r="414" spans="1:50" ht="24" hidden="1" customHeight="1">
      <c r="A414" s="37"/>
      <c r="B414" s="37"/>
      <c r="C414" s="44"/>
      <c r="D414" s="44"/>
      <c r="E414" s="44"/>
      <c r="F414" s="44"/>
      <c r="G414" s="44"/>
      <c r="H414" s="44"/>
      <c r="I414" s="44"/>
      <c r="J414" s="44"/>
      <c r="K414" s="44"/>
      <c r="L414" s="44"/>
      <c r="M414" s="45"/>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40"/>
      <c r="AM414" s="40"/>
      <c r="AN414" s="40"/>
      <c r="AO414" s="40"/>
      <c r="AP414" s="40"/>
      <c r="AQ414" s="38"/>
      <c r="AR414" s="38"/>
      <c r="AS414" s="38"/>
      <c r="AT414" s="38"/>
      <c r="AU414" s="41"/>
      <c r="AV414" s="42"/>
      <c r="AW414" s="42"/>
      <c r="AX414" s="43"/>
    </row>
    <row r="415" spans="1:50" ht="24" hidden="1" customHeight="1">
      <c r="A415" s="37"/>
      <c r="B415" s="37"/>
      <c r="C415" s="44"/>
      <c r="D415" s="44"/>
      <c r="E415" s="44"/>
      <c r="F415" s="44"/>
      <c r="G415" s="44"/>
      <c r="H415" s="44"/>
      <c r="I415" s="44"/>
      <c r="J415" s="44"/>
      <c r="K415" s="44"/>
      <c r="L415" s="44"/>
      <c r="M415" s="45"/>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40"/>
      <c r="AM415" s="40"/>
      <c r="AN415" s="40"/>
      <c r="AO415" s="40"/>
      <c r="AP415" s="40"/>
      <c r="AQ415" s="38"/>
      <c r="AR415" s="38"/>
      <c r="AS415" s="38"/>
      <c r="AT415" s="38"/>
      <c r="AU415" s="41"/>
      <c r="AV415" s="42"/>
      <c r="AW415" s="42"/>
      <c r="AX415" s="43"/>
    </row>
    <row r="416" spans="1:50" ht="24" hidden="1" customHeight="1">
      <c r="A416" s="37"/>
      <c r="B416" s="37"/>
      <c r="C416" s="44"/>
      <c r="D416" s="44"/>
      <c r="E416" s="44"/>
      <c r="F416" s="44"/>
      <c r="G416" s="44"/>
      <c r="H416" s="44"/>
      <c r="I416" s="44"/>
      <c r="J416" s="44"/>
      <c r="K416" s="44"/>
      <c r="L416" s="44"/>
      <c r="M416" s="45"/>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40"/>
      <c r="AM416" s="40"/>
      <c r="AN416" s="40"/>
      <c r="AO416" s="40"/>
      <c r="AP416" s="40"/>
      <c r="AQ416" s="38"/>
      <c r="AR416" s="38"/>
      <c r="AS416" s="38"/>
      <c r="AT416" s="38"/>
      <c r="AU416" s="41"/>
      <c r="AV416" s="42"/>
      <c r="AW416" s="42"/>
      <c r="AX416" s="43"/>
    </row>
    <row r="417" spans="1:50" ht="24" hidden="1" customHeight="1">
      <c r="A417" s="37"/>
      <c r="B417" s="37"/>
      <c r="C417" s="44"/>
      <c r="D417" s="44"/>
      <c r="E417" s="44"/>
      <c r="F417" s="44"/>
      <c r="G417" s="44"/>
      <c r="H417" s="44"/>
      <c r="I417" s="44"/>
      <c r="J417" s="44"/>
      <c r="K417" s="44"/>
      <c r="L417" s="44"/>
      <c r="M417" s="45"/>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40"/>
      <c r="AM417" s="40"/>
      <c r="AN417" s="40"/>
      <c r="AO417" s="40"/>
      <c r="AP417" s="40"/>
      <c r="AQ417" s="38"/>
      <c r="AR417" s="38"/>
      <c r="AS417" s="38"/>
      <c r="AT417" s="38"/>
      <c r="AU417" s="41"/>
      <c r="AV417" s="42"/>
      <c r="AW417" s="42"/>
      <c r="AX417" s="43"/>
    </row>
    <row r="418" spans="1:50" ht="24" hidden="1" customHeight="1">
      <c r="A418" s="37"/>
      <c r="B418" s="37"/>
      <c r="C418" s="44"/>
      <c r="D418" s="44"/>
      <c r="E418" s="44"/>
      <c r="F418" s="44"/>
      <c r="G418" s="44"/>
      <c r="H418" s="44"/>
      <c r="I418" s="44"/>
      <c r="J418" s="44"/>
      <c r="K418" s="44"/>
      <c r="L418" s="44"/>
      <c r="M418" s="45"/>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40"/>
      <c r="AM418" s="40"/>
      <c r="AN418" s="40"/>
      <c r="AO418" s="40"/>
      <c r="AP418" s="40"/>
      <c r="AQ418" s="38"/>
      <c r="AR418" s="38"/>
      <c r="AS418" s="38"/>
      <c r="AT418" s="38"/>
      <c r="AU418" s="41"/>
      <c r="AV418" s="42"/>
      <c r="AW418" s="42"/>
      <c r="AX418" s="43"/>
    </row>
    <row r="419" spans="1:50" ht="24" hidden="1" customHeight="1">
      <c r="A419" s="37"/>
      <c r="B419" s="37"/>
      <c r="C419" s="44"/>
      <c r="D419" s="44"/>
      <c r="E419" s="44"/>
      <c r="F419" s="44"/>
      <c r="G419" s="44"/>
      <c r="H419" s="44"/>
      <c r="I419" s="44"/>
      <c r="J419" s="44"/>
      <c r="K419" s="44"/>
      <c r="L419" s="44"/>
      <c r="M419" s="45"/>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40"/>
      <c r="AM419" s="40"/>
      <c r="AN419" s="40"/>
      <c r="AO419" s="40"/>
      <c r="AP419" s="40"/>
      <c r="AQ419" s="38"/>
      <c r="AR419" s="38"/>
      <c r="AS419" s="38"/>
      <c r="AT419" s="38"/>
      <c r="AU419" s="41"/>
      <c r="AV419" s="42"/>
      <c r="AW419" s="42"/>
      <c r="AX419" s="43"/>
    </row>
    <row r="420" spans="1:50" ht="24" hidden="1" customHeight="1">
      <c r="A420" s="37"/>
      <c r="B420" s="37"/>
      <c r="C420" s="44"/>
      <c r="D420" s="44"/>
      <c r="E420" s="44"/>
      <c r="F420" s="44"/>
      <c r="G420" s="44"/>
      <c r="H420" s="44"/>
      <c r="I420" s="44"/>
      <c r="J420" s="44"/>
      <c r="K420" s="44"/>
      <c r="L420" s="44"/>
      <c r="M420" s="45"/>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40"/>
      <c r="AM420" s="40"/>
      <c r="AN420" s="40"/>
      <c r="AO420" s="40"/>
      <c r="AP420" s="40"/>
      <c r="AQ420" s="38"/>
      <c r="AR420" s="38"/>
      <c r="AS420" s="38"/>
      <c r="AT420" s="38"/>
      <c r="AU420" s="41"/>
      <c r="AV420" s="42"/>
      <c r="AW420" s="42"/>
      <c r="AX420" s="43"/>
    </row>
    <row r="421" spans="1:50" ht="24" hidden="1" customHeight="1">
      <c r="A421" s="37"/>
      <c r="B421" s="37"/>
      <c r="C421" s="44"/>
      <c r="D421" s="44"/>
      <c r="E421" s="44"/>
      <c r="F421" s="44"/>
      <c r="G421" s="44"/>
      <c r="H421" s="44"/>
      <c r="I421" s="44"/>
      <c r="J421" s="44"/>
      <c r="K421" s="44"/>
      <c r="L421" s="44"/>
      <c r="M421" s="45"/>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40"/>
      <c r="AM421" s="40"/>
      <c r="AN421" s="40"/>
      <c r="AO421" s="40"/>
      <c r="AP421" s="40"/>
      <c r="AQ421" s="38"/>
      <c r="AR421" s="38"/>
      <c r="AS421" s="38"/>
      <c r="AT421" s="38"/>
      <c r="AU421" s="41"/>
      <c r="AV421" s="42"/>
      <c r="AW421" s="42"/>
      <c r="AX421" s="43"/>
    </row>
    <row r="422" spans="1:50" ht="24" hidden="1" customHeight="1">
      <c r="A422" s="37"/>
      <c r="B422" s="37"/>
      <c r="C422" s="44"/>
      <c r="D422" s="44"/>
      <c r="E422" s="44"/>
      <c r="F422" s="44"/>
      <c r="G422" s="44"/>
      <c r="H422" s="44"/>
      <c r="I422" s="44"/>
      <c r="J422" s="44"/>
      <c r="K422" s="44"/>
      <c r="L422" s="44"/>
      <c r="M422" s="45"/>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40"/>
      <c r="AM422" s="40"/>
      <c r="AN422" s="40"/>
      <c r="AO422" s="40"/>
      <c r="AP422" s="40"/>
      <c r="AQ422" s="38"/>
      <c r="AR422" s="38"/>
      <c r="AS422" s="38"/>
      <c r="AT422" s="38"/>
      <c r="AU422" s="41"/>
      <c r="AV422" s="42"/>
      <c r="AW422" s="42"/>
      <c r="AX422" s="43"/>
    </row>
    <row r="423" spans="1:50" ht="24" hidden="1" customHeight="1">
      <c r="A423" s="37"/>
      <c r="B423" s="37"/>
      <c r="C423" s="44"/>
      <c r="D423" s="44"/>
      <c r="E423" s="44"/>
      <c r="F423" s="44"/>
      <c r="G423" s="44"/>
      <c r="H423" s="44"/>
      <c r="I423" s="44"/>
      <c r="J423" s="44"/>
      <c r="K423" s="44"/>
      <c r="L423" s="44"/>
      <c r="M423" s="45"/>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40"/>
      <c r="AM423" s="40"/>
      <c r="AN423" s="40"/>
      <c r="AO423" s="40"/>
      <c r="AP423" s="40"/>
      <c r="AQ423" s="38"/>
      <c r="AR423" s="38"/>
      <c r="AS423" s="38"/>
      <c r="AT423" s="38"/>
      <c r="AU423" s="41"/>
      <c r="AV423" s="42"/>
      <c r="AW423" s="42"/>
      <c r="AX423" s="43"/>
    </row>
    <row r="424" spans="1:50" ht="24" hidden="1" customHeight="1">
      <c r="A424" s="37"/>
      <c r="B424" s="37"/>
      <c r="C424" s="44"/>
      <c r="D424" s="44"/>
      <c r="E424" s="44"/>
      <c r="F424" s="44"/>
      <c r="G424" s="44"/>
      <c r="H424" s="44"/>
      <c r="I424" s="44"/>
      <c r="J424" s="44"/>
      <c r="K424" s="44"/>
      <c r="L424" s="44"/>
      <c r="M424" s="45"/>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40"/>
      <c r="AM424" s="40"/>
      <c r="AN424" s="40"/>
      <c r="AO424" s="40"/>
      <c r="AP424" s="40"/>
      <c r="AQ424" s="38"/>
      <c r="AR424" s="38"/>
      <c r="AS424" s="38"/>
      <c r="AT424" s="38"/>
      <c r="AU424" s="41"/>
      <c r="AV424" s="42"/>
      <c r="AW424" s="42"/>
      <c r="AX424" s="43"/>
    </row>
    <row r="425" spans="1:50" ht="24" hidden="1" customHeight="1">
      <c r="A425" s="37"/>
      <c r="B425" s="37"/>
      <c r="C425" s="44"/>
      <c r="D425" s="44"/>
      <c r="E425" s="44"/>
      <c r="F425" s="44"/>
      <c r="G425" s="44"/>
      <c r="H425" s="44"/>
      <c r="I425" s="44"/>
      <c r="J425" s="44"/>
      <c r="K425" s="44"/>
      <c r="L425" s="44"/>
      <c r="M425" s="45"/>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40"/>
      <c r="AM425" s="40"/>
      <c r="AN425" s="40"/>
      <c r="AO425" s="40"/>
      <c r="AP425" s="40"/>
      <c r="AQ425" s="38"/>
      <c r="AR425" s="38"/>
      <c r="AS425" s="38"/>
      <c r="AT425" s="38"/>
      <c r="AU425" s="41"/>
      <c r="AV425" s="42"/>
      <c r="AW425" s="42"/>
      <c r="AX425" s="43"/>
    </row>
    <row r="426" spans="1:50" ht="24" hidden="1" customHeight="1">
      <c r="A426" s="37"/>
      <c r="B426" s="37"/>
      <c r="C426" s="44"/>
      <c r="D426" s="44"/>
      <c r="E426" s="44"/>
      <c r="F426" s="44"/>
      <c r="G426" s="44"/>
      <c r="H426" s="44"/>
      <c r="I426" s="44"/>
      <c r="J426" s="44"/>
      <c r="K426" s="44"/>
      <c r="L426" s="44"/>
      <c r="M426" s="45"/>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40"/>
      <c r="AM426" s="40"/>
      <c r="AN426" s="40"/>
      <c r="AO426" s="40"/>
      <c r="AP426" s="40"/>
      <c r="AQ426" s="38"/>
      <c r="AR426" s="38"/>
      <c r="AS426" s="38"/>
      <c r="AT426" s="38"/>
      <c r="AU426" s="41"/>
      <c r="AV426" s="42"/>
      <c r="AW426" s="42"/>
      <c r="AX426" s="43"/>
    </row>
    <row r="427" spans="1:50" ht="24" hidden="1" customHeight="1">
      <c r="A427" s="37"/>
      <c r="B427" s="37"/>
      <c r="C427" s="44"/>
      <c r="D427" s="44"/>
      <c r="E427" s="44"/>
      <c r="F427" s="44"/>
      <c r="G427" s="44"/>
      <c r="H427" s="44"/>
      <c r="I427" s="44"/>
      <c r="J427" s="44"/>
      <c r="K427" s="44"/>
      <c r="L427" s="44"/>
      <c r="M427" s="45"/>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40"/>
      <c r="AM427" s="40"/>
      <c r="AN427" s="40"/>
      <c r="AO427" s="40"/>
      <c r="AP427" s="40"/>
      <c r="AQ427" s="38"/>
      <c r="AR427" s="38"/>
      <c r="AS427" s="38"/>
      <c r="AT427" s="38"/>
      <c r="AU427" s="41"/>
      <c r="AV427" s="42"/>
      <c r="AW427" s="42"/>
      <c r="AX427" s="43"/>
    </row>
    <row r="428" spans="1:50" ht="24" hidden="1" customHeight="1">
      <c r="A428" s="37"/>
      <c r="B428" s="37"/>
      <c r="C428" s="44"/>
      <c r="D428" s="44"/>
      <c r="E428" s="44"/>
      <c r="F428" s="44"/>
      <c r="G428" s="44"/>
      <c r="H428" s="44"/>
      <c r="I428" s="44"/>
      <c r="J428" s="44"/>
      <c r="K428" s="44"/>
      <c r="L428" s="44"/>
      <c r="M428" s="45"/>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40"/>
      <c r="AM428" s="40"/>
      <c r="AN428" s="40"/>
      <c r="AO428" s="40"/>
      <c r="AP428" s="40"/>
      <c r="AQ428" s="38"/>
      <c r="AR428" s="38"/>
      <c r="AS428" s="38"/>
      <c r="AT428" s="38"/>
      <c r="AU428" s="41"/>
      <c r="AV428" s="42"/>
      <c r="AW428" s="42"/>
      <c r="AX428" s="43"/>
    </row>
    <row r="429" spans="1:50" ht="24" hidden="1" customHeight="1">
      <c r="A429" s="37"/>
      <c r="B429" s="37"/>
      <c r="C429" s="44"/>
      <c r="D429" s="44"/>
      <c r="E429" s="44"/>
      <c r="F429" s="44"/>
      <c r="G429" s="44"/>
      <c r="H429" s="44"/>
      <c r="I429" s="44"/>
      <c r="J429" s="44"/>
      <c r="K429" s="44"/>
      <c r="L429" s="44"/>
      <c r="M429" s="45"/>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40"/>
      <c r="AM429" s="40"/>
      <c r="AN429" s="40"/>
      <c r="AO429" s="40"/>
      <c r="AP429" s="40"/>
      <c r="AQ429" s="38"/>
      <c r="AR429" s="38"/>
      <c r="AS429" s="38"/>
      <c r="AT429" s="38"/>
      <c r="AU429" s="41"/>
      <c r="AV429" s="42"/>
      <c r="AW429" s="42"/>
      <c r="AX429" s="43"/>
    </row>
    <row r="430" spans="1:50" ht="24" hidden="1" customHeight="1">
      <c r="A430" s="37"/>
      <c r="B430" s="37"/>
      <c r="C430" s="44"/>
      <c r="D430" s="44"/>
      <c r="E430" s="44"/>
      <c r="F430" s="44"/>
      <c r="G430" s="44"/>
      <c r="H430" s="44"/>
      <c r="I430" s="44"/>
      <c r="J430" s="44"/>
      <c r="K430" s="44"/>
      <c r="L430" s="44"/>
      <c r="M430" s="45"/>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40"/>
      <c r="AM430" s="40"/>
      <c r="AN430" s="40"/>
      <c r="AO430" s="40"/>
      <c r="AP430" s="40"/>
      <c r="AQ430" s="38"/>
      <c r="AR430" s="38"/>
      <c r="AS430" s="38"/>
      <c r="AT430" s="38"/>
      <c r="AU430" s="41"/>
      <c r="AV430" s="42"/>
      <c r="AW430" s="42"/>
      <c r="AX430" s="43"/>
    </row>
    <row r="431" spans="1:50" ht="24" hidden="1" customHeight="1">
      <c r="A431" s="37"/>
      <c r="B431" s="37"/>
      <c r="C431" s="44"/>
      <c r="D431" s="44"/>
      <c r="E431" s="44"/>
      <c r="F431" s="44"/>
      <c r="G431" s="44"/>
      <c r="H431" s="44"/>
      <c r="I431" s="44"/>
      <c r="J431" s="44"/>
      <c r="K431" s="44"/>
      <c r="L431" s="44"/>
      <c r="M431" s="45"/>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40"/>
      <c r="AM431" s="40"/>
      <c r="AN431" s="40"/>
      <c r="AO431" s="40"/>
      <c r="AP431" s="40"/>
      <c r="AQ431" s="38"/>
      <c r="AR431" s="38"/>
      <c r="AS431" s="38"/>
      <c r="AT431" s="38"/>
      <c r="AU431" s="41"/>
      <c r="AV431" s="42"/>
      <c r="AW431" s="42"/>
      <c r="AX431" s="43"/>
    </row>
    <row r="432" spans="1:50" ht="24" hidden="1" customHeight="1">
      <c r="A432" s="37"/>
      <c r="B432" s="37"/>
      <c r="C432" s="44"/>
      <c r="D432" s="44"/>
      <c r="E432" s="44"/>
      <c r="F432" s="44"/>
      <c r="G432" s="44"/>
      <c r="H432" s="44"/>
      <c r="I432" s="44"/>
      <c r="J432" s="44"/>
      <c r="K432" s="44"/>
      <c r="L432" s="44"/>
      <c r="M432" s="45"/>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40"/>
      <c r="AM432" s="40"/>
      <c r="AN432" s="40"/>
      <c r="AO432" s="40"/>
      <c r="AP432" s="40"/>
      <c r="AQ432" s="38"/>
      <c r="AR432" s="38"/>
      <c r="AS432" s="38"/>
      <c r="AT432" s="38"/>
      <c r="AU432" s="41"/>
      <c r="AV432" s="42"/>
      <c r="AW432" s="42"/>
      <c r="AX432" s="43"/>
    </row>
    <row r="433" spans="1:50">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c r="A434" s="34"/>
      <c r="B434" s="34" t="s">
        <v>154</v>
      </c>
      <c r="C434" s="36" t="s">
        <v>155</v>
      </c>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34.5" customHeight="1">
      <c r="A435" s="37"/>
      <c r="B435" s="37"/>
      <c r="C435" s="49" t="s">
        <v>138</v>
      </c>
      <c r="D435" s="49"/>
      <c r="E435" s="49"/>
      <c r="F435" s="49"/>
      <c r="G435" s="49"/>
      <c r="H435" s="49"/>
      <c r="I435" s="49"/>
      <c r="J435" s="49"/>
      <c r="K435" s="49"/>
      <c r="L435" s="49"/>
      <c r="M435" s="49" t="s">
        <v>139</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140</v>
      </c>
      <c r="AL435" s="49"/>
      <c r="AM435" s="49"/>
      <c r="AN435" s="49"/>
      <c r="AO435" s="49"/>
      <c r="AP435" s="49"/>
      <c r="AQ435" s="49" t="s">
        <v>141</v>
      </c>
      <c r="AR435" s="49"/>
      <c r="AS435" s="49"/>
      <c r="AT435" s="49"/>
      <c r="AU435" s="51" t="s">
        <v>142</v>
      </c>
      <c r="AV435" s="52"/>
      <c r="AW435" s="52"/>
      <c r="AX435" s="43"/>
    </row>
    <row r="436" spans="1:50" ht="24" customHeight="1">
      <c r="A436" s="37">
        <v>1</v>
      </c>
      <c r="B436" s="37">
        <v>1</v>
      </c>
      <c r="C436" s="44" t="s">
        <v>143</v>
      </c>
      <c r="D436" s="44"/>
      <c r="E436" s="44"/>
      <c r="F436" s="44"/>
      <c r="G436" s="44"/>
      <c r="H436" s="44"/>
      <c r="I436" s="44"/>
      <c r="J436" s="44"/>
      <c r="K436" s="44"/>
      <c r="L436" s="44"/>
      <c r="M436" s="45" t="s">
        <v>156</v>
      </c>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v>3843</v>
      </c>
      <c r="AL436" s="40"/>
      <c r="AM436" s="40"/>
      <c r="AN436" s="40"/>
      <c r="AO436" s="40"/>
      <c r="AP436" s="40"/>
      <c r="AQ436" s="45" t="s">
        <v>157</v>
      </c>
      <c r="AR436" s="38"/>
      <c r="AS436" s="38"/>
      <c r="AT436" s="38"/>
      <c r="AU436" s="46" t="s">
        <v>158</v>
      </c>
      <c r="AV436" s="47"/>
      <c r="AW436" s="47"/>
      <c r="AX436" s="48"/>
    </row>
    <row r="437" spans="1:50" ht="24" customHeight="1">
      <c r="A437" s="37">
        <v>2</v>
      </c>
      <c r="B437" s="37">
        <v>1</v>
      </c>
      <c r="C437" s="44" t="s">
        <v>159</v>
      </c>
      <c r="D437" s="44"/>
      <c r="E437" s="44"/>
      <c r="F437" s="44"/>
      <c r="G437" s="44"/>
      <c r="H437" s="44"/>
      <c r="I437" s="44"/>
      <c r="J437" s="44"/>
      <c r="K437" s="44"/>
      <c r="L437" s="44"/>
      <c r="M437" s="45" t="s">
        <v>156</v>
      </c>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v>1520</v>
      </c>
      <c r="AL437" s="40"/>
      <c r="AM437" s="40"/>
      <c r="AN437" s="40"/>
      <c r="AO437" s="40"/>
      <c r="AP437" s="40"/>
      <c r="AQ437" s="45" t="s">
        <v>157</v>
      </c>
      <c r="AR437" s="38"/>
      <c r="AS437" s="38"/>
      <c r="AT437" s="38"/>
      <c r="AU437" s="46" t="s">
        <v>158</v>
      </c>
      <c r="AV437" s="47"/>
      <c r="AW437" s="47"/>
      <c r="AX437" s="48"/>
    </row>
    <row r="438" spans="1:50" ht="24" customHeight="1">
      <c r="A438" s="37">
        <v>3</v>
      </c>
      <c r="B438" s="37">
        <v>1</v>
      </c>
      <c r="C438" s="44" t="s">
        <v>145</v>
      </c>
      <c r="D438" s="44"/>
      <c r="E438" s="44"/>
      <c r="F438" s="44"/>
      <c r="G438" s="44"/>
      <c r="H438" s="44"/>
      <c r="I438" s="44"/>
      <c r="J438" s="44"/>
      <c r="K438" s="44"/>
      <c r="L438" s="44"/>
      <c r="M438" s="45" t="s">
        <v>156</v>
      </c>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v>1111</v>
      </c>
      <c r="AL438" s="40"/>
      <c r="AM438" s="40"/>
      <c r="AN438" s="40"/>
      <c r="AO438" s="40"/>
      <c r="AP438" s="40"/>
      <c r="AQ438" s="45" t="s">
        <v>157</v>
      </c>
      <c r="AR438" s="38"/>
      <c r="AS438" s="38"/>
      <c r="AT438" s="38"/>
      <c r="AU438" s="46" t="s">
        <v>158</v>
      </c>
      <c r="AV438" s="47"/>
      <c r="AW438" s="47"/>
      <c r="AX438" s="48"/>
    </row>
    <row r="439" spans="1:50" ht="24" customHeight="1">
      <c r="A439" s="37">
        <v>4</v>
      </c>
      <c r="B439" s="37">
        <v>1</v>
      </c>
      <c r="C439" s="44" t="s">
        <v>160</v>
      </c>
      <c r="D439" s="44"/>
      <c r="E439" s="44"/>
      <c r="F439" s="44"/>
      <c r="G439" s="44"/>
      <c r="H439" s="44"/>
      <c r="I439" s="44"/>
      <c r="J439" s="44"/>
      <c r="K439" s="44"/>
      <c r="L439" s="44"/>
      <c r="M439" s="45" t="s">
        <v>144</v>
      </c>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v>41</v>
      </c>
      <c r="AL439" s="40"/>
      <c r="AM439" s="40"/>
      <c r="AN439" s="40"/>
      <c r="AO439" s="40"/>
      <c r="AP439" s="40"/>
      <c r="AQ439" s="45" t="s">
        <v>157</v>
      </c>
      <c r="AR439" s="38"/>
      <c r="AS439" s="38"/>
      <c r="AT439" s="38"/>
      <c r="AU439" s="46" t="s">
        <v>158</v>
      </c>
      <c r="AV439" s="47"/>
      <c r="AW439" s="47"/>
      <c r="AX439" s="48"/>
    </row>
    <row r="440" spans="1:50" ht="24" customHeight="1">
      <c r="A440" s="37">
        <v>5</v>
      </c>
      <c r="B440" s="37">
        <v>1</v>
      </c>
      <c r="C440" s="44" t="s">
        <v>161</v>
      </c>
      <c r="D440" s="44"/>
      <c r="E440" s="44"/>
      <c r="F440" s="44"/>
      <c r="G440" s="44"/>
      <c r="H440" s="44"/>
      <c r="I440" s="44"/>
      <c r="J440" s="44"/>
      <c r="K440" s="44"/>
      <c r="L440" s="44"/>
      <c r="M440" s="45" t="s">
        <v>144</v>
      </c>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v>14</v>
      </c>
      <c r="AL440" s="40"/>
      <c r="AM440" s="40"/>
      <c r="AN440" s="40"/>
      <c r="AO440" s="40"/>
      <c r="AP440" s="40"/>
      <c r="AQ440" s="45" t="s">
        <v>157</v>
      </c>
      <c r="AR440" s="38"/>
      <c r="AS440" s="38"/>
      <c r="AT440" s="38"/>
      <c r="AU440" s="46" t="s">
        <v>158</v>
      </c>
      <c r="AV440" s="47"/>
      <c r="AW440" s="47"/>
      <c r="AX440" s="48"/>
    </row>
    <row r="441" spans="1:50" ht="24" customHeight="1">
      <c r="A441" s="37">
        <v>6</v>
      </c>
      <c r="B441" s="37">
        <v>1</v>
      </c>
      <c r="C441" s="44" t="s">
        <v>162</v>
      </c>
      <c r="D441" s="44"/>
      <c r="E441" s="44"/>
      <c r="F441" s="44"/>
      <c r="G441" s="44"/>
      <c r="H441" s="44"/>
      <c r="I441" s="44"/>
      <c r="J441" s="44"/>
      <c r="K441" s="44"/>
      <c r="L441" s="44"/>
      <c r="M441" s="45" t="s">
        <v>144</v>
      </c>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v>13</v>
      </c>
      <c r="AL441" s="40"/>
      <c r="AM441" s="40"/>
      <c r="AN441" s="40"/>
      <c r="AO441" s="40"/>
      <c r="AP441" s="40"/>
      <c r="AQ441" s="45" t="s">
        <v>157</v>
      </c>
      <c r="AR441" s="38"/>
      <c r="AS441" s="38"/>
      <c r="AT441" s="38"/>
      <c r="AU441" s="46" t="s">
        <v>158</v>
      </c>
      <c r="AV441" s="47"/>
      <c r="AW441" s="47"/>
      <c r="AX441" s="48"/>
    </row>
    <row r="442" spans="1:50" ht="24" customHeight="1">
      <c r="A442" s="37">
        <v>7</v>
      </c>
      <c r="B442" s="37">
        <v>1</v>
      </c>
      <c r="C442" s="44" t="s">
        <v>163</v>
      </c>
      <c r="D442" s="44"/>
      <c r="E442" s="44"/>
      <c r="F442" s="44"/>
      <c r="G442" s="44"/>
      <c r="H442" s="44"/>
      <c r="I442" s="44"/>
      <c r="J442" s="44"/>
      <c r="K442" s="44"/>
      <c r="L442" s="44"/>
      <c r="M442" s="45" t="s">
        <v>144</v>
      </c>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v>10</v>
      </c>
      <c r="AL442" s="40"/>
      <c r="AM442" s="40"/>
      <c r="AN442" s="40"/>
      <c r="AO442" s="40"/>
      <c r="AP442" s="40"/>
      <c r="AQ442" s="45" t="s">
        <v>157</v>
      </c>
      <c r="AR442" s="38"/>
      <c r="AS442" s="38"/>
      <c r="AT442" s="38"/>
      <c r="AU442" s="46" t="s">
        <v>158</v>
      </c>
      <c r="AV442" s="47"/>
      <c r="AW442" s="47"/>
      <c r="AX442" s="48"/>
    </row>
    <row r="443" spans="1:50" ht="24" hidden="1"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40"/>
      <c r="AM443" s="40"/>
      <c r="AN443" s="40"/>
      <c r="AO443" s="40"/>
      <c r="AP443" s="40"/>
      <c r="AQ443" s="38"/>
      <c r="AR443" s="38"/>
      <c r="AS443" s="38"/>
      <c r="AT443" s="38"/>
      <c r="AU443" s="41"/>
      <c r="AV443" s="42"/>
      <c r="AW443" s="42"/>
      <c r="AX443" s="43"/>
    </row>
    <row r="444" spans="1:50" ht="24" hidden="1"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40"/>
      <c r="AM444" s="40"/>
      <c r="AN444" s="40"/>
      <c r="AO444" s="40"/>
      <c r="AP444" s="40"/>
      <c r="AQ444" s="38"/>
      <c r="AR444" s="38"/>
      <c r="AS444" s="38"/>
      <c r="AT444" s="38"/>
      <c r="AU444" s="41"/>
      <c r="AV444" s="42"/>
      <c r="AW444" s="42"/>
      <c r="AX444" s="43"/>
    </row>
    <row r="445" spans="1:50" ht="24" hidden="1"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40"/>
      <c r="AM445" s="40"/>
      <c r="AN445" s="40"/>
      <c r="AO445" s="40"/>
      <c r="AP445" s="40"/>
      <c r="AQ445" s="38"/>
      <c r="AR445" s="38"/>
      <c r="AS445" s="38"/>
      <c r="AT445" s="38"/>
      <c r="AU445" s="41"/>
      <c r="AV445" s="42"/>
      <c r="AW445" s="42"/>
      <c r="AX445" s="43"/>
    </row>
    <row r="446" spans="1:50" ht="24" hidden="1" customHeight="1">
      <c r="A446" s="37"/>
      <c r="B446" s="37"/>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40"/>
      <c r="AM446" s="40"/>
      <c r="AN446" s="40"/>
      <c r="AO446" s="40"/>
      <c r="AP446" s="40"/>
      <c r="AQ446" s="38"/>
      <c r="AR446" s="38"/>
      <c r="AS446" s="38"/>
      <c r="AT446" s="38"/>
      <c r="AU446" s="41"/>
      <c r="AV446" s="42"/>
      <c r="AW446" s="42"/>
      <c r="AX446" s="43"/>
    </row>
    <row r="447" spans="1:50" ht="24" hidden="1" customHeight="1">
      <c r="A447" s="37"/>
      <c r="B447" s="37"/>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40"/>
      <c r="AM447" s="40"/>
      <c r="AN447" s="40"/>
      <c r="AO447" s="40"/>
      <c r="AP447" s="40"/>
      <c r="AQ447" s="38"/>
      <c r="AR447" s="38"/>
      <c r="AS447" s="38"/>
      <c r="AT447" s="38"/>
      <c r="AU447" s="41"/>
      <c r="AV447" s="42"/>
      <c r="AW447" s="42"/>
      <c r="AX447" s="43"/>
    </row>
    <row r="448" spans="1:50" ht="24" hidden="1" customHeight="1">
      <c r="A448" s="37"/>
      <c r="B448" s="37"/>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40"/>
      <c r="AM448" s="40"/>
      <c r="AN448" s="40"/>
      <c r="AO448" s="40"/>
      <c r="AP448" s="40"/>
      <c r="AQ448" s="38"/>
      <c r="AR448" s="38"/>
      <c r="AS448" s="38"/>
      <c r="AT448" s="38"/>
      <c r="AU448" s="41"/>
      <c r="AV448" s="42"/>
      <c r="AW448" s="42"/>
      <c r="AX448" s="43"/>
    </row>
    <row r="449" spans="1:50" ht="24" hidden="1" customHeight="1">
      <c r="A449" s="37"/>
      <c r="B449" s="37"/>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40"/>
      <c r="AM449" s="40"/>
      <c r="AN449" s="40"/>
      <c r="AO449" s="40"/>
      <c r="AP449" s="40"/>
      <c r="AQ449" s="38"/>
      <c r="AR449" s="38"/>
      <c r="AS449" s="38"/>
      <c r="AT449" s="38"/>
      <c r="AU449" s="41"/>
      <c r="AV449" s="42"/>
      <c r="AW449" s="42"/>
      <c r="AX449" s="43"/>
    </row>
    <row r="450" spans="1:50" ht="24" hidden="1" customHeight="1">
      <c r="A450" s="37"/>
      <c r="B450" s="37"/>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40"/>
      <c r="AM450" s="40"/>
      <c r="AN450" s="40"/>
      <c r="AO450" s="40"/>
      <c r="AP450" s="40"/>
      <c r="AQ450" s="38"/>
      <c r="AR450" s="38"/>
      <c r="AS450" s="38"/>
      <c r="AT450" s="38"/>
      <c r="AU450" s="41"/>
      <c r="AV450" s="42"/>
      <c r="AW450" s="42"/>
      <c r="AX450" s="43"/>
    </row>
    <row r="451" spans="1:50" ht="24" hidden="1" customHeight="1">
      <c r="A451" s="37"/>
      <c r="B451" s="37"/>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40"/>
      <c r="AM451" s="40"/>
      <c r="AN451" s="40"/>
      <c r="AO451" s="40"/>
      <c r="AP451" s="40"/>
      <c r="AQ451" s="38"/>
      <c r="AR451" s="38"/>
      <c r="AS451" s="38"/>
      <c r="AT451" s="38"/>
      <c r="AU451" s="41"/>
      <c r="AV451" s="42"/>
      <c r="AW451" s="42"/>
      <c r="AX451" s="43"/>
    </row>
    <row r="452" spans="1:50" ht="24" hidden="1" customHeight="1">
      <c r="A452" s="37"/>
      <c r="B452" s="37"/>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40"/>
      <c r="AM452" s="40"/>
      <c r="AN452" s="40"/>
      <c r="AO452" s="40"/>
      <c r="AP452" s="40"/>
      <c r="AQ452" s="38"/>
      <c r="AR452" s="38"/>
      <c r="AS452" s="38"/>
      <c r="AT452" s="38"/>
      <c r="AU452" s="41"/>
      <c r="AV452" s="42"/>
      <c r="AW452" s="42"/>
      <c r="AX452" s="43"/>
    </row>
    <row r="453" spans="1:50" ht="24" hidden="1" customHeight="1">
      <c r="A453" s="37"/>
      <c r="B453" s="37"/>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40"/>
      <c r="AM453" s="40"/>
      <c r="AN453" s="40"/>
      <c r="AO453" s="40"/>
      <c r="AP453" s="40"/>
      <c r="AQ453" s="38"/>
      <c r="AR453" s="38"/>
      <c r="AS453" s="38"/>
      <c r="AT453" s="38"/>
      <c r="AU453" s="41"/>
      <c r="AV453" s="42"/>
      <c r="AW453" s="42"/>
      <c r="AX453" s="43"/>
    </row>
    <row r="454" spans="1:50" ht="24" hidden="1" customHeight="1">
      <c r="A454" s="37"/>
      <c r="B454" s="37"/>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40"/>
      <c r="AM454" s="40"/>
      <c r="AN454" s="40"/>
      <c r="AO454" s="40"/>
      <c r="AP454" s="40"/>
      <c r="AQ454" s="38"/>
      <c r="AR454" s="38"/>
      <c r="AS454" s="38"/>
      <c r="AT454" s="38"/>
      <c r="AU454" s="41"/>
      <c r="AV454" s="42"/>
      <c r="AW454" s="42"/>
      <c r="AX454" s="43"/>
    </row>
    <row r="455" spans="1:50" ht="24" hidden="1" customHeight="1">
      <c r="A455" s="37"/>
      <c r="B455" s="37"/>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40"/>
      <c r="AM455" s="40"/>
      <c r="AN455" s="40"/>
      <c r="AO455" s="40"/>
      <c r="AP455" s="40"/>
      <c r="AQ455" s="38"/>
      <c r="AR455" s="38"/>
      <c r="AS455" s="38"/>
      <c r="AT455" s="38"/>
      <c r="AU455" s="41"/>
      <c r="AV455" s="42"/>
      <c r="AW455" s="42"/>
      <c r="AX455" s="43"/>
    </row>
    <row r="456" spans="1:50" ht="24" hidden="1" customHeight="1">
      <c r="A456" s="37"/>
      <c r="B456" s="37"/>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40"/>
      <c r="AM456" s="40"/>
      <c r="AN456" s="40"/>
      <c r="AO456" s="40"/>
      <c r="AP456" s="40"/>
      <c r="AQ456" s="38"/>
      <c r="AR456" s="38"/>
      <c r="AS456" s="38"/>
      <c r="AT456" s="38"/>
      <c r="AU456" s="41"/>
      <c r="AV456" s="42"/>
      <c r="AW456" s="42"/>
      <c r="AX456" s="43"/>
    </row>
    <row r="457" spans="1:50" ht="24" hidden="1" customHeight="1">
      <c r="A457" s="37"/>
      <c r="B457" s="37"/>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40"/>
      <c r="AM457" s="40"/>
      <c r="AN457" s="40"/>
      <c r="AO457" s="40"/>
      <c r="AP457" s="40"/>
      <c r="AQ457" s="38"/>
      <c r="AR457" s="38"/>
      <c r="AS457" s="38"/>
      <c r="AT457" s="38"/>
      <c r="AU457" s="41"/>
      <c r="AV457" s="42"/>
      <c r="AW457" s="42"/>
      <c r="AX457" s="43"/>
    </row>
    <row r="458" spans="1:50" ht="24" hidden="1" customHeight="1">
      <c r="A458" s="37"/>
      <c r="B458" s="37"/>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40"/>
      <c r="AM458" s="40"/>
      <c r="AN458" s="40"/>
      <c r="AO458" s="40"/>
      <c r="AP458" s="40"/>
      <c r="AQ458" s="38"/>
      <c r="AR458" s="38"/>
      <c r="AS458" s="38"/>
      <c r="AT458" s="38"/>
      <c r="AU458" s="41"/>
      <c r="AV458" s="42"/>
      <c r="AW458" s="42"/>
      <c r="AX458" s="43"/>
    </row>
    <row r="459" spans="1:50" ht="24" hidden="1" customHeight="1">
      <c r="A459" s="37"/>
      <c r="B459" s="37"/>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40"/>
      <c r="AM459" s="40"/>
      <c r="AN459" s="40"/>
      <c r="AO459" s="40"/>
      <c r="AP459" s="40"/>
      <c r="AQ459" s="38"/>
      <c r="AR459" s="38"/>
      <c r="AS459" s="38"/>
      <c r="AT459" s="38"/>
      <c r="AU459" s="41"/>
      <c r="AV459" s="42"/>
      <c r="AW459" s="42"/>
      <c r="AX459" s="43"/>
    </row>
    <row r="460" spans="1:50" ht="24" hidden="1" customHeight="1">
      <c r="A460" s="37"/>
      <c r="B460" s="37"/>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40"/>
      <c r="AM460" s="40"/>
      <c r="AN460" s="40"/>
      <c r="AO460" s="40"/>
      <c r="AP460" s="40"/>
      <c r="AQ460" s="38"/>
      <c r="AR460" s="38"/>
      <c r="AS460" s="38"/>
      <c r="AT460" s="38"/>
      <c r="AU460" s="41"/>
      <c r="AV460" s="42"/>
      <c r="AW460" s="42"/>
      <c r="AX460" s="43"/>
    </row>
    <row r="461" spans="1:50" ht="24" hidden="1" customHeight="1">
      <c r="A461" s="37"/>
      <c r="B461" s="37"/>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40"/>
      <c r="AM461" s="40"/>
      <c r="AN461" s="40"/>
      <c r="AO461" s="40"/>
      <c r="AP461" s="40"/>
      <c r="AQ461" s="38"/>
      <c r="AR461" s="38"/>
      <c r="AS461" s="38"/>
      <c r="AT461" s="38"/>
      <c r="AU461" s="41"/>
      <c r="AV461" s="42"/>
      <c r="AW461" s="42"/>
      <c r="AX461" s="43"/>
    </row>
    <row r="462" spans="1:50" ht="24" hidden="1" customHeight="1">
      <c r="A462" s="37"/>
      <c r="B462" s="37"/>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40"/>
      <c r="AM462" s="40"/>
      <c r="AN462" s="40"/>
      <c r="AO462" s="40"/>
      <c r="AP462" s="40"/>
      <c r="AQ462" s="38"/>
      <c r="AR462" s="38"/>
      <c r="AS462" s="38"/>
      <c r="AT462" s="38"/>
      <c r="AU462" s="41"/>
      <c r="AV462" s="42"/>
      <c r="AW462" s="42"/>
      <c r="AX462" s="43"/>
    </row>
    <row r="463" spans="1:50" ht="24" hidden="1" customHeight="1">
      <c r="A463" s="37"/>
      <c r="B463" s="37"/>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40"/>
      <c r="AM463" s="40"/>
      <c r="AN463" s="40"/>
      <c r="AO463" s="40"/>
      <c r="AP463" s="40"/>
      <c r="AQ463" s="38"/>
      <c r="AR463" s="38"/>
      <c r="AS463" s="38"/>
      <c r="AT463" s="38"/>
      <c r="AU463" s="41"/>
      <c r="AV463" s="42"/>
      <c r="AW463" s="42"/>
      <c r="AX463" s="43"/>
    </row>
    <row r="464" spans="1:50" ht="24" hidden="1" customHeight="1">
      <c r="A464" s="37"/>
      <c r="B464" s="37"/>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40"/>
      <c r="AM464" s="40"/>
      <c r="AN464" s="40"/>
      <c r="AO464" s="40"/>
      <c r="AP464" s="40"/>
      <c r="AQ464" s="38"/>
      <c r="AR464" s="38"/>
      <c r="AS464" s="38"/>
      <c r="AT464" s="38"/>
      <c r="AU464" s="41"/>
      <c r="AV464" s="42"/>
      <c r="AW464" s="42"/>
      <c r="AX464" s="43"/>
    </row>
    <row r="465" spans="1:50" ht="24" hidden="1" customHeight="1">
      <c r="A465" s="37"/>
      <c r="B465" s="37"/>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40"/>
      <c r="AM465" s="40"/>
      <c r="AN465" s="40"/>
      <c r="AO465" s="40"/>
      <c r="AP465" s="40"/>
      <c r="AQ465" s="38"/>
      <c r="AR465" s="38"/>
      <c r="AS465" s="38"/>
      <c r="AT465" s="38"/>
      <c r="AU465" s="41"/>
      <c r="AV465" s="42"/>
      <c r="AW465" s="42"/>
      <c r="AX465" s="43"/>
    </row>
    <row r="466" spans="1:50">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sheetData>
  <mergeCells count="87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C35:K35"/>
    <mergeCell ref="L35:Q35"/>
    <mergeCell ref="R35:W35"/>
    <mergeCell ref="X31:AX35"/>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0" fitToHeight="4" orientation="portrait" r:id="rId1"/>
  <headerFooter differentFirst="1" alignWithMargins="0">
    <oddHeader>&amp;R事業番号198</oddHeader>
  </headerFooter>
  <rowBreaks count="4" manualBreakCount="4">
    <brk id="38" max="49" man="1"/>
    <brk id="69" max="49" man="1"/>
    <brk id="101"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198</vt:lpstr>
      <vt:lpstr>'198'!Print_Area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2014-06-27T10:00:55Z</cp:lastPrinted>
  <dcterms:created xsi:type="dcterms:W3CDTF">2014-06-25T07:00:31Z</dcterms:created>
  <dcterms:modified xsi:type="dcterms:W3CDTF">2014-08-20T06:23:52Z</dcterms:modified>
</cp:coreProperties>
</file>