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35" windowWidth="15780" windowHeight="8025"/>
  </bookViews>
  <sheets>
    <sheet name="468" sheetId="1" r:id="rId1"/>
  </sheets>
  <calcPr calcId="125725"/>
</workbook>
</file>

<file path=xl/calcChain.xml><?xml version="1.0" encoding="utf-8"?>
<calcChain xmlns="http://schemas.openxmlformats.org/spreadsheetml/2006/main">
  <c r="R47" i="1"/>
  <c r="AR17"/>
  <c r="AU181" l="1"/>
  <c r="Y181"/>
  <c r="AU170"/>
  <c r="Y170"/>
  <c r="AU159"/>
  <c r="Y159"/>
  <c r="AU148"/>
  <c r="Y148"/>
  <c r="L47"/>
  <c r="AO26"/>
  <c r="AJ26"/>
  <c r="AE26"/>
  <c r="AO23"/>
  <c r="AJ23"/>
  <c r="AE23"/>
  <c r="AK17"/>
  <c r="AD17"/>
  <c r="AD19" s="1"/>
  <c r="W17"/>
  <c r="W19" s="1"/>
  <c r="P17"/>
  <c r="P19" s="1"/>
</calcChain>
</file>

<file path=xl/sharedStrings.xml><?xml version="1.0" encoding="utf-8"?>
<sst xmlns="http://schemas.openxmlformats.org/spreadsheetml/2006/main" count="736" uniqueCount="287">
  <si>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</si>
  <si>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</si>
  <si>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</si>
  <si>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</si>
  <si>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気象官署施設整備</t>
    <phoneticPr fontId="6"/>
  </si>
  <si>
    <t>担当部局庁</t>
    <phoneticPr fontId="6"/>
  </si>
  <si>
    <t>気象庁総務部</t>
    <phoneticPr fontId="6"/>
  </si>
  <si>
    <t>作成責任者</t>
    <rPh sb="0" eb="2">
      <t>サクセイ</t>
    </rPh>
    <rPh sb="2" eb="5">
      <t>セキニンシャ</t>
    </rPh>
    <phoneticPr fontId="6"/>
  </si>
  <si>
    <t>事業開始・
終了(予定）年度</t>
    <rPh sb="6" eb="8">
      <t>シュウリョウ</t>
    </rPh>
    <rPh sb="9" eb="11">
      <t>ヨテイ</t>
    </rPh>
    <phoneticPr fontId="6"/>
  </si>
  <si>
    <t>昭和31年度～終了（予定）なし</t>
    <rPh sb="7" eb="9">
      <t>シュウリョウ</t>
    </rPh>
    <rPh sb="10" eb="12">
      <t>ヨテイ</t>
    </rPh>
    <phoneticPr fontId="6"/>
  </si>
  <si>
    <t>担当課室</t>
    <rPh sb="0" eb="2">
      <t>タントウ</t>
    </rPh>
    <rPh sb="2" eb="3">
      <t>カ</t>
    </rPh>
    <rPh sb="3" eb="4">
      <t>シツ</t>
    </rPh>
    <phoneticPr fontId="6"/>
  </si>
  <si>
    <t>総務課施設物品管理室</t>
    <phoneticPr fontId="6"/>
  </si>
  <si>
    <t>室長　北野喜則</t>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</si>
  <si>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</si>
  <si>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</si>
  <si>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</si>
  <si>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</si>
  <si>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</si>
  <si>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
国有財産法第5条
国家公務員宿舎法第5条</t>
    <phoneticPr fontId="6"/>
  </si>
  <si>
    <t>関係する計画、通知等</t>
    <phoneticPr fontId="6"/>
  </si>
  <si>
    <t>「国の行政機関の定員の純減について」（平成18年6月閣議決定）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</si>
  <si>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</si>
  <si>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全国の気象官署の庁舎等における施設の維持又は改善等を行い、安定した気象業務の遂行に資する。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</si>
  <si>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</si>
  <si>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全国の気象官署の庁舎等の改修を実施する。
　また、特別地域気象観測所（無人化した測候所）については、必要なスペースを確保し、機器類を移設・集約することにより、観測の継続を行うとともに、不要となった国有財産（敷地等）の返納等を行う。</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</si>
  <si>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</si>
  <si>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</si>
  <si>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</si>
  <si>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</si>
  <si>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</si>
  <si>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</si>
  <si>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</si>
  <si>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</si>
  <si>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</si>
  <si>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</si>
  <si>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</si>
  <si>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</si>
  <si>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</si>
  <si>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</si>
  <si>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</si>
  <si>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t>
    <phoneticPr fontId="6"/>
  </si>
  <si>
    <t>-</t>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</si>
  <si>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</si>
  <si>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</si>
  <si>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</si>
  <si>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</si>
  <si>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</si>
  <si>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</si>
  <si>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（26年度）</t>
    <rPh sb="0" eb="3">
      <t>モクヒョウチ</t>
    </rPh>
    <rPh sb="7" eb="9">
      <t>ネンド</t>
    </rPh>
    <phoneticPr fontId="6"/>
  </si>
  <si>
    <t>特別地域気象観測所の施設整備
(測候所の無人化に伴う機器の集約化）
※達成度は各年度の目標値に対するもの。</t>
    <phoneticPr fontId="6"/>
  </si>
  <si>
    <t>成果実績</t>
    <rPh sb="0" eb="2">
      <t>セイカ</t>
    </rPh>
    <rPh sb="2" eb="4">
      <t>ジッセキ</t>
    </rPh>
    <phoneticPr fontId="6"/>
  </si>
  <si>
    <t>箇所</t>
    <rPh sb="0" eb="2">
      <t>カショ</t>
    </rPh>
    <phoneticPr fontId="6"/>
  </si>
  <si>
    <t>目標値</t>
    <rPh sb="0" eb="3">
      <t>モクヒョウチ</t>
    </rPh>
    <phoneticPr fontId="6"/>
  </si>
  <si>
    <t>達成度</t>
    <rPh sb="0" eb="2">
      <t>タッセイ</t>
    </rPh>
    <rPh sb="2" eb="3">
      <t>ド</t>
    </rPh>
    <phoneticPr fontId="6"/>
  </si>
  <si>
    <t>％</t>
    <phoneticPr fontId="6"/>
  </si>
  <si>
    <t>庁舎等改修
※達成度は各年度の目標値に対するもの。</t>
    <phoneticPr fontId="6"/>
  </si>
  <si>
    <t>％</t>
    <phoneticPr fontId="6"/>
  </si>
  <si>
    <t>宿舎改修
※達成度は各年度の目標値に対するもの。</t>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</si>
  <si>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</si>
  <si>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</si>
  <si>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</si>
  <si>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</si>
  <si>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特別地域気象観測所の施設整備
(測候所の無人化に伴う機器の集約化）</t>
    <phoneticPr fontId="6"/>
  </si>
  <si>
    <t>活動実績</t>
    <rPh sb="0" eb="2">
      <t>カツドウ</t>
    </rPh>
    <rPh sb="2" eb="4">
      <t>ジッセキ</t>
    </rPh>
    <phoneticPr fontId="6"/>
  </si>
  <si>
    <t>―</t>
    <phoneticPr fontId="6"/>
  </si>
  <si>
    <t>当初見込み</t>
    <phoneticPr fontId="6"/>
  </si>
  <si>
    <t>庁舎等改修</t>
    <phoneticPr fontId="6"/>
  </si>
  <si>
    <t>―</t>
    <phoneticPr fontId="6"/>
  </si>
  <si>
    <t>当初見込み</t>
    <phoneticPr fontId="6"/>
  </si>
  <si>
    <t>宿舎改修</t>
    <phoneticPr fontId="6"/>
  </si>
  <si>
    <t>―</t>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</si>
  <si>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</si>
  <si>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</si>
  <si>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</si>
  <si>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</si>
  <si>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　÷　整備等の箇所数　　　　　　　</t>
    <rPh sb="0" eb="2">
      <t>シッコウ</t>
    </rPh>
    <rPh sb="2" eb="3">
      <t>ガク</t>
    </rPh>
    <rPh sb="6" eb="8">
      <t>セイビ</t>
    </rPh>
    <rPh sb="8" eb="9">
      <t>トウ</t>
    </rPh>
    <rPh sb="10" eb="12">
      <t>カショ</t>
    </rPh>
    <rPh sb="12" eb="13">
      <t>スウ</t>
    </rPh>
    <phoneticPr fontId="6"/>
  </si>
  <si>
    <t>百万円</t>
    <rPh sb="0" eb="3">
      <t>ヒャクマンエン</t>
    </rPh>
    <phoneticPr fontId="6"/>
  </si>
  <si>
    <t>計算式</t>
    <rPh sb="0" eb="2">
      <t>ケイサン</t>
    </rPh>
    <rPh sb="2" eb="3">
      <t>シキ</t>
    </rPh>
    <phoneticPr fontId="6"/>
  </si>
  <si>
    <t>　　/</t>
    <phoneticPr fontId="6"/>
  </si>
  <si>
    <r>
      <t>2</t>
    </r>
    <r>
      <rPr>
        <sz val="11"/>
        <color theme="1"/>
        <rFont val="ＭＳ Ｐゴシック"/>
        <family val="2"/>
        <charset val="128"/>
        <scheme val="minor"/>
      </rPr>
      <t>50/9</t>
    </r>
    <phoneticPr fontId="6"/>
  </si>
  <si>
    <r>
      <t>1</t>
    </r>
    <r>
      <rPr>
        <sz val="11"/>
        <color theme="1"/>
        <rFont val="ＭＳ Ｐゴシック"/>
        <family val="2"/>
        <charset val="128"/>
        <scheme val="minor"/>
      </rPr>
      <t>33/5</t>
    </r>
    <phoneticPr fontId="6"/>
  </si>
  <si>
    <t>152/4</t>
    <phoneticPr fontId="6"/>
  </si>
  <si>
    <t>238/7</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</si>
  <si>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</si>
  <si>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</si>
  <si>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</si>
  <si>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</si>
  <si>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施設施工旅費</t>
    <rPh sb="0" eb="2">
      <t>シセツ</t>
    </rPh>
    <rPh sb="2" eb="4">
      <t>セコウ</t>
    </rPh>
    <rPh sb="4" eb="6">
      <t>リョヒ</t>
    </rPh>
    <phoneticPr fontId="6"/>
  </si>
  <si>
    <t>施設施工庁費</t>
    <rPh sb="0" eb="2">
      <t>シセツ</t>
    </rPh>
    <rPh sb="4" eb="5">
      <t>チョウ</t>
    </rPh>
    <rPh sb="5" eb="6">
      <t>ヒ</t>
    </rPh>
    <phoneticPr fontId="6"/>
  </si>
  <si>
    <t>施設整備費</t>
    <rPh sb="0" eb="2">
      <t>シセツ</t>
    </rPh>
    <rPh sb="2" eb="5">
      <t>セイビヒ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</si>
  <si>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</si>
  <si>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</si>
  <si>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</si>
  <si>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</si>
  <si>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</si>
  <si>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</si>
  <si>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</si>
  <si>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・気象業務の遂行に必要な全国の気象官署の庁舎等における施設の防災機能等の維持・改善等を図るものであり、国費を持って行う必要がある。
・施設の老朽化の程度を精査し、真に必要なもの、緊急性の高いものから整備を実施している。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</si>
  <si>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</si>
  <si>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</si>
  <si>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</si>
  <si>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</si>
  <si>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xml:space="preserve">
・調達に当たっては、特定の民間事業者に有利とならない仕様書を作成し、原則として一般競争入札（少額のものは見積合わせを行い、最も有利な価格を提示した者と契約を締結）を実施しており、競争性の確保に努めている。
・支出先や使途については、全て把握できており、また、支出に当たっては、検査等を行い実施内容の確認を行っている。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</si>
  <si>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</si>
  <si>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</si>
  <si>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</si>
  <si>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</si>
  <si>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</si>
  <si>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t>
    <phoneticPr fontId="6"/>
  </si>
  <si>
    <t>・震災以降の資材高騰や技術者確保の難航から業者辞退による入札不調が続き、再度入札を行うためには工期確保が出来なくなり、入札を断念したことによる不用が発生した。</t>
    <rPh sb="1" eb="3">
      <t>シンサイ</t>
    </rPh>
    <rPh sb="3" eb="5">
      <t>イコウ</t>
    </rPh>
    <rPh sb="6" eb="8">
      <t>シザイ</t>
    </rPh>
    <rPh sb="8" eb="10">
      <t>コウトウ</t>
    </rPh>
    <rPh sb="11" eb="14">
      <t>ギジュツシャ</t>
    </rPh>
    <rPh sb="14" eb="16">
      <t>カクホ</t>
    </rPh>
    <rPh sb="17" eb="19">
      <t>ナンコウ</t>
    </rPh>
    <rPh sb="52" eb="54">
      <t>デキ</t>
    </rPh>
    <rPh sb="71" eb="73">
      <t>フヨウ</t>
    </rPh>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</si>
  <si>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</si>
  <si>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</si>
  <si>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xml:space="preserve">
・整備・改修を行った施設は気象業務の遂行に十分に活用されている。
</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</si>
  <si>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</si>
  <si>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</si>
  <si>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</si>
  <si>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</si>
  <si>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・「官公庁施設の建築等に関する法律（昭和26年法律第181号）」に基づき、国土交通省官庁営繕部との役割分担を行っている。</t>
    <phoneticPr fontId="6"/>
  </si>
  <si>
    <t>類似事業名</t>
    <rPh sb="0" eb="2">
      <t>ルイジ</t>
    </rPh>
    <rPh sb="2" eb="4">
      <t>ジギョウ</t>
    </rPh>
    <rPh sb="4" eb="5">
      <t>メイ</t>
    </rPh>
    <phoneticPr fontId="6"/>
  </si>
  <si>
    <t>所管府省・部局名</t>
    <phoneticPr fontId="6"/>
  </si>
  <si>
    <t>官庁営繕費</t>
    <rPh sb="0" eb="2">
      <t>カンチョウ</t>
    </rPh>
    <rPh sb="2" eb="4">
      <t>エイゼン</t>
    </rPh>
    <rPh sb="4" eb="5">
      <t>ヒ</t>
    </rPh>
    <phoneticPr fontId="6"/>
  </si>
  <si>
    <t>国土交通省・官庁営繕部</t>
    <rPh sb="0" eb="2">
      <t>コクド</t>
    </rPh>
    <rPh sb="2" eb="5">
      <t>コウツウショウ</t>
    </rPh>
    <rPh sb="6" eb="8">
      <t>カンチョウ</t>
    </rPh>
    <rPh sb="8" eb="10">
      <t>エイゼン</t>
    </rPh>
    <phoneticPr fontId="6"/>
  </si>
  <si>
    <t>点検・改善結果</t>
    <rPh sb="0" eb="2">
      <t>テンケン</t>
    </rPh>
    <rPh sb="3" eb="5">
      <t>カイゼン</t>
    </rPh>
    <rPh sb="5" eb="7">
      <t>ケッカ</t>
    </rPh>
    <phoneticPr fontId="6"/>
  </si>
  <si>
    <t>点検結果</t>
    <rPh sb="0" eb="2">
      <t>テンケン</t>
    </rPh>
    <rPh sb="2" eb="4">
      <t>ケッカ</t>
    </rPh>
    <phoneticPr fontId="6"/>
  </si>
  <si>
    <t>　本事業は、気象業務の遂行に必要な全国の気象官署の庁舎等における施設の維持・改善等を行うものであるため、継続する必要がある事業である。
　また、事業の実施に当たっては、真に必要なもの、緊急性の高いものから整備を行うとともに、調達方法については原則として一般競争入札（少額のものは見積合せを行い、最も有利な価格を提示した者と契約を締結）を実施しており、効率的な事業の実施に努めている。</t>
    <phoneticPr fontId="6"/>
  </si>
  <si>
    <t>改善の
方向性</t>
    <rPh sb="0" eb="2">
      <t>カイゼン</t>
    </rPh>
    <rPh sb="4" eb="7">
      <t>ホウコウセイ</t>
    </rPh>
    <phoneticPr fontId="6"/>
  </si>
  <si>
    <t>引き続き、調達の競争性を確保しつつ、調達方法の改善を図り、コストの縮減に努める。</t>
    <rPh sb="0" eb="1">
      <t>ヒ</t>
    </rPh>
    <rPh sb="2" eb="3">
      <t>ツヅ</t>
    </rPh>
    <rPh sb="5" eb="7">
      <t>チョウタツ</t>
    </rPh>
    <rPh sb="8" eb="11">
      <t>キョウソウセイ</t>
    </rPh>
    <rPh sb="12" eb="14">
      <t>カクホ</t>
    </rPh>
    <rPh sb="18" eb="20">
      <t>チョウタツ</t>
    </rPh>
    <rPh sb="20" eb="22">
      <t>ホウホウ</t>
    </rPh>
    <rPh sb="23" eb="25">
      <t>カイゼン</t>
    </rPh>
    <rPh sb="26" eb="27">
      <t>ハカ</t>
    </rPh>
    <rPh sb="33" eb="35">
      <t>シュクゲン</t>
    </rPh>
    <rPh sb="36" eb="37">
      <t>ツト</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</si>
  <si>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</si>
  <si>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</si>
  <si>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</si>
  <si>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</si>
  <si>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</si>
  <si>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</si>
  <si>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</si>
  <si>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</si>
  <si>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</si>
  <si>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</si>
  <si>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【一般競争入札】</t>
    <rPh sb="1" eb="3">
      <t>イッパン</t>
    </rPh>
    <rPh sb="3" eb="5">
      <t>キョウソウ</t>
    </rPh>
    <rPh sb="5" eb="7">
      <t>ニュウサツ</t>
    </rPh>
    <phoneticPr fontId="6"/>
  </si>
  <si>
    <t>Ａ　民間事業者　（２社）</t>
    <rPh sb="2" eb="4">
      <t>ミンカン</t>
    </rPh>
    <rPh sb="4" eb="6">
      <t>ジギョウ</t>
    </rPh>
    <rPh sb="6" eb="7">
      <t>シャ</t>
    </rPh>
    <rPh sb="10" eb="11">
      <t>シャ</t>
    </rPh>
    <phoneticPr fontId="6"/>
  </si>
  <si>
    <t>２６　百万円</t>
    <rPh sb="3" eb="6">
      <t>ヒャクマンエン</t>
    </rPh>
    <phoneticPr fontId="6"/>
  </si>
  <si>
    <t>＊舞鶴海洋気象台改修その他工事　等</t>
    <rPh sb="1" eb="3">
      <t>マイヅル</t>
    </rPh>
    <rPh sb="3" eb="5">
      <t>カイヨウ</t>
    </rPh>
    <rPh sb="5" eb="8">
      <t>キショウダイ</t>
    </rPh>
    <rPh sb="8" eb="10">
      <t>カイシュウ</t>
    </rPh>
    <rPh sb="12" eb="13">
      <t>タ</t>
    </rPh>
    <rPh sb="13" eb="15">
      <t>コウジ</t>
    </rPh>
    <rPh sb="16" eb="17">
      <t>トウ</t>
    </rPh>
    <phoneticPr fontId="6"/>
  </si>
  <si>
    <t>気象庁</t>
    <rPh sb="0" eb="3">
      <t>キショウチョウ</t>
    </rPh>
    <phoneticPr fontId="6"/>
  </si>
  <si>
    <t>１５２　百万円</t>
    <rPh sb="4" eb="7">
      <t>ヒャクマンエン</t>
    </rPh>
    <phoneticPr fontId="6"/>
  </si>
  <si>
    <t>気象官署施設整備に</t>
    <rPh sb="0" eb="2">
      <t>キショウ</t>
    </rPh>
    <rPh sb="2" eb="4">
      <t>カンショ</t>
    </rPh>
    <rPh sb="4" eb="6">
      <t>シセツ</t>
    </rPh>
    <phoneticPr fontId="6"/>
  </si>
  <si>
    <t>【随意契約】</t>
    <rPh sb="1" eb="3">
      <t>ズイイ</t>
    </rPh>
    <rPh sb="3" eb="5">
      <t>ケイヤク</t>
    </rPh>
    <phoneticPr fontId="6"/>
  </si>
  <si>
    <t>係る企画立案及び</t>
    <phoneticPr fontId="6"/>
  </si>
  <si>
    <t>Ｂ　民間事業者　（１０社）</t>
    <rPh sb="2" eb="4">
      <t>ミンカン</t>
    </rPh>
    <rPh sb="4" eb="6">
      <t>ジギョウ</t>
    </rPh>
    <rPh sb="6" eb="7">
      <t>シャ</t>
    </rPh>
    <rPh sb="11" eb="12">
      <t>シャ</t>
    </rPh>
    <phoneticPr fontId="6"/>
  </si>
  <si>
    <t>（註）</t>
    <rPh sb="1" eb="2">
      <t>チュウ</t>
    </rPh>
    <phoneticPr fontId="6"/>
  </si>
  <si>
    <t>事業の実施</t>
    <phoneticPr fontId="6"/>
  </si>
  <si>
    <t>５　百万円</t>
    <rPh sb="2" eb="5">
      <t>ヒャクマンエン</t>
    </rPh>
    <phoneticPr fontId="6"/>
  </si>
  <si>
    <t>＊本庁舎階段等点字プレート設置工事　等</t>
    <rPh sb="1" eb="4">
      <t>ホンチョウシャ</t>
    </rPh>
    <rPh sb="4" eb="7">
      <t>カイダンナド</t>
    </rPh>
    <rPh sb="7" eb="9">
      <t>テンジ</t>
    </rPh>
    <rPh sb="13" eb="15">
      <t>セッチ</t>
    </rPh>
    <rPh sb="15" eb="17">
      <t>コウジ</t>
    </rPh>
    <rPh sb="18" eb="19">
      <t>トウ</t>
    </rPh>
    <phoneticPr fontId="6"/>
  </si>
  <si>
    <t>Ｄ　民間事業者　（１０社）</t>
    <rPh sb="2" eb="4">
      <t>ミンカン</t>
    </rPh>
    <rPh sb="4" eb="6">
      <t>ジギョウ</t>
    </rPh>
    <rPh sb="6" eb="7">
      <t>シャ</t>
    </rPh>
    <rPh sb="11" eb="12">
      <t>シャ</t>
    </rPh>
    <phoneticPr fontId="6"/>
  </si>
  <si>
    <t>１０１　百万円</t>
    <rPh sb="4" eb="7">
      <t>ヒャクマンエン</t>
    </rPh>
    <phoneticPr fontId="6"/>
  </si>
  <si>
    <t>＊特別地域気象観測所施設整備工事　等</t>
    <rPh sb="1" eb="3">
      <t>トクベツ</t>
    </rPh>
    <rPh sb="3" eb="5">
      <t>チイキ</t>
    </rPh>
    <rPh sb="5" eb="7">
      <t>キショウ</t>
    </rPh>
    <rPh sb="7" eb="9">
      <t>カンソク</t>
    </rPh>
    <rPh sb="9" eb="10">
      <t>ジョ</t>
    </rPh>
    <rPh sb="10" eb="12">
      <t>シセツ</t>
    </rPh>
    <rPh sb="12" eb="14">
      <t>セイビ</t>
    </rPh>
    <rPh sb="14" eb="16">
      <t>コウジ</t>
    </rPh>
    <rPh sb="17" eb="18">
      <t>トウ</t>
    </rPh>
    <phoneticPr fontId="6"/>
  </si>
  <si>
    <t>Ｃ　管区気象台等（６機関）</t>
    <rPh sb="2" eb="4">
      <t>カンク</t>
    </rPh>
    <rPh sb="4" eb="7">
      <t>キショウダイ</t>
    </rPh>
    <rPh sb="7" eb="8">
      <t>トウ</t>
    </rPh>
    <phoneticPr fontId="6"/>
  </si>
  <si>
    <t>１２０　百万円</t>
    <phoneticPr fontId="6"/>
  </si>
  <si>
    <t>計画に基づく、各施設整備</t>
    <rPh sb="0" eb="2">
      <t>ケイカク</t>
    </rPh>
    <rPh sb="3" eb="4">
      <t>モト</t>
    </rPh>
    <phoneticPr fontId="6"/>
  </si>
  <si>
    <t>等の実施</t>
    <phoneticPr fontId="6"/>
  </si>
  <si>
    <t>Ｅ　民間事業者　（３２社）</t>
    <rPh sb="2" eb="4">
      <t>ミンカン</t>
    </rPh>
    <rPh sb="4" eb="6">
      <t>ジギョウ</t>
    </rPh>
    <rPh sb="6" eb="7">
      <t>シャ</t>
    </rPh>
    <rPh sb="11" eb="12">
      <t>シャ</t>
    </rPh>
    <phoneticPr fontId="6"/>
  </si>
  <si>
    <t>１９　百万円</t>
    <rPh sb="3" eb="6">
      <t>ヒャクマンエン</t>
    </rPh>
    <phoneticPr fontId="6"/>
  </si>
  <si>
    <t>＊函館地方気象台間仕切り壁設置ほか工事　等</t>
    <rPh sb="1" eb="3">
      <t>ハコダテ</t>
    </rPh>
    <rPh sb="3" eb="5">
      <t>チホウ</t>
    </rPh>
    <rPh sb="5" eb="8">
      <t>キショウダイ</t>
    </rPh>
    <rPh sb="8" eb="11">
      <t>マジキ</t>
    </rPh>
    <rPh sb="12" eb="13">
      <t>カベ</t>
    </rPh>
    <rPh sb="13" eb="15">
      <t>セッチ</t>
    </rPh>
    <rPh sb="17" eb="19">
      <t>コウジ</t>
    </rPh>
    <rPh sb="20" eb="21">
      <t>トウ</t>
    </rPh>
    <phoneticPr fontId="6"/>
  </si>
  <si>
    <t>１　百万円</t>
    <rPh sb="2" eb="5">
      <t>ヒャクマンエン</t>
    </rPh>
    <phoneticPr fontId="6"/>
  </si>
  <si>
    <t>（註）：随意契約には、少額随意契約と公募手続による随意契約が含まれる。</t>
    <rPh sb="1" eb="2">
      <t>チュウ</t>
    </rPh>
    <rPh sb="4" eb="6">
      <t>ズイイ</t>
    </rPh>
    <rPh sb="6" eb="8">
      <t>ケイヤク</t>
    </rPh>
    <rPh sb="11" eb="13">
      <t>ショウガク</t>
    </rPh>
    <rPh sb="13" eb="15">
      <t>ズイイ</t>
    </rPh>
    <rPh sb="15" eb="17">
      <t>ケイヤク</t>
    </rPh>
    <rPh sb="18" eb="20">
      <t>コウボ</t>
    </rPh>
    <rPh sb="20" eb="22">
      <t>テツヅ</t>
    </rPh>
    <rPh sb="25" eb="27">
      <t>ズイイ</t>
    </rPh>
    <rPh sb="27" eb="29">
      <t>ケイヤク</t>
    </rPh>
    <rPh sb="30" eb="31">
      <t>フク</t>
    </rPh>
    <phoneticPr fontId="6"/>
  </si>
  <si>
    <t>　　　　少額随意契約については、複数者から見積書を徴取して競争性を確保している。</t>
    <rPh sb="4" eb="6">
      <t>ショウガク</t>
    </rPh>
    <rPh sb="6" eb="8">
      <t>ズイイ</t>
    </rPh>
    <rPh sb="8" eb="10">
      <t>ケイヤク</t>
    </rPh>
    <rPh sb="16" eb="18">
      <t>フクスウ</t>
    </rPh>
    <rPh sb="18" eb="19">
      <t>シャ</t>
    </rPh>
    <rPh sb="21" eb="24">
      <t>ミツモリショ</t>
    </rPh>
    <rPh sb="25" eb="27">
      <t>チョウシュ</t>
    </rPh>
    <rPh sb="29" eb="32">
      <t>キョウソウセイ</t>
    </rPh>
    <rPh sb="33" eb="35">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</si>
  <si>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</si>
  <si>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A.㈱滝口工務店</t>
    <rPh sb="3" eb="5">
      <t>タキグチ</t>
    </rPh>
    <rPh sb="5" eb="8">
      <t>コウムテン</t>
    </rPh>
    <phoneticPr fontId="6"/>
  </si>
  <si>
    <t>E.㈱田畑建設</t>
    <rPh sb="3" eb="5">
      <t>タバタ</t>
    </rPh>
    <rPh sb="5" eb="7">
      <t>ケンセツ</t>
    </rPh>
    <phoneticPr fontId="6"/>
  </si>
  <si>
    <t>使　途</t>
    <rPh sb="0" eb="1">
      <t>ツカ</t>
    </rPh>
    <rPh sb="2" eb="3">
      <t>ト</t>
    </rPh>
    <phoneticPr fontId="6"/>
  </si>
  <si>
    <t>金　額
(百万円）</t>
    <rPh sb="0" eb="1">
      <t>キン</t>
    </rPh>
    <rPh sb="2" eb="3">
      <t>ガク</t>
    </rPh>
    <rPh sb="5" eb="7">
      <t>ヒャクマン</t>
    </rPh>
    <rPh sb="7" eb="8">
      <t>エン</t>
    </rPh>
    <phoneticPr fontId="6"/>
  </si>
  <si>
    <t>工事費</t>
    <rPh sb="0" eb="2">
      <t>コウジ</t>
    </rPh>
    <rPh sb="2" eb="3">
      <t>ヒ</t>
    </rPh>
    <phoneticPr fontId="6"/>
  </si>
  <si>
    <t>舞鶴海洋気象台改修その他工事</t>
    <rPh sb="0" eb="2">
      <t>マイヅル</t>
    </rPh>
    <rPh sb="2" eb="4">
      <t>カイヨウ</t>
    </rPh>
    <rPh sb="4" eb="7">
      <t>キショウダイ</t>
    </rPh>
    <rPh sb="7" eb="9">
      <t>カイシュウ</t>
    </rPh>
    <rPh sb="11" eb="12">
      <t>タ</t>
    </rPh>
    <rPh sb="12" eb="14">
      <t>コウジ</t>
    </rPh>
    <phoneticPr fontId="6"/>
  </si>
  <si>
    <t>函館地方気象台事務室間仕切り壁設置ほか工事</t>
    <rPh sb="0" eb="2">
      <t>ハコダテ</t>
    </rPh>
    <rPh sb="2" eb="4">
      <t>チホウ</t>
    </rPh>
    <rPh sb="4" eb="7">
      <t>キショウダイ</t>
    </rPh>
    <rPh sb="7" eb="10">
      <t>ジムシツ</t>
    </rPh>
    <rPh sb="10" eb="13">
      <t>マジキ</t>
    </rPh>
    <rPh sb="14" eb="15">
      <t>カベ</t>
    </rPh>
    <rPh sb="15" eb="17">
      <t>セッチ</t>
    </rPh>
    <rPh sb="19" eb="21">
      <t>コウジ</t>
    </rPh>
    <phoneticPr fontId="6"/>
  </si>
  <si>
    <t>B.㈱イサワコーポレーション</t>
    <phoneticPr fontId="6"/>
  </si>
  <si>
    <t>F.</t>
    <phoneticPr fontId="6"/>
  </si>
  <si>
    <t>本庁舎階段等点字プレート設置工事　等</t>
    <rPh sb="0" eb="3">
      <t>ホンチョウシャ</t>
    </rPh>
    <rPh sb="3" eb="6">
      <t>カイダントウ</t>
    </rPh>
    <rPh sb="6" eb="8">
      <t>テンジ</t>
    </rPh>
    <rPh sb="12" eb="14">
      <t>セッチ</t>
    </rPh>
    <rPh sb="14" eb="16">
      <t>コウジ</t>
    </rPh>
    <rPh sb="17" eb="18">
      <t>トウ</t>
    </rPh>
    <phoneticPr fontId="6"/>
  </si>
  <si>
    <t>C.東京管区気象台</t>
    <rPh sb="2" eb="4">
      <t>トウキョウ</t>
    </rPh>
    <rPh sb="4" eb="6">
      <t>カンク</t>
    </rPh>
    <rPh sb="6" eb="9">
      <t>キショウダイ</t>
    </rPh>
    <phoneticPr fontId="6"/>
  </si>
  <si>
    <t>G.</t>
    <phoneticPr fontId="6"/>
  </si>
  <si>
    <t>石廊崎特別地域気象観測所局舎化に伴う待受工事等</t>
    <rPh sb="0" eb="3">
      <t>イロウザキ</t>
    </rPh>
    <rPh sb="3" eb="5">
      <t>トクベツ</t>
    </rPh>
    <rPh sb="5" eb="7">
      <t>チイキ</t>
    </rPh>
    <rPh sb="7" eb="9">
      <t>キショウ</t>
    </rPh>
    <rPh sb="9" eb="11">
      <t>カンソク</t>
    </rPh>
    <rPh sb="11" eb="12">
      <t>ジョ</t>
    </rPh>
    <rPh sb="12" eb="13">
      <t>キョク</t>
    </rPh>
    <rPh sb="13" eb="14">
      <t>シャ</t>
    </rPh>
    <rPh sb="14" eb="15">
      <t>カ</t>
    </rPh>
    <rPh sb="16" eb="17">
      <t>トモナ</t>
    </rPh>
    <rPh sb="18" eb="19">
      <t>マ</t>
    </rPh>
    <rPh sb="19" eb="20">
      <t>ウ</t>
    </rPh>
    <rPh sb="20" eb="23">
      <t>コウジトウ</t>
    </rPh>
    <phoneticPr fontId="6"/>
  </si>
  <si>
    <t>D.河津建設㈱</t>
    <rPh sb="2" eb="4">
      <t>カワツ</t>
    </rPh>
    <rPh sb="4" eb="6">
      <t>ケンセツ</t>
    </rPh>
    <phoneticPr fontId="6"/>
  </si>
  <si>
    <t>H.</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</si>
  <si>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</si>
  <si>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</si>
  <si>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</si>
  <si>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</si>
  <si>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</si>
  <si>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</si>
  <si>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</si>
  <si>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（株）滝口工務店</t>
    <phoneticPr fontId="6"/>
  </si>
  <si>
    <t>舞鶴海洋気象台改修その他工事</t>
    <phoneticPr fontId="6"/>
  </si>
  <si>
    <t>（株）品川建設</t>
    <phoneticPr fontId="6"/>
  </si>
  <si>
    <t>父島気象観測所清瀬住宅排水管改修等工事</t>
    <phoneticPr fontId="6"/>
  </si>
  <si>
    <t>B.民間事業者</t>
    <rPh sb="2" eb="4">
      <t>ミンカン</t>
    </rPh>
    <rPh sb="4" eb="7">
      <t>ジギョウシャ</t>
    </rPh>
    <phoneticPr fontId="6"/>
  </si>
  <si>
    <t>（株）イサワコーポレーション</t>
  </si>
  <si>
    <t>本庁舎階段等点字プレート設置工事</t>
    <phoneticPr fontId="6"/>
  </si>
  <si>
    <t>随意契約</t>
    <rPh sb="0" eb="2">
      <t>ズイイ</t>
    </rPh>
    <rPh sb="2" eb="4">
      <t>ケイヤク</t>
    </rPh>
    <phoneticPr fontId="6"/>
  </si>
  <si>
    <t>本庁舎正面入口スロープ部手摺設置工事</t>
    <phoneticPr fontId="6"/>
  </si>
  <si>
    <t>本庁舎５階総務部参事官室間仕切り設置工事</t>
    <phoneticPr fontId="6"/>
  </si>
  <si>
    <t>（株）宮建築設計</t>
  </si>
  <si>
    <t>神戸地方気象台改修工事設計業務</t>
    <phoneticPr fontId="6"/>
  </si>
  <si>
    <t>（有）昭二</t>
  </si>
  <si>
    <t>舞鶴海洋気象台台長室等設備撤去及び補修工事に伴う実施設計業務委託</t>
    <phoneticPr fontId="6"/>
  </si>
  <si>
    <t>（株）藤井建設</t>
  </si>
  <si>
    <t>地磁気観測所女満別観測施設取り壊し工事設計業務</t>
    <phoneticPr fontId="6"/>
  </si>
  <si>
    <t>（株）品川建設</t>
  </si>
  <si>
    <t>父島気象観測所清瀬住宅大便器交換工事</t>
    <phoneticPr fontId="6"/>
  </si>
  <si>
    <t>東京美化（株）</t>
  </si>
  <si>
    <t>智明寮学生棟設備改修工事（気象大学校）</t>
    <phoneticPr fontId="6"/>
  </si>
  <si>
    <t>千代田サービス工業（株）</t>
  </si>
  <si>
    <t>気象庁本庁舎身障者トイレ改修工事</t>
    <phoneticPr fontId="6"/>
  </si>
  <si>
    <t>（株）第一文眞堂</t>
  </si>
  <si>
    <t>テプラテープほかの購入（地磁気観測所）</t>
    <phoneticPr fontId="6"/>
  </si>
  <si>
    <t>（株）メルファム</t>
  </si>
  <si>
    <t>養生テープほかの購入</t>
    <phoneticPr fontId="6"/>
  </si>
  <si>
    <t>東京地下鉄（株）大手町駅</t>
  </si>
  <si>
    <t>回数券（東京メトロ）ほかの購入（１１月請求分）</t>
  </si>
  <si>
    <t>Ｃ.管区気象台等</t>
    <rPh sb="2" eb="4">
      <t>カンク</t>
    </rPh>
    <rPh sb="4" eb="7">
      <t>キショウダイ</t>
    </rPh>
    <rPh sb="7" eb="8">
      <t>トウ</t>
    </rPh>
    <phoneticPr fontId="6"/>
  </si>
  <si>
    <t>東京管区気象台</t>
    <rPh sb="0" eb="2">
      <t>トウキョウ</t>
    </rPh>
    <rPh sb="2" eb="4">
      <t>カンク</t>
    </rPh>
    <rPh sb="4" eb="7">
      <t>キショウダイ</t>
    </rPh>
    <phoneticPr fontId="6"/>
  </si>
  <si>
    <t>石廊崎特別地域気象観測所局舎化に伴う待受工事等</t>
    <phoneticPr fontId="6"/>
  </si>
  <si>
    <t>熊谷地方気象台給排水・衛生設備改修工事</t>
    <phoneticPr fontId="6"/>
  </si>
  <si>
    <t>＊熊谷地方気象台給排水・衛生設備改修工事</t>
  </si>
  <si>
    <t>三宅島特別地域気象観測所庁舎等解体及び観測施設整備工事実施設計</t>
    <phoneticPr fontId="6"/>
  </si>
  <si>
    <t>＊三宅島特別地域気象観測所庁舎等解体及び観測施設整備工事実施設計</t>
  </si>
  <si>
    <t>石廊崎特別地域気象観測所敷地測量及び分筆登記業務　等</t>
    <rPh sb="25" eb="26">
      <t>トウ</t>
    </rPh>
    <phoneticPr fontId="6"/>
  </si>
  <si>
    <t>＊石廊崎特別地域気象観測所敷地測量及び分筆登記業務</t>
  </si>
  <si>
    <t>福岡管区気象台</t>
    <rPh sb="0" eb="2">
      <t>フクオカ</t>
    </rPh>
    <rPh sb="2" eb="4">
      <t>カンク</t>
    </rPh>
    <rPh sb="4" eb="7">
      <t>キショウダイ</t>
    </rPh>
    <phoneticPr fontId="6"/>
  </si>
  <si>
    <t>福江特別地域気象観測所整備工事</t>
    <phoneticPr fontId="6"/>
  </si>
  <si>
    <t>福江特別地域気象観測所整備工事監理業務委託</t>
    <phoneticPr fontId="6"/>
  </si>
  <si>
    <t>福岡レーダーマイクロ波施設撤去工事設計業務委託</t>
    <phoneticPr fontId="6"/>
  </si>
  <si>
    <t>会議中継システム整備工事　等</t>
    <phoneticPr fontId="6"/>
  </si>
  <si>
    <t>大阪管区気象台</t>
    <rPh sb="0" eb="2">
      <t>オオサカ</t>
    </rPh>
    <rPh sb="2" eb="4">
      <t>カンク</t>
    </rPh>
    <rPh sb="4" eb="7">
      <t>キショウダイ</t>
    </rPh>
    <phoneticPr fontId="6"/>
  </si>
  <si>
    <t>和歌山地方気象台非常用発電設備室建築等工事</t>
    <phoneticPr fontId="6"/>
  </si>
  <si>
    <t>松江地方気象台視覚障害者用点字タイル他整備工事</t>
    <phoneticPr fontId="6"/>
  </si>
  <si>
    <t>和歌山地方気象台非常用発電設備室建築等工事監理業務委託</t>
    <phoneticPr fontId="6"/>
  </si>
  <si>
    <t>西郷特別地域気象観測所法枠構造物点検等業務委託　等</t>
    <rPh sb="24" eb="25">
      <t>トウ</t>
    </rPh>
    <phoneticPr fontId="6"/>
  </si>
  <si>
    <t>札幌管区気象台</t>
    <rPh sb="0" eb="2">
      <t>サッポロ</t>
    </rPh>
    <rPh sb="2" eb="4">
      <t>カンク</t>
    </rPh>
    <rPh sb="4" eb="7">
      <t>キショウダイ</t>
    </rPh>
    <phoneticPr fontId="6"/>
  </si>
  <si>
    <t>帯広測候所発動発電機改修工事</t>
    <phoneticPr fontId="6"/>
  </si>
  <si>
    <t>＊帯広測候所発動発電機改修工事</t>
    <phoneticPr fontId="6"/>
  </si>
  <si>
    <t>網走地方気象台　身障者駐車場整備ほか工事</t>
    <phoneticPr fontId="6"/>
  </si>
  <si>
    <t>＊網走地方気象台　身障者駐車場整備ほか工事</t>
  </si>
  <si>
    <t>函館地方気象台複合防災盤移設ほか工事</t>
    <phoneticPr fontId="6"/>
  </si>
  <si>
    <t>＊函館地方気象台複合防災盤移設ほか工事</t>
  </si>
  <si>
    <t>函館地方気象台事務室間仕切り壁設置ほか工事　等</t>
    <rPh sb="22" eb="23">
      <t>トウ</t>
    </rPh>
    <phoneticPr fontId="6"/>
  </si>
  <si>
    <t>＊函館地方気象台事務室間仕切り壁設置ほか工事</t>
  </si>
  <si>
    <t>近畿地方整備局</t>
    <rPh sb="0" eb="2">
      <t>キンキ</t>
    </rPh>
    <rPh sb="2" eb="4">
      <t>チホウ</t>
    </rPh>
    <rPh sb="4" eb="6">
      <t>セイビ</t>
    </rPh>
    <rPh sb="6" eb="7">
      <t>キョク</t>
    </rPh>
    <phoneticPr fontId="6"/>
  </si>
  <si>
    <t>福井地方気象台電気設備改修工事</t>
    <rPh sb="7" eb="9">
      <t>デンキ</t>
    </rPh>
    <rPh sb="9" eb="11">
      <t>セツビ</t>
    </rPh>
    <rPh sb="11" eb="13">
      <t>カイシュウ</t>
    </rPh>
    <rPh sb="13" eb="15">
      <t>コウジ</t>
    </rPh>
    <phoneticPr fontId="6"/>
  </si>
  <si>
    <t>仙台管区気象台</t>
    <rPh sb="0" eb="2">
      <t>センダイ</t>
    </rPh>
    <rPh sb="2" eb="4">
      <t>カンク</t>
    </rPh>
    <rPh sb="4" eb="7">
      <t>キショウダイ</t>
    </rPh>
    <phoneticPr fontId="6"/>
  </si>
  <si>
    <t>仙台第３合同庁舎　排水槽蓋更新及び灯油タンク等撤去工事</t>
    <phoneticPr fontId="6"/>
  </si>
  <si>
    <t>仙台第３合同庁舎排煙装置修繕</t>
    <phoneticPr fontId="6"/>
  </si>
  <si>
    <t>仙台第３合同庁舎排煙装置修繕</t>
  </si>
  <si>
    <t>Ｄ.民間事業者</t>
    <rPh sb="2" eb="4">
      <t>ミンカン</t>
    </rPh>
    <rPh sb="4" eb="7">
      <t>ジギョウシャ</t>
    </rPh>
    <phoneticPr fontId="6"/>
  </si>
  <si>
    <t>河津建設（株）</t>
    <phoneticPr fontId="6"/>
  </si>
  <si>
    <t>（株）萩原組</t>
    <phoneticPr fontId="6"/>
  </si>
  <si>
    <t>田内電気（株）</t>
    <phoneticPr fontId="6"/>
  </si>
  <si>
    <t>（株）シトン</t>
    <phoneticPr fontId="6"/>
  </si>
  <si>
    <t>（有）ジェムスプラン</t>
    <phoneticPr fontId="6"/>
  </si>
  <si>
    <t>（株）北洋防災工業所</t>
    <phoneticPr fontId="6"/>
  </si>
  <si>
    <t>横山電機（株）</t>
    <rPh sb="0" eb="2">
      <t>ヨコヤマ</t>
    </rPh>
    <rPh sb="2" eb="4">
      <t>デンキ</t>
    </rPh>
    <phoneticPr fontId="6"/>
  </si>
  <si>
    <t>福井地方気象台電気設備改修工事</t>
    <phoneticPr fontId="6"/>
  </si>
  <si>
    <t>（株）丸田組</t>
    <phoneticPr fontId="6"/>
  </si>
  <si>
    <t>（株）ディム</t>
    <phoneticPr fontId="6"/>
  </si>
  <si>
    <t>（株）建友社設計</t>
    <phoneticPr fontId="6"/>
  </si>
  <si>
    <t>長崎地方気象台上下水道配管設備改修工事基本・実施設計業務委託</t>
    <phoneticPr fontId="6"/>
  </si>
  <si>
    <t>Ｅ.民間事業者</t>
    <rPh sb="2" eb="4">
      <t>ミンカン</t>
    </rPh>
    <rPh sb="4" eb="7">
      <t>ジギョウシャ</t>
    </rPh>
    <phoneticPr fontId="6"/>
  </si>
  <si>
    <t>（株）田畑建設</t>
    <phoneticPr fontId="6"/>
  </si>
  <si>
    <t>函館地方気象台事務室間仕切り壁設置ほか工事</t>
    <phoneticPr fontId="6"/>
  </si>
  <si>
    <t>山本設計事務所</t>
    <phoneticPr fontId="6"/>
  </si>
  <si>
    <t>九州沖通信機（株）</t>
    <phoneticPr fontId="6"/>
  </si>
  <si>
    <t>会議中継システム整備工事</t>
    <phoneticPr fontId="6"/>
  </si>
  <si>
    <t>松友建設（株）</t>
    <phoneticPr fontId="6"/>
  </si>
  <si>
    <t>（有）渡辺測量事務所</t>
    <phoneticPr fontId="6"/>
  </si>
  <si>
    <t>石廊崎特別地域気象観測所敷地測量及び分筆登記業務</t>
    <phoneticPr fontId="6"/>
  </si>
  <si>
    <t>静岡地方気象台石廊崎特別地域気象観測所気象標石測量業務</t>
    <phoneticPr fontId="6"/>
  </si>
  <si>
    <t>岩倉建設（株）</t>
    <phoneticPr fontId="6"/>
  </si>
  <si>
    <t>札幌管区気象台高層気象観測塔修繕計画作成業務委託</t>
    <phoneticPr fontId="6"/>
  </si>
  <si>
    <t>アトリエクウ一級建築士事務所</t>
    <phoneticPr fontId="6"/>
  </si>
  <si>
    <t>（株）太陽建設コンサルタント</t>
  </si>
  <si>
    <t>西郷特別地域気象観測所法枠構造物点検等業務委託</t>
    <phoneticPr fontId="6"/>
  </si>
  <si>
    <t>（株）真樹建築事務所</t>
  </si>
  <si>
    <t>事務室間仕切り壁設置ほか工事実施設計業務委託（函館地方気象台）</t>
    <phoneticPr fontId="6"/>
  </si>
  <si>
    <t>㈱高見沢サイバネティックス</t>
    <phoneticPr fontId="6"/>
  </si>
  <si>
    <t>静岡地方気象台南伊豆町石廊崎震度観測点機器移設及び取付調整</t>
    <phoneticPr fontId="6"/>
  </si>
  <si>
    <t>事業全体の
　抜本的な改善</t>
    <rPh sb="0" eb="2">
      <t>ジギョウ</t>
    </rPh>
    <rPh sb="2" eb="4">
      <t>ゼンタイ</t>
    </rPh>
    <rPh sb="7" eb="10">
      <t>バッポンテキ</t>
    </rPh>
    <rPh sb="11" eb="13">
      <t>カイゼン</t>
    </rPh>
    <phoneticPr fontId="2"/>
  </si>
  <si>
    <t>平成２４年度決算報告において、不当事項と指摘された工事の監督及び検査体制の改善を図るべき。
引き続き、調達の競争性を確保しつつ、調達方法の改善を図り、コストの縮減に努めるべき。</t>
    <rPh sb="0" eb="2">
      <t>ヘイセイ</t>
    </rPh>
    <rPh sb="4" eb="6">
      <t>ネンド</t>
    </rPh>
    <rPh sb="6" eb="8">
      <t>ケッサン</t>
    </rPh>
    <rPh sb="8" eb="10">
      <t>ホウコク</t>
    </rPh>
    <rPh sb="15" eb="17">
      <t>フトウ</t>
    </rPh>
    <rPh sb="17" eb="19">
      <t>ジコウ</t>
    </rPh>
    <rPh sb="20" eb="22">
      <t>シテキ</t>
    </rPh>
    <rPh sb="25" eb="27">
      <t>コウジ</t>
    </rPh>
    <rPh sb="28" eb="30">
      <t>カントク</t>
    </rPh>
    <rPh sb="30" eb="31">
      <t>オヨ</t>
    </rPh>
    <rPh sb="32" eb="34">
      <t>ケンサ</t>
    </rPh>
    <rPh sb="34" eb="36">
      <t>タイセイ</t>
    </rPh>
    <rPh sb="37" eb="39">
      <t>カイゼン</t>
    </rPh>
    <rPh sb="40" eb="41">
      <t>ハカ</t>
    </rPh>
    <rPh sb="46" eb="47">
      <t>ヒ</t>
    </rPh>
    <rPh sb="48" eb="49">
      <t>ツヅ</t>
    </rPh>
    <rPh sb="51" eb="53">
      <t>チョウタツ</t>
    </rPh>
    <rPh sb="54" eb="57">
      <t>キョウソウセイ</t>
    </rPh>
    <rPh sb="58" eb="60">
      <t>カクホ</t>
    </rPh>
    <rPh sb="64" eb="66">
      <t>チョウタツ</t>
    </rPh>
    <rPh sb="66" eb="68">
      <t>ホウホウ</t>
    </rPh>
    <rPh sb="69" eb="71">
      <t>カイゼン</t>
    </rPh>
    <rPh sb="72" eb="73">
      <t>ハカ</t>
    </rPh>
    <rPh sb="79" eb="81">
      <t>シュクゲン</t>
    </rPh>
    <rPh sb="82" eb="83">
      <t>ツト</t>
    </rPh>
    <phoneticPr fontId="1"/>
  </si>
  <si>
    <t>平成２４年度決算報告において、不当事項と指摘された工事の監督及び検査体制の改善を図る。
チームの所見を踏まえ、引き続き、調達の競争性を確保しつつ、調達方法の改善を図り、コストの縮減に努める。</t>
    <phoneticPr fontId="2"/>
  </si>
  <si>
    <t>執行等改善</t>
    <phoneticPr fontId="2"/>
  </si>
  <si>
    <t>F.</t>
    <phoneticPr fontId="6"/>
  </si>
  <si>
    <t>旅費(事務費）</t>
    <rPh sb="0" eb="2">
      <t>リョヒ</t>
    </rPh>
    <rPh sb="3" eb="6">
      <t>ジムヒ</t>
    </rPh>
    <phoneticPr fontId="6"/>
  </si>
</sst>
</file>

<file path=xl/styles.xml><?xml version="1.0" encoding="utf-8"?>
<styleSheet xmlns="http://schemas.openxmlformats.org/spreadsheetml/2006/main">
  <numFmts count="5">
    <numFmt numFmtId="176" formatCode="#,##0;&quot;▲ &quot;#,##0"/>
    <numFmt numFmtId="177" formatCode="#,##0_ "/>
    <numFmt numFmtId="178" formatCode="#,##0.0_ "/>
    <numFmt numFmtId="179" formatCode="#,##0.0;[Red]\-#,##0.0"/>
    <numFmt numFmtId="180" formatCode="0.0"/>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21" fillId="2"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77">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4" fillId="3" borderId="79" xfId="0" applyFont="1" applyFill="1" applyBorder="1" applyAlignment="1">
      <alignment horizontal="center" vertical="center" textRotation="255" wrapText="1"/>
    </xf>
    <xf numFmtId="0" fontId="14" fillId="3" borderId="80" xfId="0" applyFont="1" applyFill="1" applyBorder="1" applyAlignment="1">
      <alignment horizontal="center" vertical="center" textRotation="255" wrapText="1"/>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2" xfId="0" applyFont="1" applyFill="1" applyBorder="1" applyAlignment="1">
      <alignment horizontal="left" vertical="center"/>
    </xf>
    <xf numFmtId="0" fontId="11" fillId="0" borderId="128" xfId="2" applyFont="1" applyFill="1" applyBorder="1" applyAlignment="1" applyProtection="1">
      <alignment vertical="top"/>
    </xf>
    <xf numFmtId="0" fontId="11" fillId="0" borderId="126" xfId="2" applyFont="1" applyFill="1" applyBorder="1" applyAlignment="1" applyProtection="1">
      <alignment vertical="top"/>
    </xf>
    <xf numFmtId="0" fontId="11" fillId="0" borderId="129" xfId="2" applyFont="1" applyFill="1" applyBorder="1" applyAlignment="1" applyProtection="1">
      <alignment vertical="top"/>
    </xf>
    <xf numFmtId="0" fontId="11" fillId="0" borderId="31" xfId="2" applyFont="1" applyFill="1" applyBorder="1" applyAlignment="1" applyProtection="1">
      <alignment vertical="center"/>
    </xf>
    <xf numFmtId="0" fontId="11" fillId="0" borderId="0" xfId="2" applyFont="1" applyFill="1" applyBorder="1" applyAlignment="1" applyProtection="1">
      <alignment vertical="center"/>
    </xf>
    <xf numFmtId="0" fontId="11" fillId="0" borderId="62" xfId="2" applyFont="1" applyFill="1" applyBorder="1" applyAlignment="1" applyProtection="1">
      <alignment vertical="center"/>
    </xf>
    <xf numFmtId="0" fontId="11" fillId="0" borderId="28" xfId="2" applyFont="1" applyFill="1" applyBorder="1" applyAlignment="1" applyProtection="1">
      <alignment vertical="center"/>
    </xf>
    <xf numFmtId="0" fontId="11" fillId="0" borderId="19" xfId="2" applyFont="1" applyFill="1" applyBorder="1" applyAlignment="1" applyProtection="1">
      <alignment vertical="center"/>
    </xf>
    <xf numFmtId="0" fontId="11" fillId="0" borderId="67" xfId="2" applyFont="1" applyFill="1" applyBorder="1" applyAlignment="1" applyProtection="1">
      <alignment vertical="center"/>
    </xf>
    <xf numFmtId="0" fontId="11" fillId="0" borderId="45" xfId="2" applyFont="1" applyFill="1" applyBorder="1" applyAlignment="1" applyProtection="1">
      <alignment vertical="center"/>
    </xf>
    <xf numFmtId="0" fontId="1" fillId="0" borderId="67" xfId="0" applyFont="1" applyFill="1" applyBorder="1">
      <alignment vertical="center"/>
    </xf>
    <xf numFmtId="0" fontId="1" fillId="0" borderId="19" xfId="0" applyFont="1" applyFill="1" applyBorder="1">
      <alignment vertical="center"/>
    </xf>
    <xf numFmtId="0" fontId="1" fillId="0" borderId="28" xfId="0" applyFont="1" applyFill="1" applyBorder="1">
      <alignment vertical="center"/>
    </xf>
    <xf numFmtId="0" fontId="11" fillId="0" borderId="46" xfId="2" applyFont="1" applyFill="1" applyBorder="1" applyAlignment="1" applyProtection="1">
      <alignment vertical="center"/>
    </xf>
    <xf numFmtId="0" fontId="11" fillId="0" borderId="0" xfId="2" applyFont="1" applyFill="1" applyBorder="1" applyAlignment="1" applyProtection="1">
      <alignment vertical="center" wrapText="1"/>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7" fontId="1" fillId="0" borderId="0" xfId="0" applyNumberFormat="1" applyFont="1" applyFill="1" applyBorder="1" applyAlignment="1">
      <alignment horizontal="right" vertical="center"/>
    </xf>
    <xf numFmtId="0" fontId="18" fillId="0" borderId="0" xfId="0" applyFont="1" applyFill="1" applyBorder="1">
      <alignment vertical="center"/>
    </xf>
    <xf numFmtId="0" fontId="1" fillId="0" borderId="0" xfId="0" applyFont="1" applyFill="1" applyBorder="1" applyAlignment="1">
      <alignment vertical="center"/>
    </xf>
    <xf numFmtId="1" fontId="1" fillId="0" borderId="0" xfId="0" applyNumberFormat="1" applyFont="1" applyFill="1" applyBorder="1" applyAlignment="1">
      <alignment vertical="center" wrapText="1"/>
    </xf>
    <xf numFmtId="1" fontId="1" fillId="0" borderId="0" xfId="0" applyNumberFormat="1" applyFont="1" applyFill="1" applyBorder="1" applyAlignment="1">
      <alignment vertical="center"/>
    </xf>
    <xf numFmtId="180" fontId="1" fillId="0" borderId="0" xfId="0" applyNumberFormat="1" applyFont="1" applyFill="1" applyBorder="1" applyAlignment="1">
      <alignment vertical="center"/>
    </xf>
    <xf numFmtId="0" fontId="1" fillId="0" borderId="0" xfId="0"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2" fontId="1" fillId="0" borderId="0" xfId="0" applyNumberFormat="1" applyFont="1" applyFill="1" applyBorder="1" applyAlignment="1">
      <alignment vertical="center" wrapText="1"/>
    </xf>
    <xf numFmtId="2" fontId="1" fillId="0" borderId="0" xfId="0" applyNumberFormat="1" applyFont="1" applyFill="1" applyBorder="1" applyAlignment="1">
      <alignment vertical="center"/>
    </xf>
    <xf numFmtId="179" fontId="1" fillId="0" borderId="0" xfId="4" applyNumberFormat="1" applyFont="1" applyFill="1" applyBorder="1" applyAlignment="1">
      <alignment vertical="center" wrapText="1"/>
    </xf>
    <xf numFmtId="179" fontId="1" fillId="0" borderId="0" xfId="4" applyNumberFormat="1" applyFont="1" applyFill="1" applyBorder="1" applyAlignment="1">
      <alignment vertical="center"/>
    </xf>
    <xf numFmtId="0" fontId="11" fillId="0" borderId="0" xfId="2" applyFont="1" applyFill="1" applyBorder="1" applyAlignment="1" applyProtection="1">
      <alignment vertical="center"/>
    </xf>
    <xf numFmtId="0" fontId="1" fillId="0" borderId="0" xfId="0" applyFont="1" applyFill="1" applyBorder="1">
      <alignment vertical="center"/>
    </xf>
    <xf numFmtId="0" fontId="11" fillId="0" borderId="67" xfId="2" applyFont="1" applyFill="1" applyBorder="1" applyAlignment="1" applyProtection="1">
      <alignment vertical="center"/>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1" fillId="0" borderId="19" xfId="0" applyFont="1" applyFill="1" applyBorder="1" applyAlignment="1">
      <alignment horizontal="center" vertical="center" wrapText="1"/>
    </xf>
    <xf numFmtId="0" fontId="9" fillId="3" borderId="15" xfId="2" applyNumberFormat="1" applyFont="1" applyFill="1" applyBorder="1" applyAlignment="1" applyProtection="1">
      <alignment horizontal="center" vertical="center" wrapText="1"/>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7" fillId="0" borderId="19" xfId="2"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1" fillId="0" borderId="14" xfId="2" applyFont="1" applyFill="1" applyBorder="1" applyAlignment="1" applyProtection="1">
      <alignment vertical="top" wrapText="1"/>
    </xf>
    <xf numFmtId="0" fontId="11" fillId="0" borderId="12" xfId="2" applyFont="1" applyFill="1" applyBorder="1" applyAlignment="1" applyProtection="1">
      <alignment vertical="top" wrapText="1"/>
    </xf>
    <xf numFmtId="0" fontId="11" fillId="0" borderId="17" xfId="2" applyFont="1" applyFill="1" applyBorder="1" applyAlignment="1" applyProtection="1">
      <alignment vertical="top" wrapText="1"/>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3" fillId="0" borderId="15" xfId="3" applyFont="1" applyFill="1" applyBorder="1" applyAlignment="1" applyProtection="1">
      <alignment horizontal="center" vertical="center"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3" fillId="0" borderId="12" xfId="3" applyFont="1" applyFill="1" applyBorder="1" applyAlignment="1" applyProtection="1">
      <alignment horizontal="center" vertical="center" wrapText="1"/>
    </xf>
    <xf numFmtId="0" fontId="1"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quotePrefix="1" applyFont="1" applyFill="1" applyBorder="1" applyAlignment="1">
      <alignment horizontal="center" vertical="center"/>
    </xf>
    <xf numFmtId="0" fontId="1" fillId="0" borderId="1" xfId="0"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7" xfId="0" applyFont="1" applyFill="1" applyBorder="1" applyAlignment="1">
      <alignment horizontal="center" vertical="center"/>
    </xf>
    <xf numFmtId="0" fontId="13" fillId="3" borderId="20" xfId="1" applyFont="1" applyFill="1" applyBorder="1" applyAlignment="1" applyProtection="1">
      <alignment horizontal="center" vertical="center" wrapText="1"/>
    </xf>
    <xf numFmtId="0" fontId="1" fillId="3" borderId="27"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3" fillId="3" borderId="28"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7" xfId="1" applyFont="1" applyFill="1" applyBorder="1" applyAlignment="1" applyProtection="1">
      <alignment horizontal="center" vertical="center" wrapText="1"/>
    </xf>
    <xf numFmtId="0" fontId="1" fillId="0" borderId="29" xfId="0" applyFont="1" applyFill="1" applyBorder="1" applyAlignment="1">
      <alignment horizontal="center" vertical="center"/>
    </xf>
    <xf numFmtId="0" fontId="13" fillId="3" borderId="33" xfId="1" applyFont="1" applyFill="1" applyBorder="1" applyAlignment="1" applyProtection="1">
      <alignment horizontal="center" vertical="center" wrapText="1"/>
    </xf>
    <xf numFmtId="0" fontId="13" fillId="3" borderId="34" xfId="1" applyFont="1" applyFill="1" applyBorder="1" applyAlignment="1" applyProtection="1">
      <alignment horizontal="center" vertical="center" wrapText="1"/>
    </xf>
    <xf numFmtId="0" fontId="13" fillId="3" borderId="35" xfId="1" applyFont="1" applyFill="1" applyBorder="1" applyAlignment="1" applyProtection="1">
      <alignment horizontal="center" vertical="center" wrapText="1"/>
    </xf>
    <xf numFmtId="0" fontId="1" fillId="0" borderId="36" xfId="0" applyFont="1" applyFill="1" applyBorder="1" applyAlignment="1">
      <alignment horizontal="center" vertical="center"/>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2" xfId="1" applyFont="1" applyFill="1" applyBorder="1" applyAlignment="1" applyProtection="1">
      <alignment horizontal="center" vertical="center" wrapText="1"/>
    </xf>
    <xf numFmtId="0" fontId="9" fillId="3" borderId="25"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6"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53"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1" fillId="3" borderId="1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176" fontId="1" fillId="0" borderId="33" xfId="0" applyNumberFormat="1" applyFont="1" applyFill="1" applyBorder="1" applyAlignment="1">
      <alignment horizontal="center" vertical="center"/>
    </xf>
    <xf numFmtId="176" fontId="1" fillId="0" borderId="34" xfId="0" applyNumberFormat="1" applyFont="1" applyFill="1" applyBorder="1" applyAlignment="1">
      <alignment horizontal="center" vertical="center"/>
    </xf>
    <xf numFmtId="176" fontId="1" fillId="0" borderId="35" xfId="0" applyNumberFormat="1"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9" xfId="0" applyFont="1" applyFill="1" applyBorder="1" applyAlignment="1">
      <alignment horizontal="center" vertical="center"/>
    </xf>
    <xf numFmtId="0" fontId="13" fillId="3" borderId="49" xfId="1" applyFont="1" applyFill="1" applyBorder="1" applyAlignment="1" applyProtection="1">
      <alignment horizontal="center" vertical="center" wrapText="1"/>
    </xf>
    <xf numFmtId="0" fontId="13" fillId="3" borderId="50" xfId="1" applyFont="1" applyFill="1" applyBorder="1" applyAlignment="1" applyProtection="1">
      <alignment horizontal="center" vertical="center" wrapText="1"/>
    </xf>
    <xf numFmtId="9" fontId="1" fillId="0" borderId="50" xfId="0" applyNumberFormat="1"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0" xfId="0" applyFont="1" applyFill="1" applyBorder="1" applyAlignment="1">
      <alignment horizontal="center" vertical="center"/>
    </xf>
    <xf numFmtId="0" fontId="13" fillId="3" borderId="45" xfId="1" applyFont="1" applyFill="1" applyBorder="1" applyAlignment="1" applyProtection="1">
      <alignment horizontal="center" vertical="center" wrapText="1"/>
    </xf>
    <xf numFmtId="0" fontId="13" fillId="3" borderId="46" xfId="1" applyFont="1" applyFill="1" applyBorder="1" applyAlignment="1" applyProtection="1">
      <alignment horizontal="center" vertical="center" wrapText="1"/>
    </xf>
    <xf numFmtId="0" fontId="13" fillId="3" borderId="44" xfId="1" applyFont="1" applyFill="1" applyBorder="1" applyAlignment="1" applyProtection="1">
      <alignment horizontal="center" vertical="center" wrapText="1"/>
    </xf>
    <xf numFmtId="0" fontId="1" fillId="0" borderId="47"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7" xfId="0" applyFont="1" applyFill="1" applyBorder="1" applyAlignment="1">
      <alignment horizontal="center" vertical="center"/>
    </xf>
    <xf numFmtId="9" fontId="1" fillId="0" borderId="58" xfId="0" applyNumberFormat="1" applyFont="1" applyFill="1" applyBorder="1" applyAlignment="1">
      <alignment horizontal="center" vertical="center"/>
    </xf>
    <xf numFmtId="0" fontId="1" fillId="0" borderId="59" xfId="0" applyFont="1" applyFill="1" applyBorder="1" applyAlignment="1">
      <alignment horizontal="center" vertical="center"/>
    </xf>
    <xf numFmtId="0" fontId="1" fillId="0" borderId="6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50" xfId="0" applyFont="1" applyFill="1" applyBorder="1" applyAlignment="1">
      <alignment horizontal="center" vertical="center" wrapText="1"/>
    </xf>
    <xf numFmtId="0" fontId="1" fillId="3" borderId="57" xfId="0" applyFont="1" applyFill="1" applyBorder="1" applyAlignment="1">
      <alignment horizontal="center" vertical="center"/>
    </xf>
    <xf numFmtId="0" fontId="1" fillId="0" borderId="20" xfId="0" applyFont="1" applyFill="1" applyBorder="1" applyAlignment="1">
      <alignment horizontal="left" vertical="center" wrapText="1"/>
    </xf>
    <xf numFmtId="0" fontId="1" fillId="0" borderId="19" xfId="0" applyFont="1" applyFill="1" applyBorder="1" applyAlignment="1">
      <alignment horizontal="left" vertical="center"/>
    </xf>
    <xf numFmtId="0" fontId="1" fillId="0" borderId="27" xfId="0" applyFont="1" applyFill="1" applyBorder="1" applyAlignment="1">
      <alignment horizontal="left" vertical="center"/>
    </xf>
    <xf numFmtId="0" fontId="1" fillId="0" borderId="31" xfId="0" applyFont="1" applyFill="1" applyBorder="1" applyAlignment="1">
      <alignment horizontal="left" vertical="center"/>
    </xf>
    <xf numFmtId="0" fontId="1" fillId="0" borderId="0" xfId="0" applyFont="1" applyFill="1" applyBorder="1" applyAlignment="1">
      <alignment horizontal="left" vertical="center"/>
    </xf>
    <xf numFmtId="0" fontId="1" fillId="0" borderId="32" xfId="0" applyFont="1" applyFill="1" applyBorder="1" applyAlignment="1">
      <alignment horizontal="left" vertical="center"/>
    </xf>
    <xf numFmtId="0" fontId="1" fillId="0" borderId="43" xfId="0" applyFont="1" applyFill="1" applyBorder="1" applyAlignment="1">
      <alignment horizontal="left" vertical="center"/>
    </xf>
    <xf numFmtId="0" fontId="1" fillId="0" borderId="46" xfId="0" applyFont="1" applyFill="1" applyBorder="1" applyAlignment="1">
      <alignment horizontal="left" vertical="center"/>
    </xf>
    <xf numFmtId="0" fontId="1" fillId="0" borderId="44" xfId="0" applyFont="1" applyFill="1" applyBorder="1" applyAlignment="1">
      <alignment horizontal="left" vertical="center"/>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 fillId="3" borderId="14"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15" xfId="0" applyFont="1" applyFill="1" applyBorder="1" applyAlignment="1">
      <alignment horizontal="center" vertical="center"/>
    </xf>
    <xf numFmtId="0" fontId="15" fillId="3" borderId="15"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20"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43"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 fillId="0" borderId="27"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 fillId="0" borderId="20" xfId="0" applyFont="1" applyFill="1" applyBorder="1" applyAlignment="1">
      <alignment horizontal="center" vertical="center"/>
    </xf>
    <xf numFmtId="0" fontId="17" fillId="3" borderId="18" xfId="0" applyFont="1" applyFill="1" applyBorder="1" applyAlignment="1">
      <alignment horizontal="center" vertical="center" textRotation="255" wrapText="1"/>
    </xf>
    <xf numFmtId="0" fontId="17" fillId="3" borderId="21" xfId="0" applyFont="1" applyFill="1" applyBorder="1" applyAlignment="1">
      <alignment horizontal="center" vertical="center" textRotation="255" wrapText="1"/>
    </xf>
    <xf numFmtId="0" fontId="17" fillId="3" borderId="25" xfId="0" applyFont="1" applyFill="1" applyBorder="1" applyAlignment="1">
      <alignment horizontal="center" vertical="center" textRotation="255" wrapText="1"/>
    </xf>
    <xf numFmtId="0" fontId="17" fillId="3" borderId="62" xfId="0" applyFont="1" applyFill="1" applyBorder="1" applyAlignment="1">
      <alignment horizontal="center" vertical="center" textRotation="255" wrapText="1"/>
    </xf>
    <xf numFmtId="0" fontId="17" fillId="3" borderId="72" xfId="0" applyFont="1" applyFill="1" applyBorder="1" applyAlignment="1">
      <alignment horizontal="center" vertical="center" textRotation="255" wrapText="1"/>
    </xf>
    <xf numFmtId="0" fontId="17" fillId="3" borderId="73"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7" xfId="0" applyFont="1" applyFill="1" applyBorder="1" applyAlignment="1">
      <alignment horizontal="center" vertical="center"/>
    </xf>
    <xf numFmtId="0" fontId="11" fillId="4"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1"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46" xfId="0" applyFont="1" applyFill="1" applyBorder="1" applyAlignment="1">
      <alignment horizontal="center" vertical="center" wrapText="1"/>
    </xf>
    <xf numFmtId="0" fontId="16" fillId="3" borderId="15" xfId="0" applyFont="1" applyFill="1" applyBorder="1" applyAlignment="1">
      <alignment horizontal="center" vertical="center" wrapText="1" shrinkToFit="1"/>
    </xf>
    <xf numFmtId="0" fontId="16" fillId="3" borderId="12" xfId="0" applyFont="1" applyFill="1" applyBorder="1" applyAlignment="1">
      <alignment horizontal="center" vertical="center" shrinkToFit="1"/>
    </xf>
    <xf numFmtId="0" fontId="16" fillId="3" borderId="16" xfId="0" applyFont="1" applyFill="1" applyBorder="1" applyAlignment="1">
      <alignment horizontal="center" vertical="center" shrinkToFit="1"/>
    </xf>
    <xf numFmtId="0" fontId="1" fillId="0" borderId="22"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3" xfId="0" applyFont="1" applyFill="1" applyBorder="1" applyAlignment="1">
      <alignment horizontal="center" vertical="center"/>
    </xf>
    <xf numFmtId="0" fontId="15" fillId="0" borderId="54" xfId="0" applyFont="1" applyFill="1" applyBorder="1" applyAlignment="1">
      <alignment horizontal="center" vertical="center" shrinkToFit="1"/>
    </xf>
    <xf numFmtId="0" fontId="1"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66" xfId="0" applyFont="1" applyFill="1" applyBorder="1" applyAlignment="1">
      <alignment horizontal="center" vertical="center"/>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0" fontId="14" fillId="3" borderId="86" xfId="0" applyFont="1" applyFill="1" applyBorder="1" applyAlignment="1">
      <alignment horizontal="center" vertical="center" textRotation="255" wrapText="1"/>
    </xf>
    <xf numFmtId="0" fontId="1" fillId="0" borderId="87" xfId="0" applyFont="1" applyFill="1" applyBorder="1" applyAlignment="1">
      <alignment horizontal="center" vertical="center" textRotation="255" wrapText="1"/>
    </xf>
    <xf numFmtId="0" fontId="1" fillId="0" borderId="25" xfId="0" applyFont="1" applyFill="1" applyBorder="1" applyAlignment="1">
      <alignment horizontal="center" vertical="center" textRotation="255" wrapText="1"/>
    </xf>
    <xf numFmtId="0" fontId="1" fillId="0" borderId="26"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53" xfId="0" applyFont="1" applyFill="1" applyBorder="1" applyAlignment="1">
      <alignment horizontal="center" vertical="center" textRotation="255" wrapText="1"/>
    </xf>
    <xf numFmtId="0" fontId="1" fillId="0" borderId="88" xfId="0" applyFont="1" applyFill="1" applyBorder="1" applyAlignment="1">
      <alignment vertical="center" wrapText="1"/>
    </xf>
    <xf numFmtId="0" fontId="1" fillId="0" borderId="89" xfId="0" applyFont="1" applyFill="1" applyBorder="1" applyAlignment="1">
      <alignment vertical="center" wrapText="1"/>
    </xf>
    <xf numFmtId="0" fontId="1" fillId="0" borderId="89" xfId="0" applyFont="1" applyFill="1" applyBorder="1" applyAlignment="1">
      <alignment vertical="center"/>
    </xf>
    <xf numFmtId="0" fontId="1" fillId="0" borderId="90"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91" xfId="0" applyFont="1" applyFill="1" applyBorder="1" applyAlignment="1">
      <alignment horizontal="left" vertical="center" wrapText="1"/>
    </xf>
    <xf numFmtId="0" fontId="1" fillId="0" borderId="92" xfId="0" applyFont="1" applyFill="1" applyBorder="1" applyAlignment="1">
      <alignment horizontal="left" vertical="center" wrapText="1"/>
    </xf>
    <xf numFmtId="0" fontId="1" fillId="0" borderId="93" xfId="0" applyFont="1" applyFill="1" applyBorder="1" applyAlignment="1">
      <alignment horizontal="left" vertical="center" wrapText="1"/>
    </xf>
    <xf numFmtId="0" fontId="1" fillId="0" borderId="67"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1" xfId="0" applyFont="1" applyFill="1" applyBorder="1" applyAlignment="1">
      <alignment horizontal="left" vertical="center" wrapText="1"/>
    </xf>
    <xf numFmtId="0" fontId="1" fillId="0" borderId="94" xfId="0" applyFont="1" applyFill="1" applyBorder="1" applyAlignment="1">
      <alignment vertical="center" wrapText="1"/>
    </xf>
    <xf numFmtId="0" fontId="1" fillId="0" borderId="34" xfId="0" applyFont="1" applyFill="1" applyBorder="1" applyAlignment="1">
      <alignment vertical="center" wrapText="1"/>
    </xf>
    <xf numFmtId="0" fontId="1" fillId="0" borderId="34" xfId="0" applyFont="1" applyFill="1" applyBorder="1" applyAlignment="1">
      <alignment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left" vertical="center"/>
    </xf>
    <xf numFmtId="0" fontId="1" fillId="0" borderId="1" xfId="0" applyFont="1" applyFill="1" applyBorder="1" applyAlignment="1">
      <alignment horizontal="left" vertical="center"/>
    </xf>
    <xf numFmtId="0" fontId="1" fillId="0" borderId="73" xfId="0" applyFont="1" applyFill="1" applyBorder="1" applyAlignment="1">
      <alignment horizontal="left" vertical="center"/>
    </xf>
    <xf numFmtId="0" fontId="14" fillId="3" borderId="18" xfId="0" applyFont="1" applyFill="1" applyBorder="1" applyAlignment="1">
      <alignment horizontal="center" vertical="center" textRotation="255" wrapText="1"/>
    </xf>
    <xf numFmtId="0" fontId="1" fillId="0" borderId="22" xfId="0" applyFont="1" applyFill="1" applyBorder="1" applyAlignment="1">
      <alignment horizontal="center" vertical="center" textRotation="255" wrapText="1"/>
    </xf>
    <xf numFmtId="0" fontId="1" fillId="0" borderId="96" xfId="0" applyFont="1" applyFill="1" applyBorder="1" applyAlignment="1">
      <alignment vertical="center" wrapText="1"/>
    </xf>
    <xf numFmtId="0" fontId="1" fillId="0" borderId="64" xfId="0" applyFont="1" applyFill="1" applyBorder="1" applyAlignment="1">
      <alignment vertical="center" wrapText="1"/>
    </xf>
    <xf numFmtId="0" fontId="1" fillId="0" borderId="65" xfId="0" applyFont="1" applyFill="1" applyBorder="1" applyAlignment="1">
      <alignment vertical="center" wrapText="1"/>
    </xf>
    <xf numFmtId="0" fontId="1" fillId="0" borderId="97" xfId="0" applyFont="1" applyFill="1" applyBorder="1" applyAlignment="1">
      <alignment horizontal="center" vertical="center"/>
    </xf>
    <xf numFmtId="0" fontId="1" fillId="0" borderId="2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94" xfId="0" applyFont="1" applyFill="1" applyBorder="1" applyAlignment="1">
      <alignment vertical="center"/>
    </xf>
    <xf numFmtId="0" fontId="1" fillId="0" borderId="35" xfId="0" applyFont="1" applyFill="1" applyBorder="1" applyAlignment="1">
      <alignment vertical="center"/>
    </xf>
    <xf numFmtId="0" fontId="1" fillId="0" borderId="95" xfId="0" applyFont="1" applyFill="1" applyBorder="1" applyAlignment="1">
      <alignment vertical="center"/>
    </xf>
    <xf numFmtId="0" fontId="1" fillId="0" borderId="69" xfId="0" applyFont="1" applyFill="1" applyBorder="1" applyAlignment="1">
      <alignment vertical="center"/>
    </xf>
    <xf numFmtId="0" fontId="1" fillId="0" borderId="95" xfId="0" applyFont="1" applyFill="1" applyBorder="1" applyAlignment="1">
      <alignment vertical="center" wrapText="1"/>
    </xf>
    <xf numFmtId="0" fontId="1" fillId="0" borderId="69" xfId="0" applyFont="1" applyFill="1" applyBorder="1" applyAlignment="1">
      <alignment vertical="center" wrapText="1"/>
    </xf>
    <xf numFmtId="0" fontId="1" fillId="0" borderId="70" xfId="0" applyFont="1" applyFill="1" applyBorder="1" applyAlignment="1">
      <alignment vertical="center" wrapText="1"/>
    </xf>
    <xf numFmtId="0" fontId="1" fillId="0" borderId="96" xfId="0" applyFont="1" applyFill="1" applyBorder="1" applyAlignment="1">
      <alignment vertical="center"/>
    </xf>
    <xf numFmtId="0" fontId="1" fillId="0" borderId="64" xfId="0" applyFont="1" applyFill="1" applyBorder="1" applyAlignment="1">
      <alignment vertical="center"/>
    </xf>
    <xf numFmtId="0" fontId="1" fillId="0" borderId="98" xfId="0" applyFont="1" applyFill="1" applyBorder="1" applyAlignment="1">
      <alignment horizontal="left" vertical="center" wrapText="1"/>
    </xf>
    <xf numFmtId="0" fontId="1" fillId="0" borderId="99" xfId="0" applyFont="1" applyFill="1" applyBorder="1" applyAlignment="1">
      <alignment horizontal="left" vertical="center" wrapText="1"/>
    </xf>
    <xf numFmtId="0" fontId="1" fillId="0" borderId="100" xfId="0" applyFont="1" applyFill="1" applyBorder="1" applyAlignment="1">
      <alignment horizontal="left"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4" fillId="0" borderId="74" xfId="0" applyFont="1" applyFill="1" applyBorder="1" applyAlignment="1">
      <alignment vertical="center" textRotation="255"/>
    </xf>
    <xf numFmtId="0" fontId="1" fillId="0" borderId="75" xfId="0" applyFont="1" applyFill="1" applyBorder="1" applyAlignment="1">
      <alignment vertical="center"/>
    </xf>
    <xf numFmtId="0" fontId="1" fillId="0" borderId="120" xfId="0" applyFont="1" applyFill="1" applyBorder="1" applyAlignment="1">
      <alignment vertical="center"/>
    </xf>
    <xf numFmtId="0" fontId="18" fillId="3" borderId="52"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61" xfId="0" applyFont="1" applyFill="1" applyBorder="1" applyAlignment="1">
      <alignment horizontal="center" vertical="center" wrapText="1"/>
    </xf>
    <xf numFmtId="0" fontId="1" fillId="0" borderId="74" xfId="0" applyFont="1" applyFill="1" applyBorder="1" applyAlignment="1">
      <alignment vertical="center" textRotation="255" wrapText="1"/>
    </xf>
    <xf numFmtId="0" fontId="1" fillId="0" borderId="121" xfId="0" applyFont="1" applyFill="1" applyBorder="1" applyAlignment="1">
      <alignment vertical="center"/>
    </xf>
    <xf numFmtId="0" fontId="22" fillId="0" borderId="122" xfId="0" applyFont="1" applyFill="1" applyBorder="1" applyAlignment="1">
      <alignment vertical="center" wrapText="1"/>
    </xf>
    <xf numFmtId="0" fontId="1" fillId="0" borderId="75" xfId="0" applyFont="1" applyFill="1" applyBorder="1" applyAlignment="1">
      <alignment vertical="center" wrapText="1"/>
    </xf>
    <xf numFmtId="0" fontId="1" fillId="0" borderId="120" xfId="0" applyFont="1" applyFill="1" applyBorder="1" applyAlignment="1">
      <alignment vertical="center" wrapText="1"/>
    </xf>
    <xf numFmtId="0" fontId="19" fillId="0" borderId="110" xfId="0" applyFont="1" applyFill="1" applyBorder="1" applyAlignment="1">
      <alignment vertical="center"/>
    </xf>
    <xf numFmtId="0" fontId="1" fillId="0" borderId="111" xfId="0" applyFont="1" applyFill="1" applyBorder="1" applyAlignment="1">
      <alignment vertical="center"/>
    </xf>
    <xf numFmtId="0" fontId="19" fillId="0" borderId="112" xfId="0" applyFont="1" applyFill="1" applyBorder="1" applyAlignment="1">
      <alignment vertical="center"/>
    </xf>
    <xf numFmtId="0" fontId="1" fillId="0" borderId="113" xfId="0" applyFont="1" applyFill="1" applyBorder="1" applyAlignment="1">
      <alignment vertical="center"/>
    </xf>
    <xf numFmtId="0" fontId="1" fillId="0" borderId="114" xfId="0" applyFont="1" applyFill="1" applyBorder="1" applyAlignment="1">
      <alignment vertical="center"/>
    </xf>
    <xf numFmtId="0" fontId="1" fillId="0" borderId="46" xfId="0" applyFont="1" applyFill="1" applyBorder="1" applyAlignment="1">
      <alignment vertical="center"/>
    </xf>
    <xf numFmtId="0" fontId="14" fillId="3" borderId="22" xfId="0" applyFont="1" applyFill="1" applyBorder="1" applyAlignment="1">
      <alignment horizontal="center" vertical="center" textRotation="255"/>
    </xf>
    <xf numFmtId="0" fontId="1" fillId="0" borderId="72" xfId="0" applyFont="1" applyFill="1" applyBorder="1" applyAlignment="1">
      <alignment horizontal="center" vertical="center" textRotation="255"/>
    </xf>
    <xf numFmtId="0" fontId="1" fillId="0" borderId="115" xfId="0" applyFont="1" applyFill="1" applyBorder="1" applyAlignment="1">
      <alignment horizontal="center" vertical="center" textRotation="255"/>
    </xf>
    <xf numFmtId="0" fontId="1" fillId="0" borderId="19" xfId="0" applyFont="1" applyFill="1" applyBorder="1" applyAlignment="1">
      <alignment vertical="center" wrapText="1"/>
    </xf>
    <xf numFmtId="0" fontId="1" fillId="0" borderId="19" xfId="0" applyFont="1" applyFill="1" applyBorder="1" applyAlignment="1">
      <alignment vertical="center"/>
    </xf>
    <xf numFmtId="0" fontId="1" fillId="0" borderId="21" xfId="0" applyFont="1" applyFill="1" applyBorder="1" applyAlignment="1">
      <alignment vertical="center"/>
    </xf>
    <xf numFmtId="0" fontId="1" fillId="0" borderId="116" xfId="0" applyFont="1" applyFill="1" applyBorder="1" applyAlignment="1">
      <alignment horizontal="center" vertical="center" wrapText="1"/>
    </xf>
    <xf numFmtId="0" fontId="1" fillId="0" borderId="117" xfId="0" applyFont="1" applyFill="1" applyBorder="1" applyAlignment="1">
      <alignment horizontal="center" vertical="center"/>
    </xf>
    <xf numFmtId="0" fontId="1" fillId="0" borderId="118" xfId="0" applyFont="1" applyFill="1" applyBorder="1" applyAlignment="1">
      <alignment horizontal="center" vertical="center"/>
    </xf>
    <xf numFmtId="0" fontId="1" fillId="0" borderId="117" xfId="0" applyFont="1" applyFill="1" applyBorder="1" applyAlignment="1">
      <alignment vertical="center"/>
    </xf>
    <xf numFmtId="0" fontId="1" fillId="0" borderId="119" xfId="0" applyFont="1" applyFill="1" applyBorder="1" applyAlignment="1">
      <alignment vertical="center"/>
    </xf>
    <xf numFmtId="0" fontId="1" fillId="0" borderId="96"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9" fillId="4" borderId="101" xfId="0" applyFont="1" applyFill="1" applyBorder="1" applyAlignment="1">
      <alignment horizontal="center" vertical="center" wrapText="1"/>
    </xf>
    <xf numFmtId="0" fontId="1" fillId="4" borderId="102" xfId="0" applyFont="1" applyFill="1" applyBorder="1" applyAlignment="1">
      <alignment horizontal="center" vertical="center" wrapText="1"/>
    </xf>
    <xf numFmtId="0" fontId="19" fillId="4" borderId="103" xfId="0" applyFont="1" applyFill="1" applyBorder="1" applyAlignment="1">
      <alignment horizontal="center" vertical="center" wrapText="1"/>
    </xf>
    <xf numFmtId="0" fontId="1" fillId="0" borderId="99" xfId="0" applyFont="1" applyFill="1" applyBorder="1" applyAlignment="1">
      <alignment horizontal="center" vertical="center" wrapText="1"/>
    </xf>
    <xf numFmtId="0" fontId="1" fillId="0" borderId="104" xfId="0" applyFont="1" applyFill="1" applyBorder="1" applyAlignment="1">
      <alignment horizontal="center" vertical="center" wrapText="1"/>
    </xf>
    <xf numFmtId="0" fontId="1" fillId="4" borderId="105" xfId="0" applyFont="1" applyFill="1" applyBorder="1" applyAlignment="1">
      <alignment horizontal="center" vertical="center" wrapText="1"/>
    </xf>
    <xf numFmtId="0" fontId="1" fillId="0" borderId="0" xfId="0" applyFont="1" applyFill="1" applyBorder="1" applyAlignment="1">
      <alignment vertical="center"/>
    </xf>
    <xf numFmtId="0" fontId="19" fillId="0" borderId="106" xfId="0" applyFont="1" applyFill="1" applyBorder="1" applyAlignment="1">
      <alignment vertical="center"/>
    </xf>
    <xf numFmtId="0" fontId="1" fillId="0" borderId="107" xfId="0" applyFont="1" applyFill="1" applyBorder="1" applyAlignment="1">
      <alignment vertical="center"/>
    </xf>
    <xf numFmtId="0" fontId="19" fillId="0" borderId="108" xfId="0" applyFont="1" applyFill="1" applyBorder="1" applyAlignment="1">
      <alignment vertical="center"/>
    </xf>
    <xf numFmtId="0" fontId="1" fillId="0" borderId="109" xfId="0" applyFont="1" applyFill="1" applyBorder="1" applyAlignment="1">
      <alignment vertical="center"/>
    </xf>
    <xf numFmtId="0" fontId="1" fillId="0" borderId="108" xfId="0" applyFont="1" applyFill="1" applyBorder="1" applyAlignment="1">
      <alignment vertical="center"/>
    </xf>
    <xf numFmtId="0" fontId="11" fillId="0" borderId="0" xfId="2" applyFont="1" applyFill="1" applyBorder="1" applyAlignment="1" applyProtection="1">
      <alignment vertical="center"/>
    </xf>
    <xf numFmtId="0" fontId="11" fillId="0" borderId="0" xfId="2" applyFont="1" applyFill="1" applyBorder="1" applyAlignment="1" applyProtection="1">
      <alignment vertical="center" wrapText="1"/>
    </xf>
    <xf numFmtId="0" fontId="11" fillId="0" borderId="28" xfId="2" applyFont="1" applyFill="1" applyBorder="1" applyAlignment="1" applyProtection="1">
      <alignment horizontal="center" vertical="center"/>
    </xf>
    <xf numFmtId="0" fontId="11" fillId="0" borderId="19" xfId="2" applyFont="1" applyFill="1" applyBorder="1" applyAlignment="1" applyProtection="1">
      <alignment horizontal="center" vertical="center"/>
    </xf>
    <xf numFmtId="0" fontId="11" fillId="0" borderId="27" xfId="2" applyFont="1" applyFill="1" applyBorder="1" applyAlignment="1" applyProtection="1">
      <alignment horizontal="center" vertical="center"/>
    </xf>
    <xf numFmtId="0" fontId="11" fillId="0" borderId="67" xfId="2" applyFont="1" applyFill="1" applyBorder="1" applyAlignment="1" applyProtection="1">
      <alignment vertical="center"/>
    </xf>
    <xf numFmtId="0" fontId="11" fillId="0" borderId="45" xfId="2" applyFont="1" applyFill="1" applyBorder="1" applyAlignment="1" applyProtection="1">
      <alignment horizontal="center" vertical="center"/>
    </xf>
    <xf numFmtId="0" fontId="11" fillId="0" borderId="46" xfId="2" applyFont="1" applyFill="1" applyBorder="1" applyAlignment="1" applyProtection="1">
      <alignment horizontal="center" vertical="center"/>
    </xf>
    <xf numFmtId="0" fontId="11" fillId="0" borderId="44" xfId="2" applyFont="1" applyFill="1" applyBorder="1" applyAlignment="1" applyProtection="1">
      <alignment horizontal="center" vertical="center"/>
    </xf>
    <xf numFmtId="0" fontId="1" fillId="4" borderId="77" xfId="0" applyFont="1" applyFill="1" applyBorder="1" applyAlignment="1">
      <alignment horizontal="center" vertical="center"/>
    </xf>
    <xf numFmtId="0" fontId="1" fillId="4" borderId="75" xfId="0" applyFont="1" applyFill="1" applyBorder="1" applyAlignment="1">
      <alignment horizontal="center" vertical="center"/>
    </xf>
    <xf numFmtId="0" fontId="1" fillId="4" borderId="76" xfId="0" applyFont="1" applyFill="1" applyBorder="1" applyAlignment="1">
      <alignment horizontal="center" vertical="center"/>
    </xf>
    <xf numFmtId="0" fontId="1" fillId="0" borderId="75" xfId="0" applyFont="1" applyFill="1" applyBorder="1" applyAlignment="1">
      <alignment horizontal="left" vertical="center"/>
    </xf>
    <xf numFmtId="0" fontId="1" fillId="0" borderId="120" xfId="0" applyFont="1" applyFill="1" applyBorder="1" applyAlignment="1">
      <alignment horizontal="left" vertical="center"/>
    </xf>
    <xf numFmtId="0" fontId="9" fillId="3" borderId="125" xfId="1" applyFont="1" applyFill="1" applyBorder="1" applyAlignment="1" applyProtection="1">
      <alignment horizontal="center" vertical="center" wrapText="1"/>
    </xf>
    <xf numFmtId="0" fontId="9" fillId="3" borderId="126" xfId="1" applyFont="1" applyFill="1" applyBorder="1" applyAlignment="1" applyProtection="1">
      <alignment horizontal="center" vertical="center" wrapText="1"/>
    </xf>
    <xf numFmtId="0" fontId="9" fillId="3" borderId="127" xfId="1" applyFont="1" applyFill="1" applyBorder="1" applyAlignment="1" applyProtection="1">
      <alignment horizontal="center" vertical="center" wrapText="1"/>
    </xf>
    <xf numFmtId="0" fontId="1" fillId="0" borderId="7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5" xfId="0" applyFont="1" applyFill="1" applyBorder="1" applyAlignment="1">
      <alignment horizontal="center" vertical="center" wrapText="1"/>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0" xfId="0" applyFont="1" applyFill="1" applyBorder="1" applyAlignment="1">
      <alignment horizontal="center" vertical="center"/>
    </xf>
    <xf numFmtId="0" fontId="14" fillId="5" borderId="18"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1"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3" xfId="0" applyFont="1" applyFill="1" applyBorder="1" applyAlignment="1">
      <alignment horizontal="left" vertical="center"/>
    </xf>
    <xf numFmtId="0" fontId="1" fillId="0" borderId="124" xfId="0" applyFont="1" applyFill="1" applyBorder="1" applyAlignment="1">
      <alignment horizontal="left" vertical="center"/>
    </xf>
    <xf numFmtId="0" fontId="1" fillId="0" borderId="77" xfId="0" applyFont="1" applyFill="1" applyBorder="1" applyAlignment="1">
      <alignment horizontal="left" vertical="center"/>
    </xf>
    <xf numFmtId="0" fontId="1" fillId="0" borderId="0" xfId="0" applyFont="1" applyFill="1" applyBorder="1">
      <alignment vertical="center"/>
    </xf>
    <xf numFmtId="0" fontId="1" fillId="0" borderId="94" xfId="0" applyFont="1" applyFill="1" applyBorder="1" applyAlignment="1">
      <alignment horizontal="center" vertical="center"/>
    </xf>
    <xf numFmtId="0" fontId="11"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177" fontId="1" fillId="0" borderId="39" xfId="0" applyNumberFormat="1" applyFont="1" applyFill="1" applyBorder="1" applyAlignment="1">
      <alignment horizontal="right" vertical="center"/>
    </xf>
    <xf numFmtId="0" fontId="1" fillId="0" borderId="96" xfId="0" applyFont="1" applyFill="1" applyBorder="1" applyAlignment="1">
      <alignment horizontal="center" vertical="center"/>
    </xf>
    <xf numFmtId="0" fontId="11" fillId="0" borderId="97" xfId="0" applyFont="1" applyFill="1" applyBorder="1" applyAlignment="1">
      <alignment horizontal="left" vertical="center" wrapText="1"/>
    </xf>
    <xf numFmtId="0" fontId="1" fillId="0" borderId="64" xfId="0" applyFont="1" applyFill="1" applyBorder="1" applyAlignment="1">
      <alignment horizontal="left" vertical="center"/>
    </xf>
    <xf numFmtId="0" fontId="1" fillId="0" borderId="65" xfId="0" applyFont="1" applyFill="1" applyBorder="1" applyAlignment="1">
      <alignment horizontal="left" vertical="center"/>
    </xf>
    <xf numFmtId="177" fontId="1" fillId="0" borderId="97" xfId="0" applyNumberFormat="1" applyFont="1" applyFill="1" applyBorder="1" applyAlignment="1">
      <alignment horizontal="right" vertical="center"/>
    </xf>
    <xf numFmtId="177" fontId="1" fillId="0" borderId="64"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8" fontId="1" fillId="0" borderId="97" xfId="0" applyNumberFormat="1" applyFont="1" applyFill="1" applyBorder="1" applyAlignment="1">
      <alignment horizontal="right" vertical="center"/>
    </xf>
    <xf numFmtId="178" fontId="1" fillId="0" borderId="64" xfId="0" applyNumberFormat="1" applyFont="1" applyFill="1" applyBorder="1" applyAlignment="1">
      <alignment horizontal="right" vertical="center"/>
    </xf>
    <xf numFmtId="178" fontId="1" fillId="0" borderId="130" xfId="0" applyNumberFormat="1" applyFont="1" applyFill="1" applyBorder="1" applyAlignment="1">
      <alignment horizontal="right" vertical="center"/>
    </xf>
    <xf numFmtId="0" fontId="1" fillId="0" borderId="95" xfId="0" applyFont="1" applyFill="1" applyBorder="1" applyAlignment="1">
      <alignment horizontal="center" vertical="center"/>
    </xf>
    <xf numFmtId="0" fontId="11" fillId="0" borderId="71" xfId="0" applyFont="1" applyFill="1" applyBorder="1" applyAlignment="1">
      <alignment horizontal="left" vertical="center" wrapText="1"/>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77" fontId="1" fillId="0" borderId="71"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131" xfId="0" applyNumberFormat="1" applyFont="1" applyFill="1" applyBorder="1" applyAlignment="1">
      <alignment horizontal="right" vertical="center"/>
    </xf>
    <xf numFmtId="178" fontId="1" fillId="0" borderId="65" xfId="0" applyNumberFormat="1" applyFont="1" applyFill="1" applyBorder="1" applyAlignment="1">
      <alignment horizontal="right" vertical="center"/>
    </xf>
    <xf numFmtId="177" fontId="1" fillId="0" borderId="130" xfId="0" applyNumberFormat="1" applyFont="1" applyFill="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54" xfId="0" applyFont="1" applyFill="1" applyBorder="1" applyAlignment="1">
      <alignment horizontal="center" vertical="center" wrapText="1"/>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8" fontId="1" fillId="0" borderId="15" xfId="0" applyNumberFormat="1" applyFont="1" applyFill="1" applyBorder="1" applyAlignment="1">
      <alignment horizontal="right" vertical="center"/>
    </xf>
    <xf numFmtId="178" fontId="1" fillId="0" borderId="12" xfId="0" applyNumberFormat="1" applyFont="1" applyFill="1" applyBorder="1" applyAlignment="1">
      <alignment horizontal="right" vertical="center"/>
    </xf>
    <xf numFmtId="178" fontId="1" fillId="0" borderId="17" xfId="0" applyNumberFormat="1" applyFont="1" applyFill="1" applyBorder="1" applyAlignment="1">
      <alignment horizontal="right" vertical="center"/>
    </xf>
    <xf numFmtId="178"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0" fontId="1" fillId="3" borderId="50" xfId="0" applyFont="1" applyFill="1" applyBorder="1" applyAlignment="1">
      <alignment vertical="center"/>
    </xf>
    <xf numFmtId="0" fontId="1" fillId="0" borderId="50" xfId="0" applyFont="1" applyFill="1" applyBorder="1" applyAlignment="1">
      <alignment vertical="center"/>
    </xf>
    <xf numFmtId="0" fontId="1" fillId="0" borderId="50" xfId="0" applyFont="1" applyFill="1" applyBorder="1" applyAlignment="1">
      <alignment vertical="center" wrapTex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 fillId="0" borderId="132" xfId="0" applyFont="1" applyFill="1" applyBorder="1" applyAlignment="1">
      <alignment horizontal="center" vertical="center"/>
    </xf>
    <xf numFmtId="0" fontId="11" fillId="0" borderId="133" xfId="0" applyFont="1" applyFill="1" applyBorder="1" applyAlignment="1">
      <alignment horizontal="center" vertical="center" wrapText="1"/>
    </xf>
    <xf numFmtId="0" fontId="1" fillId="0" borderId="124" xfId="0" applyFont="1" applyFill="1" applyBorder="1" applyAlignment="1">
      <alignment horizontal="center" vertical="center"/>
    </xf>
    <xf numFmtId="0" fontId="1" fillId="0" borderId="134" xfId="0" applyFont="1" applyFill="1" applyBorder="1" applyAlignment="1">
      <alignment horizontal="center" vertical="center"/>
    </xf>
    <xf numFmtId="177" fontId="1" fillId="0" borderId="77" xfId="0" applyNumberFormat="1" applyFont="1" applyFill="1" applyBorder="1" applyAlignment="1">
      <alignment horizontal="right" vertical="center"/>
    </xf>
    <xf numFmtId="177" fontId="1" fillId="0" borderId="75"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177" fontId="1" fillId="0" borderId="120" xfId="0" applyNumberFormat="1" applyFont="1" applyFill="1" applyBorder="1" applyAlignment="1">
      <alignment horizontal="right" vertical="center"/>
    </xf>
    <xf numFmtId="0" fontId="14" fillId="3" borderId="125" xfId="0" applyFont="1" applyFill="1" applyBorder="1" applyAlignment="1">
      <alignment horizontal="center" vertical="center" wrapText="1"/>
    </xf>
    <xf numFmtId="0" fontId="14" fillId="3" borderId="126" xfId="0" applyFont="1" applyFill="1" applyBorder="1" applyAlignment="1">
      <alignment horizontal="center" vertical="center" wrapText="1"/>
    </xf>
    <xf numFmtId="0" fontId="14" fillId="3" borderId="127" xfId="0" applyFont="1" applyFill="1" applyBorder="1" applyAlignment="1">
      <alignment horizontal="center" vertical="center" wrapText="1"/>
    </xf>
    <xf numFmtId="0" fontId="14" fillId="3" borderId="7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15"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1" fillId="0" borderId="50" xfId="0" applyFont="1" applyFill="1" applyBorder="1" applyAlignment="1">
      <alignment horizontal="center" vertical="center" wrapText="1"/>
    </xf>
    <xf numFmtId="179" fontId="1" fillId="0" borderId="15" xfId="4" applyNumberFormat="1" applyFont="1" applyFill="1" applyBorder="1" applyAlignment="1">
      <alignment vertical="center" wrapText="1"/>
    </xf>
    <xf numFmtId="179" fontId="1" fillId="0" borderId="12" xfId="4" applyNumberFormat="1" applyFont="1" applyFill="1" applyBorder="1" applyAlignment="1">
      <alignment vertical="center"/>
    </xf>
    <xf numFmtId="179" fontId="1" fillId="0" borderId="16" xfId="4" applyNumberFormat="1" applyFont="1" applyFill="1" applyBorder="1" applyAlignment="1">
      <alignment vertical="center"/>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180" fontId="1" fillId="0" borderId="15" xfId="0" applyNumberFormat="1" applyFont="1" applyFill="1" applyBorder="1" applyAlignment="1">
      <alignment vertical="center" wrapText="1"/>
    </xf>
    <xf numFmtId="180" fontId="1" fillId="0" borderId="12" xfId="0" applyNumberFormat="1" applyFont="1" applyFill="1" applyBorder="1" applyAlignment="1">
      <alignment vertical="center"/>
    </xf>
    <xf numFmtId="180" fontId="1" fillId="0" borderId="16" xfId="0" applyNumberFormat="1" applyFont="1" applyFill="1" applyBorder="1" applyAlignment="1">
      <alignment vertical="center"/>
    </xf>
    <xf numFmtId="2" fontId="1" fillId="0" borderId="15" xfId="0" applyNumberFormat="1" applyFont="1" applyFill="1" applyBorder="1" applyAlignment="1">
      <alignment vertical="center" wrapText="1"/>
    </xf>
    <xf numFmtId="2" fontId="1" fillId="0" borderId="12" xfId="0" applyNumberFormat="1" applyFont="1" applyFill="1" applyBorder="1" applyAlignment="1">
      <alignment vertical="center"/>
    </xf>
    <xf numFmtId="2" fontId="1" fillId="0" borderId="16" xfId="0" applyNumberFormat="1" applyFont="1" applyFill="1" applyBorder="1" applyAlignment="1">
      <alignment vertical="center"/>
    </xf>
    <xf numFmtId="180" fontId="1" fillId="0" borderId="15" xfId="0" applyNumberFormat="1" applyFont="1" applyFill="1" applyBorder="1" applyAlignment="1">
      <alignment vertical="center"/>
    </xf>
    <xf numFmtId="179" fontId="1" fillId="0" borderId="50" xfId="4" applyNumberFormat="1" applyFont="1" applyFill="1" applyBorder="1" applyAlignment="1">
      <alignment vertical="center" wrapText="1"/>
    </xf>
    <xf numFmtId="179" fontId="1" fillId="0" borderId="50" xfId="4" applyNumberFormat="1" applyFont="1" applyFill="1" applyBorder="1" applyAlignment="1">
      <alignment vertical="center"/>
    </xf>
    <xf numFmtId="1" fontId="1" fillId="0" borderId="50" xfId="0" applyNumberFormat="1" applyFont="1" applyFill="1" applyBorder="1" applyAlignment="1">
      <alignment vertical="center" wrapText="1"/>
    </xf>
    <xf numFmtId="1" fontId="1" fillId="0" borderId="50" xfId="0" applyNumberFormat="1" applyFont="1" applyFill="1" applyBorder="1" applyAlignment="1">
      <alignment vertical="center"/>
    </xf>
    <xf numFmtId="180" fontId="1" fillId="0" borderId="50" xfId="0" applyNumberFormat="1" applyFont="1" applyFill="1" applyBorder="1" applyAlignment="1">
      <alignment vertical="center" wrapText="1"/>
    </xf>
    <xf numFmtId="180" fontId="1" fillId="0" borderId="50" xfId="0" applyNumberFormat="1" applyFont="1" applyFill="1" applyBorder="1" applyAlignment="1">
      <alignment vertical="center"/>
    </xf>
    <xf numFmtId="0" fontId="1" fillId="0" borderId="30"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28" xfId="0" applyFont="1" applyFill="1" applyBorder="1" applyAlignment="1">
      <alignment horizontal="left" vertical="center"/>
    </xf>
    <xf numFmtId="0" fontId="1" fillId="0" borderId="21" xfId="0" applyFont="1" applyFill="1" applyBorder="1" applyAlignment="1">
      <alignment horizontal="left" vertical="center"/>
    </xf>
    <xf numFmtId="0" fontId="1" fillId="0" borderId="67" xfId="0" applyFont="1" applyFill="1" applyBorder="1" applyAlignment="1">
      <alignment horizontal="left" vertical="center"/>
    </xf>
    <xf numFmtId="0" fontId="1" fillId="0" borderId="62" xfId="0" applyFont="1" applyFill="1" applyBorder="1" applyAlignment="1">
      <alignment horizontal="left" vertical="center"/>
    </xf>
    <xf numFmtId="0" fontId="1" fillId="0" borderId="75" xfId="0" applyFont="1" applyFill="1" applyBorder="1" applyAlignment="1">
      <alignment vertical="center" textRotation="255" wrapText="1"/>
    </xf>
    <xf numFmtId="0" fontId="1" fillId="0" borderId="121" xfId="0" applyFont="1" applyFill="1" applyBorder="1" applyAlignment="1">
      <alignment vertical="center" textRotation="255" wrapText="1"/>
    </xf>
    <xf numFmtId="0" fontId="1" fillId="0" borderId="122" xfId="0" applyFont="1" applyFill="1" applyBorder="1" applyAlignment="1">
      <alignment vertical="center" wrapText="1"/>
    </xf>
  </cellXfs>
  <cellStyles count="8">
    <cellStyle name="アクセント 3 2" xfId="5"/>
    <cellStyle name="パーセント 2" xfId="6"/>
    <cellStyle name="桁区切り 2" xfId="4"/>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8"/>
  <dimension ref="A1:AX597"/>
  <sheetViews>
    <sheetView tabSelected="1" view="pageLayout" zoomScaleNormal="100" zoomScaleSheetLayoutView="85" workbookViewId="0">
      <selection activeCell="X2" sqref="X2:AA2"/>
    </sheetView>
  </sheetViews>
  <sheetFormatPr defaultRowHeight="13.5"/>
  <cols>
    <col min="1" max="50" width="2.625" style="1" customWidth="1"/>
    <col min="51" max="57" width="2.25" style="1" customWidth="1"/>
    <col min="58" max="58" width="19.375" style="1" bestFit="1" customWidth="1"/>
    <col min="59" max="59" width="58.75" style="1" bestFit="1" customWidth="1"/>
    <col min="60" max="60" width="9" style="1"/>
    <col min="61" max="62" width="9.25" style="1" bestFit="1" customWidth="1"/>
    <col min="63" max="256" width="9" style="1"/>
    <col min="257" max="306" width="2.625" style="1" customWidth="1"/>
    <col min="307" max="313" width="2.25" style="1" customWidth="1"/>
    <col min="314" max="314" width="19.375" style="1" bestFit="1" customWidth="1"/>
    <col min="315" max="315" width="58.75" style="1" bestFit="1" customWidth="1"/>
    <col min="316" max="316" width="9" style="1"/>
    <col min="317" max="318" width="9.25" style="1" bestFit="1" customWidth="1"/>
    <col min="319" max="512" width="9" style="1"/>
    <col min="513" max="562" width="2.625" style="1" customWidth="1"/>
    <col min="563" max="569" width="2.25" style="1" customWidth="1"/>
    <col min="570" max="570" width="19.375" style="1" bestFit="1" customWidth="1"/>
    <col min="571" max="571" width="58.75" style="1" bestFit="1" customWidth="1"/>
    <col min="572" max="572" width="9" style="1"/>
    <col min="573" max="574" width="9.25" style="1" bestFit="1" customWidth="1"/>
    <col min="575" max="768" width="9" style="1"/>
    <col min="769" max="818" width="2.625" style="1" customWidth="1"/>
    <col min="819" max="825" width="2.25" style="1" customWidth="1"/>
    <col min="826" max="826" width="19.375" style="1" bestFit="1" customWidth="1"/>
    <col min="827" max="827" width="58.75" style="1" bestFit="1" customWidth="1"/>
    <col min="828" max="828" width="9" style="1"/>
    <col min="829" max="830" width="9.25" style="1" bestFit="1" customWidth="1"/>
    <col min="831" max="1024" width="9" style="1"/>
    <col min="1025" max="1074" width="2.625" style="1" customWidth="1"/>
    <col min="1075" max="1081" width="2.25" style="1" customWidth="1"/>
    <col min="1082" max="1082" width="19.375" style="1" bestFit="1" customWidth="1"/>
    <col min="1083" max="1083" width="58.75" style="1" bestFit="1" customWidth="1"/>
    <col min="1084" max="1084" width="9" style="1"/>
    <col min="1085" max="1086" width="9.25" style="1" bestFit="1" customWidth="1"/>
    <col min="1087" max="1280" width="9" style="1"/>
    <col min="1281" max="1330" width="2.625" style="1" customWidth="1"/>
    <col min="1331" max="1337" width="2.25" style="1" customWidth="1"/>
    <col min="1338" max="1338" width="19.375" style="1" bestFit="1" customWidth="1"/>
    <col min="1339" max="1339" width="58.75" style="1" bestFit="1" customWidth="1"/>
    <col min="1340" max="1340" width="9" style="1"/>
    <col min="1341" max="1342" width="9.25" style="1" bestFit="1" customWidth="1"/>
    <col min="1343" max="1536" width="9" style="1"/>
    <col min="1537" max="1586" width="2.625" style="1" customWidth="1"/>
    <col min="1587" max="1593" width="2.25" style="1" customWidth="1"/>
    <col min="1594" max="1594" width="19.375" style="1" bestFit="1" customWidth="1"/>
    <col min="1595" max="1595" width="58.75" style="1" bestFit="1" customWidth="1"/>
    <col min="1596" max="1596" width="9" style="1"/>
    <col min="1597" max="1598" width="9.25" style="1" bestFit="1" customWidth="1"/>
    <col min="1599" max="1792" width="9" style="1"/>
    <col min="1793" max="1842" width="2.625" style="1" customWidth="1"/>
    <col min="1843" max="1849" width="2.25" style="1" customWidth="1"/>
    <col min="1850" max="1850" width="19.375" style="1" bestFit="1" customWidth="1"/>
    <col min="1851" max="1851" width="58.75" style="1" bestFit="1" customWidth="1"/>
    <col min="1852" max="1852" width="9" style="1"/>
    <col min="1853" max="1854" width="9.25" style="1" bestFit="1" customWidth="1"/>
    <col min="1855" max="2048" width="9" style="1"/>
    <col min="2049" max="2098" width="2.625" style="1" customWidth="1"/>
    <col min="2099" max="2105" width="2.25" style="1" customWidth="1"/>
    <col min="2106" max="2106" width="19.375" style="1" bestFit="1" customWidth="1"/>
    <col min="2107" max="2107" width="58.75" style="1" bestFit="1" customWidth="1"/>
    <col min="2108" max="2108" width="9" style="1"/>
    <col min="2109" max="2110" width="9.25" style="1" bestFit="1" customWidth="1"/>
    <col min="2111" max="2304" width="9" style="1"/>
    <col min="2305" max="2354" width="2.625" style="1" customWidth="1"/>
    <col min="2355" max="2361" width="2.25" style="1" customWidth="1"/>
    <col min="2362" max="2362" width="19.375" style="1" bestFit="1" customWidth="1"/>
    <col min="2363" max="2363" width="58.75" style="1" bestFit="1" customWidth="1"/>
    <col min="2364" max="2364" width="9" style="1"/>
    <col min="2365" max="2366" width="9.25" style="1" bestFit="1" customWidth="1"/>
    <col min="2367" max="2560" width="9" style="1"/>
    <col min="2561" max="2610" width="2.625" style="1" customWidth="1"/>
    <col min="2611" max="2617" width="2.25" style="1" customWidth="1"/>
    <col min="2618" max="2618" width="19.375" style="1" bestFit="1" customWidth="1"/>
    <col min="2619" max="2619" width="58.75" style="1" bestFit="1" customWidth="1"/>
    <col min="2620" max="2620" width="9" style="1"/>
    <col min="2621" max="2622" width="9.25" style="1" bestFit="1" customWidth="1"/>
    <col min="2623" max="2816" width="9" style="1"/>
    <col min="2817" max="2866" width="2.625" style="1" customWidth="1"/>
    <col min="2867" max="2873" width="2.25" style="1" customWidth="1"/>
    <col min="2874" max="2874" width="19.375" style="1" bestFit="1" customWidth="1"/>
    <col min="2875" max="2875" width="58.75" style="1" bestFit="1" customWidth="1"/>
    <col min="2876" max="2876" width="9" style="1"/>
    <col min="2877" max="2878" width="9.25" style="1" bestFit="1" customWidth="1"/>
    <col min="2879" max="3072" width="9" style="1"/>
    <col min="3073" max="3122" width="2.625" style="1" customWidth="1"/>
    <col min="3123" max="3129" width="2.25" style="1" customWidth="1"/>
    <col min="3130" max="3130" width="19.375" style="1" bestFit="1" customWidth="1"/>
    <col min="3131" max="3131" width="58.75" style="1" bestFit="1" customWidth="1"/>
    <col min="3132" max="3132" width="9" style="1"/>
    <col min="3133" max="3134" width="9.25" style="1" bestFit="1" customWidth="1"/>
    <col min="3135" max="3328" width="9" style="1"/>
    <col min="3329" max="3378" width="2.625" style="1" customWidth="1"/>
    <col min="3379" max="3385" width="2.25" style="1" customWidth="1"/>
    <col min="3386" max="3386" width="19.375" style="1" bestFit="1" customWidth="1"/>
    <col min="3387" max="3387" width="58.75" style="1" bestFit="1" customWidth="1"/>
    <col min="3388" max="3388" width="9" style="1"/>
    <col min="3389" max="3390" width="9.25" style="1" bestFit="1" customWidth="1"/>
    <col min="3391" max="3584" width="9" style="1"/>
    <col min="3585" max="3634" width="2.625" style="1" customWidth="1"/>
    <col min="3635" max="3641" width="2.25" style="1" customWidth="1"/>
    <col min="3642" max="3642" width="19.375" style="1" bestFit="1" customWidth="1"/>
    <col min="3643" max="3643" width="58.75" style="1" bestFit="1" customWidth="1"/>
    <col min="3644" max="3644" width="9" style="1"/>
    <col min="3645" max="3646" width="9.25" style="1" bestFit="1" customWidth="1"/>
    <col min="3647" max="3840" width="9" style="1"/>
    <col min="3841" max="3890" width="2.625" style="1" customWidth="1"/>
    <col min="3891" max="3897" width="2.25" style="1" customWidth="1"/>
    <col min="3898" max="3898" width="19.375" style="1" bestFit="1" customWidth="1"/>
    <col min="3899" max="3899" width="58.75" style="1" bestFit="1" customWidth="1"/>
    <col min="3900" max="3900" width="9" style="1"/>
    <col min="3901" max="3902" width="9.25" style="1" bestFit="1" customWidth="1"/>
    <col min="3903" max="4096" width="9" style="1"/>
    <col min="4097" max="4146" width="2.625" style="1" customWidth="1"/>
    <col min="4147" max="4153" width="2.25" style="1" customWidth="1"/>
    <col min="4154" max="4154" width="19.375" style="1" bestFit="1" customWidth="1"/>
    <col min="4155" max="4155" width="58.75" style="1" bestFit="1" customWidth="1"/>
    <col min="4156" max="4156" width="9" style="1"/>
    <col min="4157" max="4158" width="9.25" style="1" bestFit="1" customWidth="1"/>
    <col min="4159" max="4352" width="9" style="1"/>
    <col min="4353" max="4402" width="2.625" style="1" customWidth="1"/>
    <col min="4403" max="4409" width="2.25" style="1" customWidth="1"/>
    <col min="4410" max="4410" width="19.375" style="1" bestFit="1" customWidth="1"/>
    <col min="4411" max="4411" width="58.75" style="1" bestFit="1" customWidth="1"/>
    <col min="4412" max="4412" width="9" style="1"/>
    <col min="4413" max="4414" width="9.25" style="1" bestFit="1" customWidth="1"/>
    <col min="4415" max="4608" width="9" style="1"/>
    <col min="4609" max="4658" width="2.625" style="1" customWidth="1"/>
    <col min="4659" max="4665" width="2.25" style="1" customWidth="1"/>
    <col min="4666" max="4666" width="19.375" style="1" bestFit="1" customWidth="1"/>
    <col min="4667" max="4667" width="58.75" style="1" bestFit="1" customWidth="1"/>
    <col min="4668" max="4668" width="9" style="1"/>
    <col min="4669" max="4670" width="9.25" style="1" bestFit="1" customWidth="1"/>
    <col min="4671" max="4864" width="9" style="1"/>
    <col min="4865" max="4914" width="2.625" style="1" customWidth="1"/>
    <col min="4915" max="4921" width="2.25" style="1" customWidth="1"/>
    <col min="4922" max="4922" width="19.375" style="1" bestFit="1" customWidth="1"/>
    <col min="4923" max="4923" width="58.75" style="1" bestFit="1" customWidth="1"/>
    <col min="4924" max="4924" width="9" style="1"/>
    <col min="4925" max="4926" width="9.25" style="1" bestFit="1" customWidth="1"/>
    <col min="4927" max="5120" width="9" style="1"/>
    <col min="5121" max="5170" width="2.625" style="1" customWidth="1"/>
    <col min="5171" max="5177" width="2.25" style="1" customWidth="1"/>
    <col min="5178" max="5178" width="19.375" style="1" bestFit="1" customWidth="1"/>
    <col min="5179" max="5179" width="58.75" style="1" bestFit="1" customWidth="1"/>
    <col min="5180" max="5180" width="9" style="1"/>
    <col min="5181" max="5182" width="9.25" style="1" bestFit="1" customWidth="1"/>
    <col min="5183" max="5376" width="9" style="1"/>
    <col min="5377" max="5426" width="2.625" style="1" customWidth="1"/>
    <col min="5427" max="5433" width="2.25" style="1" customWidth="1"/>
    <col min="5434" max="5434" width="19.375" style="1" bestFit="1" customWidth="1"/>
    <col min="5435" max="5435" width="58.75" style="1" bestFit="1" customWidth="1"/>
    <col min="5436" max="5436" width="9" style="1"/>
    <col min="5437" max="5438" width="9.25" style="1" bestFit="1" customWidth="1"/>
    <col min="5439" max="5632" width="9" style="1"/>
    <col min="5633" max="5682" width="2.625" style="1" customWidth="1"/>
    <col min="5683" max="5689" width="2.25" style="1" customWidth="1"/>
    <col min="5690" max="5690" width="19.375" style="1" bestFit="1" customWidth="1"/>
    <col min="5691" max="5691" width="58.75" style="1" bestFit="1" customWidth="1"/>
    <col min="5692" max="5692" width="9" style="1"/>
    <col min="5693" max="5694" width="9.25" style="1" bestFit="1" customWidth="1"/>
    <col min="5695" max="5888" width="9" style="1"/>
    <col min="5889" max="5938" width="2.625" style="1" customWidth="1"/>
    <col min="5939" max="5945" width="2.25" style="1" customWidth="1"/>
    <col min="5946" max="5946" width="19.375" style="1" bestFit="1" customWidth="1"/>
    <col min="5947" max="5947" width="58.75" style="1" bestFit="1" customWidth="1"/>
    <col min="5948" max="5948" width="9" style="1"/>
    <col min="5949" max="5950" width="9.25" style="1" bestFit="1" customWidth="1"/>
    <col min="5951" max="6144" width="9" style="1"/>
    <col min="6145" max="6194" width="2.625" style="1" customWidth="1"/>
    <col min="6195" max="6201" width="2.25" style="1" customWidth="1"/>
    <col min="6202" max="6202" width="19.375" style="1" bestFit="1" customWidth="1"/>
    <col min="6203" max="6203" width="58.75" style="1" bestFit="1" customWidth="1"/>
    <col min="6204" max="6204" width="9" style="1"/>
    <col min="6205" max="6206" width="9.25" style="1" bestFit="1" customWidth="1"/>
    <col min="6207" max="6400" width="9" style="1"/>
    <col min="6401" max="6450" width="2.625" style="1" customWidth="1"/>
    <col min="6451" max="6457" width="2.25" style="1" customWidth="1"/>
    <col min="6458" max="6458" width="19.375" style="1" bestFit="1" customWidth="1"/>
    <col min="6459" max="6459" width="58.75" style="1" bestFit="1" customWidth="1"/>
    <col min="6460" max="6460" width="9" style="1"/>
    <col min="6461" max="6462" width="9.25" style="1" bestFit="1" customWidth="1"/>
    <col min="6463" max="6656" width="9" style="1"/>
    <col min="6657" max="6706" width="2.625" style="1" customWidth="1"/>
    <col min="6707" max="6713" width="2.25" style="1" customWidth="1"/>
    <col min="6714" max="6714" width="19.375" style="1" bestFit="1" customWidth="1"/>
    <col min="6715" max="6715" width="58.75" style="1" bestFit="1" customWidth="1"/>
    <col min="6716" max="6716" width="9" style="1"/>
    <col min="6717" max="6718" width="9.25" style="1" bestFit="1" customWidth="1"/>
    <col min="6719" max="6912" width="9" style="1"/>
    <col min="6913" max="6962" width="2.625" style="1" customWidth="1"/>
    <col min="6963" max="6969" width="2.25" style="1" customWidth="1"/>
    <col min="6970" max="6970" width="19.375" style="1" bestFit="1" customWidth="1"/>
    <col min="6971" max="6971" width="58.75" style="1" bestFit="1" customWidth="1"/>
    <col min="6972" max="6972" width="9" style="1"/>
    <col min="6973" max="6974" width="9.25" style="1" bestFit="1" customWidth="1"/>
    <col min="6975" max="7168" width="9" style="1"/>
    <col min="7169" max="7218" width="2.625" style="1" customWidth="1"/>
    <col min="7219" max="7225" width="2.25" style="1" customWidth="1"/>
    <col min="7226" max="7226" width="19.375" style="1" bestFit="1" customWidth="1"/>
    <col min="7227" max="7227" width="58.75" style="1" bestFit="1" customWidth="1"/>
    <col min="7228" max="7228" width="9" style="1"/>
    <col min="7229" max="7230" width="9.25" style="1" bestFit="1" customWidth="1"/>
    <col min="7231" max="7424" width="9" style="1"/>
    <col min="7425" max="7474" width="2.625" style="1" customWidth="1"/>
    <col min="7475" max="7481" width="2.25" style="1" customWidth="1"/>
    <col min="7482" max="7482" width="19.375" style="1" bestFit="1" customWidth="1"/>
    <col min="7483" max="7483" width="58.75" style="1" bestFit="1" customWidth="1"/>
    <col min="7484" max="7484" width="9" style="1"/>
    <col min="7485" max="7486" width="9.25" style="1" bestFit="1" customWidth="1"/>
    <col min="7487" max="7680" width="9" style="1"/>
    <col min="7681" max="7730" width="2.625" style="1" customWidth="1"/>
    <col min="7731" max="7737" width="2.25" style="1" customWidth="1"/>
    <col min="7738" max="7738" width="19.375" style="1" bestFit="1" customWidth="1"/>
    <col min="7739" max="7739" width="58.75" style="1" bestFit="1" customWidth="1"/>
    <col min="7740" max="7740" width="9" style="1"/>
    <col min="7741" max="7742" width="9.25" style="1" bestFit="1" customWidth="1"/>
    <col min="7743" max="7936" width="9" style="1"/>
    <col min="7937" max="7986" width="2.625" style="1" customWidth="1"/>
    <col min="7987" max="7993" width="2.25" style="1" customWidth="1"/>
    <col min="7994" max="7994" width="19.375" style="1" bestFit="1" customWidth="1"/>
    <col min="7995" max="7995" width="58.75" style="1" bestFit="1" customWidth="1"/>
    <col min="7996" max="7996" width="9" style="1"/>
    <col min="7997" max="7998" width="9.25" style="1" bestFit="1" customWidth="1"/>
    <col min="7999" max="8192" width="9" style="1"/>
    <col min="8193" max="8242" width="2.625" style="1" customWidth="1"/>
    <col min="8243" max="8249" width="2.25" style="1" customWidth="1"/>
    <col min="8250" max="8250" width="19.375" style="1" bestFit="1" customWidth="1"/>
    <col min="8251" max="8251" width="58.75" style="1" bestFit="1" customWidth="1"/>
    <col min="8252" max="8252" width="9" style="1"/>
    <col min="8253" max="8254" width="9.25" style="1" bestFit="1" customWidth="1"/>
    <col min="8255" max="8448" width="9" style="1"/>
    <col min="8449" max="8498" width="2.625" style="1" customWidth="1"/>
    <col min="8499" max="8505" width="2.25" style="1" customWidth="1"/>
    <col min="8506" max="8506" width="19.375" style="1" bestFit="1" customWidth="1"/>
    <col min="8507" max="8507" width="58.75" style="1" bestFit="1" customWidth="1"/>
    <col min="8508" max="8508" width="9" style="1"/>
    <col min="8509" max="8510" width="9.25" style="1" bestFit="1" customWidth="1"/>
    <col min="8511" max="8704" width="9" style="1"/>
    <col min="8705" max="8754" width="2.625" style="1" customWidth="1"/>
    <col min="8755" max="8761" width="2.25" style="1" customWidth="1"/>
    <col min="8762" max="8762" width="19.375" style="1" bestFit="1" customWidth="1"/>
    <col min="8763" max="8763" width="58.75" style="1" bestFit="1" customWidth="1"/>
    <col min="8764" max="8764" width="9" style="1"/>
    <col min="8765" max="8766" width="9.25" style="1" bestFit="1" customWidth="1"/>
    <col min="8767" max="8960" width="9" style="1"/>
    <col min="8961" max="9010" width="2.625" style="1" customWidth="1"/>
    <col min="9011" max="9017" width="2.25" style="1" customWidth="1"/>
    <col min="9018" max="9018" width="19.375" style="1" bestFit="1" customWidth="1"/>
    <col min="9019" max="9019" width="58.75" style="1" bestFit="1" customWidth="1"/>
    <col min="9020" max="9020" width="9" style="1"/>
    <col min="9021" max="9022" width="9.25" style="1" bestFit="1" customWidth="1"/>
    <col min="9023" max="9216" width="9" style="1"/>
    <col min="9217" max="9266" width="2.625" style="1" customWidth="1"/>
    <col min="9267" max="9273" width="2.25" style="1" customWidth="1"/>
    <col min="9274" max="9274" width="19.375" style="1" bestFit="1" customWidth="1"/>
    <col min="9275" max="9275" width="58.75" style="1" bestFit="1" customWidth="1"/>
    <col min="9276" max="9276" width="9" style="1"/>
    <col min="9277" max="9278" width="9.25" style="1" bestFit="1" customWidth="1"/>
    <col min="9279" max="9472" width="9" style="1"/>
    <col min="9473" max="9522" width="2.625" style="1" customWidth="1"/>
    <col min="9523" max="9529" width="2.25" style="1" customWidth="1"/>
    <col min="9530" max="9530" width="19.375" style="1" bestFit="1" customWidth="1"/>
    <col min="9531" max="9531" width="58.75" style="1" bestFit="1" customWidth="1"/>
    <col min="9532" max="9532" width="9" style="1"/>
    <col min="9533" max="9534" width="9.25" style="1" bestFit="1" customWidth="1"/>
    <col min="9535" max="9728" width="9" style="1"/>
    <col min="9729" max="9778" width="2.625" style="1" customWidth="1"/>
    <col min="9779" max="9785" width="2.25" style="1" customWidth="1"/>
    <col min="9786" max="9786" width="19.375" style="1" bestFit="1" customWidth="1"/>
    <col min="9787" max="9787" width="58.75" style="1" bestFit="1" customWidth="1"/>
    <col min="9788" max="9788" width="9" style="1"/>
    <col min="9789" max="9790" width="9.25" style="1" bestFit="1" customWidth="1"/>
    <col min="9791" max="9984" width="9" style="1"/>
    <col min="9985" max="10034" width="2.625" style="1" customWidth="1"/>
    <col min="10035" max="10041" width="2.25" style="1" customWidth="1"/>
    <col min="10042" max="10042" width="19.375" style="1" bestFit="1" customWidth="1"/>
    <col min="10043" max="10043" width="58.75" style="1" bestFit="1" customWidth="1"/>
    <col min="10044" max="10044" width="9" style="1"/>
    <col min="10045" max="10046" width="9.25" style="1" bestFit="1" customWidth="1"/>
    <col min="10047" max="10240" width="9" style="1"/>
    <col min="10241" max="10290" width="2.625" style="1" customWidth="1"/>
    <col min="10291" max="10297" width="2.25" style="1" customWidth="1"/>
    <col min="10298" max="10298" width="19.375" style="1" bestFit="1" customWidth="1"/>
    <col min="10299" max="10299" width="58.75" style="1" bestFit="1" customWidth="1"/>
    <col min="10300" max="10300" width="9" style="1"/>
    <col min="10301" max="10302" width="9.25" style="1" bestFit="1" customWidth="1"/>
    <col min="10303" max="10496" width="9" style="1"/>
    <col min="10497" max="10546" width="2.625" style="1" customWidth="1"/>
    <col min="10547" max="10553" width="2.25" style="1" customWidth="1"/>
    <col min="10554" max="10554" width="19.375" style="1" bestFit="1" customWidth="1"/>
    <col min="10555" max="10555" width="58.75" style="1" bestFit="1" customWidth="1"/>
    <col min="10556" max="10556" width="9" style="1"/>
    <col min="10557" max="10558" width="9.25" style="1" bestFit="1" customWidth="1"/>
    <col min="10559" max="10752" width="9" style="1"/>
    <col min="10753" max="10802" width="2.625" style="1" customWidth="1"/>
    <col min="10803" max="10809" width="2.25" style="1" customWidth="1"/>
    <col min="10810" max="10810" width="19.375" style="1" bestFit="1" customWidth="1"/>
    <col min="10811" max="10811" width="58.75" style="1" bestFit="1" customWidth="1"/>
    <col min="10812" max="10812" width="9" style="1"/>
    <col min="10813" max="10814" width="9.25" style="1" bestFit="1" customWidth="1"/>
    <col min="10815" max="11008" width="9" style="1"/>
    <col min="11009" max="11058" width="2.625" style="1" customWidth="1"/>
    <col min="11059" max="11065" width="2.25" style="1" customWidth="1"/>
    <col min="11066" max="11066" width="19.375" style="1" bestFit="1" customWidth="1"/>
    <col min="11067" max="11067" width="58.75" style="1" bestFit="1" customWidth="1"/>
    <col min="11068" max="11068" width="9" style="1"/>
    <col min="11069" max="11070" width="9.25" style="1" bestFit="1" customWidth="1"/>
    <col min="11071" max="11264" width="9" style="1"/>
    <col min="11265" max="11314" width="2.625" style="1" customWidth="1"/>
    <col min="11315" max="11321" width="2.25" style="1" customWidth="1"/>
    <col min="11322" max="11322" width="19.375" style="1" bestFit="1" customWidth="1"/>
    <col min="11323" max="11323" width="58.75" style="1" bestFit="1" customWidth="1"/>
    <col min="11324" max="11324" width="9" style="1"/>
    <col min="11325" max="11326" width="9.25" style="1" bestFit="1" customWidth="1"/>
    <col min="11327" max="11520" width="9" style="1"/>
    <col min="11521" max="11570" width="2.625" style="1" customWidth="1"/>
    <col min="11571" max="11577" width="2.25" style="1" customWidth="1"/>
    <col min="11578" max="11578" width="19.375" style="1" bestFit="1" customWidth="1"/>
    <col min="11579" max="11579" width="58.75" style="1" bestFit="1" customWidth="1"/>
    <col min="11580" max="11580" width="9" style="1"/>
    <col min="11581" max="11582" width="9.25" style="1" bestFit="1" customWidth="1"/>
    <col min="11583" max="11776" width="9" style="1"/>
    <col min="11777" max="11826" width="2.625" style="1" customWidth="1"/>
    <col min="11827" max="11833" width="2.25" style="1" customWidth="1"/>
    <col min="11834" max="11834" width="19.375" style="1" bestFit="1" customWidth="1"/>
    <col min="11835" max="11835" width="58.75" style="1" bestFit="1" customWidth="1"/>
    <col min="11836" max="11836" width="9" style="1"/>
    <col min="11837" max="11838" width="9.25" style="1" bestFit="1" customWidth="1"/>
    <col min="11839" max="12032" width="9" style="1"/>
    <col min="12033" max="12082" width="2.625" style="1" customWidth="1"/>
    <col min="12083" max="12089" width="2.25" style="1" customWidth="1"/>
    <col min="12090" max="12090" width="19.375" style="1" bestFit="1" customWidth="1"/>
    <col min="12091" max="12091" width="58.75" style="1" bestFit="1" customWidth="1"/>
    <col min="12092" max="12092" width="9" style="1"/>
    <col min="12093" max="12094" width="9.25" style="1" bestFit="1" customWidth="1"/>
    <col min="12095" max="12288" width="9" style="1"/>
    <col min="12289" max="12338" width="2.625" style="1" customWidth="1"/>
    <col min="12339" max="12345" width="2.25" style="1" customWidth="1"/>
    <col min="12346" max="12346" width="19.375" style="1" bestFit="1" customWidth="1"/>
    <col min="12347" max="12347" width="58.75" style="1" bestFit="1" customWidth="1"/>
    <col min="12348" max="12348" width="9" style="1"/>
    <col min="12349" max="12350" width="9.25" style="1" bestFit="1" customWidth="1"/>
    <col min="12351" max="12544" width="9" style="1"/>
    <col min="12545" max="12594" width="2.625" style="1" customWidth="1"/>
    <col min="12595" max="12601" width="2.25" style="1" customWidth="1"/>
    <col min="12602" max="12602" width="19.375" style="1" bestFit="1" customWidth="1"/>
    <col min="12603" max="12603" width="58.75" style="1" bestFit="1" customWidth="1"/>
    <col min="12604" max="12604" width="9" style="1"/>
    <col min="12605" max="12606" width="9.25" style="1" bestFit="1" customWidth="1"/>
    <col min="12607" max="12800" width="9" style="1"/>
    <col min="12801" max="12850" width="2.625" style="1" customWidth="1"/>
    <col min="12851" max="12857" width="2.25" style="1" customWidth="1"/>
    <col min="12858" max="12858" width="19.375" style="1" bestFit="1" customWidth="1"/>
    <col min="12859" max="12859" width="58.75" style="1" bestFit="1" customWidth="1"/>
    <col min="12860" max="12860" width="9" style="1"/>
    <col min="12861" max="12862" width="9.25" style="1" bestFit="1" customWidth="1"/>
    <col min="12863" max="13056" width="9" style="1"/>
    <col min="13057" max="13106" width="2.625" style="1" customWidth="1"/>
    <col min="13107" max="13113" width="2.25" style="1" customWidth="1"/>
    <col min="13114" max="13114" width="19.375" style="1" bestFit="1" customWidth="1"/>
    <col min="13115" max="13115" width="58.75" style="1" bestFit="1" customWidth="1"/>
    <col min="13116" max="13116" width="9" style="1"/>
    <col min="13117" max="13118" width="9.25" style="1" bestFit="1" customWidth="1"/>
    <col min="13119" max="13312" width="9" style="1"/>
    <col min="13313" max="13362" width="2.625" style="1" customWidth="1"/>
    <col min="13363" max="13369" width="2.25" style="1" customWidth="1"/>
    <col min="13370" max="13370" width="19.375" style="1" bestFit="1" customWidth="1"/>
    <col min="13371" max="13371" width="58.75" style="1" bestFit="1" customWidth="1"/>
    <col min="13372" max="13372" width="9" style="1"/>
    <col min="13373" max="13374" width="9.25" style="1" bestFit="1" customWidth="1"/>
    <col min="13375" max="13568" width="9" style="1"/>
    <col min="13569" max="13618" width="2.625" style="1" customWidth="1"/>
    <col min="13619" max="13625" width="2.25" style="1" customWidth="1"/>
    <col min="13626" max="13626" width="19.375" style="1" bestFit="1" customWidth="1"/>
    <col min="13627" max="13627" width="58.75" style="1" bestFit="1" customWidth="1"/>
    <col min="13628" max="13628" width="9" style="1"/>
    <col min="13629" max="13630" width="9.25" style="1" bestFit="1" customWidth="1"/>
    <col min="13631" max="13824" width="9" style="1"/>
    <col min="13825" max="13874" width="2.625" style="1" customWidth="1"/>
    <col min="13875" max="13881" width="2.25" style="1" customWidth="1"/>
    <col min="13882" max="13882" width="19.375" style="1" bestFit="1" customWidth="1"/>
    <col min="13883" max="13883" width="58.75" style="1" bestFit="1" customWidth="1"/>
    <col min="13884" max="13884" width="9" style="1"/>
    <col min="13885" max="13886" width="9.25" style="1" bestFit="1" customWidth="1"/>
    <col min="13887" max="14080" width="9" style="1"/>
    <col min="14081" max="14130" width="2.625" style="1" customWidth="1"/>
    <col min="14131" max="14137" width="2.25" style="1" customWidth="1"/>
    <col min="14138" max="14138" width="19.375" style="1" bestFit="1" customWidth="1"/>
    <col min="14139" max="14139" width="58.75" style="1" bestFit="1" customWidth="1"/>
    <col min="14140" max="14140" width="9" style="1"/>
    <col min="14141" max="14142" width="9.25" style="1" bestFit="1" customWidth="1"/>
    <col min="14143" max="14336" width="9" style="1"/>
    <col min="14337" max="14386" width="2.625" style="1" customWidth="1"/>
    <col min="14387" max="14393" width="2.25" style="1" customWidth="1"/>
    <col min="14394" max="14394" width="19.375" style="1" bestFit="1" customWidth="1"/>
    <col min="14395" max="14395" width="58.75" style="1" bestFit="1" customWidth="1"/>
    <col min="14396" max="14396" width="9" style="1"/>
    <col min="14397" max="14398" width="9.25" style="1" bestFit="1" customWidth="1"/>
    <col min="14399" max="14592" width="9" style="1"/>
    <col min="14593" max="14642" width="2.625" style="1" customWidth="1"/>
    <col min="14643" max="14649" width="2.25" style="1" customWidth="1"/>
    <col min="14650" max="14650" width="19.375" style="1" bestFit="1" customWidth="1"/>
    <col min="14651" max="14651" width="58.75" style="1" bestFit="1" customWidth="1"/>
    <col min="14652" max="14652" width="9" style="1"/>
    <col min="14653" max="14654" width="9.25" style="1" bestFit="1" customWidth="1"/>
    <col min="14655" max="14848" width="9" style="1"/>
    <col min="14849" max="14898" width="2.625" style="1" customWidth="1"/>
    <col min="14899" max="14905" width="2.25" style="1" customWidth="1"/>
    <col min="14906" max="14906" width="19.375" style="1" bestFit="1" customWidth="1"/>
    <col min="14907" max="14907" width="58.75" style="1" bestFit="1" customWidth="1"/>
    <col min="14908" max="14908" width="9" style="1"/>
    <col min="14909" max="14910" width="9.25" style="1" bestFit="1" customWidth="1"/>
    <col min="14911" max="15104" width="9" style="1"/>
    <col min="15105" max="15154" width="2.625" style="1" customWidth="1"/>
    <col min="15155" max="15161" width="2.25" style="1" customWidth="1"/>
    <col min="15162" max="15162" width="19.375" style="1" bestFit="1" customWidth="1"/>
    <col min="15163" max="15163" width="58.75" style="1" bestFit="1" customWidth="1"/>
    <col min="15164" max="15164" width="9" style="1"/>
    <col min="15165" max="15166" width="9.25" style="1" bestFit="1" customWidth="1"/>
    <col min="15167" max="15360" width="9" style="1"/>
    <col min="15361" max="15410" width="2.625" style="1" customWidth="1"/>
    <col min="15411" max="15417" width="2.25" style="1" customWidth="1"/>
    <col min="15418" max="15418" width="19.375" style="1" bestFit="1" customWidth="1"/>
    <col min="15419" max="15419" width="58.75" style="1" bestFit="1" customWidth="1"/>
    <col min="15420" max="15420" width="9" style="1"/>
    <col min="15421" max="15422" width="9.25" style="1" bestFit="1" customWidth="1"/>
    <col min="15423" max="15616" width="9" style="1"/>
    <col min="15617" max="15666" width="2.625" style="1" customWidth="1"/>
    <col min="15667" max="15673" width="2.25" style="1" customWidth="1"/>
    <col min="15674" max="15674" width="19.375" style="1" bestFit="1" customWidth="1"/>
    <col min="15675" max="15675" width="58.75" style="1" bestFit="1" customWidth="1"/>
    <col min="15676" max="15676" width="9" style="1"/>
    <col min="15677" max="15678" width="9.25" style="1" bestFit="1" customWidth="1"/>
    <col min="15679" max="15872" width="9" style="1"/>
    <col min="15873" max="15922" width="2.625" style="1" customWidth="1"/>
    <col min="15923" max="15929" width="2.25" style="1" customWidth="1"/>
    <col min="15930" max="15930" width="19.375" style="1" bestFit="1" customWidth="1"/>
    <col min="15931" max="15931" width="58.75" style="1" bestFit="1" customWidth="1"/>
    <col min="15932" max="15932" width="9" style="1"/>
    <col min="15933" max="15934" width="9.25" style="1" bestFit="1" customWidth="1"/>
    <col min="15935" max="16128" width="9" style="1"/>
    <col min="16129" max="16178" width="2.625" style="1" customWidth="1"/>
    <col min="16179" max="16185" width="2.25" style="1" customWidth="1"/>
    <col min="16186" max="16186" width="19.375" style="1" bestFit="1" customWidth="1"/>
    <col min="16187" max="16187" width="58.75" style="1" bestFit="1" customWidth="1"/>
    <col min="16188" max="16188" width="9" style="1"/>
    <col min="16189" max="16190" width="9.25" style="1" bestFit="1" customWidth="1"/>
    <col min="16191" max="16384" width="9" style="1"/>
  </cols>
  <sheetData>
    <row r="1" spans="1:50" ht="23.25" customHeight="1">
      <c r="AP1" s="83"/>
      <c r="AQ1" s="83"/>
      <c r="AR1" s="83"/>
      <c r="AS1" s="83"/>
      <c r="AT1" s="83"/>
      <c r="AU1" s="83"/>
      <c r="AV1" s="83"/>
      <c r="AW1" s="2"/>
    </row>
    <row r="2" spans="1:50" ht="21.75" customHeight="1" thickBot="1">
      <c r="AJ2" s="84" t="s">
        <v>0</v>
      </c>
      <c r="AK2" s="84"/>
      <c r="AL2" s="84"/>
      <c r="AM2" s="84"/>
      <c r="AN2" s="84"/>
      <c r="AO2" s="84"/>
      <c r="AP2" s="84"/>
      <c r="AQ2" s="85">
        <v>468</v>
      </c>
      <c r="AR2" s="86"/>
      <c r="AS2" s="86"/>
      <c r="AT2" s="86"/>
      <c r="AU2" s="86"/>
      <c r="AV2" s="86"/>
      <c r="AW2" s="86"/>
      <c r="AX2" s="86"/>
    </row>
    <row r="3" spans="1:50" ht="21" customHeight="1" thickBot="1">
      <c r="A3" s="87" t="s">
        <v>1</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9" t="s">
        <v>2</v>
      </c>
      <c r="AP3" s="88"/>
      <c r="AQ3" s="88"/>
      <c r="AR3" s="88"/>
      <c r="AS3" s="88"/>
      <c r="AT3" s="88"/>
      <c r="AU3" s="88"/>
      <c r="AV3" s="88"/>
      <c r="AW3" s="88"/>
      <c r="AX3" s="90"/>
    </row>
    <row r="4" spans="1:50" ht="25.15" customHeight="1">
      <c r="A4" s="91" t="s">
        <v>3</v>
      </c>
      <c r="B4" s="92"/>
      <c r="C4" s="92"/>
      <c r="D4" s="92"/>
      <c r="E4" s="92"/>
      <c r="F4" s="92"/>
      <c r="G4" s="93" t="s">
        <v>4</v>
      </c>
      <c r="H4" s="94"/>
      <c r="I4" s="94"/>
      <c r="J4" s="94"/>
      <c r="K4" s="94"/>
      <c r="L4" s="94"/>
      <c r="M4" s="94"/>
      <c r="N4" s="94"/>
      <c r="O4" s="94"/>
      <c r="P4" s="94"/>
      <c r="Q4" s="94"/>
      <c r="R4" s="94"/>
      <c r="S4" s="94"/>
      <c r="T4" s="94"/>
      <c r="U4" s="94"/>
      <c r="V4" s="94"/>
      <c r="W4" s="94"/>
      <c r="X4" s="94"/>
      <c r="Y4" s="95" t="s">
        <v>5</v>
      </c>
      <c r="Z4" s="94"/>
      <c r="AA4" s="94"/>
      <c r="AB4" s="94"/>
      <c r="AC4" s="94"/>
      <c r="AD4" s="96"/>
      <c r="AE4" s="97" t="s">
        <v>6</v>
      </c>
      <c r="AF4" s="94"/>
      <c r="AG4" s="94"/>
      <c r="AH4" s="94"/>
      <c r="AI4" s="94"/>
      <c r="AJ4" s="94"/>
      <c r="AK4" s="94"/>
      <c r="AL4" s="94"/>
      <c r="AM4" s="94"/>
      <c r="AN4" s="94"/>
      <c r="AO4" s="94"/>
      <c r="AP4" s="96"/>
      <c r="AQ4" s="98" t="s">
        <v>7</v>
      </c>
      <c r="AR4" s="94"/>
      <c r="AS4" s="94"/>
      <c r="AT4" s="94"/>
      <c r="AU4" s="94"/>
      <c r="AV4" s="94"/>
      <c r="AW4" s="94"/>
      <c r="AX4" s="99"/>
    </row>
    <row r="5" spans="1:50" ht="30" customHeight="1">
      <c r="A5" s="64" t="s">
        <v>8</v>
      </c>
      <c r="B5" s="65"/>
      <c r="C5" s="65"/>
      <c r="D5" s="65"/>
      <c r="E5" s="65"/>
      <c r="F5" s="66"/>
      <c r="G5" s="67" t="s">
        <v>9</v>
      </c>
      <c r="H5" s="68"/>
      <c r="I5" s="68"/>
      <c r="J5" s="68"/>
      <c r="K5" s="68"/>
      <c r="L5" s="68"/>
      <c r="M5" s="68"/>
      <c r="N5" s="68"/>
      <c r="O5" s="68"/>
      <c r="P5" s="68"/>
      <c r="Q5" s="68"/>
      <c r="R5" s="68"/>
      <c r="S5" s="68"/>
      <c r="T5" s="68"/>
      <c r="U5" s="68"/>
      <c r="V5" s="54"/>
      <c r="W5" s="54"/>
      <c r="X5" s="54"/>
      <c r="Y5" s="69" t="s">
        <v>10</v>
      </c>
      <c r="Z5" s="70"/>
      <c r="AA5" s="70"/>
      <c r="AB5" s="70"/>
      <c r="AC5" s="70"/>
      <c r="AD5" s="71"/>
      <c r="AE5" s="70" t="s">
        <v>11</v>
      </c>
      <c r="AF5" s="70"/>
      <c r="AG5" s="70"/>
      <c r="AH5" s="70"/>
      <c r="AI5" s="70"/>
      <c r="AJ5" s="70"/>
      <c r="AK5" s="70"/>
      <c r="AL5" s="70"/>
      <c r="AM5" s="70"/>
      <c r="AN5" s="70"/>
      <c r="AO5" s="70"/>
      <c r="AP5" s="71"/>
      <c r="AQ5" s="72" t="s">
        <v>12</v>
      </c>
      <c r="AR5" s="73"/>
      <c r="AS5" s="73"/>
      <c r="AT5" s="73"/>
      <c r="AU5" s="73"/>
      <c r="AV5" s="73"/>
      <c r="AW5" s="73"/>
      <c r="AX5" s="74"/>
    </row>
    <row r="6" spans="1:50" ht="30" customHeight="1">
      <c r="A6" s="75" t="s">
        <v>13</v>
      </c>
      <c r="B6" s="76"/>
      <c r="C6" s="76"/>
      <c r="D6" s="76"/>
      <c r="E6" s="76"/>
      <c r="F6" s="76"/>
      <c r="G6" s="77" t="s">
        <v>14</v>
      </c>
      <c r="H6" s="54"/>
      <c r="I6" s="54"/>
      <c r="J6" s="54"/>
      <c r="K6" s="54"/>
      <c r="L6" s="54"/>
      <c r="M6" s="54"/>
      <c r="N6" s="54"/>
      <c r="O6" s="54"/>
      <c r="P6" s="54"/>
      <c r="Q6" s="54"/>
      <c r="R6" s="54"/>
      <c r="S6" s="54"/>
      <c r="T6" s="54"/>
      <c r="U6" s="54"/>
      <c r="V6" s="54"/>
      <c r="W6" s="54"/>
      <c r="X6" s="54"/>
      <c r="Y6" s="78" t="s">
        <v>15</v>
      </c>
      <c r="Z6" s="79"/>
      <c r="AA6" s="79"/>
      <c r="AB6" s="79"/>
      <c r="AC6" s="79"/>
      <c r="AD6" s="80"/>
      <c r="AE6" s="81" t="s">
        <v>16</v>
      </c>
      <c r="AF6" s="81"/>
      <c r="AG6" s="81"/>
      <c r="AH6" s="81"/>
      <c r="AI6" s="81"/>
      <c r="AJ6" s="81"/>
      <c r="AK6" s="81"/>
      <c r="AL6" s="81"/>
      <c r="AM6" s="81"/>
      <c r="AN6" s="81"/>
      <c r="AO6" s="81"/>
      <c r="AP6" s="81"/>
      <c r="AQ6" s="54"/>
      <c r="AR6" s="54"/>
      <c r="AS6" s="54"/>
      <c r="AT6" s="54"/>
      <c r="AU6" s="54"/>
      <c r="AV6" s="54"/>
      <c r="AW6" s="54"/>
      <c r="AX6" s="82"/>
    </row>
    <row r="7" spans="1:50" ht="39.950000000000003" customHeight="1">
      <c r="A7" s="48" t="s">
        <v>17</v>
      </c>
      <c r="B7" s="49"/>
      <c r="C7" s="49"/>
      <c r="D7" s="49"/>
      <c r="E7" s="49"/>
      <c r="F7" s="49"/>
      <c r="G7" s="50" t="s">
        <v>18</v>
      </c>
      <c r="H7" s="51"/>
      <c r="I7" s="51"/>
      <c r="J7" s="51"/>
      <c r="K7" s="51"/>
      <c r="L7" s="51"/>
      <c r="M7" s="51"/>
      <c r="N7" s="51"/>
      <c r="O7" s="51"/>
      <c r="P7" s="51"/>
      <c r="Q7" s="51"/>
      <c r="R7" s="51"/>
      <c r="S7" s="51"/>
      <c r="T7" s="51"/>
      <c r="U7" s="51"/>
      <c r="V7" s="52"/>
      <c r="W7" s="52"/>
      <c r="X7" s="52"/>
      <c r="Y7" s="53" t="s">
        <v>19</v>
      </c>
      <c r="Z7" s="54"/>
      <c r="AA7" s="54"/>
      <c r="AB7" s="54"/>
      <c r="AC7" s="54"/>
      <c r="AD7" s="55"/>
      <c r="AE7" s="56" t="s">
        <v>20</v>
      </c>
      <c r="AF7" s="57"/>
      <c r="AG7" s="57"/>
      <c r="AH7" s="57"/>
      <c r="AI7" s="57"/>
      <c r="AJ7" s="57"/>
      <c r="AK7" s="57"/>
      <c r="AL7" s="57"/>
      <c r="AM7" s="57"/>
      <c r="AN7" s="57"/>
      <c r="AO7" s="57"/>
      <c r="AP7" s="57"/>
      <c r="AQ7" s="57"/>
      <c r="AR7" s="57"/>
      <c r="AS7" s="57"/>
      <c r="AT7" s="57"/>
      <c r="AU7" s="57"/>
      <c r="AV7" s="57"/>
      <c r="AW7" s="57"/>
      <c r="AX7" s="58"/>
    </row>
    <row r="8" spans="1:50" ht="69.75" customHeight="1">
      <c r="A8" s="59" t="s">
        <v>21</v>
      </c>
      <c r="B8" s="60"/>
      <c r="C8" s="60"/>
      <c r="D8" s="60"/>
      <c r="E8" s="60"/>
      <c r="F8" s="60"/>
      <c r="G8" s="61" t="s">
        <v>22</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3"/>
    </row>
    <row r="9" spans="1:50" ht="63" customHeight="1">
      <c r="A9" s="59" t="s">
        <v>23</v>
      </c>
      <c r="B9" s="60"/>
      <c r="C9" s="60"/>
      <c r="D9" s="60"/>
      <c r="E9" s="60"/>
      <c r="F9" s="60"/>
      <c r="G9" s="61" t="s">
        <v>24</v>
      </c>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3"/>
    </row>
    <row r="10" spans="1:50" ht="29.25" customHeight="1">
      <c r="A10" s="59" t="s">
        <v>25</v>
      </c>
      <c r="B10" s="60"/>
      <c r="C10" s="60"/>
      <c r="D10" s="60"/>
      <c r="E10" s="60"/>
      <c r="F10" s="117"/>
      <c r="G10" s="118" t="s">
        <v>26</v>
      </c>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20"/>
    </row>
    <row r="11" spans="1:50" ht="22.5" customHeight="1">
      <c r="A11" s="121" t="s">
        <v>27</v>
      </c>
      <c r="B11" s="122"/>
      <c r="C11" s="122"/>
      <c r="D11" s="122"/>
      <c r="E11" s="122"/>
      <c r="F11" s="123"/>
      <c r="G11" s="130"/>
      <c r="H11" s="131"/>
      <c r="I11" s="131"/>
      <c r="J11" s="131"/>
      <c r="K11" s="131"/>
      <c r="L11" s="131"/>
      <c r="M11" s="131"/>
      <c r="N11" s="131"/>
      <c r="O11" s="131"/>
      <c r="P11" s="100" t="s">
        <v>28</v>
      </c>
      <c r="Q11" s="101"/>
      <c r="R11" s="101"/>
      <c r="S11" s="101"/>
      <c r="T11" s="101"/>
      <c r="U11" s="101"/>
      <c r="V11" s="132"/>
      <c r="W11" s="100" t="s">
        <v>29</v>
      </c>
      <c r="X11" s="101"/>
      <c r="Y11" s="101"/>
      <c r="Z11" s="101"/>
      <c r="AA11" s="101"/>
      <c r="AB11" s="101"/>
      <c r="AC11" s="132"/>
      <c r="AD11" s="100" t="s">
        <v>30</v>
      </c>
      <c r="AE11" s="101"/>
      <c r="AF11" s="101"/>
      <c r="AG11" s="101"/>
      <c r="AH11" s="101"/>
      <c r="AI11" s="101"/>
      <c r="AJ11" s="132"/>
      <c r="AK11" s="100" t="s">
        <v>31</v>
      </c>
      <c r="AL11" s="101"/>
      <c r="AM11" s="101"/>
      <c r="AN11" s="101"/>
      <c r="AO11" s="101"/>
      <c r="AP11" s="101"/>
      <c r="AQ11" s="132"/>
      <c r="AR11" s="100" t="s">
        <v>32</v>
      </c>
      <c r="AS11" s="101"/>
      <c r="AT11" s="101"/>
      <c r="AU11" s="101"/>
      <c r="AV11" s="101"/>
      <c r="AW11" s="101"/>
      <c r="AX11" s="102"/>
    </row>
    <row r="12" spans="1:50" ht="22.5" customHeight="1">
      <c r="A12" s="124"/>
      <c r="B12" s="125"/>
      <c r="C12" s="125"/>
      <c r="D12" s="125"/>
      <c r="E12" s="125"/>
      <c r="F12" s="126"/>
      <c r="G12" s="103" t="s">
        <v>33</v>
      </c>
      <c r="H12" s="104"/>
      <c r="I12" s="109" t="s">
        <v>34</v>
      </c>
      <c r="J12" s="110"/>
      <c r="K12" s="110"/>
      <c r="L12" s="110"/>
      <c r="M12" s="110"/>
      <c r="N12" s="110"/>
      <c r="O12" s="111"/>
      <c r="P12" s="112">
        <v>250</v>
      </c>
      <c r="Q12" s="112"/>
      <c r="R12" s="112"/>
      <c r="S12" s="112"/>
      <c r="T12" s="112"/>
      <c r="U12" s="112"/>
      <c r="V12" s="112"/>
      <c r="W12" s="112">
        <v>207</v>
      </c>
      <c r="X12" s="112"/>
      <c r="Y12" s="112"/>
      <c r="Z12" s="112"/>
      <c r="AA12" s="112"/>
      <c r="AB12" s="112"/>
      <c r="AC12" s="112"/>
      <c r="AD12" s="112">
        <v>206</v>
      </c>
      <c r="AE12" s="112"/>
      <c r="AF12" s="112"/>
      <c r="AG12" s="112"/>
      <c r="AH12" s="112"/>
      <c r="AI12" s="112"/>
      <c r="AJ12" s="112"/>
      <c r="AK12" s="112">
        <v>196</v>
      </c>
      <c r="AL12" s="112"/>
      <c r="AM12" s="112"/>
      <c r="AN12" s="112"/>
      <c r="AO12" s="112"/>
      <c r="AP12" s="112"/>
      <c r="AQ12" s="112"/>
      <c r="AR12" s="112">
        <v>196</v>
      </c>
      <c r="AS12" s="112"/>
      <c r="AT12" s="112"/>
      <c r="AU12" s="112"/>
      <c r="AV12" s="112"/>
      <c r="AW12" s="112"/>
      <c r="AX12" s="468"/>
    </row>
    <row r="13" spans="1:50" ht="22.5" customHeight="1">
      <c r="A13" s="124"/>
      <c r="B13" s="125"/>
      <c r="C13" s="125"/>
      <c r="D13" s="125"/>
      <c r="E13" s="125"/>
      <c r="F13" s="126"/>
      <c r="G13" s="105"/>
      <c r="H13" s="106"/>
      <c r="I13" s="113" t="s">
        <v>35</v>
      </c>
      <c r="J13" s="114"/>
      <c r="K13" s="114"/>
      <c r="L13" s="114"/>
      <c r="M13" s="114"/>
      <c r="N13" s="114"/>
      <c r="O13" s="115"/>
      <c r="P13" s="116" t="s">
        <v>36</v>
      </c>
      <c r="Q13" s="116"/>
      <c r="R13" s="116"/>
      <c r="S13" s="116"/>
      <c r="T13" s="116"/>
      <c r="U13" s="116"/>
      <c r="V13" s="116"/>
      <c r="W13" s="116" t="s">
        <v>36</v>
      </c>
      <c r="X13" s="116"/>
      <c r="Y13" s="116"/>
      <c r="Z13" s="116"/>
      <c r="AA13" s="116"/>
      <c r="AB13" s="116"/>
      <c r="AC13" s="116"/>
      <c r="AD13" s="116" t="s">
        <v>36</v>
      </c>
      <c r="AE13" s="116"/>
      <c r="AF13" s="116"/>
      <c r="AG13" s="116"/>
      <c r="AH13" s="116"/>
      <c r="AI13" s="116"/>
      <c r="AJ13" s="116"/>
      <c r="AK13" s="116"/>
      <c r="AL13" s="116"/>
      <c r="AM13" s="116"/>
      <c r="AN13" s="116"/>
      <c r="AO13" s="116"/>
      <c r="AP13" s="116"/>
      <c r="AQ13" s="116"/>
      <c r="AR13" s="133"/>
      <c r="AS13" s="133"/>
      <c r="AT13" s="133"/>
      <c r="AU13" s="133"/>
      <c r="AV13" s="133"/>
      <c r="AW13" s="133"/>
      <c r="AX13" s="134"/>
    </row>
    <row r="14" spans="1:50" ht="22.5" customHeight="1">
      <c r="A14" s="124"/>
      <c r="B14" s="125"/>
      <c r="C14" s="125"/>
      <c r="D14" s="125"/>
      <c r="E14" s="125"/>
      <c r="F14" s="126"/>
      <c r="G14" s="105"/>
      <c r="H14" s="106"/>
      <c r="I14" s="113" t="s">
        <v>37</v>
      </c>
      <c r="J14" s="135"/>
      <c r="K14" s="135"/>
      <c r="L14" s="135"/>
      <c r="M14" s="135"/>
      <c r="N14" s="135"/>
      <c r="O14" s="136"/>
      <c r="P14" s="143">
        <v>13</v>
      </c>
      <c r="Q14" s="144"/>
      <c r="R14" s="144"/>
      <c r="S14" s="144"/>
      <c r="T14" s="144"/>
      <c r="U14" s="144"/>
      <c r="V14" s="145"/>
      <c r="W14" s="143">
        <v>12</v>
      </c>
      <c r="X14" s="144"/>
      <c r="Y14" s="144"/>
      <c r="Z14" s="144"/>
      <c r="AA14" s="144"/>
      <c r="AB14" s="144"/>
      <c r="AC14" s="145"/>
      <c r="AD14" s="143">
        <v>85</v>
      </c>
      <c r="AE14" s="144"/>
      <c r="AF14" s="144"/>
      <c r="AG14" s="144"/>
      <c r="AH14" s="144"/>
      <c r="AI14" s="144"/>
      <c r="AJ14" s="145"/>
      <c r="AK14" s="143">
        <v>42</v>
      </c>
      <c r="AL14" s="144"/>
      <c r="AM14" s="144"/>
      <c r="AN14" s="144"/>
      <c r="AO14" s="144"/>
      <c r="AP14" s="144"/>
      <c r="AQ14" s="145"/>
      <c r="AR14" s="143"/>
      <c r="AS14" s="144"/>
      <c r="AT14" s="144"/>
      <c r="AU14" s="144"/>
      <c r="AV14" s="144"/>
      <c r="AW14" s="144"/>
      <c r="AX14" s="146"/>
    </row>
    <row r="15" spans="1:50" ht="22.5" customHeight="1">
      <c r="A15" s="124"/>
      <c r="B15" s="125"/>
      <c r="C15" s="125"/>
      <c r="D15" s="125"/>
      <c r="E15" s="125"/>
      <c r="F15" s="126"/>
      <c r="G15" s="105"/>
      <c r="H15" s="106"/>
      <c r="I15" s="113" t="s">
        <v>38</v>
      </c>
      <c r="J15" s="135"/>
      <c r="K15" s="135"/>
      <c r="L15" s="135"/>
      <c r="M15" s="135"/>
      <c r="N15" s="135"/>
      <c r="O15" s="136"/>
      <c r="P15" s="137">
        <v>-12</v>
      </c>
      <c r="Q15" s="138"/>
      <c r="R15" s="138"/>
      <c r="S15" s="138"/>
      <c r="T15" s="138"/>
      <c r="U15" s="138"/>
      <c r="V15" s="139"/>
      <c r="W15" s="137">
        <v>-85</v>
      </c>
      <c r="X15" s="138"/>
      <c r="Y15" s="138"/>
      <c r="Z15" s="138"/>
      <c r="AA15" s="138"/>
      <c r="AB15" s="138"/>
      <c r="AC15" s="139"/>
      <c r="AD15" s="137">
        <v>-42</v>
      </c>
      <c r="AE15" s="138"/>
      <c r="AF15" s="138"/>
      <c r="AG15" s="138"/>
      <c r="AH15" s="138"/>
      <c r="AI15" s="138"/>
      <c r="AJ15" s="139"/>
      <c r="AK15" s="137"/>
      <c r="AL15" s="138"/>
      <c r="AM15" s="138"/>
      <c r="AN15" s="138"/>
      <c r="AO15" s="138"/>
      <c r="AP15" s="138"/>
      <c r="AQ15" s="139"/>
      <c r="AR15" s="140"/>
      <c r="AS15" s="141"/>
      <c r="AT15" s="141"/>
      <c r="AU15" s="141"/>
      <c r="AV15" s="141"/>
      <c r="AW15" s="141"/>
      <c r="AX15" s="142"/>
    </row>
    <row r="16" spans="1:50" ht="22.5" customHeight="1">
      <c r="A16" s="124"/>
      <c r="B16" s="125"/>
      <c r="C16" s="125"/>
      <c r="D16" s="125"/>
      <c r="E16" s="125"/>
      <c r="F16" s="126"/>
      <c r="G16" s="105"/>
      <c r="H16" s="106"/>
      <c r="I16" s="113" t="s">
        <v>39</v>
      </c>
      <c r="J16" s="114"/>
      <c r="K16" s="114"/>
      <c r="L16" s="114"/>
      <c r="M16" s="114"/>
      <c r="N16" s="114"/>
      <c r="O16" s="115"/>
      <c r="P16" s="116" t="s">
        <v>36</v>
      </c>
      <c r="Q16" s="116"/>
      <c r="R16" s="116"/>
      <c r="S16" s="116"/>
      <c r="T16" s="116"/>
      <c r="U16" s="116"/>
      <c r="V16" s="116"/>
      <c r="W16" s="116" t="s">
        <v>40</v>
      </c>
      <c r="X16" s="116"/>
      <c r="Y16" s="116"/>
      <c r="Z16" s="116"/>
      <c r="AA16" s="116"/>
      <c r="AB16" s="116"/>
      <c r="AC16" s="116"/>
      <c r="AD16" s="116" t="s">
        <v>41</v>
      </c>
      <c r="AE16" s="116"/>
      <c r="AF16" s="116"/>
      <c r="AG16" s="116"/>
      <c r="AH16" s="116"/>
      <c r="AI16" s="116"/>
      <c r="AJ16" s="116"/>
      <c r="AK16" s="116"/>
      <c r="AL16" s="116"/>
      <c r="AM16" s="116"/>
      <c r="AN16" s="116"/>
      <c r="AO16" s="116"/>
      <c r="AP16" s="116"/>
      <c r="AQ16" s="116"/>
      <c r="AR16" s="133"/>
      <c r="AS16" s="133"/>
      <c r="AT16" s="133"/>
      <c r="AU16" s="133"/>
      <c r="AV16" s="133"/>
      <c r="AW16" s="133"/>
      <c r="AX16" s="134"/>
    </row>
    <row r="17" spans="1:50" ht="22.5" customHeight="1">
      <c r="A17" s="124"/>
      <c r="B17" s="125"/>
      <c r="C17" s="125"/>
      <c r="D17" s="125"/>
      <c r="E17" s="125"/>
      <c r="F17" s="126"/>
      <c r="G17" s="107"/>
      <c r="H17" s="108"/>
      <c r="I17" s="153" t="s">
        <v>42</v>
      </c>
      <c r="J17" s="154"/>
      <c r="K17" s="154"/>
      <c r="L17" s="154"/>
      <c r="M17" s="154"/>
      <c r="N17" s="154"/>
      <c r="O17" s="155"/>
      <c r="P17" s="156">
        <f>SUM(P12:V16)</f>
        <v>251</v>
      </c>
      <c r="Q17" s="156"/>
      <c r="R17" s="156"/>
      <c r="S17" s="156"/>
      <c r="T17" s="156"/>
      <c r="U17" s="156"/>
      <c r="V17" s="156"/>
      <c r="W17" s="156">
        <f>SUM(W12:AC16)</f>
        <v>134</v>
      </c>
      <c r="X17" s="156"/>
      <c r="Y17" s="156"/>
      <c r="Z17" s="156"/>
      <c r="AA17" s="156"/>
      <c r="AB17" s="156"/>
      <c r="AC17" s="156"/>
      <c r="AD17" s="156">
        <f>SUM(AD12:AJ16)</f>
        <v>249</v>
      </c>
      <c r="AE17" s="156"/>
      <c r="AF17" s="156"/>
      <c r="AG17" s="156"/>
      <c r="AH17" s="156"/>
      <c r="AI17" s="156"/>
      <c r="AJ17" s="156"/>
      <c r="AK17" s="156">
        <f>SUM(AK12:AQ16)</f>
        <v>238</v>
      </c>
      <c r="AL17" s="156"/>
      <c r="AM17" s="156"/>
      <c r="AN17" s="156"/>
      <c r="AO17" s="156"/>
      <c r="AP17" s="156"/>
      <c r="AQ17" s="156"/>
      <c r="AR17" s="156">
        <f>SUM(AR12:AX16)</f>
        <v>196</v>
      </c>
      <c r="AS17" s="156"/>
      <c r="AT17" s="156"/>
      <c r="AU17" s="156"/>
      <c r="AV17" s="156"/>
      <c r="AW17" s="156"/>
      <c r="AX17" s="469"/>
    </row>
    <row r="18" spans="1:50" ht="22.5" customHeight="1">
      <c r="A18" s="124"/>
      <c r="B18" s="125"/>
      <c r="C18" s="125"/>
      <c r="D18" s="125"/>
      <c r="E18" s="125"/>
      <c r="F18" s="126"/>
      <c r="G18" s="147" t="s">
        <v>43</v>
      </c>
      <c r="H18" s="148"/>
      <c r="I18" s="148"/>
      <c r="J18" s="148"/>
      <c r="K18" s="148"/>
      <c r="L18" s="148"/>
      <c r="M18" s="148"/>
      <c r="N18" s="148"/>
      <c r="O18" s="148"/>
      <c r="P18" s="152">
        <v>250</v>
      </c>
      <c r="Q18" s="152"/>
      <c r="R18" s="152"/>
      <c r="S18" s="152"/>
      <c r="T18" s="152"/>
      <c r="U18" s="152"/>
      <c r="V18" s="152"/>
      <c r="W18" s="152">
        <v>133</v>
      </c>
      <c r="X18" s="152"/>
      <c r="Y18" s="152"/>
      <c r="Z18" s="152"/>
      <c r="AA18" s="152"/>
      <c r="AB18" s="152"/>
      <c r="AC18" s="152"/>
      <c r="AD18" s="152">
        <v>152</v>
      </c>
      <c r="AE18" s="152"/>
      <c r="AF18" s="152"/>
      <c r="AG18" s="152"/>
      <c r="AH18" s="152"/>
      <c r="AI18" s="152"/>
      <c r="AJ18" s="152"/>
      <c r="AK18" s="150"/>
      <c r="AL18" s="150"/>
      <c r="AM18" s="150"/>
      <c r="AN18" s="150"/>
      <c r="AO18" s="150"/>
      <c r="AP18" s="150"/>
      <c r="AQ18" s="150"/>
      <c r="AR18" s="150"/>
      <c r="AS18" s="150"/>
      <c r="AT18" s="150"/>
      <c r="AU18" s="150"/>
      <c r="AV18" s="150"/>
      <c r="AW18" s="150"/>
      <c r="AX18" s="151"/>
    </row>
    <row r="19" spans="1:50" ht="22.5" customHeight="1">
      <c r="A19" s="127"/>
      <c r="B19" s="128"/>
      <c r="C19" s="128"/>
      <c r="D19" s="128"/>
      <c r="E19" s="128"/>
      <c r="F19" s="129"/>
      <c r="G19" s="147" t="s">
        <v>44</v>
      </c>
      <c r="H19" s="148"/>
      <c r="I19" s="148"/>
      <c r="J19" s="148"/>
      <c r="K19" s="148"/>
      <c r="L19" s="148"/>
      <c r="M19" s="148"/>
      <c r="N19" s="148"/>
      <c r="O19" s="148"/>
      <c r="P19" s="149">
        <f>ROUNDDOWN(P18/P17,2)</f>
        <v>0.99</v>
      </c>
      <c r="Q19" s="149"/>
      <c r="R19" s="149"/>
      <c r="S19" s="149"/>
      <c r="T19" s="149"/>
      <c r="U19" s="149"/>
      <c r="V19" s="149"/>
      <c r="W19" s="149">
        <f>ROUND(W18/W17,2)</f>
        <v>0.99</v>
      </c>
      <c r="X19" s="149"/>
      <c r="Y19" s="149"/>
      <c r="Z19" s="149"/>
      <c r="AA19" s="149"/>
      <c r="AB19" s="149"/>
      <c r="AC19" s="149"/>
      <c r="AD19" s="149">
        <f>ROUNDDOWN(AD18/AD17,2)</f>
        <v>0.61</v>
      </c>
      <c r="AE19" s="149"/>
      <c r="AF19" s="149"/>
      <c r="AG19" s="149"/>
      <c r="AH19" s="149"/>
      <c r="AI19" s="149"/>
      <c r="AJ19" s="149"/>
      <c r="AK19" s="150"/>
      <c r="AL19" s="150"/>
      <c r="AM19" s="150"/>
      <c r="AN19" s="150"/>
      <c r="AO19" s="150"/>
      <c r="AP19" s="150"/>
      <c r="AQ19" s="150"/>
      <c r="AR19" s="150"/>
      <c r="AS19" s="150"/>
      <c r="AT19" s="150"/>
      <c r="AU19" s="150"/>
      <c r="AV19" s="150"/>
      <c r="AW19" s="150"/>
      <c r="AX19" s="151"/>
    </row>
    <row r="20" spans="1:50" ht="22.5" customHeight="1">
      <c r="A20" s="196" t="s">
        <v>45</v>
      </c>
      <c r="B20" s="197"/>
      <c r="C20" s="197"/>
      <c r="D20" s="197"/>
      <c r="E20" s="197"/>
      <c r="F20" s="198"/>
      <c r="G20" s="178" t="s">
        <v>46</v>
      </c>
      <c r="H20" s="101"/>
      <c r="I20" s="101"/>
      <c r="J20" s="101"/>
      <c r="K20" s="101"/>
      <c r="L20" s="101"/>
      <c r="M20" s="101"/>
      <c r="N20" s="101"/>
      <c r="O20" s="101"/>
      <c r="P20" s="101"/>
      <c r="Q20" s="101"/>
      <c r="R20" s="101"/>
      <c r="S20" s="101"/>
      <c r="T20" s="101"/>
      <c r="U20" s="101"/>
      <c r="V20" s="101"/>
      <c r="W20" s="101"/>
      <c r="X20" s="132"/>
      <c r="Y20" s="179"/>
      <c r="Z20" s="180"/>
      <c r="AA20" s="181"/>
      <c r="AB20" s="100" t="s">
        <v>47</v>
      </c>
      <c r="AC20" s="101"/>
      <c r="AD20" s="132"/>
      <c r="AE20" s="162" t="s">
        <v>28</v>
      </c>
      <c r="AF20" s="162"/>
      <c r="AG20" s="162"/>
      <c r="AH20" s="162"/>
      <c r="AI20" s="162"/>
      <c r="AJ20" s="162" t="s">
        <v>29</v>
      </c>
      <c r="AK20" s="162"/>
      <c r="AL20" s="162"/>
      <c r="AM20" s="162"/>
      <c r="AN20" s="162"/>
      <c r="AO20" s="162" t="s">
        <v>30</v>
      </c>
      <c r="AP20" s="162"/>
      <c r="AQ20" s="162"/>
      <c r="AR20" s="162"/>
      <c r="AS20" s="162"/>
      <c r="AT20" s="163" t="s">
        <v>48</v>
      </c>
      <c r="AU20" s="162"/>
      <c r="AV20" s="162"/>
      <c r="AW20" s="162"/>
      <c r="AX20" s="164"/>
    </row>
    <row r="21" spans="1:50" ht="22.5" customHeight="1">
      <c r="A21" s="199"/>
      <c r="B21" s="200"/>
      <c r="C21" s="200"/>
      <c r="D21" s="200"/>
      <c r="E21" s="200"/>
      <c r="F21" s="201"/>
      <c r="G21" s="165" t="s">
        <v>49</v>
      </c>
      <c r="H21" s="166"/>
      <c r="I21" s="166"/>
      <c r="J21" s="166"/>
      <c r="K21" s="166"/>
      <c r="L21" s="166"/>
      <c r="M21" s="166"/>
      <c r="N21" s="166"/>
      <c r="O21" s="166"/>
      <c r="P21" s="166"/>
      <c r="Q21" s="166"/>
      <c r="R21" s="166"/>
      <c r="S21" s="166"/>
      <c r="T21" s="166"/>
      <c r="U21" s="166"/>
      <c r="V21" s="166"/>
      <c r="W21" s="166"/>
      <c r="X21" s="167"/>
      <c r="Y21" s="174" t="s">
        <v>50</v>
      </c>
      <c r="Z21" s="175"/>
      <c r="AA21" s="176"/>
      <c r="AB21" s="177" t="s">
        <v>51</v>
      </c>
      <c r="AC21" s="177"/>
      <c r="AD21" s="177"/>
      <c r="AE21" s="152">
        <v>3</v>
      </c>
      <c r="AF21" s="152"/>
      <c r="AG21" s="152"/>
      <c r="AH21" s="152"/>
      <c r="AI21" s="152"/>
      <c r="AJ21" s="152">
        <v>2</v>
      </c>
      <c r="AK21" s="152"/>
      <c r="AL21" s="152"/>
      <c r="AM21" s="152"/>
      <c r="AN21" s="152"/>
      <c r="AO21" s="152">
        <v>2</v>
      </c>
      <c r="AP21" s="152"/>
      <c r="AQ21" s="152"/>
      <c r="AR21" s="152"/>
      <c r="AS21" s="152"/>
      <c r="AT21" s="150"/>
      <c r="AU21" s="150"/>
      <c r="AV21" s="150"/>
      <c r="AW21" s="150"/>
      <c r="AX21" s="151"/>
    </row>
    <row r="22" spans="1:50" ht="22.5" customHeight="1">
      <c r="A22" s="199"/>
      <c r="B22" s="200"/>
      <c r="C22" s="200"/>
      <c r="D22" s="200"/>
      <c r="E22" s="200"/>
      <c r="F22" s="201"/>
      <c r="G22" s="168"/>
      <c r="H22" s="169"/>
      <c r="I22" s="169"/>
      <c r="J22" s="169"/>
      <c r="K22" s="169"/>
      <c r="L22" s="169"/>
      <c r="M22" s="169"/>
      <c r="N22" s="169"/>
      <c r="O22" s="169"/>
      <c r="P22" s="169"/>
      <c r="Q22" s="169"/>
      <c r="R22" s="169"/>
      <c r="S22" s="169"/>
      <c r="T22" s="169"/>
      <c r="U22" s="169"/>
      <c r="V22" s="169"/>
      <c r="W22" s="169"/>
      <c r="X22" s="170"/>
      <c r="Y22" s="100" t="s">
        <v>52</v>
      </c>
      <c r="Z22" s="101"/>
      <c r="AA22" s="132"/>
      <c r="AB22" s="157" t="s">
        <v>51</v>
      </c>
      <c r="AC22" s="157"/>
      <c r="AD22" s="157"/>
      <c r="AE22" s="157">
        <v>3</v>
      </c>
      <c r="AF22" s="157"/>
      <c r="AG22" s="157"/>
      <c r="AH22" s="157"/>
      <c r="AI22" s="157"/>
      <c r="AJ22" s="157">
        <v>2</v>
      </c>
      <c r="AK22" s="157"/>
      <c r="AL22" s="157"/>
      <c r="AM22" s="157"/>
      <c r="AN22" s="157"/>
      <c r="AO22" s="157">
        <v>3</v>
      </c>
      <c r="AP22" s="157"/>
      <c r="AQ22" s="157"/>
      <c r="AR22" s="157"/>
      <c r="AS22" s="157"/>
      <c r="AT22" s="152">
        <v>2</v>
      </c>
      <c r="AU22" s="152"/>
      <c r="AV22" s="152"/>
      <c r="AW22" s="152"/>
      <c r="AX22" s="158"/>
    </row>
    <row r="23" spans="1:50" ht="22.5" customHeight="1">
      <c r="A23" s="199"/>
      <c r="B23" s="200"/>
      <c r="C23" s="200"/>
      <c r="D23" s="200"/>
      <c r="E23" s="200"/>
      <c r="F23" s="201"/>
      <c r="G23" s="171"/>
      <c r="H23" s="172"/>
      <c r="I23" s="172"/>
      <c r="J23" s="172"/>
      <c r="K23" s="172"/>
      <c r="L23" s="172"/>
      <c r="M23" s="172"/>
      <c r="N23" s="172"/>
      <c r="O23" s="172"/>
      <c r="P23" s="172"/>
      <c r="Q23" s="172"/>
      <c r="R23" s="172"/>
      <c r="S23" s="172"/>
      <c r="T23" s="172"/>
      <c r="U23" s="172"/>
      <c r="V23" s="172"/>
      <c r="W23" s="172"/>
      <c r="X23" s="173"/>
      <c r="Y23" s="100" t="s">
        <v>53</v>
      </c>
      <c r="Z23" s="101"/>
      <c r="AA23" s="132"/>
      <c r="AB23" s="157" t="s">
        <v>54</v>
      </c>
      <c r="AC23" s="157"/>
      <c r="AD23" s="157"/>
      <c r="AE23" s="159">
        <f>ROUND(AE21/AE22,2)</f>
        <v>1</v>
      </c>
      <c r="AF23" s="159"/>
      <c r="AG23" s="159"/>
      <c r="AH23" s="159"/>
      <c r="AI23" s="159"/>
      <c r="AJ23" s="159">
        <f>ROUND(AJ21/AJ22,2)</f>
        <v>1</v>
      </c>
      <c r="AK23" s="159"/>
      <c r="AL23" s="159"/>
      <c r="AM23" s="159"/>
      <c r="AN23" s="159"/>
      <c r="AO23" s="159">
        <f>ROUND(AO21/AO22,2)</f>
        <v>0.67</v>
      </c>
      <c r="AP23" s="159"/>
      <c r="AQ23" s="159"/>
      <c r="AR23" s="159"/>
      <c r="AS23" s="159"/>
      <c r="AT23" s="160"/>
      <c r="AU23" s="160"/>
      <c r="AV23" s="160"/>
      <c r="AW23" s="160"/>
      <c r="AX23" s="161"/>
    </row>
    <row r="24" spans="1:50" ht="22.5" customHeight="1">
      <c r="A24" s="199"/>
      <c r="B24" s="200"/>
      <c r="C24" s="200"/>
      <c r="D24" s="200"/>
      <c r="E24" s="200"/>
      <c r="F24" s="201"/>
      <c r="G24" s="165" t="s">
        <v>55</v>
      </c>
      <c r="H24" s="166"/>
      <c r="I24" s="166"/>
      <c r="J24" s="166"/>
      <c r="K24" s="166"/>
      <c r="L24" s="166"/>
      <c r="M24" s="166"/>
      <c r="N24" s="166"/>
      <c r="O24" s="166"/>
      <c r="P24" s="166"/>
      <c r="Q24" s="166"/>
      <c r="R24" s="166"/>
      <c r="S24" s="166"/>
      <c r="T24" s="166"/>
      <c r="U24" s="166"/>
      <c r="V24" s="166"/>
      <c r="W24" s="166"/>
      <c r="X24" s="167"/>
      <c r="Y24" s="174" t="s">
        <v>50</v>
      </c>
      <c r="Z24" s="175"/>
      <c r="AA24" s="176"/>
      <c r="AB24" s="177" t="s">
        <v>51</v>
      </c>
      <c r="AC24" s="177"/>
      <c r="AD24" s="177"/>
      <c r="AE24" s="152">
        <v>6</v>
      </c>
      <c r="AF24" s="152"/>
      <c r="AG24" s="152"/>
      <c r="AH24" s="152"/>
      <c r="AI24" s="152"/>
      <c r="AJ24" s="152">
        <v>3</v>
      </c>
      <c r="AK24" s="152"/>
      <c r="AL24" s="152"/>
      <c r="AM24" s="152"/>
      <c r="AN24" s="152"/>
      <c r="AO24" s="152">
        <v>2</v>
      </c>
      <c r="AP24" s="152"/>
      <c r="AQ24" s="152"/>
      <c r="AR24" s="152"/>
      <c r="AS24" s="152"/>
      <c r="AT24" s="150"/>
      <c r="AU24" s="150"/>
      <c r="AV24" s="150"/>
      <c r="AW24" s="150"/>
      <c r="AX24" s="151"/>
    </row>
    <row r="25" spans="1:50" ht="22.5" customHeight="1">
      <c r="A25" s="199"/>
      <c r="B25" s="200"/>
      <c r="C25" s="200"/>
      <c r="D25" s="200"/>
      <c r="E25" s="200"/>
      <c r="F25" s="201"/>
      <c r="G25" s="168"/>
      <c r="H25" s="169"/>
      <c r="I25" s="169"/>
      <c r="J25" s="169"/>
      <c r="K25" s="169"/>
      <c r="L25" s="169"/>
      <c r="M25" s="169"/>
      <c r="N25" s="169"/>
      <c r="O25" s="169"/>
      <c r="P25" s="169"/>
      <c r="Q25" s="169"/>
      <c r="R25" s="169"/>
      <c r="S25" s="169"/>
      <c r="T25" s="169"/>
      <c r="U25" s="169"/>
      <c r="V25" s="169"/>
      <c r="W25" s="169"/>
      <c r="X25" s="170"/>
      <c r="Y25" s="100" t="s">
        <v>52</v>
      </c>
      <c r="Z25" s="101"/>
      <c r="AA25" s="132"/>
      <c r="AB25" s="157" t="s">
        <v>51</v>
      </c>
      <c r="AC25" s="157"/>
      <c r="AD25" s="157"/>
      <c r="AE25" s="157">
        <v>5</v>
      </c>
      <c r="AF25" s="157"/>
      <c r="AG25" s="157"/>
      <c r="AH25" s="157"/>
      <c r="AI25" s="157"/>
      <c r="AJ25" s="157">
        <v>3</v>
      </c>
      <c r="AK25" s="157"/>
      <c r="AL25" s="157"/>
      <c r="AM25" s="157"/>
      <c r="AN25" s="157"/>
      <c r="AO25" s="157">
        <v>2</v>
      </c>
      <c r="AP25" s="157"/>
      <c r="AQ25" s="157"/>
      <c r="AR25" s="157"/>
      <c r="AS25" s="157"/>
      <c r="AT25" s="152">
        <v>5</v>
      </c>
      <c r="AU25" s="152"/>
      <c r="AV25" s="152"/>
      <c r="AW25" s="152"/>
      <c r="AX25" s="158"/>
    </row>
    <row r="26" spans="1:50" ht="22.5" customHeight="1">
      <c r="A26" s="199"/>
      <c r="B26" s="200"/>
      <c r="C26" s="200"/>
      <c r="D26" s="200"/>
      <c r="E26" s="200"/>
      <c r="F26" s="201"/>
      <c r="G26" s="171"/>
      <c r="H26" s="172"/>
      <c r="I26" s="172"/>
      <c r="J26" s="172"/>
      <c r="K26" s="172"/>
      <c r="L26" s="172"/>
      <c r="M26" s="172"/>
      <c r="N26" s="172"/>
      <c r="O26" s="172"/>
      <c r="P26" s="172"/>
      <c r="Q26" s="172"/>
      <c r="R26" s="172"/>
      <c r="S26" s="172"/>
      <c r="T26" s="172"/>
      <c r="U26" s="172"/>
      <c r="V26" s="172"/>
      <c r="W26" s="172"/>
      <c r="X26" s="173"/>
      <c r="Y26" s="100" t="s">
        <v>53</v>
      </c>
      <c r="Z26" s="101"/>
      <c r="AA26" s="132"/>
      <c r="AB26" s="157" t="s">
        <v>56</v>
      </c>
      <c r="AC26" s="157"/>
      <c r="AD26" s="157"/>
      <c r="AE26" s="159">
        <f>ROUND(AE24/AE25,2)</f>
        <v>1.2</v>
      </c>
      <c r="AF26" s="159"/>
      <c r="AG26" s="159"/>
      <c r="AH26" s="159"/>
      <c r="AI26" s="159"/>
      <c r="AJ26" s="159">
        <f>ROUND(AJ24/AJ25,2)</f>
        <v>1</v>
      </c>
      <c r="AK26" s="159"/>
      <c r="AL26" s="159"/>
      <c r="AM26" s="159"/>
      <c r="AN26" s="159"/>
      <c r="AO26" s="159">
        <f>ROUND(AO24/AO25,2)</f>
        <v>1</v>
      </c>
      <c r="AP26" s="159"/>
      <c r="AQ26" s="159"/>
      <c r="AR26" s="159"/>
      <c r="AS26" s="159"/>
      <c r="AT26" s="160"/>
      <c r="AU26" s="160"/>
      <c r="AV26" s="160"/>
      <c r="AW26" s="160"/>
      <c r="AX26" s="161"/>
    </row>
    <row r="27" spans="1:50" ht="22.5" customHeight="1">
      <c r="A27" s="199"/>
      <c r="B27" s="200"/>
      <c r="C27" s="200"/>
      <c r="D27" s="200"/>
      <c r="E27" s="200"/>
      <c r="F27" s="201"/>
      <c r="G27" s="165" t="s">
        <v>57</v>
      </c>
      <c r="H27" s="166"/>
      <c r="I27" s="166"/>
      <c r="J27" s="166"/>
      <c r="K27" s="166"/>
      <c r="L27" s="166"/>
      <c r="M27" s="166"/>
      <c r="N27" s="166"/>
      <c r="O27" s="166"/>
      <c r="P27" s="166"/>
      <c r="Q27" s="166"/>
      <c r="R27" s="166"/>
      <c r="S27" s="166"/>
      <c r="T27" s="166"/>
      <c r="U27" s="166"/>
      <c r="V27" s="166"/>
      <c r="W27" s="166"/>
      <c r="X27" s="167"/>
      <c r="Y27" s="174" t="s">
        <v>50</v>
      </c>
      <c r="Z27" s="175"/>
      <c r="AA27" s="176"/>
      <c r="AB27" s="177" t="s">
        <v>51</v>
      </c>
      <c r="AC27" s="177"/>
      <c r="AD27" s="177"/>
      <c r="AE27" s="152">
        <v>0</v>
      </c>
      <c r="AF27" s="152"/>
      <c r="AG27" s="152"/>
      <c r="AH27" s="152"/>
      <c r="AI27" s="152"/>
      <c r="AJ27" s="152">
        <v>0</v>
      </c>
      <c r="AK27" s="152"/>
      <c r="AL27" s="152"/>
      <c r="AM27" s="152"/>
      <c r="AN27" s="152"/>
      <c r="AO27" s="152">
        <v>0</v>
      </c>
      <c r="AP27" s="152"/>
      <c r="AQ27" s="152"/>
      <c r="AR27" s="152"/>
      <c r="AS27" s="152"/>
      <c r="AT27" s="150"/>
      <c r="AU27" s="150"/>
      <c r="AV27" s="150"/>
      <c r="AW27" s="150"/>
      <c r="AX27" s="151"/>
    </row>
    <row r="28" spans="1:50" ht="22.5" customHeight="1">
      <c r="A28" s="199"/>
      <c r="B28" s="200"/>
      <c r="C28" s="200"/>
      <c r="D28" s="200"/>
      <c r="E28" s="200"/>
      <c r="F28" s="201"/>
      <c r="G28" s="168"/>
      <c r="H28" s="169"/>
      <c r="I28" s="169"/>
      <c r="J28" s="169"/>
      <c r="K28" s="169"/>
      <c r="L28" s="169"/>
      <c r="M28" s="169"/>
      <c r="N28" s="169"/>
      <c r="O28" s="169"/>
      <c r="P28" s="169"/>
      <c r="Q28" s="169"/>
      <c r="R28" s="169"/>
      <c r="S28" s="169"/>
      <c r="T28" s="169"/>
      <c r="U28" s="169"/>
      <c r="V28" s="169"/>
      <c r="W28" s="169"/>
      <c r="X28" s="170"/>
      <c r="Y28" s="100" t="s">
        <v>52</v>
      </c>
      <c r="Z28" s="101"/>
      <c r="AA28" s="132"/>
      <c r="AB28" s="157" t="s">
        <v>51</v>
      </c>
      <c r="AC28" s="157"/>
      <c r="AD28" s="157"/>
      <c r="AE28" s="157">
        <v>0</v>
      </c>
      <c r="AF28" s="157"/>
      <c r="AG28" s="157"/>
      <c r="AH28" s="157"/>
      <c r="AI28" s="157"/>
      <c r="AJ28" s="157">
        <v>0</v>
      </c>
      <c r="AK28" s="157"/>
      <c r="AL28" s="157"/>
      <c r="AM28" s="157"/>
      <c r="AN28" s="157"/>
      <c r="AO28" s="157">
        <v>0</v>
      </c>
      <c r="AP28" s="157"/>
      <c r="AQ28" s="157"/>
      <c r="AR28" s="157"/>
      <c r="AS28" s="157"/>
      <c r="AT28" s="152">
        <v>0</v>
      </c>
      <c r="AU28" s="152"/>
      <c r="AV28" s="152"/>
      <c r="AW28" s="152"/>
      <c r="AX28" s="158"/>
    </row>
    <row r="29" spans="1:50" ht="22.5" customHeight="1">
      <c r="A29" s="202"/>
      <c r="B29" s="203"/>
      <c r="C29" s="203"/>
      <c r="D29" s="203"/>
      <c r="E29" s="203"/>
      <c r="F29" s="204"/>
      <c r="G29" s="171"/>
      <c r="H29" s="172"/>
      <c r="I29" s="172"/>
      <c r="J29" s="172"/>
      <c r="K29" s="172"/>
      <c r="L29" s="172"/>
      <c r="M29" s="172"/>
      <c r="N29" s="172"/>
      <c r="O29" s="172"/>
      <c r="P29" s="172"/>
      <c r="Q29" s="172"/>
      <c r="R29" s="172"/>
      <c r="S29" s="172"/>
      <c r="T29" s="172"/>
      <c r="U29" s="172"/>
      <c r="V29" s="172"/>
      <c r="W29" s="172"/>
      <c r="X29" s="173"/>
      <c r="Y29" s="100" t="s">
        <v>53</v>
      </c>
      <c r="Z29" s="101"/>
      <c r="AA29" s="132"/>
      <c r="AB29" s="157" t="s">
        <v>54</v>
      </c>
      <c r="AC29" s="157"/>
      <c r="AD29" s="157"/>
      <c r="AE29" s="159" t="s">
        <v>16</v>
      </c>
      <c r="AF29" s="159"/>
      <c r="AG29" s="159"/>
      <c r="AH29" s="159"/>
      <c r="AI29" s="159"/>
      <c r="AJ29" s="159" t="s">
        <v>58</v>
      </c>
      <c r="AK29" s="159"/>
      <c r="AL29" s="159"/>
      <c r="AM29" s="159"/>
      <c r="AN29" s="159"/>
      <c r="AO29" s="159" t="s">
        <v>58</v>
      </c>
      <c r="AP29" s="159"/>
      <c r="AQ29" s="159"/>
      <c r="AR29" s="159"/>
      <c r="AS29" s="159"/>
      <c r="AT29" s="160"/>
      <c r="AU29" s="160"/>
      <c r="AV29" s="160"/>
      <c r="AW29" s="160"/>
      <c r="AX29" s="161"/>
    </row>
    <row r="30" spans="1:50" ht="22.5" customHeight="1">
      <c r="A30" s="196" t="s">
        <v>59</v>
      </c>
      <c r="B30" s="197"/>
      <c r="C30" s="197"/>
      <c r="D30" s="197"/>
      <c r="E30" s="197"/>
      <c r="F30" s="198"/>
      <c r="G30" s="178" t="s">
        <v>60</v>
      </c>
      <c r="H30" s="101"/>
      <c r="I30" s="101"/>
      <c r="J30" s="101"/>
      <c r="K30" s="101"/>
      <c r="L30" s="101"/>
      <c r="M30" s="101"/>
      <c r="N30" s="101"/>
      <c r="O30" s="101"/>
      <c r="P30" s="101"/>
      <c r="Q30" s="101"/>
      <c r="R30" s="101"/>
      <c r="S30" s="101"/>
      <c r="T30" s="101"/>
      <c r="U30" s="101"/>
      <c r="V30" s="101"/>
      <c r="W30" s="101"/>
      <c r="X30" s="132"/>
      <c r="Y30" s="179"/>
      <c r="Z30" s="180"/>
      <c r="AA30" s="181"/>
      <c r="AB30" s="100" t="s">
        <v>47</v>
      </c>
      <c r="AC30" s="101"/>
      <c r="AD30" s="132"/>
      <c r="AE30" s="162" t="s">
        <v>28</v>
      </c>
      <c r="AF30" s="162"/>
      <c r="AG30" s="162"/>
      <c r="AH30" s="162"/>
      <c r="AI30" s="162"/>
      <c r="AJ30" s="162" t="s">
        <v>29</v>
      </c>
      <c r="AK30" s="162"/>
      <c r="AL30" s="162"/>
      <c r="AM30" s="162"/>
      <c r="AN30" s="162"/>
      <c r="AO30" s="162" t="s">
        <v>30</v>
      </c>
      <c r="AP30" s="162"/>
      <c r="AQ30" s="162"/>
      <c r="AR30" s="162"/>
      <c r="AS30" s="162"/>
      <c r="AT30" s="205" t="s">
        <v>61</v>
      </c>
      <c r="AU30" s="206"/>
      <c r="AV30" s="206"/>
      <c r="AW30" s="206"/>
      <c r="AX30" s="207"/>
    </row>
    <row r="31" spans="1:50" ht="22.5" customHeight="1">
      <c r="A31" s="199"/>
      <c r="B31" s="200"/>
      <c r="C31" s="200"/>
      <c r="D31" s="200"/>
      <c r="E31" s="200"/>
      <c r="F31" s="201"/>
      <c r="G31" s="189" t="s">
        <v>62</v>
      </c>
      <c r="H31" s="190"/>
      <c r="I31" s="190"/>
      <c r="J31" s="190"/>
      <c r="K31" s="190"/>
      <c r="L31" s="190"/>
      <c r="M31" s="190"/>
      <c r="N31" s="190"/>
      <c r="O31" s="190"/>
      <c r="P31" s="190"/>
      <c r="Q31" s="190"/>
      <c r="R31" s="190"/>
      <c r="S31" s="190"/>
      <c r="T31" s="190"/>
      <c r="U31" s="190"/>
      <c r="V31" s="190"/>
      <c r="W31" s="190"/>
      <c r="X31" s="191"/>
      <c r="Y31" s="193" t="s">
        <v>63</v>
      </c>
      <c r="Z31" s="57"/>
      <c r="AA31" s="194"/>
      <c r="AB31" s="195" t="s">
        <v>51</v>
      </c>
      <c r="AC31" s="57"/>
      <c r="AD31" s="194"/>
      <c r="AE31" s="157">
        <v>3</v>
      </c>
      <c r="AF31" s="157"/>
      <c r="AG31" s="157"/>
      <c r="AH31" s="157"/>
      <c r="AI31" s="157"/>
      <c r="AJ31" s="152">
        <v>2</v>
      </c>
      <c r="AK31" s="152"/>
      <c r="AL31" s="152"/>
      <c r="AM31" s="152"/>
      <c r="AN31" s="152"/>
      <c r="AO31" s="152">
        <v>2</v>
      </c>
      <c r="AP31" s="152"/>
      <c r="AQ31" s="152"/>
      <c r="AR31" s="152"/>
      <c r="AS31" s="152"/>
      <c r="AT31" s="182" t="s">
        <v>64</v>
      </c>
      <c r="AU31" s="54"/>
      <c r="AV31" s="54"/>
      <c r="AW31" s="54"/>
      <c r="AX31" s="82"/>
    </row>
    <row r="32" spans="1:50" ht="22.5" customHeight="1">
      <c r="A32" s="199"/>
      <c r="B32" s="200"/>
      <c r="C32" s="200"/>
      <c r="D32" s="200"/>
      <c r="E32" s="200"/>
      <c r="F32" s="201"/>
      <c r="G32" s="192"/>
      <c r="H32" s="186"/>
      <c r="I32" s="186"/>
      <c r="J32" s="186"/>
      <c r="K32" s="186"/>
      <c r="L32" s="186"/>
      <c r="M32" s="186"/>
      <c r="N32" s="186"/>
      <c r="O32" s="186"/>
      <c r="P32" s="186"/>
      <c r="Q32" s="186"/>
      <c r="R32" s="186"/>
      <c r="S32" s="186"/>
      <c r="T32" s="186"/>
      <c r="U32" s="186"/>
      <c r="V32" s="186"/>
      <c r="W32" s="186"/>
      <c r="X32" s="187"/>
      <c r="Y32" s="183" t="s">
        <v>65</v>
      </c>
      <c r="Z32" s="70"/>
      <c r="AA32" s="71"/>
      <c r="AB32" s="184" t="s">
        <v>51</v>
      </c>
      <c r="AC32" s="70"/>
      <c r="AD32" s="71"/>
      <c r="AE32" s="182">
        <v>3</v>
      </c>
      <c r="AF32" s="54"/>
      <c r="AG32" s="54"/>
      <c r="AH32" s="54"/>
      <c r="AI32" s="55"/>
      <c r="AJ32" s="185">
        <v>2</v>
      </c>
      <c r="AK32" s="186"/>
      <c r="AL32" s="186"/>
      <c r="AM32" s="186"/>
      <c r="AN32" s="187"/>
      <c r="AO32" s="185">
        <v>3</v>
      </c>
      <c r="AP32" s="186"/>
      <c r="AQ32" s="186"/>
      <c r="AR32" s="186"/>
      <c r="AS32" s="187"/>
      <c r="AT32" s="185">
        <v>2</v>
      </c>
      <c r="AU32" s="186"/>
      <c r="AV32" s="186"/>
      <c r="AW32" s="186"/>
      <c r="AX32" s="188"/>
    </row>
    <row r="33" spans="1:50" ht="22.5" customHeight="1">
      <c r="A33" s="199"/>
      <c r="B33" s="200"/>
      <c r="C33" s="200"/>
      <c r="D33" s="200"/>
      <c r="E33" s="200"/>
      <c r="F33" s="201"/>
      <c r="G33" s="208" t="s">
        <v>66</v>
      </c>
      <c r="H33" s="190"/>
      <c r="I33" s="190"/>
      <c r="J33" s="190"/>
      <c r="K33" s="190"/>
      <c r="L33" s="190"/>
      <c r="M33" s="190"/>
      <c r="N33" s="190"/>
      <c r="O33" s="190"/>
      <c r="P33" s="190"/>
      <c r="Q33" s="190"/>
      <c r="R33" s="190"/>
      <c r="S33" s="190"/>
      <c r="T33" s="190"/>
      <c r="U33" s="190"/>
      <c r="V33" s="190"/>
      <c r="W33" s="190"/>
      <c r="X33" s="191"/>
      <c r="Y33" s="193" t="s">
        <v>63</v>
      </c>
      <c r="Z33" s="57"/>
      <c r="AA33" s="194"/>
      <c r="AB33" s="195" t="s">
        <v>51</v>
      </c>
      <c r="AC33" s="57"/>
      <c r="AD33" s="194"/>
      <c r="AE33" s="157">
        <v>6</v>
      </c>
      <c r="AF33" s="157"/>
      <c r="AG33" s="157"/>
      <c r="AH33" s="157"/>
      <c r="AI33" s="157"/>
      <c r="AJ33" s="152">
        <v>3</v>
      </c>
      <c r="AK33" s="152"/>
      <c r="AL33" s="152"/>
      <c r="AM33" s="152"/>
      <c r="AN33" s="152"/>
      <c r="AO33" s="152">
        <v>2</v>
      </c>
      <c r="AP33" s="152"/>
      <c r="AQ33" s="152"/>
      <c r="AR33" s="152"/>
      <c r="AS33" s="152"/>
      <c r="AT33" s="182" t="s">
        <v>67</v>
      </c>
      <c r="AU33" s="54"/>
      <c r="AV33" s="54"/>
      <c r="AW33" s="54"/>
      <c r="AX33" s="82"/>
    </row>
    <row r="34" spans="1:50" ht="22.5" customHeight="1">
      <c r="A34" s="199"/>
      <c r="B34" s="200"/>
      <c r="C34" s="200"/>
      <c r="D34" s="200"/>
      <c r="E34" s="200"/>
      <c r="F34" s="201"/>
      <c r="G34" s="192"/>
      <c r="H34" s="186"/>
      <c r="I34" s="186"/>
      <c r="J34" s="186"/>
      <c r="K34" s="186"/>
      <c r="L34" s="186"/>
      <c r="M34" s="186"/>
      <c r="N34" s="186"/>
      <c r="O34" s="186"/>
      <c r="P34" s="186"/>
      <c r="Q34" s="186"/>
      <c r="R34" s="186"/>
      <c r="S34" s="186"/>
      <c r="T34" s="186"/>
      <c r="U34" s="186"/>
      <c r="V34" s="186"/>
      <c r="W34" s="186"/>
      <c r="X34" s="187"/>
      <c r="Y34" s="183" t="s">
        <v>68</v>
      </c>
      <c r="Z34" s="70"/>
      <c r="AA34" s="71"/>
      <c r="AB34" s="184" t="s">
        <v>51</v>
      </c>
      <c r="AC34" s="70"/>
      <c r="AD34" s="71"/>
      <c r="AE34" s="182">
        <v>5</v>
      </c>
      <c r="AF34" s="54"/>
      <c r="AG34" s="54"/>
      <c r="AH34" s="54"/>
      <c r="AI34" s="55"/>
      <c r="AJ34" s="185">
        <v>3</v>
      </c>
      <c r="AK34" s="186"/>
      <c r="AL34" s="186"/>
      <c r="AM34" s="186"/>
      <c r="AN34" s="187"/>
      <c r="AO34" s="185">
        <v>2</v>
      </c>
      <c r="AP34" s="186"/>
      <c r="AQ34" s="186"/>
      <c r="AR34" s="186"/>
      <c r="AS34" s="187"/>
      <c r="AT34" s="185">
        <v>5</v>
      </c>
      <c r="AU34" s="186"/>
      <c r="AV34" s="186"/>
      <c r="AW34" s="186"/>
      <c r="AX34" s="188"/>
    </row>
    <row r="35" spans="1:50" ht="22.5" customHeight="1">
      <c r="A35" s="199"/>
      <c r="B35" s="200"/>
      <c r="C35" s="200"/>
      <c r="D35" s="200"/>
      <c r="E35" s="200"/>
      <c r="F35" s="201"/>
      <c r="G35" s="208" t="s">
        <v>69</v>
      </c>
      <c r="H35" s="190"/>
      <c r="I35" s="190"/>
      <c r="J35" s="190"/>
      <c r="K35" s="190"/>
      <c r="L35" s="190"/>
      <c r="M35" s="190"/>
      <c r="N35" s="190"/>
      <c r="O35" s="190"/>
      <c r="P35" s="190"/>
      <c r="Q35" s="190"/>
      <c r="R35" s="190"/>
      <c r="S35" s="190"/>
      <c r="T35" s="190"/>
      <c r="U35" s="190"/>
      <c r="V35" s="190"/>
      <c r="W35" s="190"/>
      <c r="X35" s="191"/>
      <c r="Y35" s="193" t="s">
        <v>63</v>
      </c>
      <c r="Z35" s="57"/>
      <c r="AA35" s="194"/>
      <c r="AB35" s="195" t="s">
        <v>51</v>
      </c>
      <c r="AC35" s="57"/>
      <c r="AD35" s="194"/>
      <c r="AE35" s="157">
        <v>0</v>
      </c>
      <c r="AF35" s="157"/>
      <c r="AG35" s="157"/>
      <c r="AH35" s="157"/>
      <c r="AI35" s="157"/>
      <c r="AJ35" s="152">
        <v>0</v>
      </c>
      <c r="AK35" s="152"/>
      <c r="AL35" s="152"/>
      <c r="AM35" s="152"/>
      <c r="AN35" s="152"/>
      <c r="AO35" s="152">
        <v>0</v>
      </c>
      <c r="AP35" s="152"/>
      <c r="AQ35" s="152"/>
      <c r="AR35" s="152"/>
      <c r="AS35" s="152"/>
      <c r="AT35" s="182" t="s">
        <v>70</v>
      </c>
      <c r="AU35" s="54"/>
      <c r="AV35" s="54"/>
      <c r="AW35" s="54"/>
      <c r="AX35" s="82"/>
    </row>
    <row r="36" spans="1:50" ht="22.5" customHeight="1">
      <c r="A36" s="202"/>
      <c r="B36" s="203"/>
      <c r="C36" s="203"/>
      <c r="D36" s="203"/>
      <c r="E36" s="203"/>
      <c r="F36" s="204"/>
      <c r="G36" s="192"/>
      <c r="H36" s="186"/>
      <c r="I36" s="186"/>
      <c r="J36" s="186"/>
      <c r="K36" s="186"/>
      <c r="L36" s="186"/>
      <c r="M36" s="186"/>
      <c r="N36" s="186"/>
      <c r="O36" s="186"/>
      <c r="P36" s="186"/>
      <c r="Q36" s="186"/>
      <c r="R36" s="186"/>
      <c r="S36" s="186"/>
      <c r="T36" s="186"/>
      <c r="U36" s="186"/>
      <c r="V36" s="186"/>
      <c r="W36" s="186"/>
      <c r="X36" s="187"/>
      <c r="Y36" s="183" t="s">
        <v>71</v>
      </c>
      <c r="Z36" s="70"/>
      <c r="AA36" s="71"/>
      <c r="AB36" s="184" t="s">
        <v>51</v>
      </c>
      <c r="AC36" s="70"/>
      <c r="AD36" s="71"/>
      <c r="AE36" s="182">
        <v>0</v>
      </c>
      <c r="AF36" s="54"/>
      <c r="AG36" s="54"/>
      <c r="AH36" s="54"/>
      <c r="AI36" s="55"/>
      <c r="AJ36" s="185">
        <v>0</v>
      </c>
      <c r="AK36" s="186"/>
      <c r="AL36" s="186"/>
      <c r="AM36" s="186"/>
      <c r="AN36" s="187"/>
      <c r="AO36" s="185">
        <v>0</v>
      </c>
      <c r="AP36" s="186"/>
      <c r="AQ36" s="186"/>
      <c r="AR36" s="186"/>
      <c r="AS36" s="187"/>
      <c r="AT36" s="185">
        <v>0</v>
      </c>
      <c r="AU36" s="186"/>
      <c r="AV36" s="186"/>
      <c r="AW36" s="186"/>
      <c r="AX36" s="188"/>
    </row>
    <row r="37" spans="1:50" ht="22.5" customHeight="1">
      <c r="A37" s="196" t="s">
        <v>72</v>
      </c>
      <c r="B37" s="190"/>
      <c r="C37" s="190"/>
      <c r="D37" s="190"/>
      <c r="E37" s="190"/>
      <c r="F37" s="229"/>
      <c r="G37" s="101" t="s">
        <v>73</v>
      </c>
      <c r="H37" s="101"/>
      <c r="I37" s="101"/>
      <c r="J37" s="101"/>
      <c r="K37" s="101"/>
      <c r="L37" s="101"/>
      <c r="M37" s="101"/>
      <c r="N37" s="101"/>
      <c r="O37" s="101"/>
      <c r="P37" s="101"/>
      <c r="Q37" s="101"/>
      <c r="R37" s="101"/>
      <c r="S37" s="101"/>
      <c r="T37" s="101"/>
      <c r="U37" s="101"/>
      <c r="V37" s="101"/>
      <c r="W37" s="101"/>
      <c r="X37" s="132"/>
      <c r="Y37" s="235"/>
      <c r="Z37" s="236"/>
      <c r="AA37" s="237"/>
      <c r="AB37" s="100" t="s">
        <v>47</v>
      </c>
      <c r="AC37" s="101"/>
      <c r="AD37" s="132"/>
      <c r="AE37" s="100" t="s">
        <v>28</v>
      </c>
      <c r="AF37" s="101"/>
      <c r="AG37" s="101"/>
      <c r="AH37" s="101"/>
      <c r="AI37" s="132"/>
      <c r="AJ37" s="100" t="s">
        <v>29</v>
      </c>
      <c r="AK37" s="101"/>
      <c r="AL37" s="101"/>
      <c r="AM37" s="101"/>
      <c r="AN37" s="132"/>
      <c r="AO37" s="100" t="s">
        <v>30</v>
      </c>
      <c r="AP37" s="101"/>
      <c r="AQ37" s="101"/>
      <c r="AR37" s="101"/>
      <c r="AS37" s="132"/>
      <c r="AT37" s="205" t="s">
        <v>74</v>
      </c>
      <c r="AU37" s="206"/>
      <c r="AV37" s="206"/>
      <c r="AW37" s="206"/>
      <c r="AX37" s="207"/>
    </row>
    <row r="38" spans="1:50" ht="22.5" customHeight="1">
      <c r="A38" s="230"/>
      <c r="B38" s="231"/>
      <c r="C38" s="231"/>
      <c r="D38" s="231"/>
      <c r="E38" s="231"/>
      <c r="F38" s="232"/>
      <c r="G38" s="52" t="s">
        <v>75</v>
      </c>
      <c r="H38" s="52"/>
      <c r="I38" s="52"/>
      <c r="J38" s="52"/>
      <c r="K38" s="52"/>
      <c r="L38" s="52"/>
      <c r="M38" s="52"/>
      <c r="N38" s="52"/>
      <c r="O38" s="52"/>
      <c r="P38" s="52"/>
      <c r="Q38" s="52"/>
      <c r="R38" s="52"/>
      <c r="S38" s="52"/>
      <c r="T38" s="52"/>
      <c r="U38" s="52"/>
      <c r="V38" s="52"/>
      <c r="W38" s="52"/>
      <c r="X38" s="52"/>
      <c r="Y38" s="226" t="s">
        <v>72</v>
      </c>
      <c r="Z38" s="227"/>
      <c r="AA38" s="228"/>
      <c r="AB38" s="182" t="s">
        <v>76</v>
      </c>
      <c r="AC38" s="54"/>
      <c r="AD38" s="55"/>
      <c r="AE38" s="182">
        <v>28</v>
      </c>
      <c r="AF38" s="54"/>
      <c r="AG38" s="54"/>
      <c r="AH38" s="54"/>
      <c r="AI38" s="55"/>
      <c r="AJ38" s="182">
        <v>27</v>
      </c>
      <c r="AK38" s="54"/>
      <c r="AL38" s="54"/>
      <c r="AM38" s="54"/>
      <c r="AN38" s="55"/>
      <c r="AO38" s="182">
        <v>38</v>
      </c>
      <c r="AP38" s="54"/>
      <c r="AQ38" s="54"/>
      <c r="AR38" s="54"/>
      <c r="AS38" s="55"/>
      <c r="AT38" s="182">
        <v>34</v>
      </c>
      <c r="AU38" s="54"/>
      <c r="AV38" s="54"/>
      <c r="AW38" s="54"/>
      <c r="AX38" s="82"/>
    </row>
    <row r="39" spans="1:50" ht="22.5" customHeight="1">
      <c r="A39" s="233"/>
      <c r="B39" s="186"/>
      <c r="C39" s="186"/>
      <c r="D39" s="186"/>
      <c r="E39" s="186"/>
      <c r="F39" s="234"/>
      <c r="G39" s="225"/>
      <c r="H39" s="225"/>
      <c r="I39" s="225"/>
      <c r="J39" s="225"/>
      <c r="K39" s="225"/>
      <c r="L39" s="225"/>
      <c r="M39" s="225"/>
      <c r="N39" s="225"/>
      <c r="O39" s="225"/>
      <c r="P39" s="225"/>
      <c r="Q39" s="225"/>
      <c r="R39" s="225"/>
      <c r="S39" s="225"/>
      <c r="T39" s="225"/>
      <c r="U39" s="225"/>
      <c r="V39" s="225"/>
      <c r="W39" s="225"/>
      <c r="X39" s="225"/>
      <c r="Y39" s="174" t="s">
        <v>77</v>
      </c>
      <c r="Z39" s="70"/>
      <c r="AA39" s="71"/>
      <c r="AB39" s="182" t="s">
        <v>78</v>
      </c>
      <c r="AC39" s="54"/>
      <c r="AD39" s="55"/>
      <c r="AE39" s="182" t="s">
        <v>79</v>
      </c>
      <c r="AF39" s="54"/>
      <c r="AG39" s="54"/>
      <c r="AH39" s="54"/>
      <c r="AI39" s="55"/>
      <c r="AJ39" s="182" t="s">
        <v>80</v>
      </c>
      <c r="AK39" s="54"/>
      <c r="AL39" s="54"/>
      <c r="AM39" s="54"/>
      <c r="AN39" s="55"/>
      <c r="AO39" s="182" t="s">
        <v>81</v>
      </c>
      <c r="AP39" s="54"/>
      <c r="AQ39" s="54"/>
      <c r="AR39" s="54"/>
      <c r="AS39" s="55"/>
      <c r="AT39" s="182" t="s">
        <v>82</v>
      </c>
      <c r="AU39" s="54"/>
      <c r="AV39" s="54"/>
      <c r="AW39" s="54"/>
      <c r="AX39" s="82"/>
    </row>
    <row r="40" spans="1:50" ht="22.5" customHeight="1">
      <c r="A40" s="209" t="s">
        <v>83</v>
      </c>
      <c r="B40" s="210"/>
      <c r="C40" s="215" t="s">
        <v>84</v>
      </c>
      <c r="D40" s="216"/>
      <c r="E40" s="216"/>
      <c r="F40" s="216"/>
      <c r="G40" s="216"/>
      <c r="H40" s="216"/>
      <c r="I40" s="216"/>
      <c r="J40" s="216"/>
      <c r="K40" s="217"/>
      <c r="L40" s="218" t="s">
        <v>85</v>
      </c>
      <c r="M40" s="218"/>
      <c r="N40" s="218"/>
      <c r="O40" s="218"/>
      <c r="P40" s="218"/>
      <c r="Q40" s="218"/>
      <c r="R40" s="219" t="s">
        <v>32</v>
      </c>
      <c r="S40" s="219"/>
      <c r="T40" s="219"/>
      <c r="U40" s="219"/>
      <c r="V40" s="219"/>
      <c r="W40" s="219"/>
      <c r="X40" s="220" t="s">
        <v>86</v>
      </c>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21"/>
    </row>
    <row r="41" spans="1:50" ht="22.5" customHeight="1">
      <c r="A41" s="211"/>
      <c r="B41" s="212"/>
      <c r="C41" s="222" t="s">
        <v>87</v>
      </c>
      <c r="D41" s="223"/>
      <c r="E41" s="223"/>
      <c r="F41" s="223"/>
      <c r="G41" s="223"/>
      <c r="H41" s="223"/>
      <c r="I41" s="223"/>
      <c r="J41" s="223"/>
      <c r="K41" s="224"/>
      <c r="L41" s="112">
        <v>1</v>
      </c>
      <c r="M41" s="112"/>
      <c r="N41" s="112"/>
      <c r="O41" s="112"/>
      <c r="P41" s="112"/>
      <c r="Q41" s="112"/>
      <c r="R41" s="112">
        <v>1</v>
      </c>
      <c r="S41" s="112"/>
      <c r="T41" s="112"/>
      <c r="U41" s="112"/>
      <c r="V41" s="112"/>
      <c r="W41" s="112"/>
      <c r="X41" s="470"/>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471"/>
    </row>
    <row r="42" spans="1:50" ht="22.5" customHeight="1">
      <c r="A42" s="211"/>
      <c r="B42" s="212"/>
      <c r="C42" s="238" t="s">
        <v>88</v>
      </c>
      <c r="D42" s="144"/>
      <c r="E42" s="144"/>
      <c r="F42" s="144"/>
      <c r="G42" s="144"/>
      <c r="H42" s="144"/>
      <c r="I42" s="144"/>
      <c r="J42" s="144"/>
      <c r="K42" s="145"/>
      <c r="L42" s="116">
        <v>10</v>
      </c>
      <c r="M42" s="116"/>
      <c r="N42" s="116"/>
      <c r="O42" s="116"/>
      <c r="P42" s="116"/>
      <c r="Q42" s="116"/>
      <c r="R42" s="116">
        <v>8</v>
      </c>
      <c r="S42" s="116"/>
      <c r="T42" s="116"/>
      <c r="U42" s="116"/>
      <c r="V42" s="116"/>
      <c r="W42" s="116"/>
      <c r="X42" s="472"/>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473"/>
    </row>
    <row r="43" spans="1:50" ht="22.5" customHeight="1">
      <c r="A43" s="211"/>
      <c r="B43" s="212"/>
      <c r="C43" s="238" t="s">
        <v>89</v>
      </c>
      <c r="D43" s="144"/>
      <c r="E43" s="144"/>
      <c r="F43" s="144"/>
      <c r="G43" s="144"/>
      <c r="H43" s="144"/>
      <c r="I43" s="144"/>
      <c r="J43" s="144"/>
      <c r="K43" s="145"/>
      <c r="L43" s="116">
        <v>185</v>
      </c>
      <c r="M43" s="116"/>
      <c r="N43" s="116"/>
      <c r="O43" s="116"/>
      <c r="P43" s="116"/>
      <c r="Q43" s="116"/>
      <c r="R43" s="116">
        <v>187</v>
      </c>
      <c r="S43" s="116"/>
      <c r="T43" s="116"/>
      <c r="U43" s="116"/>
      <c r="V43" s="116"/>
      <c r="W43" s="116"/>
      <c r="X43" s="472"/>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473"/>
    </row>
    <row r="44" spans="1:50" ht="22.5" customHeight="1">
      <c r="A44" s="211"/>
      <c r="B44" s="212"/>
      <c r="C44" s="238"/>
      <c r="D44" s="144"/>
      <c r="E44" s="144"/>
      <c r="F44" s="144"/>
      <c r="G44" s="144"/>
      <c r="H44" s="144"/>
      <c r="I44" s="144"/>
      <c r="J44" s="144"/>
      <c r="K44" s="145"/>
      <c r="L44" s="116"/>
      <c r="M44" s="116"/>
      <c r="N44" s="116"/>
      <c r="O44" s="116"/>
      <c r="P44" s="116"/>
      <c r="Q44" s="116"/>
      <c r="R44" s="116"/>
      <c r="S44" s="116"/>
      <c r="T44" s="116"/>
      <c r="U44" s="116"/>
      <c r="V44" s="116"/>
      <c r="W44" s="116"/>
      <c r="X44" s="472"/>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473"/>
    </row>
    <row r="45" spans="1:50" ht="22.5" customHeight="1">
      <c r="A45" s="211"/>
      <c r="B45" s="212"/>
      <c r="C45" s="238"/>
      <c r="D45" s="144"/>
      <c r="E45" s="144"/>
      <c r="F45" s="144"/>
      <c r="G45" s="144"/>
      <c r="H45" s="144"/>
      <c r="I45" s="144"/>
      <c r="J45" s="144"/>
      <c r="K45" s="145"/>
      <c r="L45" s="116"/>
      <c r="M45" s="116"/>
      <c r="N45" s="116"/>
      <c r="O45" s="116"/>
      <c r="P45" s="116"/>
      <c r="Q45" s="116"/>
      <c r="R45" s="116"/>
      <c r="S45" s="116"/>
      <c r="T45" s="116"/>
      <c r="U45" s="116"/>
      <c r="V45" s="116"/>
      <c r="W45" s="116"/>
      <c r="X45" s="472"/>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473"/>
    </row>
    <row r="46" spans="1:50" ht="22.5" customHeight="1">
      <c r="A46" s="211"/>
      <c r="B46" s="212"/>
      <c r="C46" s="270"/>
      <c r="D46" s="271"/>
      <c r="E46" s="271"/>
      <c r="F46" s="271"/>
      <c r="G46" s="271"/>
      <c r="H46" s="271"/>
      <c r="I46" s="271"/>
      <c r="J46" s="271"/>
      <c r="K46" s="272"/>
      <c r="L46" s="273"/>
      <c r="M46" s="271"/>
      <c r="N46" s="271"/>
      <c r="O46" s="271"/>
      <c r="P46" s="271"/>
      <c r="Q46" s="272"/>
      <c r="R46" s="273"/>
      <c r="S46" s="271"/>
      <c r="T46" s="271"/>
      <c r="U46" s="271"/>
      <c r="V46" s="271"/>
      <c r="W46" s="272"/>
      <c r="X46" s="472"/>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473"/>
    </row>
    <row r="47" spans="1:50" ht="22.5" customHeight="1" thickBot="1">
      <c r="A47" s="213"/>
      <c r="B47" s="214"/>
      <c r="C47" s="274" t="s">
        <v>42</v>
      </c>
      <c r="D47" s="275"/>
      <c r="E47" s="275"/>
      <c r="F47" s="275"/>
      <c r="G47" s="275"/>
      <c r="H47" s="275"/>
      <c r="I47" s="275"/>
      <c r="J47" s="275"/>
      <c r="K47" s="276"/>
      <c r="L47" s="277">
        <f>SUM(L41:Q46)</f>
        <v>196</v>
      </c>
      <c r="M47" s="275"/>
      <c r="N47" s="275"/>
      <c r="O47" s="275"/>
      <c r="P47" s="275"/>
      <c r="Q47" s="276"/>
      <c r="R47" s="277">
        <f>SUM(R41:W46)</f>
        <v>196</v>
      </c>
      <c r="S47" s="275"/>
      <c r="T47" s="275"/>
      <c r="U47" s="275"/>
      <c r="V47" s="275"/>
      <c r="W47" s="276"/>
      <c r="X47" s="278"/>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80"/>
    </row>
    <row r="48" spans="1:50" ht="22.5" customHeight="1" thickBot="1">
      <c r="A48" s="3"/>
      <c r="B48" s="3"/>
      <c r="C48" s="4"/>
      <c r="D48" s="4"/>
      <c r="E48" s="4"/>
      <c r="F48" s="4"/>
      <c r="G48" s="4"/>
      <c r="H48" s="4"/>
      <c r="I48" s="4"/>
      <c r="J48" s="4"/>
      <c r="K48" s="4"/>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row>
    <row r="49" spans="1:50" ht="21" customHeight="1">
      <c r="A49" s="239" t="s">
        <v>90</v>
      </c>
      <c r="B49" s="240"/>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1"/>
    </row>
    <row r="50" spans="1:50" ht="21" customHeight="1">
      <c r="A50" s="6"/>
      <c r="B50" s="7"/>
      <c r="C50" s="242" t="s">
        <v>91</v>
      </c>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4"/>
      <c r="AD50" s="243" t="s">
        <v>92</v>
      </c>
      <c r="AE50" s="243"/>
      <c r="AF50" s="243"/>
      <c r="AG50" s="245" t="s">
        <v>93</v>
      </c>
      <c r="AH50" s="243"/>
      <c r="AI50" s="243"/>
      <c r="AJ50" s="243"/>
      <c r="AK50" s="243"/>
      <c r="AL50" s="243"/>
      <c r="AM50" s="243"/>
      <c r="AN50" s="243"/>
      <c r="AO50" s="243"/>
      <c r="AP50" s="243"/>
      <c r="AQ50" s="243"/>
      <c r="AR50" s="243"/>
      <c r="AS50" s="243"/>
      <c r="AT50" s="243"/>
      <c r="AU50" s="243"/>
      <c r="AV50" s="243"/>
      <c r="AW50" s="243"/>
      <c r="AX50" s="246"/>
    </row>
    <row r="51" spans="1:50" ht="26.25" customHeight="1">
      <c r="A51" s="247" t="s">
        <v>94</v>
      </c>
      <c r="B51" s="248"/>
      <c r="C51" s="253" t="s">
        <v>95</v>
      </c>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5"/>
      <c r="AD51" s="256" t="s">
        <v>96</v>
      </c>
      <c r="AE51" s="257"/>
      <c r="AF51" s="257"/>
      <c r="AG51" s="258" t="s">
        <v>97</v>
      </c>
      <c r="AH51" s="259"/>
      <c r="AI51" s="259"/>
      <c r="AJ51" s="259"/>
      <c r="AK51" s="259"/>
      <c r="AL51" s="259"/>
      <c r="AM51" s="259"/>
      <c r="AN51" s="259"/>
      <c r="AO51" s="259"/>
      <c r="AP51" s="259"/>
      <c r="AQ51" s="259"/>
      <c r="AR51" s="259"/>
      <c r="AS51" s="259"/>
      <c r="AT51" s="259"/>
      <c r="AU51" s="259"/>
      <c r="AV51" s="259"/>
      <c r="AW51" s="259"/>
      <c r="AX51" s="260"/>
    </row>
    <row r="52" spans="1:50" ht="26.25" customHeight="1">
      <c r="A52" s="249"/>
      <c r="B52" s="250"/>
      <c r="C52" s="267" t="s">
        <v>98</v>
      </c>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9"/>
      <c r="AD52" s="143" t="s">
        <v>96</v>
      </c>
      <c r="AE52" s="144"/>
      <c r="AF52" s="144"/>
      <c r="AG52" s="261"/>
      <c r="AH52" s="262"/>
      <c r="AI52" s="262"/>
      <c r="AJ52" s="262"/>
      <c r="AK52" s="262"/>
      <c r="AL52" s="262"/>
      <c r="AM52" s="262"/>
      <c r="AN52" s="262"/>
      <c r="AO52" s="262"/>
      <c r="AP52" s="262"/>
      <c r="AQ52" s="262"/>
      <c r="AR52" s="262"/>
      <c r="AS52" s="262"/>
      <c r="AT52" s="262"/>
      <c r="AU52" s="262"/>
      <c r="AV52" s="262"/>
      <c r="AW52" s="262"/>
      <c r="AX52" s="263"/>
    </row>
    <row r="53" spans="1:50" ht="30" customHeight="1">
      <c r="A53" s="251"/>
      <c r="B53" s="252"/>
      <c r="C53" s="294" t="s">
        <v>99</v>
      </c>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6"/>
      <c r="AD53" s="273" t="s">
        <v>96</v>
      </c>
      <c r="AE53" s="271"/>
      <c r="AF53" s="271"/>
      <c r="AG53" s="264"/>
      <c r="AH53" s="265"/>
      <c r="AI53" s="265"/>
      <c r="AJ53" s="265"/>
      <c r="AK53" s="265"/>
      <c r="AL53" s="265"/>
      <c r="AM53" s="265"/>
      <c r="AN53" s="265"/>
      <c r="AO53" s="265"/>
      <c r="AP53" s="265"/>
      <c r="AQ53" s="265"/>
      <c r="AR53" s="265"/>
      <c r="AS53" s="265"/>
      <c r="AT53" s="265"/>
      <c r="AU53" s="265"/>
      <c r="AV53" s="265"/>
      <c r="AW53" s="265"/>
      <c r="AX53" s="266"/>
    </row>
    <row r="54" spans="1:50" ht="28.5" customHeight="1">
      <c r="A54" s="281" t="s">
        <v>100</v>
      </c>
      <c r="B54" s="282"/>
      <c r="C54" s="297" t="s">
        <v>101</v>
      </c>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86" t="s">
        <v>96</v>
      </c>
      <c r="AE54" s="223"/>
      <c r="AF54" s="223"/>
      <c r="AG54" s="287" t="s">
        <v>102</v>
      </c>
      <c r="AH54" s="288"/>
      <c r="AI54" s="288"/>
      <c r="AJ54" s="288"/>
      <c r="AK54" s="288"/>
      <c r="AL54" s="288"/>
      <c r="AM54" s="288"/>
      <c r="AN54" s="288"/>
      <c r="AO54" s="288"/>
      <c r="AP54" s="288"/>
      <c r="AQ54" s="288"/>
      <c r="AR54" s="288"/>
      <c r="AS54" s="288"/>
      <c r="AT54" s="288"/>
      <c r="AU54" s="288"/>
      <c r="AV54" s="288"/>
      <c r="AW54" s="288"/>
      <c r="AX54" s="289"/>
    </row>
    <row r="55" spans="1:50" ht="28.5" customHeight="1">
      <c r="A55" s="249"/>
      <c r="B55" s="250"/>
      <c r="C55" s="290" t="s">
        <v>103</v>
      </c>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c r="AD55" s="143" t="s">
        <v>16</v>
      </c>
      <c r="AE55" s="144"/>
      <c r="AF55" s="144"/>
      <c r="AG55" s="261"/>
      <c r="AH55" s="262"/>
      <c r="AI55" s="262"/>
      <c r="AJ55" s="262"/>
      <c r="AK55" s="262"/>
      <c r="AL55" s="262"/>
      <c r="AM55" s="262"/>
      <c r="AN55" s="262"/>
      <c r="AO55" s="262"/>
      <c r="AP55" s="262"/>
      <c r="AQ55" s="262"/>
      <c r="AR55" s="262"/>
      <c r="AS55" s="262"/>
      <c r="AT55" s="262"/>
      <c r="AU55" s="262"/>
      <c r="AV55" s="262"/>
      <c r="AW55" s="262"/>
      <c r="AX55" s="263"/>
    </row>
    <row r="56" spans="1:50" ht="28.5" customHeight="1">
      <c r="A56" s="249"/>
      <c r="B56" s="250"/>
      <c r="C56" s="290" t="s">
        <v>104</v>
      </c>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143" t="s">
        <v>96</v>
      </c>
      <c r="AE56" s="144"/>
      <c r="AF56" s="144"/>
      <c r="AG56" s="261"/>
      <c r="AH56" s="262"/>
      <c r="AI56" s="262"/>
      <c r="AJ56" s="262"/>
      <c r="AK56" s="262"/>
      <c r="AL56" s="262"/>
      <c r="AM56" s="262"/>
      <c r="AN56" s="262"/>
      <c r="AO56" s="262"/>
      <c r="AP56" s="262"/>
      <c r="AQ56" s="262"/>
      <c r="AR56" s="262"/>
      <c r="AS56" s="262"/>
      <c r="AT56" s="262"/>
      <c r="AU56" s="262"/>
      <c r="AV56" s="262"/>
      <c r="AW56" s="262"/>
      <c r="AX56" s="263"/>
    </row>
    <row r="57" spans="1:50" ht="28.5" customHeight="1">
      <c r="A57" s="249"/>
      <c r="B57" s="250"/>
      <c r="C57" s="290" t="s">
        <v>105</v>
      </c>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143" t="s">
        <v>96</v>
      </c>
      <c r="AE57" s="144"/>
      <c r="AF57" s="144"/>
      <c r="AG57" s="261"/>
      <c r="AH57" s="262"/>
      <c r="AI57" s="262"/>
      <c r="AJ57" s="262"/>
      <c r="AK57" s="262"/>
      <c r="AL57" s="262"/>
      <c r="AM57" s="262"/>
      <c r="AN57" s="262"/>
      <c r="AO57" s="262"/>
      <c r="AP57" s="262"/>
      <c r="AQ57" s="262"/>
      <c r="AR57" s="262"/>
      <c r="AS57" s="262"/>
      <c r="AT57" s="262"/>
      <c r="AU57" s="262"/>
      <c r="AV57" s="262"/>
      <c r="AW57" s="262"/>
      <c r="AX57" s="263"/>
    </row>
    <row r="58" spans="1:50" ht="28.5" customHeight="1">
      <c r="A58" s="249"/>
      <c r="B58" s="250"/>
      <c r="C58" s="290" t="s">
        <v>106</v>
      </c>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91"/>
      <c r="AD58" s="143" t="s">
        <v>96</v>
      </c>
      <c r="AE58" s="144"/>
      <c r="AF58" s="144"/>
      <c r="AG58" s="299"/>
      <c r="AH58" s="300"/>
      <c r="AI58" s="300"/>
      <c r="AJ58" s="300"/>
      <c r="AK58" s="300"/>
      <c r="AL58" s="300"/>
      <c r="AM58" s="300"/>
      <c r="AN58" s="300"/>
      <c r="AO58" s="300"/>
      <c r="AP58" s="300"/>
      <c r="AQ58" s="300"/>
      <c r="AR58" s="300"/>
      <c r="AS58" s="300"/>
      <c r="AT58" s="300"/>
      <c r="AU58" s="300"/>
      <c r="AV58" s="300"/>
      <c r="AW58" s="300"/>
      <c r="AX58" s="301"/>
    </row>
    <row r="59" spans="1:50" ht="60.75" customHeight="1">
      <c r="A59" s="249"/>
      <c r="B59" s="250"/>
      <c r="C59" s="292" t="s">
        <v>107</v>
      </c>
      <c r="D59" s="293"/>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73" t="s">
        <v>108</v>
      </c>
      <c r="AE59" s="271"/>
      <c r="AF59" s="271"/>
      <c r="AG59" s="264" t="s">
        <v>109</v>
      </c>
      <c r="AH59" s="265"/>
      <c r="AI59" s="265"/>
      <c r="AJ59" s="265"/>
      <c r="AK59" s="265"/>
      <c r="AL59" s="265"/>
      <c r="AM59" s="265"/>
      <c r="AN59" s="265"/>
      <c r="AO59" s="265"/>
      <c r="AP59" s="265"/>
      <c r="AQ59" s="265"/>
      <c r="AR59" s="265"/>
      <c r="AS59" s="265"/>
      <c r="AT59" s="265"/>
      <c r="AU59" s="265"/>
      <c r="AV59" s="265"/>
      <c r="AW59" s="265"/>
      <c r="AX59" s="266"/>
    </row>
    <row r="60" spans="1:50" ht="30" customHeight="1">
      <c r="A60" s="281" t="s">
        <v>110</v>
      </c>
      <c r="B60" s="282"/>
      <c r="C60" s="283" t="s">
        <v>111</v>
      </c>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5"/>
      <c r="AD60" s="286" t="s">
        <v>96</v>
      </c>
      <c r="AE60" s="223"/>
      <c r="AF60" s="223"/>
      <c r="AG60" s="287" t="s">
        <v>112</v>
      </c>
      <c r="AH60" s="288"/>
      <c r="AI60" s="288"/>
      <c r="AJ60" s="288"/>
      <c r="AK60" s="288"/>
      <c r="AL60" s="288"/>
      <c r="AM60" s="288"/>
      <c r="AN60" s="288"/>
      <c r="AO60" s="288"/>
      <c r="AP60" s="288"/>
      <c r="AQ60" s="288"/>
      <c r="AR60" s="288"/>
      <c r="AS60" s="288"/>
      <c r="AT60" s="288"/>
      <c r="AU60" s="288"/>
      <c r="AV60" s="288"/>
      <c r="AW60" s="288"/>
      <c r="AX60" s="289"/>
    </row>
    <row r="61" spans="1:50" ht="26.25" customHeight="1">
      <c r="A61" s="249"/>
      <c r="B61" s="250"/>
      <c r="C61" s="290" t="s">
        <v>113</v>
      </c>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143" t="s">
        <v>96</v>
      </c>
      <c r="AE61" s="144"/>
      <c r="AF61" s="144"/>
      <c r="AG61" s="261"/>
      <c r="AH61" s="262"/>
      <c r="AI61" s="262"/>
      <c r="AJ61" s="262"/>
      <c r="AK61" s="262"/>
      <c r="AL61" s="262"/>
      <c r="AM61" s="262"/>
      <c r="AN61" s="262"/>
      <c r="AO61" s="262"/>
      <c r="AP61" s="262"/>
      <c r="AQ61" s="262"/>
      <c r="AR61" s="262"/>
      <c r="AS61" s="262"/>
      <c r="AT61" s="262"/>
      <c r="AU61" s="262"/>
      <c r="AV61" s="262"/>
      <c r="AW61" s="262"/>
      <c r="AX61" s="263"/>
    </row>
    <row r="62" spans="1:50" ht="26.25" customHeight="1">
      <c r="A62" s="249"/>
      <c r="B62" s="250"/>
      <c r="C62" s="290" t="s">
        <v>114</v>
      </c>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143" t="s">
        <v>96</v>
      </c>
      <c r="AE62" s="144"/>
      <c r="AF62" s="144"/>
      <c r="AG62" s="261"/>
      <c r="AH62" s="262"/>
      <c r="AI62" s="262"/>
      <c r="AJ62" s="262"/>
      <c r="AK62" s="262"/>
      <c r="AL62" s="262"/>
      <c r="AM62" s="262"/>
      <c r="AN62" s="262"/>
      <c r="AO62" s="262"/>
      <c r="AP62" s="262"/>
      <c r="AQ62" s="262"/>
      <c r="AR62" s="262"/>
      <c r="AS62" s="262"/>
      <c r="AT62" s="262"/>
      <c r="AU62" s="262"/>
      <c r="AV62" s="262"/>
      <c r="AW62" s="262"/>
      <c r="AX62" s="263"/>
    </row>
    <row r="63" spans="1:50" ht="33.6" customHeight="1">
      <c r="A63" s="281" t="s">
        <v>115</v>
      </c>
      <c r="B63" s="282"/>
      <c r="C63" s="333" t="s">
        <v>116</v>
      </c>
      <c r="D63" s="334"/>
      <c r="E63" s="334"/>
      <c r="F63" s="334"/>
      <c r="G63" s="334"/>
      <c r="H63" s="334"/>
      <c r="I63" s="334"/>
      <c r="J63" s="334"/>
      <c r="K63" s="334"/>
      <c r="L63" s="334"/>
      <c r="M63" s="334"/>
      <c r="N63" s="334"/>
      <c r="O63" s="334"/>
      <c r="P63" s="334"/>
      <c r="Q63" s="334"/>
      <c r="R63" s="334"/>
      <c r="S63" s="334"/>
      <c r="T63" s="334"/>
      <c r="U63" s="334"/>
      <c r="V63" s="334"/>
      <c r="W63" s="334"/>
      <c r="X63" s="334"/>
      <c r="Y63" s="334"/>
      <c r="Z63" s="334"/>
      <c r="AA63" s="334"/>
      <c r="AB63" s="334"/>
      <c r="AC63" s="298"/>
      <c r="AD63" s="286" t="s">
        <v>96</v>
      </c>
      <c r="AE63" s="223"/>
      <c r="AF63" s="223"/>
      <c r="AG63" s="287" t="s">
        <v>117</v>
      </c>
      <c r="AH63" s="288"/>
      <c r="AI63" s="288"/>
      <c r="AJ63" s="288"/>
      <c r="AK63" s="288"/>
      <c r="AL63" s="288"/>
      <c r="AM63" s="288"/>
      <c r="AN63" s="288"/>
      <c r="AO63" s="288"/>
      <c r="AP63" s="288"/>
      <c r="AQ63" s="288"/>
      <c r="AR63" s="288"/>
      <c r="AS63" s="288"/>
      <c r="AT63" s="288"/>
      <c r="AU63" s="288"/>
      <c r="AV63" s="288"/>
      <c r="AW63" s="288"/>
      <c r="AX63" s="289"/>
    </row>
    <row r="64" spans="1:50" ht="15.75" customHeight="1">
      <c r="A64" s="249"/>
      <c r="B64" s="250"/>
      <c r="C64" s="335" t="s">
        <v>0</v>
      </c>
      <c r="D64" s="336"/>
      <c r="E64" s="336"/>
      <c r="F64" s="336"/>
      <c r="G64" s="337" t="s">
        <v>118</v>
      </c>
      <c r="H64" s="338"/>
      <c r="I64" s="338"/>
      <c r="J64" s="338"/>
      <c r="K64" s="338"/>
      <c r="L64" s="338"/>
      <c r="M64" s="338"/>
      <c r="N64" s="338"/>
      <c r="O64" s="338"/>
      <c r="P64" s="338"/>
      <c r="Q64" s="338"/>
      <c r="R64" s="338"/>
      <c r="S64" s="339"/>
      <c r="T64" s="340" t="s">
        <v>119</v>
      </c>
      <c r="U64" s="341"/>
      <c r="V64" s="341"/>
      <c r="W64" s="341"/>
      <c r="X64" s="341"/>
      <c r="Y64" s="341"/>
      <c r="Z64" s="341"/>
      <c r="AA64" s="341"/>
      <c r="AB64" s="341"/>
      <c r="AC64" s="341"/>
      <c r="AD64" s="341"/>
      <c r="AE64" s="341"/>
      <c r="AF64" s="341"/>
      <c r="AG64" s="261"/>
      <c r="AH64" s="262"/>
      <c r="AI64" s="262"/>
      <c r="AJ64" s="262"/>
      <c r="AK64" s="262"/>
      <c r="AL64" s="262"/>
      <c r="AM64" s="262"/>
      <c r="AN64" s="262"/>
      <c r="AO64" s="262"/>
      <c r="AP64" s="262"/>
      <c r="AQ64" s="262"/>
      <c r="AR64" s="262"/>
      <c r="AS64" s="262"/>
      <c r="AT64" s="262"/>
      <c r="AU64" s="262"/>
      <c r="AV64" s="262"/>
      <c r="AW64" s="262"/>
      <c r="AX64" s="263"/>
    </row>
    <row r="65" spans="1:50" ht="26.25" customHeight="1">
      <c r="A65" s="249"/>
      <c r="B65" s="250"/>
      <c r="C65" s="342"/>
      <c r="D65" s="343"/>
      <c r="E65" s="343"/>
      <c r="F65" s="343"/>
      <c r="G65" s="344" t="s">
        <v>120</v>
      </c>
      <c r="H65" s="269"/>
      <c r="I65" s="269"/>
      <c r="J65" s="269"/>
      <c r="K65" s="269"/>
      <c r="L65" s="269"/>
      <c r="M65" s="269"/>
      <c r="N65" s="269"/>
      <c r="O65" s="269"/>
      <c r="P65" s="269"/>
      <c r="Q65" s="269"/>
      <c r="R65" s="269"/>
      <c r="S65" s="345"/>
      <c r="T65" s="346" t="s">
        <v>121</v>
      </c>
      <c r="U65" s="269"/>
      <c r="V65" s="269"/>
      <c r="W65" s="269"/>
      <c r="X65" s="269"/>
      <c r="Y65" s="269"/>
      <c r="Z65" s="269"/>
      <c r="AA65" s="269"/>
      <c r="AB65" s="269"/>
      <c r="AC65" s="269"/>
      <c r="AD65" s="269"/>
      <c r="AE65" s="269"/>
      <c r="AF65" s="269"/>
      <c r="AG65" s="261"/>
      <c r="AH65" s="262"/>
      <c r="AI65" s="262"/>
      <c r="AJ65" s="262"/>
      <c r="AK65" s="262"/>
      <c r="AL65" s="262"/>
      <c r="AM65" s="262"/>
      <c r="AN65" s="262"/>
      <c r="AO65" s="262"/>
      <c r="AP65" s="262"/>
      <c r="AQ65" s="262"/>
      <c r="AR65" s="262"/>
      <c r="AS65" s="262"/>
      <c r="AT65" s="262"/>
      <c r="AU65" s="262"/>
      <c r="AV65" s="262"/>
      <c r="AW65" s="262"/>
      <c r="AX65" s="263"/>
    </row>
    <row r="66" spans="1:50" ht="26.25" customHeight="1">
      <c r="A66" s="251"/>
      <c r="B66" s="252"/>
      <c r="C66" s="316"/>
      <c r="D66" s="317"/>
      <c r="E66" s="317"/>
      <c r="F66" s="317"/>
      <c r="G66" s="318"/>
      <c r="H66" s="293"/>
      <c r="I66" s="293"/>
      <c r="J66" s="293"/>
      <c r="K66" s="293"/>
      <c r="L66" s="293"/>
      <c r="M66" s="293"/>
      <c r="N66" s="293"/>
      <c r="O66" s="293"/>
      <c r="P66" s="293"/>
      <c r="Q66" s="293"/>
      <c r="R66" s="293"/>
      <c r="S66" s="319"/>
      <c r="T66" s="320"/>
      <c r="U66" s="321"/>
      <c r="V66" s="321"/>
      <c r="W66" s="321"/>
      <c r="X66" s="321"/>
      <c r="Y66" s="321"/>
      <c r="Z66" s="321"/>
      <c r="AA66" s="321"/>
      <c r="AB66" s="321"/>
      <c r="AC66" s="321"/>
      <c r="AD66" s="321"/>
      <c r="AE66" s="321"/>
      <c r="AF66" s="321"/>
      <c r="AG66" s="264"/>
      <c r="AH66" s="265"/>
      <c r="AI66" s="265"/>
      <c r="AJ66" s="265"/>
      <c r="AK66" s="265"/>
      <c r="AL66" s="265"/>
      <c r="AM66" s="265"/>
      <c r="AN66" s="265"/>
      <c r="AO66" s="265"/>
      <c r="AP66" s="265"/>
      <c r="AQ66" s="265"/>
      <c r="AR66" s="265"/>
      <c r="AS66" s="265"/>
      <c r="AT66" s="265"/>
      <c r="AU66" s="265"/>
      <c r="AV66" s="265"/>
      <c r="AW66" s="265"/>
      <c r="AX66" s="266"/>
    </row>
    <row r="67" spans="1:50" ht="67.5" customHeight="1">
      <c r="A67" s="281" t="s">
        <v>122</v>
      </c>
      <c r="B67" s="322"/>
      <c r="C67" s="208" t="s">
        <v>123</v>
      </c>
      <c r="D67" s="190"/>
      <c r="E67" s="190"/>
      <c r="F67" s="191"/>
      <c r="G67" s="325" t="s">
        <v>124</v>
      </c>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c r="AR67" s="326"/>
      <c r="AS67" s="326"/>
      <c r="AT67" s="326"/>
      <c r="AU67" s="326"/>
      <c r="AV67" s="326"/>
      <c r="AW67" s="326"/>
      <c r="AX67" s="327"/>
    </row>
    <row r="68" spans="1:50" ht="66.75" customHeight="1" thickBot="1">
      <c r="A68" s="323"/>
      <c r="B68" s="324"/>
      <c r="C68" s="328" t="s">
        <v>125</v>
      </c>
      <c r="D68" s="329"/>
      <c r="E68" s="329"/>
      <c r="F68" s="330"/>
      <c r="G68" s="331" t="s">
        <v>126</v>
      </c>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2"/>
    </row>
    <row r="69" spans="1:50" ht="21" customHeight="1">
      <c r="A69" s="302" t="s">
        <v>127</v>
      </c>
      <c r="B69" s="303"/>
      <c r="C69" s="303"/>
      <c r="D69" s="303"/>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04"/>
    </row>
    <row r="70" spans="1:50" ht="120" customHeight="1" thickBot="1">
      <c r="A70" s="305"/>
      <c r="B70" s="306"/>
      <c r="C70" s="306"/>
      <c r="D70" s="306"/>
      <c r="E70" s="306"/>
      <c r="F70" s="306"/>
      <c r="G70" s="306"/>
      <c r="H70" s="306"/>
      <c r="I70" s="306"/>
      <c r="J70" s="306"/>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c r="AM70" s="306"/>
      <c r="AN70" s="306"/>
      <c r="AO70" s="306"/>
      <c r="AP70" s="306"/>
      <c r="AQ70" s="306"/>
      <c r="AR70" s="306"/>
      <c r="AS70" s="306"/>
      <c r="AT70" s="306"/>
      <c r="AU70" s="306"/>
      <c r="AV70" s="306"/>
      <c r="AW70" s="306"/>
      <c r="AX70" s="307"/>
    </row>
    <row r="71" spans="1:50" ht="21" customHeight="1">
      <c r="A71" s="308" t="s">
        <v>128</v>
      </c>
      <c r="B71" s="309"/>
      <c r="C71" s="309"/>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309"/>
      <c r="AC71" s="309"/>
      <c r="AD71" s="309"/>
      <c r="AE71" s="309"/>
      <c r="AF71" s="309"/>
      <c r="AG71" s="309"/>
      <c r="AH71" s="309"/>
      <c r="AI71" s="309"/>
      <c r="AJ71" s="309"/>
      <c r="AK71" s="309"/>
      <c r="AL71" s="309"/>
      <c r="AM71" s="309"/>
      <c r="AN71" s="309"/>
      <c r="AO71" s="309"/>
      <c r="AP71" s="309"/>
      <c r="AQ71" s="309"/>
      <c r="AR71" s="309"/>
      <c r="AS71" s="309"/>
      <c r="AT71" s="309"/>
      <c r="AU71" s="309"/>
      <c r="AV71" s="309"/>
      <c r="AW71" s="309"/>
      <c r="AX71" s="310"/>
    </row>
    <row r="72" spans="1:50" ht="120" customHeight="1" thickBot="1">
      <c r="A72" s="311" t="s">
        <v>281</v>
      </c>
      <c r="B72" s="306"/>
      <c r="C72" s="306"/>
      <c r="D72" s="306"/>
      <c r="E72" s="312"/>
      <c r="F72" s="313" t="s">
        <v>282</v>
      </c>
      <c r="G72" s="314"/>
      <c r="H72" s="314"/>
      <c r="I72" s="314"/>
      <c r="J72" s="314"/>
      <c r="K72" s="314"/>
      <c r="L72" s="314"/>
      <c r="M72" s="314"/>
      <c r="N72" s="314"/>
      <c r="O72" s="314"/>
      <c r="P72" s="314"/>
      <c r="Q72" s="314"/>
      <c r="R72" s="314"/>
      <c r="S72" s="314"/>
      <c r="T72" s="314"/>
      <c r="U72" s="314"/>
      <c r="V72" s="314"/>
      <c r="W72" s="314"/>
      <c r="X72" s="314"/>
      <c r="Y72" s="314"/>
      <c r="Z72" s="314"/>
      <c r="AA72" s="314"/>
      <c r="AB72" s="314"/>
      <c r="AC72" s="314"/>
      <c r="AD72" s="314"/>
      <c r="AE72" s="314"/>
      <c r="AF72" s="314"/>
      <c r="AG72" s="314"/>
      <c r="AH72" s="314"/>
      <c r="AI72" s="314"/>
      <c r="AJ72" s="314"/>
      <c r="AK72" s="314"/>
      <c r="AL72" s="314"/>
      <c r="AM72" s="314"/>
      <c r="AN72" s="314"/>
      <c r="AO72" s="314"/>
      <c r="AP72" s="314"/>
      <c r="AQ72" s="314"/>
      <c r="AR72" s="314"/>
      <c r="AS72" s="314"/>
      <c r="AT72" s="314"/>
      <c r="AU72" s="314"/>
      <c r="AV72" s="314"/>
      <c r="AW72" s="314"/>
      <c r="AX72" s="315"/>
    </row>
    <row r="73" spans="1:50" ht="21" customHeight="1">
      <c r="A73" s="308" t="s">
        <v>129</v>
      </c>
      <c r="B73" s="309"/>
      <c r="C73" s="309"/>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309"/>
      <c r="AN73" s="309"/>
      <c r="AO73" s="309"/>
      <c r="AP73" s="309"/>
      <c r="AQ73" s="309"/>
      <c r="AR73" s="309"/>
      <c r="AS73" s="309"/>
      <c r="AT73" s="309"/>
      <c r="AU73" s="309"/>
      <c r="AV73" s="309"/>
      <c r="AW73" s="309"/>
      <c r="AX73" s="310"/>
    </row>
    <row r="74" spans="1:50" ht="99.95" customHeight="1" thickBot="1">
      <c r="A74" s="311" t="s">
        <v>284</v>
      </c>
      <c r="B74" s="474"/>
      <c r="C74" s="474"/>
      <c r="D74" s="474"/>
      <c r="E74" s="475"/>
      <c r="F74" s="476" t="s">
        <v>283</v>
      </c>
      <c r="G74" s="314"/>
      <c r="H74" s="314"/>
      <c r="I74" s="314"/>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c r="AN74" s="314"/>
      <c r="AO74" s="314"/>
      <c r="AP74" s="314"/>
      <c r="AQ74" s="314"/>
      <c r="AR74" s="314"/>
      <c r="AS74" s="314"/>
      <c r="AT74" s="314"/>
      <c r="AU74" s="314"/>
      <c r="AV74" s="314"/>
      <c r="AW74" s="314"/>
      <c r="AX74" s="315"/>
    </row>
    <row r="75" spans="1:50" ht="21" customHeight="1">
      <c r="A75" s="367" t="s">
        <v>130</v>
      </c>
      <c r="B75" s="368"/>
      <c r="C75" s="368"/>
      <c r="D75" s="368"/>
      <c r="E75" s="368"/>
      <c r="F75" s="368"/>
      <c r="G75" s="368"/>
      <c r="H75" s="368"/>
      <c r="I75" s="368"/>
      <c r="J75" s="368"/>
      <c r="K75" s="368"/>
      <c r="L75" s="368"/>
      <c r="M75" s="368"/>
      <c r="N75" s="368"/>
      <c r="O75" s="368"/>
      <c r="P75" s="368"/>
      <c r="Q75" s="368"/>
      <c r="R75" s="368"/>
      <c r="S75" s="368"/>
      <c r="T75" s="368"/>
      <c r="U75" s="368"/>
      <c r="V75" s="368"/>
      <c r="W75" s="368"/>
      <c r="X75" s="368"/>
      <c r="Y75" s="368"/>
      <c r="Z75" s="368"/>
      <c r="AA75" s="368"/>
      <c r="AB75" s="368"/>
      <c r="AC75" s="368"/>
      <c r="AD75" s="368"/>
      <c r="AE75" s="368"/>
      <c r="AF75" s="368"/>
      <c r="AG75" s="368"/>
      <c r="AH75" s="368"/>
      <c r="AI75" s="368"/>
      <c r="AJ75" s="368"/>
      <c r="AK75" s="368"/>
      <c r="AL75" s="368"/>
      <c r="AM75" s="368"/>
      <c r="AN75" s="368"/>
      <c r="AO75" s="368"/>
      <c r="AP75" s="368"/>
      <c r="AQ75" s="368"/>
      <c r="AR75" s="368"/>
      <c r="AS75" s="368"/>
      <c r="AT75" s="368"/>
      <c r="AU75" s="368"/>
      <c r="AV75" s="368"/>
      <c r="AW75" s="368"/>
      <c r="AX75" s="369"/>
    </row>
    <row r="76" spans="1:50" ht="94.5" customHeight="1" thickBot="1">
      <c r="A76" s="370"/>
      <c r="B76" s="371"/>
      <c r="C76" s="371"/>
      <c r="D76" s="371"/>
      <c r="E76" s="371"/>
      <c r="F76" s="371"/>
      <c r="G76" s="371"/>
      <c r="H76" s="371"/>
      <c r="I76" s="371"/>
      <c r="J76" s="371"/>
      <c r="K76" s="371"/>
      <c r="L76" s="371"/>
      <c r="M76" s="371"/>
      <c r="N76" s="371"/>
      <c r="O76" s="371"/>
      <c r="P76" s="371"/>
      <c r="Q76" s="371"/>
      <c r="R76" s="371"/>
      <c r="S76" s="371"/>
      <c r="T76" s="371"/>
      <c r="U76" s="371"/>
      <c r="V76" s="371"/>
      <c r="W76" s="371"/>
      <c r="X76" s="371"/>
      <c r="Y76" s="371"/>
      <c r="Z76" s="371"/>
      <c r="AA76" s="371"/>
      <c r="AB76" s="371"/>
      <c r="AC76" s="371"/>
      <c r="AD76" s="371"/>
      <c r="AE76" s="371"/>
      <c r="AF76" s="371"/>
      <c r="AG76" s="371"/>
      <c r="AH76" s="371"/>
      <c r="AI76" s="371"/>
      <c r="AJ76" s="371"/>
      <c r="AK76" s="371"/>
      <c r="AL76" s="371"/>
      <c r="AM76" s="371"/>
      <c r="AN76" s="371"/>
      <c r="AO76" s="371"/>
      <c r="AP76" s="371"/>
      <c r="AQ76" s="371"/>
      <c r="AR76" s="371"/>
      <c r="AS76" s="371"/>
      <c r="AT76" s="371"/>
      <c r="AU76" s="371"/>
      <c r="AV76" s="371"/>
      <c r="AW76" s="371"/>
      <c r="AX76" s="372"/>
    </row>
    <row r="77" spans="1:50" ht="19.7" customHeight="1">
      <c r="A77" s="367" t="s">
        <v>131</v>
      </c>
      <c r="B77" s="373"/>
      <c r="C77" s="373"/>
      <c r="D77" s="373"/>
      <c r="E77" s="373"/>
      <c r="F77" s="373"/>
      <c r="G77" s="373"/>
      <c r="H77" s="373"/>
      <c r="I77" s="373"/>
      <c r="J77" s="373"/>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c r="AK77" s="373"/>
      <c r="AL77" s="373"/>
      <c r="AM77" s="373"/>
      <c r="AN77" s="373"/>
      <c r="AO77" s="373"/>
      <c r="AP77" s="373"/>
      <c r="AQ77" s="373"/>
      <c r="AR77" s="373"/>
      <c r="AS77" s="373"/>
      <c r="AT77" s="373"/>
      <c r="AU77" s="373"/>
      <c r="AV77" s="373"/>
      <c r="AW77" s="373"/>
      <c r="AX77" s="374"/>
    </row>
    <row r="78" spans="1:50" ht="19.899999999999999" customHeight="1" thickBot="1">
      <c r="A78" s="375"/>
      <c r="B78" s="376"/>
      <c r="C78" s="356" t="s">
        <v>132</v>
      </c>
      <c r="D78" s="275"/>
      <c r="E78" s="275"/>
      <c r="F78" s="275"/>
      <c r="G78" s="275"/>
      <c r="H78" s="275"/>
      <c r="I78" s="275"/>
      <c r="J78" s="276"/>
      <c r="K78" s="359">
        <v>487</v>
      </c>
      <c r="L78" s="359"/>
      <c r="M78" s="359"/>
      <c r="N78" s="359"/>
      <c r="O78" s="359"/>
      <c r="P78" s="359"/>
      <c r="Q78" s="359"/>
      <c r="R78" s="359"/>
      <c r="S78" s="356" t="s">
        <v>133</v>
      </c>
      <c r="T78" s="275"/>
      <c r="U78" s="275"/>
      <c r="V78" s="275"/>
      <c r="W78" s="275"/>
      <c r="X78" s="275"/>
      <c r="Y78" s="275"/>
      <c r="Z78" s="276"/>
      <c r="AA78" s="377">
        <v>518</v>
      </c>
      <c r="AB78" s="359"/>
      <c r="AC78" s="359"/>
      <c r="AD78" s="359"/>
      <c r="AE78" s="359"/>
      <c r="AF78" s="359"/>
      <c r="AG78" s="359"/>
      <c r="AH78" s="359"/>
      <c r="AI78" s="356" t="s">
        <v>134</v>
      </c>
      <c r="AJ78" s="357"/>
      <c r="AK78" s="357"/>
      <c r="AL78" s="357"/>
      <c r="AM78" s="357"/>
      <c r="AN78" s="357"/>
      <c r="AO78" s="357"/>
      <c r="AP78" s="358"/>
      <c r="AQ78" s="359">
        <v>488</v>
      </c>
      <c r="AR78" s="359"/>
      <c r="AS78" s="359"/>
      <c r="AT78" s="359"/>
      <c r="AU78" s="359"/>
      <c r="AV78" s="359"/>
      <c r="AW78" s="359"/>
      <c r="AX78" s="360"/>
    </row>
    <row r="79" spans="1:50" ht="0.95" customHeight="1" thickBot="1">
      <c r="A79" s="8"/>
      <c r="B79" s="9"/>
      <c r="C79" s="10"/>
      <c r="D79" s="10"/>
      <c r="E79" s="10"/>
      <c r="F79" s="10"/>
      <c r="G79" s="10"/>
      <c r="H79" s="10"/>
      <c r="I79" s="10"/>
      <c r="J79" s="10"/>
      <c r="K79" s="9"/>
      <c r="L79" s="9"/>
      <c r="M79" s="9"/>
      <c r="N79" s="9"/>
      <c r="O79" s="9"/>
      <c r="P79" s="9"/>
      <c r="Q79" s="9"/>
      <c r="R79" s="9"/>
      <c r="S79" s="10"/>
      <c r="T79" s="10"/>
      <c r="U79" s="10"/>
      <c r="V79" s="10"/>
      <c r="W79" s="10"/>
      <c r="X79" s="10"/>
      <c r="Y79" s="10"/>
      <c r="Z79" s="10"/>
      <c r="AA79" s="9"/>
      <c r="AB79" s="9"/>
      <c r="AC79" s="9"/>
      <c r="AD79" s="9"/>
      <c r="AE79" s="9"/>
      <c r="AF79" s="9"/>
      <c r="AG79" s="9"/>
      <c r="AH79" s="9"/>
      <c r="AI79" s="10"/>
      <c r="AJ79" s="10"/>
      <c r="AK79" s="10"/>
      <c r="AL79" s="10"/>
      <c r="AM79" s="10"/>
      <c r="AN79" s="10"/>
      <c r="AO79" s="10"/>
      <c r="AP79" s="10"/>
      <c r="AQ79" s="9"/>
      <c r="AR79" s="9"/>
      <c r="AS79" s="9"/>
      <c r="AT79" s="9"/>
      <c r="AU79" s="9"/>
      <c r="AV79" s="9"/>
      <c r="AW79" s="9"/>
      <c r="AX79" s="11"/>
    </row>
    <row r="80" spans="1:50" ht="21" customHeight="1">
      <c r="A80" s="361" t="s">
        <v>135</v>
      </c>
      <c r="B80" s="362"/>
      <c r="C80" s="362"/>
      <c r="D80" s="362"/>
      <c r="E80" s="362"/>
      <c r="F80" s="363"/>
      <c r="G80" s="12" t="s">
        <v>136</v>
      </c>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4"/>
    </row>
    <row r="81" spans="1:50" ht="21" customHeight="1">
      <c r="A81" s="124"/>
      <c r="B81" s="125"/>
      <c r="C81" s="125"/>
      <c r="D81" s="125"/>
      <c r="E81" s="125"/>
      <c r="F81" s="126"/>
      <c r="G81" s="15"/>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7"/>
    </row>
    <row r="82" spans="1:50" ht="21" customHeight="1">
      <c r="A82" s="124"/>
      <c r="B82" s="125"/>
      <c r="C82" s="125"/>
      <c r="D82" s="125"/>
      <c r="E82" s="125"/>
      <c r="F82" s="126"/>
      <c r="G82" s="15"/>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7"/>
    </row>
    <row r="83" spans="1:50" ht="21" customHeight="1">
      <c r="A83" s="124"/>
      <c r="B83" s="125"/>
      <c r="C83" s="125"/>
      <c r="D83" s="125"/>
      <c r="E83" s="125"/>
      <c r="F83" s="126"/>
      <c r="G83" s="15"/>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7"/>
    </row>
    <row r="84" spans="1:50" ht="21" customHeight="1">
      <c r="A84" s="124"/>
      <c r="B84" s="125"/>
      <c r="C84" s="125"/>
      <c r="D84" s="125"/>
      <c r="E84" s="125"/>
      <c r="F84" s="126"/>
      <c r="G84" s="15"/>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7"/>
    </row>
    <row r="85" spans="1:50" ht="21" customHeight="1">
      <c r="A85" s="124"/>
      <c r="B85" s="125"/>
      <c r="C85" s="125"/>
      <c r="D85" s="125"/>
      <c r="E85" s="125"/>
      <c r="F85" s="126"/>
      <c r="G85" s="15"/>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7"/>
    </row>
    <row r="86" spans="1:50" ht="21" customHeight="1">
      <c r="A86" s="124"/>
      <c r="B86" s="125"/>
      <c r="C86" s="125"/>
      <c r="D86" s="125"/>
      <c r="E86" s="125"/>
      <c r="F86" s="126"/>
      <c r="G86" s="15"/>
      <c r="J86" s="16"/>
      <c r="K86" s="16"/>
      <c r="L86" s="16"/>
      <c r="M86" s="16"/>
      <c r="N86" s="16"/>
      <c r="O86" s="16"/>
      <c r="P86" s="16"/>
      <c r="Q86" s="16"/>
      <c r="R86" s="16"/>
      <c r="S86" s="16"/>
      <c r="T86" s="16"/>
      <c r="U86" s="347" t="s">
        <v>137</v>
      </c>
      <c r="V86" s="347"/>
      <c r="W86" s="347"/>
      <c r="X86" s="347"/>
      <c r="Y86" s="347"/>
      <c r="Z86" s="347"/>
      <c r="AA86" s="347"/>
      <c r="AB86" s="347"/>
      <c r="AC86" s="347"/>
      <c r="AD86" s="16"/>
      <c r="AE86" s="16"/>
      <c r="AF86" s="16"/>
      <c r="AG86" s="16"/>
      <c r="AH86" s="16"/>
      <c r="AI86" s="16"/>
      <c r="AJ86" s="16"/>
      <c r="AK86" s="16"/>
      <c r="AL86" s="16"/>
      <c r="AM86" s="16"/>
      <c r="AN86" s="16"/>
      <c r="AO86" s="16"/>
      <c r="AP86" s="16"/>
      <c r="AQ86" s="16"/>
      <c r="AR86" s="16"/>
      <c r="AS86" s="16"/>
      <c r="AT86" s="16"/>
      <c r="AX86" s="17"/>
    </row>
    <row r="87" spans="1:50" ht="21" customHeight="1">
      <c r="A87" s="124"/>
      <c r="B87" s="125"/>
      <c r="C87" s="125"/>
      <c r="D87" s="125"/>
      <c r="E87" s="125"/>
      <c r="F87" s="126"/>
      <c r="G87" s="15"/>
      <c r="R87" s="16"/>
      <c r="S87" s="16"/>
      <c r="T87" s="16"/>
      <c r="U87" s="349" t="s">
        <v>138</v>
      </c>
      <c r="V87" s="350"/>
      <c r="W87" s="350"/>
      <c r="X87" s="350"/>
      <c r="Y87" s="350"/>
      <c r="Z87" s="350"/>
      <c r="AA87" s="350"/>
      <c r="AB87" s="350"/>
      <c r="AC87" s="351"/>
      <c r="AD87" s="16"/>
      <c r="AE87" s="16"/>
      <c r="AF87" s="16"/>
      <c r="AG87" s="16"/>
      <c r="AH87" s="16"/>
      <c r="AI87" s="16"/>
      <c r="AJ87" s="16"/>
      <c r="AK87" s="16"/>
      <c r="AL87" s="16"/>
      <c r="AM87" s="16"/>
      <c r="AN87" s="16"/>
      <c r="AO87" s="16"/>
      <c r="AP87" s="16"/>
      <c r="AQ87" s="16"/>
      <c r="AR87" s="16"/>
      <c r="AS87" s="16"/>
      <c r="AT87" s="16"/>
      <c r="AX87" s="17"/>
    </row>
    <row r="88" spans="1:50" ht="21" customHeight="1">
      <c r="A88" s="124"/>
      <c r="B88" s="125"/>
      <c r="C88" s="125"/>
      <c r="D88" s="125"/>
      <c r="E88" s="125"/>
      <c r="F88" s="126"/>
      <c r="G88" s="15"/>
      <c r="R88" s="16"/>
      <c r="S88" s="18"/>
      <c r="T88" s="19"/>
      <c r="U88" s="353" t="s">
        <v>139</v>
      </c>
      <c r="V88" s="354"/>
      <c r="W88" s="354"/>
      <c r="X88" s="354"/>
      <c r="Y88" s="354"/>
      <c r="Z88" s="354"/>
      <c r="AA88" s="354"/>
      <c r="AB88" s="354"/>
      <c r="AC88" s="355"/>
      <c r="AD88" s="16"/>
      <c r="AE88" s="16"/>
      <c r="AF88" s="16"/>
      <c r="AG88" s="16"/>
      <c r="AH88" s="16"/>
      <c r="AI88" s="16"/>
      <c r="AJ88" s="16"/>
      <c r="AK88" s="16"/>
      <c r="AL88" s="16"/>
      <c r="AM88" s="16"/>
      <c r="AN88" s="16"/>
      <c r="AO88" s="16"/>
      <c r="AP88" s="16"/>
      <c r="AQ88" s="16"/>
      <c r="AR88" s="16"/>
      <c r="AS88" s="16"/>
      <c r="AT88" s="16"/>
      <c r="AX88" s="17"/>
    </row>
    <row r="89" spans="1:50" ht="21" customHeight="1">
      <c r="A89" s="124"/>
      <c r="B89" s="125"/>
      <c r="C89" s="125"/>
      <c r="D89" s="125"/>
      <c r="E89" s="125"/>
      <c r="F89" s="126"/>
      <c r="G89" s="15"/>
      <c r="R89" s="16"/>
      <c r="S89" s="20"/>
      <c r="T89" s="16"/>
      <c r="U89" s="347" t="s">
        <v>140</v>
      </c>
      <c r="V89" s="347"/>
      <c r="W89" s="347"/>
      <c r="X89" s="347"/>
      <c r="Y89" s="347"/>
      <c r="Z89" s="347"/>
      <c r="AA89" s="347"/>
      <c r="AB89" s="347"/>
      <c r="AC89" s="347"/>
      <c r="AD89" s="347"/>
      <c r="AE89" s="347"/>
      <c r="AF89" s="347"/>
      <c r="AG89" s="347"/>
      <c r="AH89" s="347"/>
      <c r="AI89" s="347"/>
      <c r="AJ89" s="347"/>
      <c r="AK89" s="347"/>
      <c r="AL89" s="347"/>
      <c r="AM89" s="347"/>
      <c r="AN89" s="347"/>
      <c r="AO89" s="347"/>
      <c r="AP89" s="347"/>
      <c r="AQ89" s="347"/>
      <c r="AR89" s="347"/>
      <c r="AS89" s="347"/>
      <c r="AT89" s="347"/>
      <c r="AU89" s="347"/>
      <c r="AV89" s="347"/>
      <c r="AW89" s="16"/>
      <c r="AX89" s="17"/>
    </row>
    <row r="90" spans="1:50" ht="21" customHeight="1">
      <c r="A90" s="124"/>
      <c r="B90" s="125"/>
      <c r="C90" s="125"/>
      <c r="D90" s="125"/>
      <c r="E90" s="125"/>
      <c r="F90" s="126"/>
      <c r="G90" s="15"/>
      <c r="I90" s="349" t="s">
        <v>141</v>
      </c>
      <c r="J90" s="350"/>
      <c r="K90" s="350"/>
      <c r="L90" s="350"/>
      <c r="M90" s="350"/>
      <c r="N90" s="351"/>
      <c r="O90" s="16"/>
      <c r="P90" s="16"/>
      <c r="Q90" s="16"/>
      <c r="R90" s="16"/>
      <c r="S90" s="20"/>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X90" s="17"/>
    </row>
    <row r="91" spans="1:50" ht="21" customHeight="1">
      <c r="A91" s="124"/>
      <c r="B91" s="125"/>
      <c r="C91" s="125"/>
      <c r="D91" s="125"/>
      <c r="E91" s="125"/>
      <c r="F91" s="126"/>
      <c r="G91" s="15"/>
      <c r="I91" s="353" t="s">
        <v>142</v>
      </c>
      <c r="J91" s="354"/>
      <c r="K91" s="354"/>
      <c r="L91" s="354"/>
      <c r="M91" s="354"/>
      <c r="N91" s="355"/>
      <c r="O91" s="18"/>
      <c r="P91" s="19"/>
      <c r="Q91" s="18"/>
      <c r="R91" s="19"/>
      <c r="S91" s="20"/>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X91" s="17"/>
    </row>
    <row r="92" spans="1:50" ht="21" customHeight="1">
      <c r="A92" s="124"/>
      <c r="B92" s="125"/>
      <c r="C92" s="125"/>
      <c r="D92" s="125"/>
      <c r="E92" s="125"/>
      <c r="F92" s="126"/>
      <c r="G92" s="15"/>
      <c r="I92" s="348" t="s">
        <v>143</v>
      </c>
      <c r="J92" s="348"/>
      <c r="K92" s="348"/>
      <c r="L92" s="348"/>
      <c r="M92" s="348"/>
      <c r="N92" s="348"/>
      <c r="O92" s="348"/>
      <c r="Q92" s="20"/>
      <c r="R92" s="16"/>
      <c r="S92" s="20"/>
      <c r="T92" s="16"/>
      <c r="U92" s="347" t="s">
        <v>144</v>
      </c>
      <c r="V92" s="347"/>
      <c r="W92" s="347"/>
      <c r="X92" s="347"/>
      <c r="Y92" s="347"/>
      <c r="Z92" s="347"/>
      <c r="AA92" s="347"/>
      <c r="AB92" s="347"/>
      <c r="AC92" s="347"/>
      <c r="AD92" s="16"/>
      <c r="AE92" s="16"/>
      <c r="AF92" s="16"/>
      <c r="AG92" s="16"/>
      <c r="AH92" s="16"/>
      <c r="AI92" s="16"/>
      <c r="AJ92" s="16"/>
      <c r="AK92" s="16"/>
      <c r="AL92" s="16"/>
      <c r="AM92" s="16"/>
      <c r="AN92" s="16"/>
      <c r="AO92" s="16"/>
      <c r="AP92" s="16"/>
      <c r="AQ92" s="16"/>
      <c r="AR92" s="16"/>
      <c r="AS92" s="16"/>
      <c r="AT92" s="16"/>
      <c r="AX92" s="17"/>
    </row>
    <row r="93" spans="1:50" ht="21" customHeight="1">
      <c r="A93" s="124"/>
      <c r="B93" s="125"/>
      <c r="C93" s="125"/>
      <c r="D93" s="125"/>
      <c r="E93" s="125"/>
      <c r="F93" s="126"/>
      <c r="G93" s="15"/>
      <c r="I93" s="348" t="s">
        <v>145</v>
      </c>
      <c r="J93" s="348"/>
      <c r="K93" s="348"/>
      <c r="L93" s="348"/>
      <c r="M93" s="348"/>
      <c r="N93" s="348"/>
      <c r="O93" s="348"/>
      <c r="Q93" s="20"/>
      <c r="R93" s="16"/>
      <c r="S93" s="21"/>
      <c r="T93" s="16"/>
      <c r="U93" s="349" t="s">
        <v>146</v>
      </c>
      <c r="V93" s="350"/>
      <c r="W93" s="350"/>
      <c r="X93" s="350"/>
      <c r="Y93" s="350"/>
      <c r="Z93" s="350"/>
      <c r="AA93" s="350"/>
      <c r="AB93" s="350"/>
      <c r="AC93" s="351"/>
      <c r="AD93" s="352" t="s">
        <v>147</v>
      </c>
      <c r="AE93" s="347"/>
      <c r="AF93" s="16"/>
      <c r="AG93" s="16"/>
      <c r="AH93" s="16"/>
      <c r="AI93" s="16"/>
      <c r="AJ93" s="16"/>
      <c r="AK93" s="16"/>
      <c r="AL93" s="16"/>
      <c r="AM93" s="16"/>
      <c r="AN93" s="16"/>
      <c r="AO93" s="16"/>
      <c r="AP93" s="16"/>
      <c r="AQ93" s="16"/>
      <c r="AR93" s="16"/>
      <c r="AS93" s="16"/>
      <c r="AT93" s="16"/>
      <c r="AX93" s="17"/>
    </row>
    <row r="94" spans="1:50" ht="21" customHeight="1">
      <c r="A94" s="124"/>
      <c r="B94" s="125"/>
      <c r="C94" s="125"/>
      <c r="D94" s="125"/>
      <c r="E94" s="125"/>
      <c r="F94" s="126"/>
      <c r="G94" s="15"/>
      <c r="I94" s="348" t="s">
        <v>148</v>
      </c>
      <c r="J94" s="348"/>
      <c r="K94" s="348"/>
      <c r="L94" s="348"/>
      <c r="M94" s="348"/>
      <c r="N94" s="348"/>
      <c r="O94" s="348"/>
      <c r="Q94" s="20"/>
      <c r="R94" s="16"/>
      <c r="S94" s="16"/>
      <c r="T94" s="19"/>
      <c r="U94" s="353" t="s">
        <v>149</v>
      </c>
      <c r="V94" s="354"/>
      <c r="W94" s="354"/>
      <c r="X94" s="354"/>
      <c r="Y94" s="354"/>
      <c r="Z94" s="354"/>
      <c r="AA94" s="354"/>
      <c r="AB94" s="354"/>
      <c r="AC94" s="355"/>
      <c r="AD94" s="16"/>
      <c r="AE94" s="16"/>
      <c r="AF94" s="16"/>
      <c r="AG94" s="16"/>
      <c r="AH94" s="16"/>
      <c r="AI94" s="16"/>
      <c r="AJ94" s="16"/>
      <c r="AK94" s="16"/>
      <c r="AL94" s="16"/>
      <c r="AM94" s="16"/>
      <c r="AN94" s="16"/>
      <c r="AO94" s="16"/>
      <c r="AP94" s="16"/>
      <c r="AQ94" s="16"/>
      <c r="AR94" s="16"/>
      <c r="AS94" s="16"/>
      <c r="AT94" s="16"/>
      <c r="AX94" s="17"/>
    </row>
    <row r="95" spans="1:50" ht="21" customHeight="1">
      <c r="A95" s="124"/>
      <c r="B95" s="125"/>
      <c r="C95" s="125"/>
      <c r="D95" s="125"/>
      <c r="E95" s="125"/>
      <c r="F95" s="126"/>
      <c r="G95" s="15"/>
      <c r="J95" s="378"/>
      <c r="K95" s="378"/>
      <c r="L95" s="378"/>
      <c r="M95" s="378"/>
      <c r="N95" s="378"/>
      <c r="O95" s="378"/>
      <c r="Q95" s="22"/>
      <c r="U95" s="347" t="s">
        <v>150</v>
      </c>
      <c r="V95" s="347"/>
      <c r="W95" s="347"/>
      <c r="X95" s="347"/>
      <c r="Y95" s="347"/>
      <c r="Z95" s="347"/>
      <c r="AA95" s="347"/>
      <c r="AB95" s="347"/>
      <c r="AC95" s="347"/>
      <c r="AD95" s="347"/>
      <c r="AE95" s="347"/>
      <c r="AF95" s="347"/>
      <c r="AG95" s="347"/>
      <c r="AH95" s="347"/>
      <c r="AI95" s="347"/>
      <c r="AJ95" s="347"/>
      <c r="AK95" s="347"/>
      <c r="AL95" s="347"/>
      <c r="AM95" s="347"/>
      <c r="AN95" s="347"/>
      <c r="AO95" s="347"/>
      <c r="AP95" s="347"/>
      <c r="AQ95" s="347"/>
      <c r="AR95" s="347"/>
      <c r="AS95" s="347"/>
      <c r="AT95" s="347"/>
      <c r="AU95" s="347"/>
      <c r="AV95" s="347"/>
      <c r="AW95" s="16"/>
      <c r="AX95" s="17"/>
    </row>
    <row r="96" spans="1:50" ht="21" customHeight="1">
      <c r="A96" s="124"/>
      <c r="B96" s="125"/>
      <c r="C96" s="125"/>
      <c r="D96" s="125"/>
      <c r="E96" s="125"/>
      <c r="F96" s="126"/>
      <c r="G96" s="15"/>
      <c r="J96" s="16"/>
      <c r="K96" s="16"/>
      <c r="L96" s="16"/>
      <c r="M96" s="16"/>
      <c r="N96" s="16"/>
      <c r="Q96" s="22"/>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X96" s="17"/>
    </row>
    <row r="97" spans="1:50" ht="21" customHeight="1">
      <c r="A97" s="124"/>
      <c r="B97" s="125"/>
      <c r="C97" s="125"/>
      <c r="D97" s="125"/>
      <c r="E97" s="125"/>
      <c r="F97" s="126"/>
      <c r="G97" s="15"/>
      <c r="J97" s="16"/>
      <c r="K97" s="16"/>
      <c r="L97" s="16"/>
      <c r="M97" s="16"/>
      <c r="N97" s="16"/>
      <c r="Q97" s="22"/>
      <c r="X97" s="16"/>
      <c r="Y97" s="16"/>
      <c r="Z97" s="16"/>
      <c r="AA97" s="16"/>
      <c r="AB97" s="16"/>
      <c r="AC97" s="16"/>
      <c r="AE97" s="16"/>
      <c r="AF97" s="16"/>
      <c r="AG97" s="16"/>
      <c r="AH97" s="16"/>
      <c r="AI97" s="347" t="s">
        <v>137</v>
      </c>
      <c r="AJ97" s="347"/>
      <c r="AK97" s="347"/>
      <c r="AL97" s="347"/>
      <c r="AM97" s="347"/>
      <c r="AN97" s="347"/>
      <c r="AO97" s="347"/>
      <c r="AP97" s="347"/>
      <c r="AQ97" s="16"/>
      <c r="AR97" s="16"/>
      <c r="AS97" s="16"/>
      <c r="AT97" s="16"/>
      <c r="AU97" s="16"/>
      <c r="AX97" s="17"/>
    </row>
    <row r="98" spans="1:50" ht="21" customHeight="1">
      <c r="A98" s="124"/>
      <c r="B98" s="125"/>
      <c r="C98" s="125"/>
      <c r="D98" s="125"/>
      <c r="E98" s="125"/>
      <c r="F98" s="126"/>
      <c r="G98" s="15"/>
      <c r="J98" s="16"/>
      <c r="K98" s="16"/>
      <c r="L98" s="16"/>
      <c r="M98" s="16"/>
      <c r="N98" s="16"/>
      <c r="O98" s="16"/>
      <c r="P98" s="16"/>
      <c r="Q98" s="20"/>
      <c r="S98" s="16"/>
      <c r="AE98" s="16"/>
      <c r="AF98" s="16"/>
      <c r="AG98" s="16"/>
      <c r="AH98" s="16"/>
      <c r="AI98" s="349" t="s">
        <v>151</v>
      </c>
      <c r="AJ98" s="350"/>
      <c r="AK98" s="350"/>
      <c r="AL98" s="350"/>
      <c r="AM98" s="350"/>
      <c r="AN98" s="350"/>
      <c r="AO98" s="350"/>
      <c r="AP98" s="351"/>
      <c r="AQ98" s="16"/>
      <c r="AR98" s="16"/>
      <c r="AS98" s="16"/>
      <c r="AT98" s="16"/>
      <c r="AU98" s="16"/>
      <c r="AX98" s="17"/>
    </row>
    <row r="99" spans="1:50" ht="21" customHeight="1">
      <c r="A99" s="124"/>
      <c r="B99" s="125"/>
      <c r="C99" s="125"/>
      <c r="D99" s="125"/>
      <c r="E99" s="125"/>
      <c r="F99" s="126"/>
      <c r="G99" s="15"/>
      <c r="J99" s="16"/>
      <c r="K99" s="16"/>
      <c r="L99" s="16"/>
      <c r="M99" s="16"/>
      <c r="N99" s="16"/>
      <c r="O99" s="16"/>
      <c r="P99" s="16"/>
      <c r="Q99" s="20"/>
      <c r="S99" s="16"/>
      <c r="AE99" s="16"/>
      <c r="AF99" s="18"/>
      <c r="AG99" s="19"/>
      <c r="AH99" s="19"/>
      <c r="AI99" s="353" t="s">
        <v>152</v>
      </c>
      <c r="AJ99" s="354"/>
      <c r="AK99" s="354"/>
      <c r="AL99" s="354"/>
      <c r="AM99" s="354"/>
      <c r="AN99" s="354"/>
      <c r="AO99" s="354"/>
      <c r="AP99" s="355"/>
      <c r="AQ99" s="16"/>
      <c r="AR99" s="16"/>
      <c r="AS99" s="16"/>
      <c r="AT99" s="16"/>
      <c r="AU99" s="16"/>
      <c r="AX99" s="17"/>
    </row>
    <row r="100" spans="1:50" ht="21" customHeight="1">
      <c r="A100" s="124"/>
      <c r="B100" s="125"/>
      <c r="C100" s="125"/>
      <c r="D100" s="125"/>
      <c r="E100" s="125"/>
      <c r="F100" s="126"/>
      <c r="G100" s="15"/>
      <c r="J100" s="16"/>
      <c r="K100" s="16"/>
      <c r="L100" s="16"/>
      <c r="M100" s="16"/>
      <c r="N100" s="16"/>
      <c r="O100" s="16"/>
      <c r="P100" s="16"/>
      <c r="Q100" s="20"/>
      <c r="S100" s="16"/>
      <c r="AE100" s="16"/>
      <c r="AF100" s="20"/>
      <c r="AG100" s="16"/>
      <c r="AH100" s="16"/>
      <c r="AI100" s="347" t="s">
        <v>153</v>
      </c>
      <c r="AJ100" s="347"/>
      <c r="AK100" s="347"/>
      <c r="AL100" s="347"/>
      <c r="AM100" s="347"/>
      <c r="AN100" s="347"/>
      <c r="AO100" s="347"/>
      <c r="AP100" s="347"/>
      <c r="AQ100" s="347"/>
      <c r="AR100" s="347"/>
      <c r="AS100" s="347"/>
      <c r="AT100" s="347"/>
      <c r="AU100" s="347"/>
      <c r="AV100" s="347"/>
      <c r="AW100" s="347"/>
      <c r="AX100" s="17"/>
    </row>
    <row r="101" spans="1:50" ht="21" customHeight="1">
      <c r="A101" s="124"/>
      <c r="B101" s="125"/>
      <c r="C101" s="125"/>
      <c r="D101" s="125"/>
      <c r="E101" s="125"/>
      <c r="F101" s="126"/>
      <c r="G101" s="15"/>
      <c r="J101" s="16"/>
      <c r="K101" s="16"/>
      <c r="L101" s="16"/>
      <c r="M101" s="16"/>
      <c r="N101" s="16"/>
      <c r="O101" s="16"/>
      <c r="P101" s="16"/>
      <c r="Q101" s="21"/>
      <c r="R101" s="16"/>
      <c r="S101" s="16"/>
      <c r="U101" s="349" t="s">
        <v>154</v>
      </c>
      <c r="V101" s="350"/>
      <c r="W101" s="350"/>
      <c r="X101" s="350"/>
      <c r="Y101" s="350"/>
      <c r="Z101" s="350"/>
      <c r="AA101" s="350"/>
      <c r="AB101" s="350"/>
      <c r="AC101" s="351"/>
      <c r="AE101" s="16"/>
      <c r="AF101" s="20"/>
      <c r="AG101" s="16"/>
      <c r="AH101" s="16"/>
      <c r="AI101" s="16"/>
      <c r="AJ101" s="16"/>
      <c r="AK101" s="16"/>
      <c r="AL101" s="16"/>
      <c r="AM101" s="16"/>
      <c r="AN101" s="16"/>
      <c r="AO101" s="16"/>
      <c r="AP101" s="16"/>
      <c r="AQ101" s="16"/>
      <c r="AR101" s="16"/>
      <c r="AS101" s="16"/>
      <c r="AT101" s="16"/>
      <c r="AU101" s="16"/>
      <c r="AX101" s="17"/>
    </row>
    <row r="102" spans="1:50" ht="21" customHeight="1">
      <c r="A102" s="124"/>
      <c r="B102" s="125"/>
      <c r="C102" s="125"/>
      <c r="D102" s="125"/>
      <c r="E102" s="125"/>
      <c r="F102" s="126"/>
      <c r="G102" s="15"/>
      <c r="J102" s="16"/>
      <c r="K102" s="16"/>
      <c r="L102" s="16"/>
      <c r="M102" s="16"/>
      <c r="N102" s="16"/>
      <c r="O102" s="16"/>
      <c r="P102" s="16"/>
      <c r="Q102" s="18"/>
      <c r="R102" s="19"/>
      <c r="S102" s="19"/>
      <c r="T102" s="23"/>
      <c r="U102" s="353" t="s">
        <v>155</v>
      </c>
      <c r="V102" s="354"/>
      <c r="W102" s="354"/>
      <c r="X102" s="354"/>
      <c r="Y102" s="354"/>
      <c r="Z102" s="354"/>
      <c r="AA102" s="354"/>
      <c r="AB102" s="354"/>
      <c r="AC102" s="355"/>
      <c r="AD102" s="24"/>
      <c r="AE102" s="19"/>
      <c r="AF102" s="20"/>
      <c r="AG102" s="16"/>
      <c r="AH102" s="16"/>
      <c r="AI102" s="16"/>
      <c r="AJ102" s="16"/>
      <c r="AK102" s="16"/>
      <c r="AL102" s="16"/>
      <c r="AM102" s="16"/>
      <c r="AN102" s="16"/>
      <c r="AO102" s="16"/>
      <c r="AP102" s="16"/>
      <c r="AQ102" s="16"/>
      <c r="AR102" s="16"/>
      <c r="AS102" s="16"/>
      <c r="AT102" s="16"/>
      <c r="AU102" s="16"/>
      <c r="AX102" s="17"/>
    </row>
    <row r="103" spans="1:50" ht="21" customHeight="1">
      <c r="A103" s="124"/>
      <c r="B103" s="125"/>
      <c r="C103" s="125"/>
      <c r="D103" s="125"/>
      <c r="E103" s="125"/>
      <c r="F103" s="126"/>
      <c r="G103" s="15"/>
      <c r="J103" s="16"/>
      <c r="K103" s="16"/>
      <c r="L103" s="16"/>
      <c r="M103" s="16"/>
      <c r="N103" s="16"/>
      <c r="O103" s="16"/>
      <c r="P103" s="16"/>
      <c r="Q103" s="47"/>
      <c r="R103" s="45"/>
      <c r="S103" s="45"/>
      <c r="T103" s="46"/>
      <c r="U103" s="348" t="s">
        <v>156</v>
      </c>
      <c r="V103" s="348"/>
      <c r="W103" s="348"/>
      <c r="X103" s="348"/>
      <c r="Y103" s="348"/>
      <c r="Z103" s="348"/>
      <c r="AA103" s="348"/>
      <c r="AB103" s="348"/>
      <c r="AC103" s="348"/>
      <c r="AE103" s="16"/>
      <c r="AF103" s="20"/>
      <c r="AG103" s="16"/>
      <c r="AH103" s="16"/>
      <c r="AI103" s="347" t="s">
        <v>144</v>
      </c>
      <c r="AJ103" s="347"/>
      <c r="AK103" s="347"/>
      <c r="AL103" s="347"/>
      <c r="AM103" s="347"/>
      <c r="AN103" s="347"/>
      <c r="AO103" s="347"/>
      <c r="AP103" s="347"/>
      <c r="AQ103" s="16"/>
      <c r="AR103" s="16"/>
      <c r="AS103" s="16"/>
      <c r="AT103" s="16"/>
      <c r="AU103" s="16"/>
      <c r="AX103" s="17"/>
    </row>
    <row r="104" spans="1:50" ht="21" customHeight="1">
      <c r="A104" s="124"/>
      <c r="B104" s="125"/>
      <c r="C104" s="125"/>
      <c r="D104" s="125"/>
      <c r="E104" s="125"/>
      <c r="F104" s="126"/>
      <c r="G104" s="15"/>
      <c r="J104" s="16"/>
      <c r="K104" s="16"/>
      <c r="L104" s="16"/>
      <c r="M104" s="16"/>
      <c r="N104" s="16"/>
      <c r="O104" s="16"/>
      <c r="P104" s="16"/>
      <c r="Q104" s="47"/>
      <c r="R104" s="45"/>
      <c r="S104" s="45"/>
      <c r="T104" s="46"/>
      <c r="U104" s="348" t="s">
        <v>157</v>
      </c>
      <c r="V104" s="348"/>
      <c r="W104" s="348"/>
      <c r="X104" s="348"/>
      <c r="Y104" s="348"/>
      <c r="Z104" s="348"/>
      <c r="AA104" s="348"/>
      <c r="AB104" s="348"/>
      <c r="AC104" s="348"/>
      <c r="AE104" s="16"/>
      <c r="AF104" s="21"/>
      <c r="AG104" s="25"/>
      <c r="AH104" s="25"/>
      <c r="AI104" s="349" t="s">
        <v>158</v>
      </c>
      <c r="AJ104" s="350"/>
      <c r="AK104" s="350"/>
      <c r="AL104" s="350"/>
      <c r="AM104" s="350"/>
      <c r="AN104" s="350"/>
      <c r="AO104" s="350"/>
      <c r="AP104" s="351"/>
      <c r="AQ104" s="352" t="s">
        <v>147</v>
      </c>
      <c r="AR104" s="347"/>
      <c r="AS104" s="16"/>
      <c r="AT104" s="16"/>
      <c r="AU104" s="16"/>
      <c r="AX104" s="17"/>
    </row>
    <row r="105" spans="1:50" ht="21" customHeight="1">
      <c r="A105" s="124"/>
      <c r="B105" s="125"/>
      <c r="C105" s="125"/>
      <c r="D105" s="125"/>
      <c r="E105" s="125"/>
      <c r="F105" s="126"/>
      <c r="G105" s="15"/>
      <c r="J105" s="16"/>
      <c r="K105" s="16"/>
      <c r="L105" s="16"/>
      <c r="M105" s="16"/>
      <c r="N105" s="16"/>
      <c r="O105" s="16"/>
      <c r="P105" s="16"/>
      <c r="Q105" s="47"/>
      <c r="R105" s="45"/>
      <c r="S105" s="45"/>
      <c r="T105" s="46"/>
      <c r="U105" s="26"/>
      <c r="V105" s="26"/>
      <c r="W105" s="26"/>
      <c r="X105" s="26"/>
      <c r="Y105" s="26"/>
      <c r="Z105" s="26"/>
      <c r="AA105" s="26"/>
      <c r="AB105" s="26"/>
      <c r="AE105" s="16"/>
      <c r="AF105" s="16"/>
      <c r="AG105" s="16"/>
      <c r="AH105" s="16"/>
      <c r="AI105" s="353" t="s">
        <v>159</v>
      </c>
      <c r="AJ105" s="354"/>
      <c r="AK105" s="354"/>
      <c r="AL105" s="354"/>
      <c r="AM105" s="354"/>
      <c r="AN105" s="354"/>
      <c r="AO105" s="354"/>
      <c r="AP105" s="355"/>
      <c r="AQ105" s="16"/>
      <c r="AR105" s="16"/>
      <c r="AS105" s="16"/>
      <c r="AT105" s="16"/>
      <c r="AU105" s="16"/>
      <c r="AX105" s="17"/>
    </row>
    <row r="106" spans="1:50" ht="21" customHeight="1">
      <c r="A106" s="124"/>
      <c r="B106" s="125"/>
      <c r="C106" s="125"/>
      <c r="D106" s="125"/>
      <c r="E106" s="125"/>
      <c r="F106" s="126"/>
      <c r="G106" s="15"/>
      <c r="J106" s="16"/>
      <c r="K106" s="16"/>
      <c r="L106" s="16"/>
      <c r="M106" s="16"/>
      <c r="N106" s="16"/>
      <c r="O106" s="16"/>
      <c r="P106" s="16"/>
      <c r="Q106" s="47"/>
      <c r="R106" s="45"/>
      <c r="S106" s="45"/>
      <c r="T106" s="46"/>
      <c r="AE106" s="16"/>
      <c r="AF106" s="16"/>
      <c r="AG106" s="16"/>
      <c r="AH106" s="16"/>
      <c r="AI106" s="347" t="s">
        <v>160</v>
      </c>
      <c r="AJ106" s="347"/>
      <c r="AK106" s="347"/>
      <c r="AL106" s="347"/>
      <c r="AM106" s="347"/>
      <c r="AN106" s="347"/>
      <c r="AO106" s="347"/>
      <c r="AP106" s="347"/>
      <c r="AQ106" s="347"/>
      <c r="AR106" s="347"/>
      <c r="AS106" s="347"/>
      <c r="AT106" s="347"/>
      <c r="AU106" s="347"/>
      <c r="AV106" s="347"/>
      <c r="AW106" s="347"/>
      <c r="AX106" s="17"/>
    </row>
    <row r="107" spans="1:50" ht="21" customHeight="1">
      <c r="A107" s="124"/>
      <c r="B107" s="125"/>
      <c r="C107" s="125"/>
      <c r="D107" s="125"/>
      <c r="E107" s="125"/>
      <c r="F107" s="126"/>
      <c r="G107" s="15"/>
      <c r="J107" s="16"/>
      <c r="K107" s="16"/>
      <c r="L107" s="16"/>
      <c r="M107" s="16"/>
      <c r="N107" s="16"/>
      <c r="O107" s="16"/>
      <c r="P107" s="16"/>
      <c r="Q107" s="47"/>
      <c r="R107" s="45"/>
      <c r="S107" s="45"/>
      <c r="T107" s="45"/>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X107" s="17"/>
    </row>
    <row r="108" spans="1:50" ht="21" customHeight="1">
      <c r="A108" s="124"/>
      <c r="B108" s="125"/>
      <c r="C108" s="125"/>
      <c r="D108" s="125"/>
      <c r="E108" s="125"/>
      <c r="F108" s="126"/>
      <c r="G108" s="15"/>
      <c r="J108" s="16"/>
      <c r="K108" s="16"/>
      <c r="L108" s="16"/>
      <c r="M108" s="16"/>
      <c r="N108" s="16"/>
      <c r="O108" s="16"/>
      <c r="P108" s="16"/>
      <c r="Q108" s="21"/>
      <c r="R108" s="25"/>
      <c r="S108" s="25"/>
      <c r="T108" s="25"/>
      <c r="U108" s="349" t="s">
        <v>286</v>
      </c>
      <c r="V108" s="350"/>
      <c r="W108" s="350"/>
      <c r="X108" s="350"/>
      <c r="Y108" s="350"/>
      <c r="Z108" s="350"/>
      <c r="AA108" s="350"/>
      <c r="AB108" s="350"/>
      <c r="AC108" s="351"/>
      <c r="AD108" s="16"/>
      <c r="AE108" s="16"/>
      <c r="AF108" s="16"/>
      <c r="AG108" s="16"/>
      <c r="AH108" s="16"/>
      <c r="AI108" s="16"/>
      <c r="AJ108" s="16"/>
      <c r="AK108" s="16"/>
      <c r="AL108" s="16"/>
      <c r="AM108" s="16"/>
      <c r="AN108" s="16"/>
      <c r="AO108" s="16"/>
      <c r="AP108" s="16"/>
      <c r="AQ108" s="16"/>
      <c r="AR108" s="16"/>
      <c r="AS108" s="16"/>
      <c r="AT108" s="16"/>
      <c r="AU108" s="16"/>
      <c r="AV108" s="16"/>
      <c r="AX108" s="17"/>
    </row>
    <row r="109" spans="1:50" ht="21" customHeight="1">
      <c r="A109" s="124"/>
      <c r="B109" s="125"/>
      <c r="C109" s="125"/>
      <c r="D109" s="125"/>
      <c r="E109" s="125"/>
      <c r="F109" s="126"/>
      <c r="G109" s="15"/>
      <c r="J109" s="16"/>
      <c r="K109" s="16"/>
      <c r="L109" s="16"/>
      <c r="M109" s="16"/>
      <c r="N109" s="16"/>
      <c r="O109" s="16"/>
      <c r="P109" s="16"/>
      <c r="Q109" s="16"/>
      <c r="R109" s="16"/>
      <c r="S109" s="16"/>
      <c r="T109" s="16"/>
      <c r="U109" s="353" t="s">
        <v>161</v>
      </c>
      <c r="V109" s="354"/>
      <c r="W109" s="354"/>
      <c r="X109" s="354"/>
      <c r="Y109" s="354"/>
      <c r="Z109" s="354"/>
      <c r="AA109" s="354"/>
      <c r="AB109" s="354"/>
      <c r="AC109" s="355"/>
      <c r="AD109" s="16"/>
      <c r="AE109" s="16"/>
      <c r="AF109" s="16"/>
      <c r="AG109" s="16"/>
      <c r="AH109" s="16"/>
      <c r="AI109" s="16"/>
      <c r="AJ109" s="16"/>
      <c r="AK109" s="16"/>
      <c r="AL109" s="16"/>
      <c r="AM109" s="16"/>
      <c r="AN109" s="16"/>
      <c r="AO109" s="16"/>
      <c r="AP109" s="16"/>
      <c r="AQ109" s="16"/>
      <c r="AR109" s="16"/>
      <c r="AS109" s="16"/>
      <c r="AT109" s="16"/>
      <c r="AU109" s="16"/>
      <c r="AV109" s="16"/>
      <c r="AX109" s="17"/>
    </row>
    <row r="110" spans="1:50" ht="21" customHeight="1">
      <c r="A110" s="124"/>
      <c r="B110" s="125"/>
      <c r="C110" s="125"/>
      <c r="D110" s="125"/>
      <c r="E110" s="125"/>
      <c r="F110" s="126"/>
      <c r="G110" s="15"/>
      <c r="H110" s="16"/>
      <c r="I110" s="16"/>
      <c r="J110" s="16"/>
      <c r="K110" s="16"/>
      <c r="L110" s="16"/>
      <c r="M110" s="16"/>
      <c r="N110" s="16"/>
      <c r="O110" s="16"/>
      <c r="P110" s="16"/>
      <c r="Q110" s="16"/>
      <c r="R110" s="16"/>
      <c r="S110" s="16"/>
      <c r="T110" s="16"/>
      <c r="U110" s="16"/>
      <c r="AC110" s="16"/>
      <c r="AD110" s="16"/>
      <c r="AE110" s="16"/>
      <c r="AF110" s="16"/>
      <c r="AG110" s="16"/>
      <c r="AH110" s="16"/>
      <c r="AI110" s="16"/>
      <c r="AJ110" s="16"/>
      <c r="AK110" s="16"/>
      <c r="AL110" s="16"/>
      <c r="AM110" s="16"/>
      <c r="AN110" s="16"/>
      <c r="AO110" s="16"/>
      <c r="AP110" s="16"/>
      <c r="AQ110" s="16"/>
      <c r="AR110" s="16"/>
      <c r="AS110" s="16"/>
      <c r="AT110" s="16"/>
      <c r="AU110" s="16"/>
      <c r="AV110" s="16"/>
      <c r="AX110" s="17"/>
    </row>
    <row r="111" spans="1:50" ht="21" customHeight="1">
      <c r="A111" s="124"/>
      <c r="B111" s="125"/>
      <c r="C111" s="125"/>
      <c r="D111" s="125"/>
      <c r="E111" s="125"/>
      <c r="F111" s="126"/>
      <c r="G111" s="15"/>
      <c r="H111" s="16"/>
      <c r="I111" s="16"/>
      <c r="J111" s="16"/>
      <c r="K111" s="16"/>
      <c r="L111" s="16"/>
      <c r="M111" s="16"/>
      <c r="N111" s="16"/>
      <c r="O111" s="16"/>
      <c r="P111" s="16"/>
      <c r="Q111" s="16"/>
      <c r="R111" s="16"/>
      <c r="S111" s="16"/>
      <c r="T111" s="16"/>
      <c r="U111" s="16"/>
      <c r="AC111" s="16"/>
      <c r="AD111" s="16"/>
      <c r="AE111" s="16"/>
      <c r="AF111" s="16"/>
      <c r="AG111" s="16"/>
      <c r="AH111" s="16"/>
      <c r="AI111" s="16"/>
      <c r="AJ111" s="16"/>
      <c r="AK111" s="16"/>
      <c r="AL111" s="16"/>
      <c r="AM111" s="16"/>
      <c r="AN111" s="16"/>
      <c r="AO111" s="16"/>
      <c r="AP111" s="16"/>
      <c r="AQ111" s="16"/>
      <c r="AR111" s="16"/>
      <c r="AS111" s="16"/>
      <c r="AT111" s="16"/>
      <c r="AU111" s="16"/>
      <c r="AV111" s="16"/>
      <c r="AX111" s="17"/>
    </row>
    <row r="112" spans="1:50" ht="21" customHeight="1">
      <c r="A112" s="124"/>
      <c r="B112" s="125"/>
      <c r="C112" s="125"/>
      <c r="D112" s="125"/>
      <c r="E112" s="125"/>
      <c r="F112" s="126"/>
      <c r="G112" s="15"/>
      <c r="H112" s="16"/>
      <c r="I112" s="16"/>
      <c r="J112" s="16"/>
      <c r="K112" s="16"/>
      <c r="L112" s="16"/>
      <c r="M112" s="16"/>
      <c r="N112" s="16"/>
      <c r="O112" s="16"/>
      <c r="P112" s="16"/>
      <c r="Q112" s="16"/>
      <c r="R112" s="16"/>
      <c r="S112" s="16"/>
      <c r="T112" s="16"/>
      <c r="U112" s="16"/>
      <c r="AC112" s="16"/>
      <c r="AD112" s="16"/>
      <c r="AE112" s="16"/>
      <c r="AF112" s="16"/>
      <c r="AG112" s="16"/>
      <c r="AH112" s="16"/>
      <c r="AI112" s="16"/>
      <c r="AJ112" s="16"/>
      <c r="AK112" s="16"/>
      <c r="AL112" s="16"/>
      <c r="AM112" s="16"/>
      <c r="AN112" s="16"/>
      <c r="AO112" s="16"/>
      <c r="AP112" s="16"/>
      <c r="AQ112" s="16"/>
      <c r="AR112" s="16"/>
      <c r="AS112" s="16"/>
      <c r="AT112" s="16"/>
      <c r="AU112" s="16"/>
      <c r="AV112" s="16"/>
      <c r="AX112" s="17"/>
    </row>
    <row r="113" spans="1:50" ht="21" customHeight="1">
      <c r="A113" s="124"/>
      <c r="B113" s="125"/>
      <c r="C113" s="125"/>
      <c r="D113" s="125"/>
      <c r="E113" s="125"/>
      <c r="F113" s="126"/>
      <c r="G113" s="15"/>
      <c r="H113" s="16"/>
      <c r="I113" s="347" t="s">
        <v>162</v>
      </c>
      <c r="J113" s="347"/>
      <c r="K113" s="347"/>
      <c r="L113" s="347"/>
      <c r="M113" s="347"/>
      <c r="N113" s="347"/>
      <c r="O113" s="347"/>
      <c r="P113" s="347"/>
      <c r="Q113" s="347"/>
      <c r="R113" s="347"/>
      <c r="S113" s="347"/>
      <c r="T113" s="347"/>
      <c r="U113" s="347"/>
      <c r="V113" s="347"/>
      <c r="W113" s="347"/>
      <c r="X113" s="347"/>
      <c r="Y113" s="347"/>
      <c r="Z113" s="347"/>
      <c r="AA113" s="347"/>
      <c r="AB113" s="347"/>
      <c r="AC113" s="347"/>
      <c r="AD113" s="347"/>
      <c r="AE113" s="347"/>
      <c r="AF113" s="347"/>
      <c r="AG113" s="347"/>
      <c r="AH113" s="347"/>
      <c r="AI113" s="347"/>
      <c r="AJ113" s="347"/>
      <c r="AK113" s="347"/>
      <c r="AL113" s="347"/>
      <c r="AM113" s="347"/>
      <c r="AN113" s="347"/>
      <c r="AO113" s="347"/>
      <c r="AP113" s="347"/>
      <c r="AQ113" s="347"/>
      <c r="AR113" s="347"/>
      <c r="AS113" s="347"/>
      <c r="AT113" s="347"/>
      <c r="AU113" s="347"/>
      <c r="AV113" s="347"/>
      <c r="AX113" s="17"/>
    </row>
    <row r="114" spans="1:50" ht="21" customHeight="1">
      <c r="A114" s="124"/>
      <c r="B114" s="125"/>
      <c r="C114" s="125"/>
      <c r="D114" s="125"/>
      <c r="E114" s="125"/>
      <c r="F114" s="126"/>
      <c r="G114" s="15"/>
      <c r="H114" s="16"/>
      <c r="I114" s="347" t="s">
        <v>163</v>
      </c>
      <c r="J114" s="347"/>
      <c r="K114" s="347"/>
      <c r="L114" s="347"/>
      <c r="M114" s="347"/>
      <c r="N114" s="347"/>
      <c r="O114" s="347"/>
      <c r="P114" s="347"/>
      <c r="Q114" s="347"/>
      <c r="R114" s="347"/>
      <c r="S114" s="347"/>
      <c r="T114" s="347"/>
      <c r="U114" s="347"/>
      <c r="V114" s="347"/>
      <c r="W114" s="347"/>
      <c r="X114" s="347"/>
      <c r="Y114" s="347"/>
      <c r="Z114" s="347"/>
      <c r="AA114" s="347"/>
      <c r="AB114" s="347"/>
      <c r="AC114" s="347"/>
      <c r="AD114" s="347"/>
      <c r="AE114" s="347"/>
      <c r="AF114" s="347"/>
      <c r="AG114" s="347"/>
      <c r="AH114" s="347"/>
      <c r="AI114" s="347"/>
      <c r="AJ114" s="347"/>
      <c r="AK114" s="347"/>
      <c r="AL114" s="347"/>
      <c r="AM114" s="347"/>
      <c r="AN114" s="347"/>
      <c r="AO114" s="347"/>
      <c r="AP114" s="347"/>
      <c r="AQ114" s="347"/>
      <c r="AR114" s="347"/>
      <c r="AS114" s="347"/>
      <c r="AT114" s="347"/>
      <c r="AU114" s="347"/>
      <c r="AV114" s="347"/>
      <c r="AX114" s="17"/>
    </row>
    <row r="115" spans="1:50" ht="21" customHeight="1">
      <c r="A115" s="124"/>
      <c r="B115" s="125"/>
      <c r="C115" s="125"/>
      <c r="D115" s="125"/>
      <c r="E115" s="125"/>
      <c r="F115" s="126"/>
      <c r="G115" s="15"/>
      <c r="H115" s="16"/>
      <c r="I115" s="16"/>
      <c r="J115" s="16"/>
      <c r="K115" s="16"/>
      <c r="L115" s="16"/>
      <c r="M115" s="16"/>
      <c r="N115" s="16"/>
      <c r="O115" s="16"/>
      <c r="P115" s="16"/>
      <c r="Q115" s="16"/>
      <c r="R115" s="16"/>
      <c r="S115" s="16"/>
      <c r="T115" s="16"/>
      <c r="U115" s="16"/>
      <c r="AC115" s="16"/>
      <c r="AD115" s="16"/>
      <c r="AE115" s="16"/>
      <c r="AF115" s="16"/>
      <c r="AG115" s="16"/>
      <c r="AH115" s="16"/>
      <c r="AI115" s="16"/>
      <c r="AJ115" s="16"/>
      <c r="AK115" s="16"/>
      <c r="AL115" s="16"/>
      <c r="AM115" s="16"/>
      <c r="AN115" s="16"/>
      <c r="AO115" s="16"/>
      <c r="AP115" s="16"/>
      <c r="AQ115" s="16"/>
      <c r="AR115" s="16"/>
      <c r="AS115" s="16"/>
      <c r="AT115" s="16"/>
      <c r="AU115" s="16"/>
      <c r="AV115" s="16"/>
      <c r="AX115" s="17"/>
    </row>
    <row r="116" spans="1:50" ht="21" customHeight="1">
      <c r="A116" s="124"/>
      <c r="B116" s="125"/>
      <c r="C116" s="125"/>
      <c r="D116" s="125"/>
      <c r="E116" s="125"/>
      <c r="F116" s="126"/>
      <c r="G116" s="15"/>
      <c r="H116" s="16"/>
      <c r="I116" s="16"/>
      <c r="J116" s="16"/>
      <c r="K116" s="16"/>
      <c r="L116" s="16"/>
      <c r="M116" s="16"/>
      <c r="N116" s="16"/>
      <c r="O116" s="16"/>
      <c r="P116" s="16"/>
      <c r="Q116" s="16"/>
      <c r="R116" s="16"/>
      <c r="S116" s="16"/>
      <c r="T116" s="16"/>
      <c r="U116" s="16"/>
      <c r="AC116" s="16"/>
      <c r="AD116" s="16"/>
      <c r="AE116" s="16"/>
      <c r="AF116" s="16"/>
      <c r="AG116" s="16"/>
      <c r="AH116" s="16"/>
      <c r="AI116" s="16"/>
      <c r="AJ116" s="16"/>
      <c r="AK116" s="16"/>
      <c r="AL116" s="16"/>
      <c r="AM116" s="16"/>
      <c r="AN116" s="16"/>
      <c r="AO116" s="16"/>
      <c r="AP116" s="16"/>
      <c r="AQ116" s="16"/>
      <c r="AR116" s="16"/>
      <c r="AS116" s="16"/>
      <c r="AT116" s="16"/>
      <c r="AU116" s="16"/>
      <c r="AV116" s="16"/>
      <c r="AX116" s="17"/>
    </row>
    <row r="117" spans="1:50" ht="21" customHeight="1">
      <c r="A117" s="124"/>
      <c r="B117" s="125"/>
      <c r="C117" s="125"/>
      <c r="D117" s="125"/>
      <c r="E117" s="125"/>
      <c r="F117" s="126"/>
      <c r="G117" s="15"/>
      <c r="H117" s="16"/>
      <c r="I117" s="16"/>
      <c r="J117" s="16"/>
      <c r="K117" s="16"/>
      <c r="L117" s="16"/>
      <c r="M117" s="16"/>
      <c r="N117" s="16"/>
      <c r="O117" s="16"/>
      <c r="P117" s="16"/>
      <c r="Q117" s="16"/>
      <c r="R117" s="16"/>
      <c r="S117" s="16"/>
      <c r="T117" s="16"/>
      <c r="U117" s="16"/>
      <c r="AC117" s="16"/>
      <c r="AD117" s="16"/>
      <c r="AE117" s="16"/>
      <c r="AF117" s="16"/>
      <c r="AG117" s="16"/>
      <c r="AH117" s="16"/>
      <c r="AI117" s="16"/>
      <c r="AJ117" s="16"/>
      <c r="AK117" s="16"/>
      <c r="AL117" s="16"/>
      <c r="AM117" s="16"/>
      <c r="AN117" s="16"/>
      <c r="AO117" s="16"/>
      <c r="AP117" s="16"/>
      <c r="AQ117" s="16"/>
      <c r="AR117" s="16"/>
      <c r="AS117" s="16"/>
      <c r="AT117" s="16"/>
      <c r="AU117" s="16"/>
      <c r="AV117" s="16"/>
      <c r="AX117" s="17"/>
    </row>
    <row r="118" spans="1:50" ht="21" customHeight="1">
      <c r="A118" s="124"/>
      <c r="B118" s="125"/>
      <c r="C118" s="125"/>
      <c r="D118" s="125"/>
      <c r="E118" s="125"/>
      <c r="F118" s="126"/>
      <c r="G118" s="15"/>
      <c r="H118" s="16"/>
      <c r="I118" s="16"/>
      <c r="J118" s="16"/>
      <c r="K118" s="16"/>
      <c r="L118" s="16"/>
      <c r="M118" s="16"/>
      <c r="N118" s="16"/>
      <c r="O118" s="16"/>
      <c r="P118" s="16"/>
      <c r="Q118" s="16"/>
      <c r="R118" s="16"/>
      <c r="S118" s="16"/>
      <c r="T118" s="16"/>
      <c r="U118" s="16"/>
      <c r="AC118" s="16"/>
      <c r="AD118" s="16"/>
      <c r="AE118" s="16"/>
      <c r="AF118" s="16"/>
      <c r="AG118" s="16"/>
      <c r="AH118" s="16"/>
      <c r="AI118" s="16"/>
      <c r="AJ118" s="16"/>
      <c r="AK118" s="16"/>
      <c r="AL118" s="16"/>
      <c r="AM118" s="16"/>
      <c r="AN118" s="16"/>
      <c r="AO118" s="16"/>
      <c r="AP118" s="16"/>
      <c r="AQ118" s="16"/>
      <c r="AR118" s="16"/>
      <c r="AS118" s="16"/>
      <c r="AT118" s="16"/>
      <c r="AU118" s="16"/>
      <c r="AV118" s="16"/>
      <c r="AX118" s="17"/>
    </row>
    <row r="119" spans="1:50" ht="21" customHeight="1">
      <c r="A119" s="124"/>
      <c r="B119" s="125"/>
      <c r="C119" s="125"/>
      <c r="D119" s="125"/>
      <c r="E119" s="125"/>
      <c r="F119" s="126"/>
      <c r="G119" s="15"/>
      <c r="H119" s="16"/>
      <c r="I119" s="16"/>
      <c r="J119" s="16"/>
      <c r="K119" s="16"/>
      <c r="L119" s="16"/>
      <c r="M119" s="16"/>
      <c r="N119" s="16"/>
      <c r="O119" s="16"/>
      <c r="P119" s="16"/>
      <c r="Q119" s="16"/>
      <c r="R119" s="16"/>
      <c r="S119" s="16"/>
      <c r="T119" s="16"/>
      <c r="U119" s="16"/>
      <c r="AC119" s="16"/>
      <c r="AD119" s="16"/>
      <c r="AE119" s="16"/>
      <c r="AF119" s="16"/>
      <c r="AG119" s="16"/>
      <c r="AH119" s="16"/>
      <c r="AI119" s="16"/>
      <c r="AJ119" s="16"/>
      <c r="AK119" s="16"/>
      <c r="AL119" s="16"/>
      <c r="AM119" s="16"/>
      <c r="AN119" s="16"/>
      <c r="AO119" s="16"/>
      <c r="AP119" s="16"/>
      <c r="AQ119" s="16"/>
      <c r="AR119" s="16"/>
      <c r="AS119" s="16"/>
      <c r="AT119" s="16"/>
      <c r="AU119" s="16"/>
      <c r="AV119" s="16"/>
      <c r="AX119" s="17"/>
    </row>
    <row r="120" spans="1:50" ht="21" customHeight="1">
      <c r="A120" s="124"/>
      <c r="B120" s="125"/>
      <c r="C120" s="125"/>
      <c r="D120" s="125"/>
      <c r="E120" s="125"/>
      <c r="F120" s="126"/>
      <c r="G120" s="15"/>
      <c r="H120" s="16"/>
      <c r="I120" s="16"/>
      <c r="J120" s="16"/>
      <c r="K120" s="16"/>
      <c r="L120" s="16"/>
      <c r="M120" s="16"/>
      <c r="N120" s="16"/>
      <c r="O120" s="16"/>
      <c r="P120" s="16"/>
      <c r="Q120" s="16"/>
      <c r="R120" s="16"/>
      <c r="S120" s="16"/>
      <c r="T120" s="16"/>
      <c r="U120" s="16"/>
      <c r="AC120" s="16"/>
      <c r="AD120" s="16"/>
      <c r="AE120" s="16"/>
      <c r="AF120" s="16"/>
      <c r="AG120" s="16"/>
      <c r="AH120" s="16"/>
      <c r="AI120" s="16"/>
      <c r="AJ120" s="16"/>
      <c r="AK120" s="16"/>
      <c r="AL120" s="16"/>
      <c r="AM120" s="16"/>
      <c r="AN120" s="16"/>
      <c r="AO120" s="16"/>
      <c r="AP120" s="16"/>
      <c r="AQ120" s="16"/>
      <c r="AR120" s="16"/>
      <c r="AS120" s="16"/>
      <c r="AT120" s="16"/>
      <c r="AU120" s="16"/>
      <c r="AV120" s="16"/>
      <c r="AX120" s="17"/>
    </row>
    <row r="121" spans="1:50" ht="21" customHeight="1">
      <c r="A121" s="124"/>
      <c r="B121" s="125"/>
      <c r="C121" s="125"/>
      <c r="D121" s="125"/>
      <c r="E121" s="125"/>
      <c r="F121" s="126"/>
      <c r="G121" s="15"/>
      <c r="H121" s="16"/>
      <c r="I121" s="16"/>
      <c r="J121" s="16"/>
      <c r="K121" s="16"/>
      <c r="L121" s="16"/>
      <c r="M121" s="16"/>
      <c r="N121" s="16"/>
      <c r="O121" s="16"/>
      <c r="P121" s="16"/>
      <c r="Q121" s="16"/>
      <c r="R121" s="16"/>
      <c r="S121" s="16"/>
      <c r="T121" s="16"/>
      <c r="U121" s="16"/>
      <c r="AC121" s="16"/>
      <c r="AD121" s="16"/>
      <c r="AE121" s="16"/>
      <c r="AF121" s="16"/>
      <c r="AG121" s="16"/>
      <c r="AH121" s="16"/>
      <c r="AI121" s="16"/>
      <c r="AJ121" s="16"/>
      <c r="AK121" s="16"/>
      <c r="AL121" s="16"/>
      <c r="AM121" s="16"/>
      <c r="AN121" s="16"/>
      <c r="AO121" s="16"/>
      <c r="AP121" s="16"/>
      <c r="AQ121" s="16"/>
      <c r="AR121" s="16"/>
      <c r="AS121" s="16"/>
      <c r="AT121" s="16"/>
      <c r="AU121" s="16"/>
      <c r="AV121" s="16"/>
      <c r="AX121" s="17"/>
    </row>
    <row r="122" spans="1:50" ht="21" customHeight="1">
      <c r="A122" s="124"/>
      <c r="B122" s="125"/>
      <c r="C122" s="125"/>
      <c r="D122" s="125"/>
      <c r="E122" s="125"/>
      <c r="F122" s="126"/>
      <c r="G122" s="15"/>
      <c r="H122" s="16"/>
      <c r="I122" s="16"/>
      <c r="J122" s="16"/>
      <c r="K122" s="16"/>
      <c r="L122" s="16"/>
      <c r="M122" s="16"/>
      <c r="N122" s="16"/>
      <c r="O122" s="16"/>
      <c r="P122" s="16"/>
      <c r="Q122" s="16"/>
      <c r="R122" s="16"/>
      <c r="S122" s="16"/>
      <c r="T122" s="16"/>
      <c r="U122" s="16"/>
      <c r="AC122" s="16"/>
      <c r="AD122" s="16"/>
      <c r="AE122" s="16"/>
      <c r="AF122" s="16"/>
      <c r="AG122" s="16"/>
      <c r="AH122" s="16"/>
      <c r="AI122" s="16"/>
      <c r="AJ122" s="16"/>
      <c r="AK122" s="16"/>
      <c r="AL122" s="16"/>
      <c r="AM122" s="16"/>
      <c r="AN122" s="16"/>
      <c r="AO122" s="16"/>
      <c r="AP122" s="16"/>
      <c r="AQ122" s="16"/>
      <c r="AR122" s="16"/>
      <c r="AS122" s="16"/>
      <c r="AT122" s="16"/>
      <c r="AU122" s="16"/>
      <c r="AV122" s="16"/>
      <c r="AX122" s="17"/>
    </row>
    <row r="123" spans="1:50" ht="21" customHeight="1">
      <c r="A123" s="124"/>
      <c r="B123" s="125"/>
      <c r="C123" s="125"/>
      <c r="D123" s="125"/>
      <c r="E123" s="125"/>
      <c r="F123" s="126"/>
      <c r="G123" s="15"/>
      <c r="H123" s="16"/>
      <c r="I123" s="16"/>
      <c r="J123" s="16"/>
      <c r="K123" s="16"/>
      <c r="L123" s="16"/>
      <c r="M123" s="16"/>
      <c r="N123" s="16"/>
      <c r="O123" s="16"/>
      <c r="P123" s="16"/>
      <c r="Q123" s="16"/>
      <c r="R123" s="16"/>
      <c r="S123" s="16"/>
      <c r="T123" s="16"/>
      <c r="U123" s="16"/>
      <c r="AC123" s="16"/>
      <c r="AD123" s="16"/>
      <c r="AE123" s="16"/>
      <c r="AF123" s="16"/>
      <c r="AG123" s="16"/>
      <c r="AH123" s="16"/>
      <c r="AI123" s="16"/>
      <c r="AJ123" s="16"/>
      <c r="AK123" s="16"/>
      <c r="AL123" s="16"/>
      <c r="AM123" s="16"/>
      <c r="AN123" s="16"/>
      <c r="AO123" s="16"/>
      <c r="AP123" s="16"/>
      <c r="AQ123" s="16"/>
      <c r="AR123" s="16"/>
      <c r="AS123" s="16"/>
      <c r="AT123" s="16"/>
      <c r="AU123" s="16"/>
      <c r="AV123" s="16"/>
      <c r="AX123" s="17"/>
    </row>
    <row r="124" spans="1:50" ht="21" customHeight="1">
      <c r="A124" s="124"/>
      <c r="B124" s="125"/>
      <c r="C124" s="125"/>
      <c r="D124" s="125"/>
      <c r="E124" s="125"/>
      <c r="F124" s="126"/>
      <c r="G124" s="15"/>
      <c r="H124" s="16"/>
      <c r="I124" s="16"/>
      <c r="J124" s="16"/>
      <c r="K124" s="16"/>
      <c r="L124" s="16"/>
      <c r="M124" s="16"/>
      <c r="N124" s="16"/>
      <c r="O124" s="16"/>
      <c r="P124" s="16"/>
      <c r="Q124" s="16"/>
      <c r="R124" s="16"/>
      <c r="S124" s="16"/>
      <c r="T124" s="16"/>
      <c r="U124" s="16"/>
      <c r="AC124" s="16"/>
      <c r="AD124" s="16"/>
      <c r="AE124" s="16"/>
      <c r="AF124" s="16"/>
      <c r="AG124" s="16"/>
      <c r="AH124" s="16"/>
      <c r="AI124" s="16"/>
      <c r="AJ124" s="16"/>
      <c r="AK124" s="16"/>
      <c r="AL124" s="16"/>
      <c r="AM124" s="16"/>
      <c r="AN124" s="16"/>
      <c r="AO124" s="16"/>
      <c r="AP124" s="16"/>
      <c r="AQ124" s="16"/>
      <c r="AR124" s="16"/>
      <c r="AS124" s="16"/>
      <c r="AT124" s="16"/>
      <c r="AU124" s="16"/>
      <c r="AV124" s="16"/>
      <c r="AX124" s="17"/>
    </row>
    <row r="125" spans="1:50" ht="21" customHeight="1">
      <c r="A125" s="124"/>
      <c r="B125" s="125"/>
      <c r="C125" s="125"/>
      <c r="D125" s="125"/>
      <c r="E125" s="125"/>
      <c r="F125" s="126"/>
      <c r="G125" s="15"/>
      <c r="H125" s="16"/>
      <c r="I125" s="16"/>
      <c r="J125" s="16"/>
      <c r="K125" s="16"/>
      <c r="L125" s="16"/>
      <c r="M125" s="16"/>
      <c r="N125" s="16"/>
      <c r="O125" s="16"/>
      <c r="P125" s="16"/>
      <c r="Q125" s="16"/>
      <c r="R125" s="16"/>
      <c r="S125" s="16"/>
      <c r="T125" s="16"/>
      <c r="U125" s="16"/>
      <c r="AC125" s="16"/>
      <c r="AD125" s="16"/>
      <c r="AE125" s="16"/>
      <c r="AF125" s="16"/>
      <c r="AG125" s="16"/>
      <c r="AH125" s="16"/>
      <c r="AI125" s="16"/>
      <c r="AJ125" s="16"/>
      <c r="AK125" s="16"/>
      <c r="AL125" s="16"/>
      <c r="AM125" s="16"/>
      <c r="AN125" s="16"/>
      <c r="AO125" s="16"/>
      <c r="AP125" s="16"/>
      <c r="AQ125" s="16"/>
      <c r="AR125" s="16"/>
      <c r="AS125" s="16"/>
      <c r="AT125" s="16"/>
      <c r="AU125" s="16"/>
      <c r="AV125" s="16"/>
      <c r="AX125" s="17"/>
    </row>
    <row r="126" spans="1:50" ht="21" customHeight="1">
      <c r="A126" s="124"/>
      <c r="B126" s="125"/>
      <c r="C126" s="125"/>
      <c r="D126" s="125"/>
      <c r="E126" s="125"/>
      <c r="F126" s="126"/>
      <c r="G126" s="15"/>
      <c r="H126" s="16"/>
      <c r="I126" s="16"/>
      <c r="J126" s="16"/>
      <c r="K126" s="16"/>
      <c r="L126" s="16"/>
      <c r="M126" s="16"/>
      <c r="N126" s="16"/>
      <c r="O126" s="16"/>
      <c r="P126" s="16"/>
      <c r="Q126" s="16"/>
      <c r="R126" s="16"/>
      <c r="S126" s="16"/>
      <c r="T126" s="16"/>
      <c r="U126" s="16"/>
      <c r="AC126" s="16"/>
      <c r="AD126" s="16"/>
      <c r="AE126" s="16"/>
      <c r="AF126" s="16"/>
      <c r="AG126" s="16"/>
      <c r="AH126" s="16"/>
      <c r="AI126" s="16"/>
      <c r="AJ126" s="16"/>
      <c r="AK126" s="16"/>
      <c r="AL126" s="16"/>
      <c r="AM126" s="16"/>
      <c r="AN126" s="16"/>
      <c r="AO126" s="16"/>
      <c r="AP126" s="16"/>
      <c r="AQ126" s="16"/>
      <c r="AR126" s="16"/>
      <c r="AS126" s="16"/>
      <c r="AT126" s="16"/>
      <c r="AU126" s="16"/>
      <c r="AV126" s="16"/>
      <c r="AX126" s="17"/>
    </row>
    <row r="127" spans="1:50" ht="21" customHeight="1">
      <c r="A127" s="124"/>
      <c r="B127" s="125"/>
      <c r="C127" s="125"/>
      <c r="D127" s="125"/>
      <c r="E127" s="125"/>
      <c r="F127" s="126"/>
      <c r="G127" s="15"/>
      <c r="H127" s="16"/>
      <c r="I127" s="16"/>
      <c r="J127" s="16"/>
      <c r="K127" s="16"/>
      <c r="L127" s="16"/>
      <c r="M127" s="16"/>
      <c r="N127" s="16"/>
      <c r="O127" s="16"/>
      <c r="P127" s="16"/>
      <c r="Q127" s="16"/>
      <c r="R127" s="16"/>
      <c r="S127" s="16"/>
      <c r="T127" s="16"/>
      <c r="U127" s="16"/>
      <c r="AC127" s="16"/>
      <c r="AD127" s="16"/>
      <c r="AE127" s="16"/>
      <c r="AF127" s="16"/>
      <c r="AG127" s="16"/>
      <c r="AH127" s="16"/>
      <c r="AI127" s="16"/>
      <c r="AJ127" s="16"/>
      <c r="AK127" s="16"/>
      <c r="AL127" s="16"/>
      <c r="AM127" s="16"/>
      <c r="AN127" s="16"/>
      <c r="AO127" s="16"/>
      <c r="AP127" s="16"/>
      <c r="AQ127" s="16"/>
      <c r="AR127" s="16"/>
      <c r="AS127" s="16"/>
      <c r="AT127" s="16"/>
      <c r="AU127" s="16"/>
      <c r="AV127" s="16"/>
      <c r="AX127" s="17"/>
    </row>
    <row r="128" spans="1:50" ht="21" customHeight="1">
      <c r="A128" s="124"/>
      <c r="B128" s="125"/>
      <c r="C128" s="125"/>
      <c r="D128" s="125"/>
      <c r="E128" s="125"/>
      <c r="F128" s="126"/>
      <c r="G128" s="15"/>
      <c r="H128" s="16"/>
      <c r="I128" s="16"/>
      <c r="J128" s="16"/>
      <c r="K128" s="16"/>
      <c r="L128" s="16"/>
      <c r="M128" s="16"/>
      <c r="N128" s="16"/>
      <c r="O128" s="16"/>
      <c r="P128" s="16"/>
      <c r="Q128" s="16"/>
      <c r="R128" s="16"/>
      <c r="S128" s="16"/>
      <c r="T128" s="16"/>
      <c r="U128" s="16"/>
      <c r="AC128" s="16"/>
      <c r="AD128" s="16"/>
      <c r="AE128" s="16"/>
      <c r="AF128" s="16"/>
      <c r="AG128" s="16"/>
      <c r="AH128" s="16"/>
      <c r="AI128" s="16"/>
      <c r="AJ128" s="16"/>
      <c r="AK128" s="16"/>
      <c r="AL128" s="16"/>
      <c r="AM128" s="16"/>
      <c r="AN128" s="16"/>
      <c r="AO128" s="16"/>
      <c r="AP128" s="16"/>
      <c r="AQ128" s="16"/>
      <c r="AR128" s="16"/>
      <c r="AS128" s="16"/>
      <c r="AT128" s="16"/>
      <c r="AU128" s="16"/>
      <c r="AV128" s="16"/>
      <c r="AX128" s="17"/>
    </row>
    <row r="129" spans="1:50" ht="21" customHeight="1">
      <c r="A129" s="124"/>
      <c r="B129" s="125"/>
      <c r="C129" s="125"/>
      <c r="D129" s="125"/>
      <c r="E129" s="125"/>
      <c r="F129" s="126"/>
      <c r="G129" s="15"/>
      <c r="H129" s="16"/>
      <c r="I129" s="16"/>
      <c r="J129" s="16"/>
      <c r="K129" s="16"/>
      <c r="L129" s="16"/>
      <c r="M129" s="16"/>
      <c r="N129" s="16"/>
      <c r="O129" s="16"/>
      <c r="P129" s="16"/>
      <c r="Q129" s="16"/>
      <c r="R129" s="16"/>
      <c r="S129" s="16"/>
      <c r="T129" s="16"/>
      <c r="U129" s="16"/>
      <c r="AC129" s="16"/>
      <c r="AD129" s="16"/>
      <c r="AE129" s="16"/>
      <c r="AF129" s="16"/>
      <c r="AG129" s="16"/>
      <c r="AH129" s="16"/>
      <c r="AI129" s="16"/>
      <c r="AJ129" s="16"/>
      <c r="AK129" s="16"/>
      <c r="AL129" s="16"/>
      <c r="AM129" s="16"/>
      <c r="AN129" s="16"/>
      <c r="AO129" s="16"/>
      <c r="AP129" s="16"/>
      <c r="AQ129" s="16"/>
      <c r="AR129" s="16"/>
      <c r="AS129" s="16"/>
      <c r="AT129" s="16"/>
      <c r="AU129" s="16"/>
      <c r="AV129" s="16"/>
      <c r="AX129" s="17"/>
    </row>
    <row r="130" spans="1:50" ht="21" customHeight="1">
      <c r="A130" s="124"/>
      <c r="B130" s="125"/>
      <c r="C130" s="125"/>
      <c r="D130" s="125"/>
      <c r="E130" s="125"/>
      <c r="F130" s="126"/>
      <c r="G130" s="15"/>
      <c r="H130" s="16"/>
      <c r="I130" s="16"/>
      <c r="J130" s="16"/>
      <c r="K130" s="16"/>
      <c r="L130" s="16"/>
      <c r="M130" s="16"/>
      <c r="N130" s="16"/>
      <c r="O130" s="16"/>
      <c r="P130" s="16"/>
      <c r="Q130" s="16"/>
      <c r="R130" s="16"/>
      <c r="S130" s="16"/>
      <c r="T130" s="16"/>
      <c r="U130" s="16"/>
      <c r="AC130" s="16"/>
      <c r="AD130" s="16"/>
      <c r="AE130" s="16"/>
      <c r="AF130" s="16"/>
      <c r="AG130" s="16"/>
      <c r="AH130" s="16"/>
      <c r="AI130" s="16"/>
      <c r="AJ130" s="16"/>
      <c r="AK130" s="16"/>
      <c r="AL130" s="16"/>
      <c r="AM130" s="16"/>
      <c r="AN130" s="16"/>
      <c r="AO130" s="16"/>
      <c r="AP130" s="16"/>
      <c r="AQ130" s="16"/>
      <c r="AR130" s="16"/>
      <c r="AS130" s="16"/>
      <c r="AT130" s="16"/>
      <c r="AU130" s="16"/>
      <c r="AV130" s="16"/>
      <c r="AX130" s="17"/>
    </row>
    <row r="131" spans="1:50" ht="21" customHeight="1">
      <c r="A131" s="124"/>
      <c r="B131" s="125"/>
      <c r="C131" s="125"/>
      <c r="D131" s="125"/>
      <c r="E131" s="125"/>
      <c r="F131" s="126"/>
      <c r="G131" s="15"/>
      <c r="H131" s="16"/>
      <c r="I131" s="16"/>
      <c r="J131" s="16"/>
      <c r="K131" s="16"/>
      <c r="L131" s="16"/>
      <c r="M131" s="16"/>
      <c r="N131" s="16"/>
      <c r="O131" s="16"/>
      <c r="P131" s="16"/>
      <c r="Q131" s="16"/>
      <c r="R131" s="16"/>
      <c r="S131" s="16"/>
      <c r="T131" s="16"/>
      <c r="U131" s="16"/>
      <c r="AC131" s="16"/>
      <c r="AD131" s="16"/>
      <c r="AE131" s="16"/>
      <c r="AF131" s="16"/>
      <c r="AG131" s="16"/>
      <c r="AH131" s="16"/>
      <c r="AI131" s="16"/>
      <c r="AJ131" s="16"/>
      <c r="AK131" s="16"/>
      <c r="AL131" s="16"/>
      <c r="AM131" s="16"/>
      <c r="AN131" s="16"/>
      <c r="AO131" s="16"/>
      <c r="AP131" s="16"/>
      <c r="AQ131" s="16"/>
      <c r="AR131" s="16"/>
      <c r="AS131" s="16"/>
      <c r="AT131" s="16"/>
      <c r="AU131" s="16"/>
      <c r="AV131" s="16"/>
      <c r="AX131" s="17"/>
    </row>
    <row r="132" spans="1:50" ht="21" customHeight="1">
      <c r="A132" s="124"/>
      <c r="B132" s="125"/>
      <c r="C132" s="125"/>
      <c r="D132" s="125"/>
      <c r="E132" s="125"/>
      <c r="F132" s="126"/>
      <c r="G132" s="15"/>
      <c r="H132" s="16"/>
      <c r="I132" s="16"/>
      <c r="J132" s="16"/>
      <c r="K132" s="16"/>
      <c r="L132" s="16"/>
      <c r="M132" s="16"/>
      <c r="N132" s="16"/>
      <c r="O132" s="16"/>
      <c r="P132" s="16"/>
      <c r="Q132" s="16"/>
      <c r="R132" s="16"/>
      <c r="S132" s="16"/>
      <c r="T132" s="16"/>
      <c r="U132" s="16"/>
      <c r="AC132" s="16"/>
      <c r="AD132" s="16"/>
      <c r="AE132" s="16"/>
      <c r="AF132" s="16"/>
      <c r="AG132" s="16"/>
      <c r="AH132" s="16"/>
      <c r="AI132" s="16"/>
      <c r="AJ132" s="16"/>
      <c r="AK132" s="16"/>
      <c r="AL132" s="16"/>
      <c r="AM132" s="16"/>
      <c r="AN132" s="16"/>
      <c r="AO132" s="16"/>
      <c r="AP132" s="16"/>
      <c r="AQ132" s="16"/>
      <c r="AR132" s="16"/>
      <c r="AS132" s="16"/>
      <c r="AT132" s="16"/>
      <c r="AU132" s="16"/>
      <c r="AV132" s="16"/>
      <c r="AX132" s="17"/>
    </row>
    <row r="133" spans="1:50" ht="21" customHeight="1">
      <c r="A133" s="124"/>
      <c r="B133" s="125"/>
      <c r="C133" s="125"/>
      <c r="D133" s="125"/>
      <c r="E133" s="125"/>
      <c r="F133" s="126"/>
      <c r="G133" s="15"/>
      <c r="H133" s="16"/>
      <c r="I133" s="16"/>
      <c r="J133" s="16"/>
      <c r="K133" s="16"/>
      <c r="L133" s="16"/>
      <c r="M133" s="16"/>
      <c r="N133" s="16"/>
      <c r="O133" s="16"/>
      <c r="P133" s="16"/>
      <c r="Q133" s="16"/>
      <c r="R133" s="16"/>
      <c r="S133" s="16"/>
      <c r="T133" s="16"/>
      <c r="U133" s="16"/>
      <c r="AC133" s="16"/>
      <c r="AD133" s="16"/>
      <c r="AE133" s="16"/>
      <c r="AF133" s="16"/>
      <c r="AG133" s="16"/>
      <c r="AH133" s="16"/>
      <c r="AI133" s="16"/>
      <c r="AJ133" s="16"/>
      <c r="AK133" s="16"/>
      <c r="AL133" s="16"/>
      <c r="AM133" s="16"/>
      <c r="AN133" s="16"/>
      <c r="AO133" s="16"/>
      <c r="AP133" s="16"/>
      <c r="AQ133" s="16"/>
      <c r="AR133" s="16"/>
      <c r="AS133" s="16"/>
      <c r="AT133" s="16"/>
      <c r="AU133" s="16"/>
      <c r="AV133" s="16"/>
      <c r="AX133" s="17"/>
    </row>
    <row r="134" spans="1:50" ht="21" customHeight="1">
      <c r="A134" s="124"/>
      <c r="B134" s="125"/>
      <c r="C134" s="125"/>
      <c r="D134" s="125"/>
      <c r="E134" s="125"/>
      <c r="F134" s="126"/>
      <c r="G134" s="15"/>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7"/>
    </row>
    <row r="135" spans="1:50" ht="21" customHeight="1">
      <c r="A135" s="124"/>
      <c r="B135" s="125"/>
      <c r="C135" s="125"/>
      <c r="D135" s="125"/>
      <c r="E135" s="125"/>
      <c r="F135" s="126"/>
      <c r="G135" s="15"/>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7"/>
    </row>
    <row r="136" spans="1:50" ht="21" customHeight="1" thickBot="1">
      <c r="A136" s="364"/>
      <c r="B136" s="365"/>
      <c r="C136" s="365"/>
      <c r="D136" s="365"/>
      <c r="E136" s="365"/>
      <c r="F136" s="366"/>
      <c r="G136" s="15"/>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7"/>
    </row>
    <row r="137" spans="1:50" ht="0.95" customHeight="1" thickBot="1">
      <c r="A137" s="27"/>
      <c r="B137" s="27"/>
      <c r="C137" s="27"/>
      <c r="D137" s="27"/>
      <c r="E137" s="27"/>
      <c r="F137" s="27"/>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row>
    <row r="138" spans="1:50" ht="30" customHeight="1">
      <c r="A138" s="438" t="s">
        <v>164</v>
      </c>
      <c r="B138" s="439"/>
      <c r="C138" s="439"/>
      <c r="D138" s="439"/>
      <c r="E138" s="439"/>
      <c r="F138" s="440"/>
      <c r="G138" s="444" t="s">
        <v>165</v>
      </c>
      <c r="H138" s="445"/>
      <c r="I138" s="445"/>
      <c r="J138" s="445"/>
      <c r="K138" s="445"/>
      <c r="L138" s="445"/>
      <c r="M138" s="445"/>
      <c r="N138" s="445"/>
      <c r="O138" s="445"/>
      <c r="P138" s="445"/>
      <c r="Q138" s="445"/>
      <c r="R138" s="445"/>
      <c r="S138" s="445"/>
      <c r="T138" s="445"/>
      <c r="U138" s="445"/>
      <c r="V138" s="445"/>
      <c r="W138" s="445"/>
      <c r="X138" s="445"/>
      <c r="Y138" s="445"/>
      <c r="Z138" s="445"/>
      <c r="AA138" s="445"/>
      <c r="AB138" s="446"/>
      <c r="AC138" s="444" t="s">
        <v>166</v>
      </c>
      <c r="AD138" s="445"/>
      <c r="AE138" s="445"/>
      <c r="AF138" s="445"/>
      <c r="AG138" s="445"/>
      <c r="AH138" s="445"/>
      <c r="AI138" s="445"/>
      <c r="AJ138" s="445"/>
      <c r="AK138" s="445"/>
      <c r="AL138" s="445"/>
      <c r="AM138" s="445"/>
      <c r="AN138" s="445"/>
      <c r="AO138" s="445"/>
      <c r="AP138" s="445"/>
      <c r="AQ138" s="445"/>
      <c r="AR138" s="445"/>
      <c r="AS138" s="445"/>
      <c r="AT138" s="445"/>
      <c r="AU138" s="445"/>
      <c r="AV138" s="445"/>
      <c r="AW138" s="445"/>
      <c r="AX138" s="447"/>
    </row>
    <row r="139" spans="1:50" ht="24.75" customHeight="1">
      <c r="A139" s="199"/>
      <c r="B139" s="200"/>
      <c r="C139" s="200"/>
      <c r="D139" s="200"/>
      <c r="E139" s="200"/>
      <c r="F139" s="201"/>
      <c r="G139" s="208" t="s">
        <v>84</v>
      </c>
      <c r="H139" s="190"/>
      <c r="I139" s="190"/>
      <c r="J139" s="190"/>
      <c r="K139" s="190"/>
      <c r="L139" s="182" t="s">
        <v>167</v>
      </c>
      <c r="M139" s="54"/>
      <c r="N139" s="54"/>
      <c r="O139" s="54"/>
      <c r="P139" s="54"/>
      <c r="Q139" s="54"/>
      <c r="R139" s="54"/>
      <c r="S139" s="54"/>
      <c r="T139" s="54"/>
      <c r="U139" s="54"/>
      <c r="V139" s="54"/>
      <c r="W139" s="54"/>
      <c r="X139" s="55"/>
      <c r="Y139" s="410" t="s">
        <v>168</v>
      </c>
      <c r="Z139" s="411"/>
      <c r="AA139" s="411"/>
      <c r="AB139" s="412"/>
      <c r="AC139" s="208" t="s">
        <v>84</v>
      </c>
      <c r="AD139" s="190"/>
      <c r="AE139" s="190"/>
      <c r="AF139" s="190"/>
      <c r="AG139" s="190"/>
      <c r="AH139" s="182" t="s">
        <v>167</v>
      </c>
      <c r="AI139" s="54"/>
      <c r="AJ139" s="54"/>
      <c r="AK139" s="54"/>
      <c r="AL139" s="54"/>
      <c r="AM139" s="54"/>
      <c r="AN139" s="54"/>
      <c r="AO139" s="54"/>
      <c r="AP139" s="54"/>
      <c r="AQ139" s="54"/>
      <c r="AR139" s="54"/>
      <c r="AS139" s="54"/>
      <c r="AT139" s="55"/>
      <c r="AU139" s="410" t="s">
        <v>168</v>
      </c>
      <c r="AV139" s="411"/>
      <c r="AW139" s="411"/>
      <c r="AX139" s="413"/>
    </row>
    <row r="140" spans="1:50" ht="24.75" customHeight="1">
      <c r="A140" s="199"/>
      <c r="B140" s="200"/>
      <c r="C140" s="200"/>
      <c r="D140" s="200"/>
      <c r="E140" s="200"/>
      <c r="F140" s="201"/>
      <c r="G140" s="387" t="s">
        <v>169</v>
      </c>
      <c r="H140" s="223"/>
      <c r="I140" s="223"/>
      <c r="J140" s="223"/>
      <c r="K140" s="224"/>
      <c r="L140" s="388" t="s">
        <v>170</v>
      </c>
      <c r="M140" s="389"/>
      <c r="N140" s="389"/>
      <c r="O140" s="389"/>
      <c r="P140" s="389"/>
      <c r="Q140" s="389"/>
      <c r="R140" s="389"/>
      <c r="S140" s="389"/>
      <c r="T140" s="389"/>
      <c r="U140" s="389"/>
      <c r="V140" s="389"/>
      <c r="W140" s="389"/>
      <c r="X140" s="390"/>
      <c r="Y140" s="391">
        <v>17</v>
      </c>
      <c r="Z140" s="392"/>
      <c r="AA140" s="392"/>
      <c r="AB140" s="393"/>
      <c r="AC140" s="387" t="s">
        <v>169</v>
      </c>
      <c r="AD140" s="223"/>
      <c r="AE140" s="223"/>
      <c r="AF140" s="223"/>
      <c r="AG140" s="224"/>
      <c r="AH140" s="388" t="s">
        <v>171</v>
      </c>
      <c r="AI140" s="389"/>
      <c r="AJ140" s="389"/>
      <c r="AK140" s="389"/>
      <c r="AL140" s="389"/>
      <c r="AM140" s="389"/>
      <c r="AN140" s="389"/>
      <c r="AO140" s="389"/>
      <c r="AP140" s="389"/>
      <c r="AQ140" s="389"/>
      <c r="AR140" s="389"/>
      <c r="AS140" s="389"/>
      <c r="AT140" s="390"/>
      <c r="AU140" s="394">
        <v>1.9</v>
      </c>
      <c r="AV140" s="395"/>
      <c r="AW140" s="395"/>
      <c r="AX140" s="396"/>
    </row>
    <row r="141" spans="1:50" ht="24.75" customHeight="1">
      <c r="A141" s="199"/>
      <c r="B141" s="200"/>
      <c r="C141" s="200"/>
      <c r="D141" s="200"/>
      <c r="E141" s="200"/>
      <c r="F141" s="201"/>
      <c r="G141" s="379"/>
      <c r="H141" s="144"/>
      <c r="I141" s="144"/>
      <c r="J141" s="144"/>
      <c r="K141" s="145"/>
      <c r="L141" s="380"/>
      <c r="M141" s="381"/>
      <c r="N141" s="381"/>
      <c r="O141" s="381"/>
      <c r="P141" s="381"/>
      <c r="Q141" s="381"/>
      <c r="R141" s="381"/>
      <c r="S141" s="381"/>
      <c r="T141" s="381"/>
      <c r="U141" s="381"/>
      <c r="V141" s="381"/>
      <c r="W141" s="381"/>
      <c r="X141" s="382"/>
      <c r="Y141" s="383"/>
      <c r="Z141" s="384"/>
      <c r="AA141" s="384"/>
      <c r="AB141" s="385"/>
      <c r="AC141" s="379"/>
      <c r="AD141" s="144"/>
      <c r="AE141" s="144"/>
      <c r="AF141" s="144"/>
      <c r="AG141" s="145"/>
      <c r="AH141" s="380"/>
      <c r="AI141" s="381"/>
      <c r="AJ141" s="381"/>
      <c r="AK141" s="381"/>
      <c r="AL141" s="381"/>
      <c r="AM141" s="381"/>
      <c r="AN141" s="381"/>
      <c r="AO141" s="381"/>
      <c r="AP141" s="381"/>
      <c r="AQ141" s="381"/>
      <c r="AR141" s="381"/>
      <c r="AS141" s="381"/>
      <c r="AT141" s="382"/>
      <c r="AU141" s="383"/>
      <c r="AV141" s="384"/>
      <c r="AW141" s="384"/>
      <c r="AX141" s="386"/>
    </row>
    <row r="142" spans="1:50" ht="24.75" customHeight="1">
      <c r="A142" s="199"/>
      <c r="B142" s="200"/>
      <c r="C142" s="200"/>
      <c r="D142" s="200"/>
      <c r="E142" s="200"/>
      <c r="F142" s="201"/>
      <c r="G142" s="379"/>
      <c r="H142" s="144"/>
      <c r="I142" s="144"/>
      <c r="J142" s="144"/>
      <c r="K142" s="145"/>
      <c r="L142" s="380"/>
      <c r="M142" s="381"/>
      <c r="N142" s="381"/>
      <c r="O142" s="381"/>
      <c r="P142" s="381"/>
      <c r="Q142" s="381"/>
      <c r="R142" s="381"/>
      <c r="S142" s="381"/>
      <c r="T142" s="381"/>
      <c r="U142" s="381"/>
      <c r="V142" s="381"/>
      <c r="W142" s="381"/>
      <c r="X142" s="382"/>
      <c r="Y142" s="383"/>
      <c r="Z142" s="384"/>
      <c r="AA142" s="384"/>
      <c r="AB142" s="385"/>
      <c r="AC142" s="379"/>
      <c r="AD142" s="144"/>
      <c r="AE142" s="144"/>
      <c r="AF142" s="144"/>
      <c r="AG142" s="145"/>
      <c r="AH142" s="380"/>
      <c r="AI142" s="381"/>
      <c r="AJ142" s="381"/>
      <c r="AK142" s="381"/>
      <c r="AL142" s="381"/>
      <c r="AM142" s="381"/>
      <c r="AN142" s="381"/>
      <c r="AO142" s="381"/>
      <c r="AP142" s="381"/>
      <c r="AQ142" s="381"/>
      <c r="AR142" s="381"/>
      <c r="AS142" s="381"/>
      <c r="AT142" s="382"/>
      <c r="AU142" s="383"/>
      <c r="AV142" s="384"/>
      <c r="AW142" s="384"/>
      <c r="AX142" s="386"/>
    </row>
    <row r="143" spans="1:50" ht="24.75" customHeight="1">
      <c r="A143" s="199"/>
      <c r="B143" s="200"/>
      <c r="C143" s="200"/>
      <c r="D143" s="200"/>
      <c r="E143" s="200"/>
      <c r="F143" s="201"/>
      <c r="G143" s="379"/>
      <c r="H143" s="144"/>
      <c r="I143" s="144"/>
      <c r="J143" s="144"/>
      <c r="K143" s="145"/>
      <c r="L143" s="380"/>
      <c r="M143" s="381"/>
      <c r="N143" s="381"/>
      <c r="O143" s="381"/>
      <c r="P143" s="381"/>
      <c r="Q143" s="381"/>
      <c r="R143" s="381"/>
      <c r="S143" s="381"/>
      <c r="T143" s="381"/>
      <c r="U143" s="381"/>
      <c r="V143" s="381"/>
      <c r="W143" s="381"/>
      <c r="X143" s="382"/>
      <c r="Y143" s="383"/>
      <c r="Z143" s="384"/>
      <c r="AA143" s="384"/>
      <c r="AB143" s="385"/>
      <c r="AC143" s="379"/>
      <c r="AD143" s="144"/>
      <c r="AE143" s="144"/>
      <c r="AF143" s="144"/>
      <c r="AG143" s="145"/>
      <c r="AH143" s="380"/>
      <c r="AI143" s="381"/>
      <c r="AJ143" s="381"/>
      <c r="AK143" s="381"/>
      <c r="AL143" s="381"/>
      <c r="AM143" s="381"/>
      <c r="AN143" s="381"/>
      <c r="AO143" s="381"/>
      <c r="AP143" s="381"/>
      <c r="AQ143" s="381"/>
      <c r="AR143" s="381"/>
      <c r="AS143" s="381"/>
      <c r="AT143" s="382"/>
      <c r="AU143" s="383"/>
      <c r="AV143" s="384"/>
      <c r="AW143" s="384"/>
      <c r="AX143" s="386"/>
    </row>
    <row r="144" spans="1:50" ht="24.75" customHeight="1">
      <c r="A144" s="199"/>
      <c r="B144" s="200"/>
      <c r="C144" s="200"/>
      <c r="D144" s="200"/>
      <c r="E144" s="200"/>
      <c r="F144" s="201"/>
      <c r="G144" s="379"/>
      <c r="H144" s="144"/>
      <c r="I144" s="144"/>
      <c r="J144" s="144"/>
      <c r="K144" s="145"/>
      <c r="L144" s="380"/>
      <c r="M144" s="381"/>
      <c r="N144" s="381"/>
      <c r="O144" s="381"/>
      <c r="P144" s="381"/>
      <c r="Q144" s="381"/>
      <c r="R144" s="381"/>
      <c r="S144" s="381"/>
      <c r="T144" s="381"/>
      <c r="U144" s="381"/>
      <c r="V144" s="381"/>
      <c r="W144" s="381"/>
      <c r="X144" s="382"/>
      <c r="Y144" s="383"/>
      <c r="Z144" s="384"/>
      <c r="AA144" s="384"/>
      <c r="AB144" s="384"/>
      <c r="AC144" s="379"/>
      <c r="AD144" s="144"/>
      <c r="AE144" s="144"/>
      <c r="AF144" s="144"/>
      <c r="AG144" s="145"/>
      <c r="AH144" s="380"/>
      <c r="AI144" s="381"/>
      <c r="AJ144" s="381"/>
      <c r="AK144" s="381"/>
      <c r="AL144" s="381"/>
      <c r="AM144" s="381"/>
      <c r="AN144" s="381"/>
      <c r="AO144" s="381"/>
      <c r="AP144" s="381"/>
      <c r="AQ144" s="381"/>
      <c r="AR144" s="381"/>
      <c r="AS144" s="381"/>
      <c r="AT144" s="382"/>
      <c r="AU144" s="383"/>
      <c r="AV144" s="384"/>
      <c r="AW144" s="384"/>
      <c r="AX144" s="386"/>
    </row>
    <row r="145" spans="1:50" ht="24.75" customHeight="1">
      <c r="A145" s="199"/>
      <c r="B145" s="200"/>
      <c r="C145" s="200"/>
      <c r="D145" s="200"/>
      <c r="E145" s="200"/>
      <c r="F145" s="201"/>
      <c r="G145" s="379"/>
      <c r="H145" s="144"/>
      <c r="I145" s="144"/>
      <c r="J145" s="144"/>
      <c r="K145" s="145"/>
      <c r="L145" s="380"/>
      <c r="M145" s="381"/>
      <c r="N145" s="381"/>
      <c r="O145" s="381"/>
      <c r="P145" s="381"/>
      <c r="Q145" s="381"/>
      <c r="R145" s="381"/>
      <c r="S145" s="381"/>
      <c r="T145" s="381"/>
      <c r="U145" s="381"/>
      <c r="V145" s="381"/>
      <c r="W145" s="381"/>
      <c r="X145" s="382"/>
      <c r="Y145" s="383"/>
      <c r="Z145" s="384"/>
      <c r="AA145" s="384"/>
      <c r="AB145" s="384"/>
      <c r="AC145" s="379"/>
      <c r="AD145" s="144"/>
      <c r="AE145" s="144"/>
      <c r="AF145" s="144"/>
      <c r="AG145" s="145"/>
      <c r="AH145" s="380"/>
      <c r="AI145" s="381"/>
      <c r="AJ145" s="381"/>
      <c r="AK145" s="381"/>
      <c r="AL145" s="381"/>
      <c r="AM145" s="381"/>
      <c r="AN145" s="381"/>
      <c r="AO145" s="381"/>
      <c r="AP145" s="381"/>
      <c r="AQ145" s="381"/>
      <c r="AR145" s="381"/>
      <c r="AS145" s="381"/>
      <c r="AT145" s="382"/>
      <c r="AU145" s="383"/>
      <c r="AV145" s="384"/>
      <c r="AW145" s="384"/>
      <c r="AX145" s="386"/>
    </row>
    <row r="146" spans="1:50" ht="24.75" customHeight="1">
      <c r="A146" s="199"/>
      <c r="B146" s="200"/>
      <c r="C146" s="200"/>
      <c r="D146" s="200"/>
      <c r="E146" s="200"/>
      <c r="F146" s="201"/>
      <c r="G146" s="379"/>
      <c r="H146" s="144"/>
      <c r="I146" s="144"/>
      <c r="J146" s="144"/>
      <c r="K146" s="145"/>
      <c r="L146" s="380"/>
      <c r="M146" s="381"/>
      <c r="N146" s="381"/>
      <c r="O146" s="381"/>
      <c r="P146" s="381"/>
      <c r="Q146" s="381"/>
      <c r="R146" s="381"/>
      <c r="S146" s="381"/>
      <c r="T146" s="381"/>
      <c r="U146" s="381"/>
      <c r="V146" s="381"/>
      <c r="W146" s="381"/>
      <c r="X146" s="382"/>
      <c r="Y146" s="383"/>
      <c r="Z146" s="384"/>
      <c r="AA146" s="384"/>
      <c r="AB146" s="384"/>
      <c r="AC146" s="379"/>
      <c r="AD146" s="144"/>
      <c r="AE146" s="144"/>
      <c r="AF146" s="144"/>
      <c r="AG146" s="145"/>
      <c r="AH146" s="380"/>
      <c r="AI146" s="381"/>
      <c r="AJ146" s="381"/>
      <c r="AK146" s="381"/>
      <c r="AL146" s="381"/>
      <c r="AM146" s="381"/>
      <c r="AN146" s="381"/>
      <c r="AO146" s="381"/>
      <c r="AP146" s="381"/>
      <c r="AQ146" s="381"/>
      <c r="AR146" s="381"/>
      <c r="AS146" s="381"/>
      <c r="AT146" s="382"/>
      <c r="AU146" s="383"/>
      <c r="AV146" s="384"/>
      <c r="AW146" s="384"/>
      <c r="AX146" s="386"/>
    </row>
    <row r="147" spans="1:50" ht="24.75" customHeight="1">
      <c r="A147" s="199"/>
      <c r="B147" s="200"/>
      <c r="C147" s="200"/>
      <c r="D147" s="200"/>
      <c r="E147" s="200"/>
      <c r="F147" s="201"/>
      <c r="G147" s="397"/>
      <c r="H147" s="271"/>
      <c r="I147" s="271"/>
      <c r="J147" s="271"/>
      <c r="K147" s="272"/>
      <c r="L147" s="398"/>
      <c r="M147" s="399"/>
      <c r="N147" s="399"/>
      <c r="O147" s="399"/>
      <c r="P147" s="399"/>
      <c r="Q147" s="399"/>
      <c r="R147" s="399"/>
      <c r="S147" s="399"/>
      <c r="T147" s="399"/>
      <c r="U147" s="399"/>
      <c r="V147" s="399"/>
      <c r="W147" s="399"/>
      <c r="X147" s="400"/>
      <c r="Y147" s="401"/>
      <c r="Z147" s="402"/>
      <c r="AA147" s="402"/>
      <c r="AB147" s="402"/>
      <c r="AC147" s="397"/>
      <c r="AD147" s="271"/>
      <c r="AE147" s="271"/>
      <c r="AF147" s="271"/>
      <c r="AG147" s="272"/>
      <c r="AH147" s="398"/>
      <c r="AI147" s="399"/>
      <c r="AJ147" s="399"/>
      <c r="AK147" s="399"/>
      <c r="AL147" s="399"/>
      <c r="AM147" s="399"/>
      <c r="AN147" s="399"/>
      <c r="AO147" s="399"/>
      <c r="AP147" s="399"/>
      <c r="AQ147" s="399"/>
      <c r="AR147" s="399"/>
      <c r="AS147" s="399"/>
      <c r="AT147" s="400"/>
      <c r="AU147" s="401"/>
      <c r="AV147" s="402"/>
      <c r="AW147" s="402"/>
      <c r="AX147" s="403"/>
    </row>
    <row r="148" spans="1:50" ht="24.75" customHeight="1">
      <c r="A148" s="199"/>
      <c r="B148" s="200"/>
      <c r="C148" s="200"/>
      <c r="D148" s="200"/>
      <c r="E148" s="200"/>
      <c r="F148" s="201"/>
      <c r="G148" s="414" t="s">
        <v>42</v>
      </c>
      <c r="H148" s="54"/>
      <c r="I148" s="54"/>
      <c r="J148" s="54"/>
      <c r="K148" s="54"/>
      <c r="L148" s="415"/>
      <c r="M148" s="180"/>
      <c r="N148" s="180"/>
      <c r="O148" s="180"/>
      <c r="P148" s="180"/>
      <c r="Q148" s="180"/>
      <c r="R148" s="180"/>
      <c r="S148" s="180"/>
      <c r="T148" s="180"/>
      <c r="U148" s="180"/>
      <c r="V148" s="180"/>
      <c r="W148" s="180"/>
      <c r="X148" s="181"/>
      <c r="Y148" s="416">
        <f>SUM(Y140:AB147)</f>
        <v>17</v>
      </c>
      <c r="Z148" s="417"/>
      <c r="AA148" s="417"/>
      <c r="AB148" s="418"/>
      <c r="AC148" s="414" t="s">
        <v>42</v>
      </c>
      <c r="AD148" s="54"/>
      <c r="AE148" s="54"/>
      <c r="AF148" s="54"/>
      <c r="AG148" s="54"/>
      <c r="AH148" s="415"/>
      <c r="AI148" s="180"/>
      <c r="AJ148" s="180"/>
      <c r="AK148" s="180"/>
      <c r="AL148" s="180"/>
      <c r="AM148" s="180"/>
      <c r="AN148" s="180"/>
      <c r="AO148" s="180"/>
      <c r="AP148" s="180"/>
      <c r="AQ148" s="180"/>
      <c r="AR148" s="180"/>
      <c r="AS148" s="180"/>
      <c r="AT148" s="181"/>
      <c r="AU148" s="419">
        <f>SUM(AU140:AX147)</f>
        <v>1.9</v>
      </c>
      <c r="AV148" s="420"/>
      <c r="AW148" s="420"/>
      <c r="AX148" s="421"/>
    </row>
    <row r="149" spans="1:50" ht="30" customHeight="1">
      <c r="A149" s="199"/>
      <c r="B149" s="200"/>
      <c r="C149" s="200"/>
      <c r="D149" s="200"/>
      <c r="E149" s="200"/>
      <c r="F149" s="201"/>
      <c r="G149" s="406" t="s">
        <v>172</v>
      </c>
      <c r="H149" s="407"/>
      <c r="I149" s="407"/>
      <c r="J149" s="407"/>
      <c r="K149" s="407"/>
      <c r="L149" s="407"/>
      <c r="M149" s="407"/>
      <c r="N149" s="407"/>
      <c r="O149" s="407"/>
      <c r="P149" s="407"/>
      <c r="Q149" s="407"/>
      <c r="R149" s="407"/>
      <c r="S149" s="407"/>
      <c r="T149" s="407"/>
      <c r="U149" s="407"/>
      <c r="V149" s="407"/>
      <c r="W149" s="407"/>
      <c r="X149" s="407"/>
      <c r="Y149" s="407"/>
      <c r="Z149" s="407"/>
      <c r="AA149" s="407"/>
      <c r="AB149" s="408"/>
      <c r="AC149" s="406" t="s">
        <v>173</v>
      </c>
      <c r="AD149" s="407"/>
      <c r="AE149" s="407"/>
      <c r="AF149" s="407"/>
      <c r="AG149" s="407"/>
      <c r="AH149" s="407"/>
      <c r="AI149" s="407"/>
      <c r="AJ149" s="407"/>
      <c r="AK149" s="407"/>
      <c r="AL149" s="407"/>
      <c r="AM149" s="407"/>
      <c r="AN149" s="407"/>
      <c r="AO149" s="407"/>
      <c r="AP149" s="407"/>
      <c r="AQ149" s="407"/>
      <c r="AR149" s="407"/>
      <c r="AS149" s="407"/>
      <c r="AT149" s="407"/>
      <c r="AU149" s="407"/>
      <c r="AV149" s="407"/>
      <c r="AW149" s="407"/>
      <c r="AX149" s="409"/>
    </row>
    <row r="150" spans="1:50" ht="25.5" customHeight="1">
      <c r="A150" s="199"/>
      <c r="B150" s="200"/>
      <c r="C150" s="200"/>
      <c r="D150" s="200"/>
      <c r="E150" s="200"/>
      <c r="F150" s="201"/>
      <c r="G150" s="208" t="s">
        <v>84</v>
      </c>
      <c r="H150" s="190"/>
      <c r="I150" s="190"/>
      <c r="J150" s="190"/>
      <c r="K150" s="190"/>
      <c r="L150" s="182" t="s">
        <v>167</v>
      </c>
      <c r="M150" s="54"/>
      <c r="N150" s="54"/>
      <c r="O150" s="54"/>
      <c r="P150" s="54"/>
      <c r="Q150" s="54"/>
      <c r="R150" s="54"/>
      <c r="S150" s="54"/>
      <c r="T150" s="54"/>
      <c r="U150" s="54"/>
      <c r="V150" s="54"/>
      <c r="W150" s="54"/>
      <c r="X150" s="55"/>
      <c r="Y150" s="410" t="s">
        <v>168</v>
      </c>
      <c r="Z150" s="411"/>
      <c r="AA150" s="411"/>
      <c r="AB150" s="412"/>
      <c r="AC150" s="208" t="s">
        <v>84</v>
      </c>
      <c r="AD150" s="190"/>
      <c r="AE150" s="190"/>
      <c r="AF150" s="190"/>
      <c r="AG150" s="190"/>
      <c r="AH150" s="182" t="s">
        <v>167</v>
      </c>
      <c r="AI150" s="54"/>
      <c r="AJ150" s="54"/>
      <c r="AK150" s="54"/>
      <c r="AL150" s="54"/>
      <c r="AM150" s="54"/>
      <c r="AN150" s="54"/>
      <c r="AO150" s="54"/>
      <c r="AP150" s="54"/>
      <c r="AQ150" s="54"/>
      <c r="AR150" s="54"/>
      <c r="AS150" s="54"/>
      <c r="AT150" s="55"/>
      <c r="AU150" s="410" t="s">
        <v>168</v>
      </c>
      <c r="AV150" s="411"/>
      <c r="AW150" s="411"/>
      <c r="AX150" s="413"/>
    </row>
    <row r="151" spans="1:50" ht="24.75" customHeight="1">
      <c r="A151" s="199"/>
      <c r="B151" s="200"/>
      <c r="C151" s="200"/>
      <c r="D151" s="200"/>
      <c r="E151" s="200"/>
      <c r="F151" s="201"/>
      <c r="G151" s="387" t="s">
        <v>169</v>
      </c>
      <c r="H151" s="223"/>
      <c r="I151" s="223"/>
      <c r="J151" s="223"/>
      <c r="K151" s="224"/>
      <c r="L151" s="388" t="s">
        <v>174</v>
      </c>
      <c r="M151" s="389"/>
      <c r="N151" s="389"/>
      <c r="O151" s="389"/>
      <c r="P151" s="389"/>
      <c r="Q151" s="389"/>
      <c r="R151" s="389"/>
      <c r="S151" s="389"/>
      <c r="T151" s="389"/>
      <c r="U151" s="389"/>
      <c r="V151" s="389"/>
      <c r="W151" s="389"/>
      <c r="X151" s="390"/>
      <c r="Y151" s="394">
        <v>1.5</v>
      </c>
      <c r="Z151" s="395"/>
      <c r="AA151" s="395"/>
      <c r="AB151" s="404"/>
      <c r="AC151" s="387"/>
      <c r="AD151" s="223"/>
      <c r="AE151" s="223"/>
      <c r="AF151" s="223"/>
      <c r="AG151" s="224"/>
      <c r="AH151" s="388"/>
      <c r="AI151" s="389"/>
      <c r="AJ151" s="389"/>
      <c r="AK151" s="389"/>
      <c r="AL151" s="389"/>
      <c r="AM151" s="389"/>
      <c r="AN151" s="389"/>
      <c r="AO151" s="389"/>
      <c r="AP151" s="389"/>
      <c r="AQ151" s="389"/>
      <c r="AR151" s="389"/>
      <c r="AS151" s="389"/>
      <c r="AT151" s="390"/>
      <c r="AU151" s="391"/>
      <c r="AV151" s="392"/>
      <c r="AW151" s="392"/>
      <c r="AX151" s="405"/>
    </row>
    <row r="152" spans="1:50" ht="24.75" customHeight="1">
      <c r="A152" s="199"/>
      <c r="B152" s="200"/>
      <c r="C152" s="200"/>
      <c r="D152" s="200"/>
      <c r="E152" s="200"/>
      <c r="F152" s="201"/>
      <c r="G152" s="379"/>
      <c r="H152" s="144"/>
      <c r="I152" s="144"/>
      <c r="J152" s="144"/>
      <c r="K152" s="145"/>
      <c r="L152" s="380"/>
      <c r="M152" s="381"/>
      <c r="N152" s="381"/>
      <c r="O152" s="381"/>
      <c r="P152" s="381"/>
      <c r="Q152" s="381"/>
      <c r="R152" s="381"/>
      <c r="S152" s="381"/>
      <c r="T152" s="381"/>
      <c r="U152" s="381"/>
      <c r="V152" s="381"/>
      <c r="W152" s="381"/>
      <c r="X152" s="382"/>
      <c r="Y152" s="383"/>
      <c r="Z152" s="384"/>
      <c r="AA152" s="384"/>
      <c r="AB152" s="385"/>
      <c r="AC152" s="379"/>
      <c r="AD152" s="144"/>
      <c r="AE152" s="144"/>
      <c r="AF152" s="144"/>
      <c r="AG152" s="145"/>
      <c r="AH152" s="380"/>
      <c r="AI152" s="381"/>
      <c r="AJ152" s="381"/>
      <c r="AK152" s="381"/>
      <c r="AL152" s="381"/>
      <c r="AM152" s="381"/>
      <c r="AN152" s="381"/>
      <c r="AO152" s="381"/>
      <c r="AP152" s="381"/>
      <c r="AQ152" s="381"/>
      <c r="AR152" s="381"/>
      <c r="AS152" s="381"/>
      <c r="AT152" s="382"/>
      <c r="AU152" s="383"/>
      <c r="AV152" s="384"/>
      <c r="AW152" s="384"/>
      <c r="AX152" s="386"/>
    </row>
    <row r="153" spans="1:50" ht="24.75" customHeight="1">
      <c r="A153" s="199"/>
      <c r="B153" s="200"/>
      <c r="C153" s="200"/>
      <c r="D153" s="200"/>
      <c r="E153" s="200"/>
      <c r="F153" s="201"/>
      <c r="G153" s="379"/>
      <c r="H153" s="144"/>
      <c r="I153" s="144"/>
      <c r="J153" s="144"/>
      <c r="K153" s="145"/>
      <c r="L153" s="380"/>
      <c r="M153" s="381"/>
      <c r="N153" s="381"/>
      <c r="O153" s="381"/>
      <c r="P153" s="381"/>
      <c r="Q153" s="381"/>
      <c r="R153" s="381"/>
      <c r="S153" s="381"/>
      <c r="T153" s="381"/>
      <c r="U153" s="381"/>
      <c r="V153" s="381"/>
      <c r="W153" s="381"/>
      <c r="X153" s="382"/>
      <c r="Y153" s="383"/>
      <c r="Z153" s="384"/>
      <c r="AA153" s="384"/>
      <c r="AB153" s="385"/>
      <c r="AC153" s="379"/>
      <c r="AD153" s="144"/>
      <c r="AE153" s="144"/>
      <c r="AF153" s="144"/>
      <c r="AG153" s="145"/>
      <c r="AH153" s="380"/>
      <c r="AI153" s="381"/>
      <c r="AJ153" s="381"/>
      <c r="AK153" s="381"/>
      <c r="AL153" s="381"/>
      <c r="AM153" s="381"/>
      <c r="AN153" s="381"/>
      <c r="AO153" s="381"/>
      <c r="AP153" s="381"/>
      <c r="AQ153" s="381"/>
      <c r="AR153" s="381"/>
      <c r="AS153" s="381"/>
      <c r="AT153" s="382"/>
      <c r="AU153" s="383"/>
      <c r="AV153" s="384"/>
      <c r="AW153" s="384"/>
      <c r="AX153" s="386"/>
    </row>
    <row r="154" spans="1:50" ht="24.75" customHeight="1">
      <c r="A154" s="199"/>
      <c r="B154" s="200"/>
      <c r="C154" s="200"/>
      <c r="D154" s="200"/>
      <c r="E154" s="200"/>
      <c r="F154" s="201"/>
      <c r="G154" s="379"/>
      <c r="H154" s="144"/>
      <c r="I154" s="144"/>
      <c r="J154" s="144"/>
      <c r="K154" s="145"/>
      <c r="L154" s="380"/>
      <c r="M154" s="381"/>
      <c r="N154" s="381"/>
      <c r="O154" s="381"/>
      <c r="P154" s="381"/>
      <c r="Q154" s="381"/>
      <c r="R154" s="381"/>
      <c r="S154" s="381"/>
      <c r="T154" s="381"/>
      <c r="U154" s="381"/>
      <c r="V154" s="381"/>
      <c r="W154" s="381"/>
      <c r="X154" s="382"/>
      <c r="Y154" s="383"/>
      <c r="Z154" s="384"/>
      <c r="AA154" s="384"/>
      <c r="AB154" s="385"/>
      <c r="AC154" s="379"/>
      <c r="AD154" s="144"/>
      <c r="AE154" s="144"/>
      <c r="AF154" s="144"/>
      <c r="AG154" s="145"/>
      <c r="AH154" s="380"/>
      <c r="AI154" s="381"/>
      <c r="AJ154" s="381"/>
      <c r="AK154" s="381"/>
      <c r="AL154" s="381"/>
      <c r="AM154" s="381"/>
      <c r="AN154" s="381"/>
      <c r="AO154" s="381"/>
      <c r="AP154" s="381"/>
      <c r="AQ154" s="381"/>
      <c r="AR154" s="381"/>
      <c r="AS154" s="381"/>
      <c r="AT154" s="382"/>
      <c r="AU154" s="383"/>
      <c r="AV154" s="384"/>
      <c r="AW154" s="384"/>
      <c r="AX154" s="386"/>
    </row>
    <row r="155" spans="1:50" ht="24.75" customHeight="1">
      <c r="A155" s="199"/>
      <c r="B155" s="200"/>
      <c r="C155" s="200"/>
      <c r="D155" s="200"/>
      <c r="E155" s="200"/>
      <c r="F155" s="201"/>
      <c r="G155" s="379"/>
      <c r="H155" s="144"/>
      <c r="I155" s="144"/>
      <c r="J155" s="144"/>
      <c r="K155" s="145"/>
      <c r="L155" s="380"/>
      <c r="M155" s="381"/>
      <c r="N155" s="381"/>
      <c r="O155" s="381"/>
      <c r="P155" s="381"/>
      <c r="Q155" s="381"/>
      <c r="R155" s="381"/>
      <c r="S155" s="381"/>
      <c r="T155" s="381"/>
      <c r="U155" s="381"/>
      <c r="V155" s="381"/>
      <c r="W155" s="381"/>
      <c r="X155" s="382"/>
      <c r="Y155" s="383"/>
      <c r="Z155" s="384"/>
      <c r="AA155" s="384"/>
      <c r="AB155" s="384"/>
      <c r="AC155" s="379"/>
      <c r="AD155" s="144"/>
      <c r="AE155" s="144"/>
      <c r="AF155" s="144"/>
      <c r="AG155" s="145"/>
      <c r="AH155" s="380"/>
      <c r="AI155" s="381"/>
      <c r="AJ155" s="381"/>
      <c r="AK155" s="381"/>
      <c r="AL155" s="381"/>
      <c r="AM155" s="381"/>
      <c r="AN155" s="381"/>
      <c r="AO155" s="381"/>
      <c r="AP155" s="381"/>
      <c r="AQ155" s="381"/>
      <c r="AR155" s="381"/>
      <c r="AS155" s="381"/>
      <c r="AT155" s="382"/>
      <c r="AU155" s="383"/>
      <c r="AV155" s="384"/>
      <c r="AW155" s="384"/>
      <c r="AX155" s="386"/>
    </row>
    <row r="156" spans="1:50" ht="24.75" customHeight="1">
      <c r="A156" s="199"/>
      <c r="B156" s="200"/>
      <c r="C156" s="200"/>
      <c r="D156" s="200"/>
      <c r="E156" s="200"/>
      <c r="F156" s="201"/>
      <c r="G156" s="379"/>
      <c r="H156" s="144"/>
      <c r="I156" s="144"/>
      <c r="J156" s="144"/>
      <c r="K156" s="145"/>
      <c r="L156" s="380"/>
      <c r="M156" s="381"/>
      <c r="N156" s="381"/>
      <c r="O156" s="381"/>
      <c r="P156" s="381"/>
      <c r="Q156" s="381"/>
      <c r="R156" s="381"/>
      <c r="S156" s="381"/>
      <c r="T156" s="381"/>
      <c r="U156" s="381"/>
      <c r="V156" s="381"/>
      <c r="W156" s="381"/>
      <c r="X156" s="382"/>
      <c r="Y156" s="383"/>
      <c r="Z156" s="384"/>
      <c r="AA156" s="384"/>
      <c r="AB156" s="384"/>
      <c r="AC156" s="379"/>
      <c r="AD156" s="144"/>
      <c r="AE156" s="144"/>
      <c r="AF156" s="144"/>
      <c r="AG156" s="145"/>
      <c r="AH156" s="380"/>
      <c r="AI156" s="381"/>
      <c r="AJ156" s="381"/>
      <c r="AK156" s="381"/>
      <c r="AL156" s="381"/>
      <c r="AM156" s="381"/>
      <c r="AN156" s="381"/>
      <c r="AO156" s="381"/>
      <c r="AP156" s="381"/>
      <c r="AQ156" s="381"/>
      <c r="AR156" s="381"/>
      <c r="AS156" s="381"/>
      <c r="AT156" s="382"/>
      <c r="AU156" s="383"/>
      <c r="AV156" s="384"/>
      <c r="AW156" s="384"/>
      <c r="AX156" s="386"/>
    </row>
    <row r="157" spans="1:50" ht="24.75" customHeight="1">
      <c r="A157" s="199"/>
      <c r="B157" s="200"/>
      <c r="C157" s="200"/>
      <c r="D157" s="200"/>
      <c r="E157" s="200"/>
      <c r="F157" s="201"/>
      <c r="G157" s="379"/>
      <c r="H157" s="144"/>
      <c r="I157" s="144"/>
      <c r="J157" s="144"/>
      <c r="K157" s="145"/>
      <c r="L157" s="380"/>
      <c r="M157" s="381"/>
      <c r="N157" s="381"/>
      <c r="O157" s="381"/>
      <c r="P157" s="381"/>
      <c r="Q157" s="381"/>
      <c r="R157" s="381"/>
      <c r="S157" s="381"/>
      <c r="T157" s="381"/>
      <c r="U157" s="381"/>
      <c r="V157" s="381"/>
      <c r="W157" s="381"/>
      <c r="X157" s="382"/>
      <c r="Y157" s="383"/>
      <c r="Z157" s="384"/>
      <c r="AA157" s="384"/>
      <c r="AB157" s="384"/>
      <c r="AC157" s="379"/>
      <c r="AD157" s="144"/>
      <c r="AE157" s="144"/>
      <c r="AF157" s="144"/>
      <c r="AG157" s="145"/>
      <c r="AH157" s="380"/>
      <c r="AI157" s="381"/>
      <c r="AJ157" s="381"/>
      <c r="AK157" s="381"/>
      <c r="AL157" s="381"/>
      <c r="AM157" s="381"/>
      <c r="AN157" s="381"/>
      <c r="AO157" s="381"/>
      <c r="AP157" s="381"/>
      <c r="AQ157" s="381"/>
      <c r="AR157" s="381"/>
      <c r="AS157" s="381"/>
      <c r="AT157" s="382"/>
      <c r="AU157" s="383"/>
      <c r="AV157" s="384"/>
      <c r="AW157" s="384"/>
      <c r="AX157" s="386"/>
    </row>
    <row r="158" spans="1:50" ht="24.75" customHeight="1">
      <c r="A158" s="199"/>
      <c r="B158" s="200"/>
      <c r="C158" s="200"/>
      <c r="D158" s="200"/>
      <c r="E158" s="200"/>
      <c r="F158" s="201"/>
      <c r="G158" s="397"/>
      <c r="H158" s="271"/>
      <c r="I158" s="271"/>
      <c r="J158" s="271"/>
      <c r="K158" s="272"/>
      <c r="L158" s="398"/>
      <c r="M158" s="399"/>
      <c r="N158" s="399"/>
      <c r="O158" s="399"/>
      <c r="P158" s="399"/>
      <c r="Q158" s="399"/>
      <c r="R158" s="399"/>
      <c r="S158" s="399"/>
      <c r="T158" s="399"/>
      <c r="U158" s="399"/>
      <c r="V158" s="399"/>
      <c r="W158" s="399"/>
      <c r="X158" s="400"/>
      <c r="Y158" s="401"/>
      <c r="Z158" s="402"/>
      <c r="AA158" s="402"/>
      <c r="AB158" s="402"/>
      <c r="AC158" s="397"/>
      <c r="AD158" s="271"/>
      <c r="AE158" s="271"/>
      <c r="AF158" s="271"/>
      <c r="AG158" s="272"/>
      <c r="AH158" s="398"/>
      <c r="AI158" s="399"/>
      <c r="AJ158" s="399"/>
      <c r="AK158" s="399"/>
      <c r="AL158" s="399"/>
      <c r="AM158" s="399"/>
      <c r="AN158" s="399"/>
      <c r="AO158" s="399"/>
      <c r="AP158" s="399"/>
      <c r="AQ158" s="399"/>
      <c r="AR158" s="399"/>
      <c r="AS158" s="399"/>
      <c r="AT158" s="400"/>
      <c r="AU158" s="401"/>
      <c r="AV158" s="402"/>
      <c r="AW158" s="402"/>
      <c r="AX158" s="403"/>
    </row>
    <row r="159" spans="1:50" ht="24.75" customHeight="1">
      <c r="A159" s="199"/>
      <c r="B159" s="200"/>
      <c r="C159" s="200"/>
      <c r="D159" s="200"/>
      <c r="E159" s="200"/>
      <c r="F159" s="201"/>
      <c r="G159" s="414" t="s">
        <v>42</v>
      </c>
      <c r="H159" s="54"/>
      <c r="I159" s="54"/>
      <c r="J159" s="54"/>
      <c r="K159" s="54"/>
      <c r="L159" s="415"/>
      <c r="M159" s="180"/>
      <c r="N159" s="180"/>
      <c r="O159" s="180"/>
      <c r="P159" s="180"/>
      <c r="Q159" s="180"/>
      <c r="R159" s="180"/>
      <c r="S159" s="180"/>
      <c r="T159" s="180"/>
      <c r="U159" s="180"/>
      <c r="V159" s="180"/>
      <c r="W159" s="180"/>
      <c r="X159" s="181"/>
      <c r="Y159" s="419">
        <f>SUM(Y151:AB158)</f>
        <v>1.5</v>
      </c>
      <c r="Z159" s="420"/>
      <c r="AA159" s="420"/>
      <c r="AB159" s="422"/>
      <c r="AC159" s="414" t="s">
        <v>42</v>
      </c>
      <c r="AD159" s="54"/>
      <c r="AE159" s="54"/>
      <c r="AF159" s="54"/>
      <c r="AG159" s="54"/>
      <c r="AH159" s="415"/>
      <c r="AI159" s="180"/>
      <c r="AJ159" s="180"/>
      <c r="AK159" s="180"/>
      <c r="AL159" s="180"/>
      <c r="AM159" s="180"/>
      <c r="AN159" s="180"/>
      <c r="AO159" s="180"/>
      <c r="AP159" s="180"/>
      <c r="AQ159" s="180"/>
      <c r="AR159" s="180"/>
      <c r="AS159" s="180"/>
      <c r="AT159" s="181"/>
      <c r="AU159" s="416">
        <f>SUM(AU151:AX158)</f>
        <v>0</v>
      </c>
      <c r="AV159" s="417"/>
      <c r="AW159" s="417"/>
      <c r="AX159" s="423"/>
    </row>
    <row r="160" spans="1:50" ht="30" customHeight="1">
      <c r="A160" s="199"/>
      <c r="B160" s="200"/>
      <c r="C160" s="200"/>
      <c r="D160" s="200"/>
      <c r="E160" s="200"/>
      <c r="F160" s="201"/>
      <c r="G160" s="406" t="s">
        <v>175</v>
      </c>
      <c r="H160" s="407"/>
      <c r="I160" s="407"/>
      <c r="J160" s="407"/>
      <c r="K160" s="407"/>
      <c r="L160" s="407"/>
      <c r="M160" s="407"/>
      <c r="N160" s="407"/>
      <c r="O160" s="407"/>
      <c r="P160" s="407"/>
      <c r="Q160" s="407"/>
      <c r="R160" s="407"/>
      <c r="S160" s="407"/>
      <c r="T160" s="407"/>
      <c r="U160" s="407"/>
      <c r="V160" s="407"/>
      <c r="W160" s="407"/>
      <c r="X160" s="407"/>
      <c r="Y160" s="407"/>
      <c r="Z160" s="407"/>
      <c r="AA160" s="407"/>
      <c r="AB160" s="408"/>
      <c r="AC160" s="406" t="s">
        <v>176</v>
      </c>
      <c r="AD160" s="407"/>
      <c r="AE160" s="407"/>
      <c r="AF160" s="407"/>
      <c r="AG160" s="407"/>
      <c r="AH160" s="407"/>
      <c r="AI160" s="407"/>
      <c r="AJ160" s="407"/>
      <c r="AK160" s="407"/>
      <c r="AL160" s="407"/>
      <c r="AM160" s="407"/>
      <c r="AN160" s="407"/>
      <c r="AO160" s="407"/>
      <c r="AP160" s="407"/>
      <c r="AQ160" s="407"/>
      <c r="AR160" s="407"/>
      <c r="AS160" s="407"/>
      <c r="AT160" s="407"/>
      <c r="AU160" s="407"/>
      <c r="AV160" s="407"/>
      <c r="AW160" s="407"/>
      <c r="AX160" s="409"/>
    </row>
    <row r="161" spans="1:50" ht="24.75" customHeight="1">
      <c r="A161" s="199"/>
      <c r="B161" s="200"/>
      <c r="C161" s="200"/>
      <c r="D161" s="200"/>
      <c r="E161" s="200"/>
      <c r="F161" s="201"/>
      <c r="G161" s="208" t="s">
        <v>84</v>
      </c>
      <c r="H161" s="190"/>
      <c r="I161" s="190"/>
      <c r="J161" s="190"/>
      <c r="K161" s="190"/>
      <c r="L161" s="182" t="s">
        <v>167</v>
      </c>
      <c r="M161" s="54"/>
      <c r="N161" s="54"/>
      <c r="O161" s="54"/>
      <c r="P161" s="54"/>
      <c r="Q161" s="54"/>
      <c r="R161" s="54"/>
      <c r="S161" s="54"/>
      <c r="T161" s="54"/>
      <c r="U161" s="54"/>
      <c r="V161" s="54"/>
      <c r="W161" s="54"/>
      <c r="X161" s="55"/>
      <c r="Y161" s="410" t="s">
        <v>168</v>
      </c>
      <c r="Z161" s="411"/>
      <c r="AA161" s="411"/>
      <c r="AB161" s="412"/>
      <c r="AC161" s="208" t="s">
        <v>84</v>
      </c>
      <c r="AD161" s="190"/>
      <c r="AE161" s="190"/>
      <c r="AF161" s="190"/>
      <c r="AG161" s="190"/>
      <c r="AH161" s="182" t="s">
        <v>167</v>
      </c>
      <c r="AI161" s="54"/>
      <c r="AJ161" s="54"/>
      <c r="AK161" s="54"/>
      <c r="AL161" s="54"/>
      <c r="AM161" s="54"/>
      <c r="AN161" s="54"/>
      <c r="AO161" s="54"/>
      <c r="AP161" s="54"/>
      <c r="AQ161" s="54"/>
      <c r="AR161" s="54"/>
      <c r="AS161" s="54"/>
      <c r="AT161" s="55"/>
      <c r="AU161" s="410" t="s">
        <v>168</v>
      </c>
      <c r="AV161" s="411"/>
      <c r="AW161" s="411"/>
      <c r="AX161" s="413"/>
    </row>
    <row r="162" spans="1:50" ht="24.75" customHeight="1">
      <c r="A162" s="199"/>
      <c r="B162" s="200"/>
      <c r="C162" s="200"/>
      <c r="D162" s="200"/>
      <c r="E162" s="200"/>
      <c r="F162" s="201"/>
      <c r="G162" s="387" t="s">
        <v>169</v>
      </c>
      <c r="H162" s="223"/>
      <c r="I162" s="223"/>
      <c r="J162" s="223"/>
      <c r="K162" s="224"/>
      <c r="L162" s="388" t="s">
        <v>177</v>
      </c>
      <c r="M162" s="389"/>
      <c r="N162" s="389"/>
      <c r="O162" s="389"/>
      <c r="P162" s="389"/>
      <c r="Q162" s="389"/>
      <c r="R162" s="389"/>
      <c r="S162" s="389"/>
      <c r="T162" s="389"/>
      <c r="U162" s="389"/>
      <c r="V162" s="389"/>
      <c r="W162" s="389"/>
      <c r="X162" s="390"/>
      <c r="Y162" s="391">
        <v>45</v>
      </c>
      <c r="Z162" s="392"/>
      <c r="AA162" s="392"/>
      <c r="AB162" s="393"/>
      <c r="AC162" s="387"/>
      <c r="AD162" s="223"/>
      <c r="AE162" s="223"/>
      <c r="AF162" s="223"/>
      <c r="AG162" s="224"/>
      <c r="AH162" s="388"/>
      <c r="AI162" s="389"/>
      <c r="AJ162" s="389"/>
      <c r="AK162" s="389"/>
      <c r="AL162" s="389"/>
      <c r="AM162" s="389"/>
      <c r="AN162" s="389"/>
      <c r="AO162" s="389"/>
      <c r="AP162" s="389"/>
      <c r="AQ162" s="389"/>
      <c r="AR162" s="389"/>
      <c r="AS162" s="389"/>
      <c r="AT162" s="390"/>
      <c r="AU162" s="391"/>
      <c r="AV162" s="392"/>
      <c r="AW162" s="392"/>
      <c r="AX162" s="405"/>
    </row>
    <row r="163" spans="1:50" ht="24.75" customHeight="1">
      <c r="A163" s="199"/>
      <c r="B163" s="200"/>
      <c r="C163" s="200"/>
      <c r="D163" s="200"/>
      <c r="E163" s="200"/>
      <c r="F163" s="201"/>
      <c r="G163" s="379"/>
      <c r="H163" s="144"/>
      <c r="I163" s="144"/>
      <c r="J163" s="144"/>
      <c r="K163" s="145"/>
      <c r="L163" s="380"/>
      <c r="M163" s="381"/>
      <c r="N163" s="381"/>
      <c r="O163" s="381"/>
      <c r="P163" s="381"/>
      <c r="Q163" s="381"/>
      <c r="R163" s="381"/>
      <c r="S163" s="381"/>
      <c r="T163" s="381"/>
      <c r="U163" s="381"/>
      <c r="V163" s="381"/>
      <c r="W163" s="381"/>
      <c r="X163" s="382"/>
      <c r="Y163" s="383"/>
      <c r="Z163" s="384"/>
      <c r="AA163" s="384"/>
      <c r="AB163" s="385"/>
      <c r="AC163" s="379"/>
      <c r="AD163" s="144"/>
      <c r="AE163" s="144"/>
      <c r="AF163" s="144"/>
      <c r="AG163" s="145"/>
      <c r="AH163" s="380"/>
      <c r="AI163" s="381"/>
      <c r="AJ163" s="381"/>
      <c r="AK163" s="381"/>
      <c r="AL163" s="381"/>
      <c r="AM163" s="381"/>
      <c r="AN163" s="381"/>
      <c r="AO163" s="381"/>
      <c r="AP163" s="381"/>
      <c r="AQ163" s="381"/>
      <c r="AR163" s="381"/>
      <c r="AS163" s="381"/>
      <c r="AT163" s="382"/>
      <c r="AU163" s="383"/>
      <c r="AV163" s="384"/>
      <c r="AW163" s="384"/>
      <c r="AX163" s="386"/>
    </row>
    <row r="164" spans="1:50" ht="24.75" customHeight="1">
      <c r="A164" s="199"/>
      <c r="B164" s="200"/>
      <c r="C164" s="200"/>
      <c r="D164" s="200"/>
      <c r="E164" s="200"/>
      <c r="F164" s="201"/>
      <c r="G164" s="379"/>
      <c r="H164" s="144"/>
      <c r="I164" s="144"/>
      <c r="J164" s="144"/>
      <c r="K164" s="145"/>
      <c r="L164" s="380"/>
      <c r="M164" s="381"/>
      <c r="N164" s="381"/>
      <c r="O164" s="381"/>
      <c r="P164" s="381"/>
      <c r="Q164" s="381"/>
      <c r="R164" s="381"/>
      <c r="S164" s="381"/>
      <c r="T164" s="381"/>
      <c r="U164" s="381"/>
      <c r="V164" s="381"/>
      <c r="W164" s="381"/>
      <c r="X164" s="382"/>
      <c r="Y164" s="383"/>
      <c r="Z164" s="384"/>
      <c r="AA164" s="384"/>
      <c r="AB164" s="385"/>
      <c r="AC164" s="379"/>
      <c r="AD164" s="144"/>
      <c r="AE164" s="144"/>
      <c r="AF164" s="144"/>
      <c r="AG164" s="145"/>
      <c r="AH164" s="380"/>
      <c r="AI164" s="381"/>
      <c r="AJ164" s="381"/>
      <c r="AK164" s="381"/>
      <c r="AL164" s="381"/>
      <c r="AM164" s="381"/>
      <c r="AN164" s="381"/>
      <c r="AO164" s="381"/>
      <c r="AP164" s="381"/>
      <c r="AQ164" s="381"/>
      <c r="AR164" s="381"/>
      <c r="AS164" s="381"/>
      <c r="AT164" s="382"/>
      <c r="AU164" s="383"/>
      <c r="AV164" s="384"/>
      <c r="AW164" s="384"/>
      <c r="AX164" s="386"/>
    </row>
    <row r="165" spans="1:50" ht="24.75" customHeight="1">
      <c r="A165" s="199"/>
      <c r="B165" s="200"/>
      <c r="C165" s="200"/>
      <c r="D165" s="200"/>
      <c r="E165" s="200"/>
      <c r="F165" s="201"/>
      <c r="G165" s="379"/>
      <c r="H165" s="144"/>
      <c r="I165" s="144"/>
      <c r="J165" s="144"/>
      <c r="K165" s="145"/>
      <c r="L165" s="380"/>
      <c r="M165" s="381"/>
      <c r="N165" s="381"/>
      <c r="O165" s="381"/>
      <c r="P165" s="381"/>
      <c r="Q165" s="381"/>
      <c r="R165" s="381"/>
      <c r="S165" s="381"/>
      <c r="T165" s="381"/>
      <c r="U165" s="381"/>
      <c r="V165" s="381"/>
      <c r="W165" s="381"/>
      <c r="X165" s="382"/>
      <c r="Y165" s="383"/>
      <c r="Z165" s="384"/>
      <c r="AA165" s="384"/>
      <c r="AB165" s="385"/>
      <c r="AC165" s="379"/>
      <c r="AD165" s="144"/>
      <c r="AE165" s="144"/>
      <c r="AF165" s="144"/>
      <c r="AG165" s="145"/>
      <c r="AH165" s="380"/>
      <c r="AI165" s="381"/>
      <c r="AJ165" s="381"/>
      <c r="AK165" s="381"/>
      <c r="AL165" s="381"/>
      <c r="AM165" s="381"/>
      <c r="AN165" s="381"/>
      <c r="AO165" s="381"/>
      <c r="AP165" s="381"/>
      <c r="AQ165" s="381"/>
      <c r="AR165" s="381"/>
      <c r="AS165" s="381"/>
      <c r="AT165" s="382"/>
      <c r="AU165" s="383"/>
      <c r="AV165" s="384"/>
      <c r="AW165" s="384"/>
      <c r="AX165" s="386"/>
    </row>
    <row r="166" spans="1:50" ht="24.75" customHeight="1">
      <c r="A166" s="199"/>
      <c r="B166" s="200"/>
      <c r="C166" s="200"/>
      <c r="D166" s="200"/>
      <c r="E166" s="200"/>
      <c r="F166" s="201"/>
      <c r="G166" s="379"/>
      <c r="H166" s="144"/>
      <c r="I166" s="144"/>
      <c r="J166" s="144"/>
      <c r="K166" s="145"/>
      <c r="L166" s="380"/>
      <c r="M166" s="381"/>
      <c r="N166" s="381"/>
      <c r="O166" s="381"/>
      <c r="P166" s="381"/>
      <c r="Q166" s="381"/>
      <c r="R166" s="381"/>
      <c r="S166" s="381"/>
      <c r="T166" s="381"/>
      <c r="U166" s="381"/>
      <c r="V166" s="381"/>
      <c r="W166" s="381"/>
      <c r="X166" s="382"/>
      <c r="Y166" s="383"/>
      <c r="Z166" s="384"/>
      <c r="AA166" s="384"/>
      <c r="AB166" s="384"/>
      <c r="AC166" s="379"/>
      <c r="AD166" s="144"/>
      <c r="AE166" s="144"/>
      <c r="AF166" s="144"/>
      <c r="AG166" s="145"/>
      <c r="AH166" s="380"/>
      <c r="AI166" s="381"/>
      <c r="AJ166" s="381"/>
      <c r="AK166" s="381"/>
      <c r="AL166" s="381"/>
      <c r="AM166" s="381"/>
      <c r="AN166" s="381"/>
      <c r="AO166" s="381"/>
      <c r="AP166" s="381"/>
      <c r="AQ166" s="381"/>
      <c r="AR166" s="381"/>
      <c r="AS166" s="381"/>
      <c r="AT166" s="382"/>
      <c r="AU166" s="383"/>
      <c r="AV166" s="384"/>
      <c r="AW166" s="384"/>
      <c r="AX166" s="386"/>
    </row>
    <row r="167" spans="1:50" ht="24.75" customHeight="1">
      <c r="A167" s="199"/>
      <c r="B167" s="200"/>
      <c r="C167" s="200"/>
      <c r="D167" s="200"/>
      <c r="E167" s="200"/>
      <c r="F167" s="201"/>
      <c r="G167" s="379"/>
      <c r="H167" s="144"/>
      <c r="I167" s="144"/>
      <c r="J167" s="144"/>
      <c r="K167" s="145"/>
      <c r="L167" s="380"/>
      <c r="M167" s="381"/>
      <c r="N167" s="381"/>
      <c r="O167" s="381"/>
      <c r="P167" s="381"/>
      <c r="Q167" s="381"/>
      <c r="R167" s="381"/>
      <c r="S167" s="381"/>
      <c r="T167" s="381"/>
      <c r="U167" s="381"/>
      <c r="V167" s="381"/>
      <c r="W167" s="381"/>
      <c r="X167" s="382"/>
      <c r="Y167" s="383"/>
      <c r="Z167" s="384"/>
      <c r="AA167" s="384"/>
      <c r="AB167" s="384"/>
      <c r="AC167" s="379"/>
      <c r="AD167" s="144"/>
      <c r="AE167" s="144"/>
      <c r="AF167" s="144"/>
      <c r="AG167" s="145"/>
      <c r="AH167" s="380"/>
      <c r="AI167" s="381"/>
      <c r="AJ167" s="381"/>
      <c r="AK167" s="381"/>
      <c r="AL167" s="381"/>
      <c r="AM167" s="381"/>
      <c r="AN167" s="381"/>
      <c r="AO167" s="381"/>
      <c r="AP167" s="381"/>
      <c r="AQ167" s="381"/>
      <c r="AR167" s="381"/>
      <c r="AS167" s="381"/>
      <c r="AT167" s="382"/>
      <c r="AU167" s="383"/>
      <c r="AV167" s="384"/>
      <c r="AW167" s="384"/>
      <c r="AX167" s="386"/>
    </row>
    <row r="168" spans="1:50" ht="24.75" customHeight="1">
      <c r="A168" s="199"/>
      <c r="B168" s="200"/>
      <c r="C168" s="200"/>
      <c r="D168" s="200"/>
      <c r="E168" s="200"/>
      <c r="F168" s="201"/>
      <c r="G168" s="379"/>
      <c r="H168" s="144"/>
      <c r="I168" s="144"/>
      <c r="J168" s="144"/>
      <c r="K168" s="145"/>
      <c r="L168" s="380"/>
      <c r="M168" s="381"/>
      <c r="N168" s="381"/>
      <c r="O168" s="381"/>
      <c r="P168" s="381"/>
      <c r="Q168" s="381"/>
      <c r="R168" s="381"/>
      <c r="S168" s="381"/>
      <c r="T168" s="381"/>
      <c r="U168" s="381"/>
      <c r="V168" s="381"/>
      <c r="W168" s="381"/>
      <c r="X168" s="382"/>
      <c r="Y168" s="383"/>
      <c r="Z168" s="384"/>
      <c r="AA168" s="384"/>
      <c r="AB168" s="384"/>
      <c r="AC168" s="379"/>
      <c r="AD168" s="144"/>
      <c r="AE168" s="144"/>
      <c r="AF168" s="144"/>
      <c r="AG168" s="145"/>
      <c r="AH168" s="380"/>
      <c r="AI168" s="381"/>
      <c r="AJ168" s="381"/>
      <c r="AK168" s="381"/>
      <c r="AL168" s="381"/>
      <c r="AM168" s="381"/>
      <c r="AN168" s="381"/>
      <c r="AO168" s="381"/>
      <c r="AP168" s="381"/>
      <c r="AQ168" s="381"/>
      <c r="AR168" s="381"/>
      <c r="AS168" s="381"/>
      <c r="AT168" s="382"/>
      <c r="AU168" s="383"/>
      <c r="AV168" s="384"/>
      <c r="AW168" s="384"/>
      <c r="AX168" s="386"/>
    </row>
    <row r="169" spans="1:50" ht="24.75" customHeight="1">
      <c r="A169" s="199"/>
      <c r="B169" s="200"/>
      <c r="C169" s="200"/>
      <c r="D169" s="200"/>
      <c r="E169" s="200"/>
      <c r="F169" s="201"/>
      <c r="G169" s="397"/>
      <c r="H169" s="271"/>
      <c r="I169" s="271"/>
      <c r="J169" s="271"/>
      <c r="K169" s="272"/>
      <c r="L169" s="398"/>
      <c r="M169" s="399"/>
      <c r="N169" s="399"/>
      <c r="O169" s="399"/>
      <c r="P169" s="399"/>
      <c r="Q169" s="399"/>
      <c r="R169" s="399"/>
      <c r="S169" s="399"/>
      <c r="T169" s="399"/>
      <c r="U169" s="399"/>
      <c r="V169" s="399"/>
      <c r="W169" s="399"/>
      <c r="X169" s="400"/>
      <c r="Y169" s="401"/>
      <c r="Z169" s="402"/>
      <c r="AA169" s="402"/>
      <c r="AB169" s="402"/>
      <c r="AC169" s="397"/>
      <c r="AD169" s="271"/>
      <c r="AE169" s="271"/>
      <c r="AF169" s="271"/>
      <c r="AG169" s="272"/>
      <c r="AH169" s="398"/>
      <c r="AI169" s="399"/>
      <c r="AJ169" s="399"/>
      <c r="AK169" s="399"/>
      <c r="AL169" s="399"/>
      <c r="AM169" s="399"/>
      <c r="AN169" s="399"/>
      <c r="AO169" s="399"/>
      <c r="AP169" s="399"/>
      <c r="AQ169" s="399"/>
      <c r="AR169" s="399"/>
      <c r="AS169" s="399"/>
      <c r="AT169" s="400"/>
      <c r="AU169" s="401"/>
      <c r="AV169" s="402"/>
      <c r="AW169" s="402"/>
      <c r="AX169" s="403"/>
    </row>
    <row r="170" spans="1:50" ht="24.75" customHeight="1">
      <c r="A170" s="199"/>
      <c r="B170" s="200"/>
      <c r="C170" s="200"/>
      <c r="D170" s="200"/>
      <c r="E170" s="200"/>
      <c r="F170" s="201"/>
      <c r="G170" s="414" t="s">
        <v>42</v>
      </c>
      <c r="H170" s="54"/>
      <c r="I170" s="54"/>
      <c r="J170" s="54"/>
      <c r="K170" s="54"/>
      <c r="L170" s="415"/>
      <c r="M170" s="180"/>
      <c r="N170" s="180"/>
      <c r="O170" s="180"/>
      <c r="P170" s="180"/>
      <c r="Q170" s="180"/>
      <c r="R170" s="180"/>
      <c r="S170" s="180"/>
      <c r="T170" s="180"/>
      <c r="U170" s="180"/>
      <c r="V170" s="180"/>
      <c r="W170" s="180"/>
      <c r="X170" s="181"/>
      <c r="Y170" s="416">
        <f>SUM(Y162:AB169)</f>
        <v>45</v>
      </c>
      <c r="Z170" s="417"/>
      <c r="AA170" s="417"/>
      <c r="AB170" s="418"/>
      <c r="AC170" s="414" t="s">
        <v>42</v>
      </c>
      <c r="AD170" s="54"/>
      <c r="AE170" s="54"/>
      <c r="AF170" s="54"/>
      <c r="AG170" s="54"/>
      <c r="AH170" s="415"/>
      <c r="AI170" s="180"/>
      <c r="AJ170" s="180"/>
      <c r="AK170" s="180"/>
      <c r="AL170" s="180"/>
      <c r="AM170" s="180"/>
      <c r="AN170" s="180"/>
      <c r="AO170" s="180"/>
      <c r="AP170" s="180"/>
      <c r="AQ170" s="180"/>
      <c r="AR170" s="180"/>
      <c r="AS170" s="180"/>
      <c r="AT170" s="181"/>
      <c r="AU170" s="416">
        <f>SUM(AU162:AX169)</f>
        <v>0</v>
      </c>
      <c r="AV170" s="417"/>
      <c r="AW170" s="417"/>
      <c r="AX170" s="423"/>
    </row>
    <row r="171" spans="1:50" ht="30" customHeight="1">
      <c r="A171" s="199"/>
      <c r="B171" s="200"/>
      <c r="C171" s="200"/>
      <c r="D171" s="200"/>
      <c r="E171" s="200"/>
      <c r="F171" s="201"/>
      <c r="G171" s="406" t="s">
        <v>178</v>
      </c>
      <c r="H171" s="407"/>
      <c r="I171" s="407"/>
      <c r="J171" s="407"/>
      <c r="K171" s="407"/>
      <c r="L171" s="407"/>
      <c r="M171" s="407"/>
      <c r="N171" s="407"/>
      <c r="O171" s="407"/>
      <c r="P171" s="407"/>
      <c r="Q171" s="407"/>
      <c r="R171" s="407"/>
      <c r="S171" s="407"/>
      <c r="T171" s="407"/>
      <c r="U171" s="407"/>
      <c r="V171" s="407"/>
      <c r="W171" s="407"/>
      <c r="X171" s="407"/>
      <c r="Y171" s="407"/>
      <c r="Z171" s="407"/>
      <c r="AA171" s="407"/>
      <c r="AB171" s="408"/>
      <c r="AC171" s="406" t="s">
        <v>179</v>
      </c>
      <c r="AD171" s="407"/>
      <c r="AE171" s="407"/>
      <c r="AF171" s="407"/>
      <c r="AG171" s="407"/>
      <c r="AH171" s="407"/>
      <c r="AI171" s="407"/>
      <c r="AJ171" s="407"/>
      <c r="AK171" s="407"/>
      <c r="AL171" s="407"/>
      <c r="AM171" s="407"/>
      <c r="AN171" s="407"/>
      <c r="AO171" s="407"/>
      <c r="AP171" s="407"/>
      <c r="AQ171" s="407"/>
      <c r="AR171" s="407"/>
      <c r="AS171" s="407"/>
      <c r="AT171" s="407"/>
      <c r="AU171" s="407"/>
      <c r="AV171" s="407"/>
      <c r="AW171" s="407"/>
      <c r="AX171" s="409"/>
    </row>
    <row r="172" spans="1:50" ht="24.75" customHeight="1">
      <c r="A172" s="199"/>
      <c r="B172" s="200"/>
      <c r="C172" s="200"/>
      <c r="D172" s="200"/>
      <c r="E172" s="200"/>
      <c r="F172" s="201"/>
      <c r="G172" s="208" t="s">
        <v>84</v>
      </c>
      <c r="H172" s="190"/>
      <c r="I172" s="190"/>
      <c r="J172" s="190"/>
      <c r="K172" s="190"/>
      <c r="L172" s="182" t="s">
        <v>167</v>
      </c>
      <c r="M172" s="54"/>
      <c r="N172" s="54"/>
      <c r="O172" s="54"/>
      <c r="P172" s="54"/>
      <c r="Q172" s="54"/>
      <c r="R172" s="54"/>
      <c r="S172" s="54"/>
      <c r="T172" s="54"/>
      <c r="U172" s="54"/>
      <c r="V172" s="54"/>
      <c r="W172" s="54"/>
      <c r="X172" s="55"/>
      <c r="Y172" s="410" t="s">
        <v>168</v>
      </c>
      <c r="Z172" s="411"/>
      <c r="AA172" s="411"/>
      <c r="AB172" s="412"/>
      <c r="AC172" s="208" t="s">
        <v>84</v>
      </c>
      <c r="AD172" s="190"/>
      <c r="AE172" s="190"/>
      <c r="AF172" s="190"/>
      <c r="AG172" s="190"/>
      <c r="AH172" s="182" t="s">
        <v>167</v>
      </c>
      <c r="AI172" s="54"/>
      <c r="AJ172" s="54"/>
      <c r="AK172" s="54"/>
      <c r="AL172" s="54"/>
      <c r="AM172" s="54"/>
      <c r="AN172" s="54"/>
      <c r="AO172" s="54"/>
      <c r="AP172" s="54"/>
      <c r="AQ172" s="54"/>
      <c r="AR172" s="54"/>
      <c r="AS172" s="54"/>
      <c r="AT172" s="55"/>
      <c r="AU172" s="410" t="s">
        <v>168</v>
      </c>
      <c r="AV172" s="411"/>
      <c r="AW172" s="411"/>
      <c r="AX172" s="413"/>
    </row>
    <row r="173" spans="1:50" ht="24.75" customHeight="1">
      <c r="A173" s="199"/>
      <c r="B173" s="200"/>
      <c r="C173" s="200"/>
      <c r="D173" s="200"/>
      <c r="E173" s="200"/>
      <c r="F173" s="201"/>
      <c r="G173" s="387" t="s">
        <v>169</v>
      </c>
      <c r="H173" s="223"/>
      <c r="I173" s="223"/>
      <c r="J173" s="223"/>
      <c r="K173" s="224"/>
      <c r="L173" s="388" t="s">
        <v>177</v>
      </c>
      <c r="M173" s="389"/>
      <c r="N173" s="389"/>
      <c r="O173" s="389"/>
      <c r="P173" s="389"/>
      <c r="Q173" s="389"/>
      <c r="R173" s="389"/>
      <c r="S173" s="389"/>
      <c r="T173" s="389"/>
      <c r="U173" s="389"/>
      <c r="V173" s="389"/>
      <c r="W173" s="389"/>
      <c r="X173" s="390"/>
      <c r="Y173" s="391">
        <v>29</v>
      </c>
      <c r="Z173" s="392"/>
      <c r="AA173" s="392"/>
      <c r="AB173" s="393"/>
      <c r="AC173" s="387"/>
      <c r="AD173" s="223"/>
      <c r="AE173" s="223"/>
      <c r="AF173" s="223"/>
      <c r="AG173" s="224"/>
      <c r="AH173" s="388"/>
      <c r="AI173" s="389"/>
      <c r="AJ173" s="389"/>
      <c r="AK173" s="389"/>
      <c r="AL173" s="389"/>
      <c r="AM173" s="389"/>
      <c r="AN173" s="389"/>
      <c r="AO173" s="389"/>
      <c r="AP173" s="389"/>
      <c r="AQ173" s="389"/>
      <c r="AR173" s="389"/>
      <c r="AS173" s="389"/>
      <c r="AT173" s="390"/>
      <c r="AU173" s="391"/>
      <c r="AV173" s="392"/>
      <c r="AW173" s="392"/>
      <c r="AX173" s="405"/>
    </row>
    <row r="174" spans="1:50" ht="24.75" customHeight="1">
      <c r="A174" s="199"/>
      <c r="B174" s="200"/>
      <c r="C174" s="200"/>
      <c r="D174" s="200"/>
      <c r="E174" s="200"/>
      <c r="F174" s="201"/>
      <c r="G174" s="379"/>
      <c r="H174" s="144"/>
      <c r="I174" s="144"/>
      <c r="J174" s="144"/>
      <c r="K174" s="145"/>
      <c r="L174" s="380"/>
      <c r="M174" s="381"/>
      <c r="N174" s="381"/>
      <c r="O174" s="381"/>
      <c r="P174" s="381"/>
      <c r="Q174" s="381"/>
      <c r="R174" s="381"/>
      <c r="S174" s="381"/>
      <c r="T174" s="381"/>
      <c r="U174" s="381"/>
      <c r="V174" s="381"/>
      <c r="W174" s="381"/>
      <c r="X174" s="382"/>
      <c r="Y174" s="383"/>
      <c r="Z174" s="384"/>
      <c r="AA174" s="384"/>
      <c r="AB174" s="385"/>
      <c r="AC174" s="379"/>
      <c r="AD174" s="144"/>
      <c r="AE174" s="144"/>
      <c r="AF174" s="144"/>
      <c r="AG174" s="145"/>
      <c r="AH174" s="380"/>
      <c r="AI174" s="381"/>
      <c r="AJ174" s="381"/>
      <c r="AK174" s="381"/>
      <c r="AL174" s="381"/>
      <c r="AM174" s="381"/>
      <c r="AN174" s="381"/>
      <c r="AO174" s="381"/>
      <c r="AP174" s="381"/>
      <c r="AQ174" s="381"/>
      <c r="AR174" s="381"/>
      <c r="AS174" s="381"/>
      <c r="AT174" s="382"/>
      <c r="AU174" s="383"/>
      <c r="AV174" s="384"/>
      <c r="AW174" s="384"/>
      <c r="AX174" s="386"/>
    </row>
    <row r="175" spans="1:50" ht="24.75" customHeight="1">
      <c r="A175" s="199"/>
      <c r="B175" s="200"/>
      <c r="C175" s="200"/>
      <c r="D175" s="200"/>
      <c r="E175" s="200"/>
      <c r="F175" s="201"/>
      <c r="G175" s="379"/>
      <c r="H175" s="144"/>
      <c r="I175" s="144"/>
      <c r="J175" s="144"/>
      <c r="K175" s="145"/>
      <c r="L175" s="380"/>
      <c r="M175" s="381"/>
      <c r="N175" s="381"/>
      <c r="O175" s="381"/>
      <c r="P175" s="381"/>
      <c r="Q175" s="381"/>
      <c r="R175" s="381"/>
      <c r="S175" s="381"/>
      <c r="T175" s="381"/>
      <c r="U175" s="381"/>
      <c r="V175" s="381"/>
      <c r="W175" s="381"/>
      <c r="X175" s="382"/>
      <c r="Y175" s="383"/>
      <c r="Z175" s="384"/>
      <c r="AA175" s="384"/>
      <c r="AB175" s="385"/>
      <c r="AC175" s="379"/>
      <c r="AD175" s="144"/>
      <c r="AE175" s="144"/>
      <c r="AF175" s="144"/>
      <c r="AG175" s="145"/>
      <c r="AH175" s="380"/>
      <c r="AI175" s="381"/>
      <c r="AJ175" s="381"/>
      <c r="AK175" s="381"/>
      <c r="AL175" s="381"/>
      <c r="AM175" s="381"/>
      <c r="AN175" s="381"/>
      <c r="AO175" s="381"/>
      <c r="AP175" s="381"/>
      <c r="AQ175" s="381"/>
      <c r="AR175" s="381"/>
      <c r="AS175" s="381"/>
      <c r="AT175" s="382"/>
      <c r="AU175" s="383"/>
      <c r="AV175" s="384"/>
      <c r="AW175" s="384"/>
      <c r="AX175" s="386"/>
    </row>
    <row r="176" spans="1:50" ht="24.75" customHeight="1">
      <c r="A176" s="199"/>
      <c r="B176" s="200"/>
      <c r="C176" s="200"/>
      <c r="D176" s="200"/>
      <c r="E176" s="200"/>
      <c r="F176" s="201"/>
      <c r="G176" s="379"/>
      <c r="H176" s="144"/>
      <c r="I176" s="144"/>
      <c r="J176" s="144"/>
      <c r="K176" s="145"/>
      <c r="L176" s="380"/>
      <c r="M176" s="381"/>
      <c r="N176" s="381"/>
      <c r="O176" s="381"/>
      <c r="P176" s="381"/>
      <c r="Q176" s="381"/>
      <c r="R176" s="381"/>
      <c r="S176" s="381"/>
      <c r="T176" s="381"/>
      <c r="U176" s="381"/>
      <c r="V176" s="381"/>
      <c r="W176" s="381"/>
      <c r="X176" s="382"/>
      <c r="Y176" s="383"/>
      <c r="Z176" s="384"/>
      <c r="AA176" s="384"/>
      <c r="AB176" s="385"/>
      <c r="AC176" s="379"/>
      <c r="AD176" s="144"/>
      <c r="AE176" s="144"/>
      <c r="AF176" s="144"/>
      <c r="AG176" s="145"/>
      <c r="AH176" s="380"/>
      <c r="AI176" s="381"/>
      <c r="AJ176" s="381"/>
      <c r="AK176" s="381"/>
      <c r="AL176" s="381"/>
      <c r="AM176" s="381"/>
      <c r="AN176" s="381"/>
      <c r="AO176" s="381"/>
      <c r="AP176" s="381"/>
      <c r="AQ176" s="381"/>
      <c r="AR176" s="381"/>
      <c r="AS176" s="381"/>
      <c r="AT176" s="382"/>
      <c r="AU176" s="383"/>
      <c r="AV176" s="384"/>
      <c r="AW176" s="384"/>
      <c r="AX176" s="386"/>
    </row>
    <row r="177" spans="1:50" ht="24.75" customHeight="1">
      <c r="A177" s="199"/>
      <c r="B177" s="200"/>
      <c r="C177" s="200"/>
      <c r="D177" s="200"/>
      <c r="E177" s="200"/>
      <c r="F177" s="201"/>
      <c r="G177" s="379"/>
      <c r="H177" s="144"/>
      <c r="I177" s="144"/>
      <c r="J177" s="144"/>
      <c r="K177" s="145"/>
      <c r="L177" s="380"/>
      <c r="M177" s="381"/>
      <c r="N177" s="381"/>
      <c r="O177" s="381"/>
      <c r="P177" s="381"/>
      <c r="Q177" s="381"/>
      <c r="R177" s="381"/>
      <c r="S177" s="381"/>
      <c r="T177" s="381"/>
      <c r="U177" s="381"/>
      <c r="V177" s="381"/>
      <c r="W177" s="381"/>
      <c r="X177" s="382"/>
      <c r="Y177" s="383"/>
      <c r="Z177" s="384"/>
      <c r="AA177" s="384"/>
      <c r="AB177" s="384"/>
      <c r="AC177" s="379"/>
      <c r="AD177" s="144"/>
      <c r="AE177" s="144"/>
      <c r="AF177" s="144"/>
      <c r="AG177" s="145"/>
      <c r="AH177" s="380"/>
      <c r="AI177" s="381"/>
      <c r="AJ177" s="381"/>
      <c r="AK177" s="381"/>
      <c r="AL177" s="381"/>
      <c r="AM177" s="381"/>
      <c r="AN177" s="381"/>
      <c r="AO177" s="381"/>
      <c r="AP177" s="381"/>
      <c r="AQ177" s="381"/>
      <c r="AR177" s="381"/>
      <c r="AS177" s="381"/>
      <c r="AT177" s="382"/>
      <c r="AU177" s="383"/>
      <c r="AV177" s="384"/>
      <c r="AW177" s="384"/>
      <c r="AX177" s="386"/>
    </row>
    <row r="178" spans="1:50" ht="24.75" customHeight="1">
      <c r="A178" s="199"/>
      <c r="B178" s="200"/>
      <c r="C178" s="200"/>
      <c r="D178" s="200"/>
      <c r="E178" s="200"/>
      <c r="F178" s="201"/>
      <c r="G178" s="379"/>
      <c r="H178" s="144"/>
      <c r="I178" s="144"/>
      <c r="J178" s="144"/>
      <c r="K178" s="145"/>
      <c r="L178" s="380"/>
      <c r="M178" s="381"/>
      <c r="N178" s="381"/>
      <c r="O178" s="381"/>
      <c r="P178" s="381"/>
      <c r="Q178" s="381"/>
      <c r="R178" s="381"/>
      <c r="S178" s="381"/>
      <c r="T178" s="381"/>
      <c r="U178" s="381"/>
      <c r="V178" s="381"/>
      <c r="W178" s="381"/>
      <c r="X178" s="382"/>
      <c r="Y178" s="383"/>
      <c r="Z178" s="384"/>
      <c r="AA178" s="384"/>
      <c r="AB178" s="384"/>
      <c r="AC178" s="379"/>
      <c r="AD178" s="144"/>
      <c r="AE178" s="144"/>
      <c r="AF178" s="144"/>
      <c r="AG178" s="145"/>
      <c r="AH178" s="380"/>
      <c r="AI178" s="381"/>
      <c r="AJ178" s="381"/>
      <c r="AK178" s="381"/>
      <c r="AL178" s="381"/>
      <c r="AM178" s="381"/>
      <c r="AN178" s="381"/>
      <c r="AO178" s="381"/>
      <c r="AP178" s="381"/>
      <c r="AQ178" s="381"/>
      <c r="AR178" s="381"/>
      <c r="AS178" s="381"/>
      <c r="AT178" s="382"/>
      <c r="AU178" s="383"/>
      <c r="AV178" s="384"/>
      <c r="AW178" s="384"/>
      <c r="AX178" s="386"/>
    </row>
    <row r="179" spans="1:50" ht="24.75" customHeight="1">
      <c r="A179" s="199"/>
      <c r="B179" s="200"/>
      <c r="C179" s="200"/>
      <c r="D179" s="200"/>
      <c r="E179" s="200"/>
      <c r="F179" s="201"/>
      <c r="G179" s="379"/>
      <c r="H179" s="144"/>
      <c r="I179" s="144"/>
      <c r="J179" s="144"/>
      <c r="K179" s="145"/>
      <c r="L179" s="380"/>
      <c r="M179" s="381"/>
      <c r="N179" s="381"/>
      <c r="O179" s="381"/>
      <c r="P179" s="381"/>
      <c r="Q179" s="381"/>
      <c r="R179" s="381"/>
      <c r="S179" s="381"/>
      <c r="T179" s="381"/>
      <c r="U179" s="381"/>
      <c r="V179" s="381"/>
      <c r="W179" s="381"/>
      <c r="X179" s="382"/>
      <c r="Y179" s="383"/>
      <c r="Z179" s="384"/>
      <c r="AA179" s="384"/>
      <c r="AB179" s="384"/>
      <c r="AC179" s="379"/>
      <c r="AD179" s="144"/>
      <c r="AE179" s="144"/>
      <c r="AF179" s="144"/>
      <c r="AG179" s="145"/>
      <c r="AH179" s="380"/>
      <c r="AI179" s="381"/>
      <c r="AJ179" s="381"/>
      <c r="AK179" s="381"/>
      <c r="AL179" s="381"/>
      <c r="AM179" s="381"/>
      <c r="AN179" s="381"/>
      <c r="AO179" s="381"/>
      <c r="AP179" s="381"/>
      <c r="AQ179" s="381"/>
      <c r="AR179" s="381"/>
      <c r="AS179" s="381"/>
      <c r="AT179" s="382"/>
      <c r="AU179" s="383"/>
      <c r="AV179" s="384"/>
      <c r="AW179" s="384"/>
      <c r="AX179" s="386"/>
    </row>
    <row r="180" spans="1:50" ht="24.75" customHeight="1">
      <c r="A180" s="199"/>
      <c r="B180" s="200"/>
      <c r="C180" s="200"/>
      <c r="D180" s="200"/>
      <c r="E180" s="200"/>
      <c r="F180" s="201"/>
      <c r="G180" s="397"/>
      <c r="H180" s="271"/>
      <c r="I180" s="271"/>
      <c r="J180" s="271"/>
      <c r="K180" s="272"/>
      <c r="L180" s="398"/>
      <c r="M180" s="399"/>
      <c r="N180" s="399"/>
      <c r="O180" s="399"/>
      <c r="P180" s="399"/>
      <c r="Q180" s="399"/>
      <c r="R180" s="399"/>
      <c r="S180" s="399"/>
      <c r="T180" s="399"/>
      <c r="U180" s="399"/>
      <c r="V180" s="399"/>
      <c r="W180" s="399"/>
      <c r="X180" s="400"/>
      <c r="Y180" s="401"/>
      <c r="Z180" s="402"/>
      <c r="AA180" s="402"/>
      <c r="AB180" s="402"/>
      <c r="AC180" s="397"/>
      <c r="AD180" s="271"/>
      <c r="AE180" s="271"/>
      <c r="AF180" s="271"/>
      <c r="AG180" s="272"/>
      <c r="AH180" s="398"/>
      <c r="AI180" s="399"/>
      <c r="AJ180" s="399"/>
      <c r="AK180" s="399"/>
      <c r="AL180" s="399"/>
      <c r="AM180" s="399"/>
      <c r="AN180" s="399"/>
      <c r="AO180" s="399"/>
      <c r="AP180" s="399"/>
      <c r="AQ180" s="399"/>
      <c r="AR180" s="399"/>
      <c r="AS180" s="399"/>
      <c r="AT180" s="400"/>
      <c r="AU180" s="401"/>
      <c r="AV180" s="402"/>
      <c r="AW180" s="402"/>
      <c r="AX180" s="403"/>
    </row>
    <row r="181" spans="1:50" ht="24.75" customHeight="1" thickBot="1">
      <c r="A181" s="441"/>
      <c r="B181" s="442"/>
      <c r="C181" s="442"/>
      <c r="D181" s="442"/>
      <c r="E181" s="442"/>
      <c r="F181" s="443"/>
      <c r="G181" s="430" t="s">
        <v>42</v>
      </c>
      <c r="H181" s="275"/>
      <c r="I181" s="275"/>
      <c r="J181" s="275"/>
      <c r="K181" s="275"/>
      <c r="L181" s="431"/>
      <c r="M181" s="432"/>
      <c r="N181" s="432"/>
      <c r="O181" s="432"/>
      <c r="P181" s="432"/>
      <c r="Q181" s="432"/>
      <c r="R181" s="432"/>
      <c r="S181" s="432"/>
      <c r="T181" s="432"/>
      <c r="U181" s="432"/>
      <c r="V181" s="432"/>
      <c r="W181" s="432"/>
      <c r="X181" s="433"/>
      <c r="Y181" s="434">
        <f>SUM(Y173:AB180)</f>
        <v>29</v>
      </c>
      <c r="Z181" s="435"/>
      <c r="AA181" s="435"/>
      <c r="AB181" s="436"/>
      <c r="AC181" s="430" t="s">
        <v>42</v>
      </c>
      <c r="AD181" s="275"/>
      <c r="AE181" s="275"/>
      <c r="AF181" s="275"/>
      <c r="AG181" s="275"/>
      <c r="AH181" s="431"/>
      <c r="AI181" s="432"/>
      <c r="AJ181" s="432"/>
      <c r="AK181" s="432"/>
      <c r="AL181" s="432"/>
      <c r="AM181" s="432"/>
      <c r="AN181" s="432"/>
      <c r="AO181" s="432"/>
      <c r="AP181" s="432"/>
      <c r="AQ181" s="432"/>
      <c r="AR181" s="432"/>
      <c r="AS181" s="432"/>
      <c r="AT181" s="433"/>
      <c r="AU181" s="434">
        <f>SUM(AU173:AX180)</f>
        <v>0</v>
      </c>
      <c r="AV181" s="435"/>
      <c r="AW181" s="435"/>
      <c r="AX181" s="437"/>
    </row>
    <row r="182" spans="1:50" ht="31.5" customHeight="1">
      <c r="A182" s="29"/>
      <c r="B182" s="29"/>
      <c r="C182" s="29"/>
      <c r="D182" s="29"/>
      <c r="E182" s="29"/>
      <c r="F182" s="29"/>
      <c r="G182" s="4"/>
      <c r="H182" s="4"/>
      <c r="I182" s="4"/>
      <c r="J182" s="4"/>
      <c r="K182" s="4"/>
      <c r="L182" s="30"/>
      <c r="M182" s="4"/>
      <c r="N182" s="4"/>
      <c r="O182" s="4"/>
      <c r="P182" s="4"/>
      <c r="Q182" s="4"/>
      <c r="R182" s="4"/>
      <c r="S182" s="4"/>
      <c r="T182" s="4"/>
      <c r="U182" s="4"/>
      <c r="V182" s="4"/>
      <c r="W182" s="4"/>
      <c r="X182" s="4"/>
      <c r="Y182" s="31"/>
      <c r="Z182" s="31"/>
      <c r="AA182" s="31"/>
      <c r="AB182" s="31"/>
      <c r="AC182" s="4"/>
      <c r="AD182" s="4"/>
      <c r="AE182" s="4"/>
      <c r="AF182" s="4"/>
      <c r="AG182" s="4"/>
      <c r="AH182" s="30"/>
      <c r="AI182" s="4"/>
      <c r="AJ182" s="4"/>
      <c r="AK182" s="4"/>
      <c r="AL182" s="4"/>
      <c r="AM182" s="4"/>
      <c r="AN182" s="4"/>
      <c r="AO182" s="4"/>
      <c r="AP182" s="4"/>
      <c r="AQ182" s="4"/>
      <c r="AR182" s="4"/>
      <c r="AS182" s="4"/>
      <c r="AT182" s="4"/>
      <c r="AU182" s="31"/>
      <c r="AV182" s="31"/>
      <c r="AW182" s="31"/>
      <c r="AX182" s="31"/>
    </row>
    <row r="183" spans="1:50" ht="27" customHeight="1"/>
    <row r="184" spans="1:50" ht="28.5" customHeight="1"/>
    <row r="185" spans="1:50" s="37" customFormat="1" ht="28.5" hidden="1" customHeight="1"/>
    <row r="186" spans="1:50" s="37" customFormat="1" ht="28.5" hidden="1" customHeight="1"/>
    <row r="187" spans="1:50" s="37" customFormat="1" ht="28.5" hidden="1" customHeight="1"/>
    <row r="188" spans="1:50" s="37" customFormat="1" ht="28.5" hidden="1" customHeight="1"/>
    <row r="189" spans="1:50" s="37" customFormat="1" ht="28.5" hidden="1" customHeight="1"/>
    <row r="190" spans="1:50" s="37" customFormat="1" ht="28.5" hidden="1" customHeight="1"/>
    <row r="191" spans="1:50" s="37" customFormat="1" ht="28.5" hidden="1" customHeight="1"/>
    <row r="192" spans="1:50" s="37" customFormat="1" ht="28.5" hidden="1" customHeight="1"/>
    <row r="193" s="37" customFormat="1" ht="28.5" hidden="1" customHeight="1"/>
    <row r="194" s="37" customFormat="1" ht="28.5" hidden="1" customHeight="1"/>
    <row r="195" s="37" customFormat="1" ht="28.5" hidden="1" customHeight="1"/>
    <row r="196" s="37" customFormat="1" ht="28.5" hidden="1" customHeight="1"/>
    <row r="197" s="37" customFormat="1" ht="28.5" hidden="1" customHeight="1"/>
    <row r="198" s="37" customFormat="1" ht="28.5" hidden="1" customHeight="1"/>
    <row r="199" s="37" customFormat="1" ht="28.5" hidden="1" customHeight="1"/>
    <row r="200" s="37" customFormat="1" ht="28.5" hidden="1" customHeight="1"/>
    <row r="201" s="37" customFormat="1" ht="28.5" hidden="1" customHeight="1"/>
    <row r="202" s="37" customFormat="1" ht="28.5" hidden="1" customHeight="1"/>
    <row r="203" s="37" customFormat="1" ht="28.5" hidden="1" customHeight="1"/>
    <row r="204" s="37" customFormat="1" ht="28.5" hidden="1" customHeight="1"/>
    <row r="205" s="37" customFormat="1" ht="28.5" hidden="1" customHeight="1"/>
    <row r="206" s="37" customFormat="1" ht="28.5" hidden="1" customHeight="1"/>
    <row r="207" s="37" customFormat="1" ht="28.5" hidden="1" customHeight="1"/>
    <row r="208" s="37" customFormat="1" ht="28.5" hidden="1" customHeight="1"/>
    <row r="209" s="37" customFormat="1" ht="28.5" hidden="1" customHeight="1"/>
    <row r="210" s="37" customFormat="1" ht="28.5" hidden="1" customHeight="1"/>
    <row r="211" s="37" customFormat="1" ht="28.5" hidden="1" customHeight="1"/>
    <row r="212" s="37" customFormat="1" ht="28.5" hidden="1" customHeight="1"/>
    <row r="213" s="37" customFormat="1" ht="28.5" hidden="1" customHeight="1"/>
    <row r="214" s="37" customFormat="1" ht="28.5" hidden="1" customHeight="1"/>
    <row r="215" s="37" customFormat="1" ht="28.5" hidden="1" customHeight="1"/>
    <row r="216" s="37" customFormat="1" ht="28.5" hidden="1" customHeight="1"/>
    <row r="217" s="37" customFormat="1" ht="28.5" hidden="1" customHeight="1"/>
    <row r="218" s="37" customFormat="1" ht="28.5" hidden="1" customHeight="1"/>
    <row r="219" s="37" customFormat="1" ht="28.5" hidden="1" customHeight="1"/>
    <row r="220" s="37" customFormat="1" ht="28.5" hidden="1" customHeight="1"/>
    <row r="221" s="37" customFormat="1" ht="28.5" hidden="1" customHeight="1"/>
    <row r="222" s="37" customFormat="1" ht="28.5" hidden="1" customHeight="1"/>
    <row r="223" s="37" customFormat="1" ht="28.5" hidden="1" customHeight="1"/>
    <row r="224" s="37" customFormat="1" ht="28.5" hidden="1" customHeight="1"/>
    <row r="225" s="37" customFormat="1" ht="28.5" hidden="1" customHeight="1"/>
    <row r="226" s="37" customFormat="1" ht="28.5" hidden="1" customHeight="1"/>
    <row r="227" s="37" customFormat="1" ht="28.5" hidden="1" customHeight="1"/>
    <row r="228" s="37" customFormat="1" ht="28.5" hidden="1" customHeight="1"/>
    <row r="229" s="37" customFormat="1" ht="28.5" hidden="1" customHeight="1"/>
    <row r="230" s="37" customFormat="1" ht="28.5" hidden="1" customHeight="1"/>
    <row r="231" s="37" customFormat="1" ht="28.5" hidden="1" customHeight="1"/>
    <row r="232" s="37" customFormat="1" ht="28.5" hidden="1" customHeight="1"/>
    <row r="233" s="37" customFormat="1" ht="28.5" hidden="1" customHeight="1"/>
    <row r="234" s="37" customFormat="1" ht="28.5" hidden="1" customHeight="1"/>
    <row r="235" s="37" customFormat="1" ht="28.5" hidden="1" customHeight="1"/>
    <row r="236" s="37" customFormat="1" ht="28.5" hidden="1" customHeight="1"/>
    <row r="237" s="37" customFormat="1" ht="28.5" hidden="1" customHeight="1"/>
    <row r="238" s="37" customFormat="1" ht="28.5" hidden="1" customHeight="1"/>
    <row r="239" s="37" customFormat="1" ht="28.5" hidden="1" customHeight="1"/>
    <row r="240" s="37" customFormat="1" ht="28.5" hidden="1" customHeight="1"/>
    <row r="241" s="37" customFormat="1" ht="28.5" hidden="1" customHeight="1"/>
    <row r="242" s="37" customFormat="1" ht="28.5" hidden="1" customHeight="1"/>
    <row r="243" s="37" customFormat="1" ht="28.5" hidden="1" customHeight="1"/>
    <row r="244" s="37" customFormat="1" ht="28.5" hidden="1" customHeight="1"/>
    <row r="245" s="37" customFormat="1" ht="28.5" hidden="1" customHeight="1"/>
    <row r="246" s="37" customFormat="1" ht="28.5" hidden="1" customHeight="1"/>
    <row r="247" s="37" customFormat="1" ht="28.5" hidden="1" customHeight="1"/>
    <row r="248" s="37" customFormat="1" ht="28.5" hidden="1" customHeight="1"/>
    <row r="249" s="37" customFormat="1" ht="28.5" hidden="1" customHeight="1"/>
    <row r="250" s="37" customFormat="1" ht="28.5" hidden="1" customHeight="1"/>
    <row r="251" s="37" customFormat="1" ht="28.5" hidden="1" customHeight="1"/>
    <row r="252" s="37" customFormat="1" ht="28.5" hidden="1" customHeight="1"/>
    <row r="253" s="37" customFormat="1" ht="28.5" hidden="1" customHeight="1"/>
    <row r="254" s="37" customFormat="1" ht="28.5" hidden="1" customHeight="1"/>
    <row r="255" s="37" customFormat="1" ht="28.5" hidden="1" customHeight="1"/>
    <row r="256" s="37" customFormat="1" ht="28.5" hidden="1" customHeight="1"/>
    <row r="257" s="37" customFormat="1" ht="28.5" hidden="1" customHeight="1"/>
    <row r="258" s="37" customFormat="1" ht="28.5" hidden="1" customHeight="1"/>
    <row r="259" s="37" customFormat="1" ht="28.5" hidden="1" customHeight="1"/>
    <row r="260" s="37" customFormat="1" ht="28.5" hidden="1" customHeight="1"/>
    <row r="261" s="37" customFormat="1" ht="28.5" hidden="1" customHeight="1"/>
    <row r="262" s="37" customFormat="1" ht="28.5" hidden="1" customHeight="1"/>
    <row r="263" s="37" customFormat="1" ht="28.5" hidden="1" customHeight="1"/>
    <row r="264" s="37" customFormat="1" ht="28.5" hidden="1" customHeight="1"/>
    <row r="265" s="37" customFormat="1" ht="28.5" hidden="1" customHeight="1"/>
    <row r="266" s="37" customFormat="1" ht="28.5" hidden="1" customHeight="1"/>
    <row r="267" s="37" customFormat="1" ht="28.5" hidden="1" customHeight="1"/>
    <row r="268" s="37" customFormat="1" ht="28.5" hidden="1" customHeight="1"/>
    <row r="269" s="37" customFormat="1" ht="28.5" hidden="1" customHeight="1"/>
    <row r="270" s="37" customFormat="1" ht="28.5" hidden="1" customHeight="1"/>
    <row r="271" s="37" customFormat="1" ht="28.5" hidden="1" customHeight="1"/>
    <row r="272" s="37" customFormat="1" ht="28.5" hidden="1" customHeight="1"/>
    <row r="273" s="37" customFormat="1" ht="28.5" hidden="1" customHeight="1"/>
    <row r="274" s="37" customFormat="1" ht="28.5" hidden="1" customHeight="1"/>
    <row r="275" s="37" customFormat="1" ht="28.5" hidden="1" customHeight="1"/>
    <row r="276" s="37" customFormat="1" ht="28.5" hidden="1" customHeight="1"/>
    <row r="277" s="37" customFormat="1" ht="28.5" hidden="1" customHeight="1"/>
    <row r="278" s="37" customFormat="1" ht="28.5" hidden="1" customHeight="1"/>
    <row r="279" s="37" customFormat="1" ht="28.5" hidden="1" customHeight="1"/>
    <row r="280" s="37" customFormat="1" ht="28.5" hidden="1" customHeight="1"/>
    <row r="281" s="37" customFormat="1" ht="28.5" hidden="1" customHeight="1"/>
    <row r="282" s="37" customFormat="1" ht="28.5" hidden="1" customHeight="1"/>
    <row r="283" s="37" customFormat="1" ht="28.5" hidden="1" customHeight="1"/>
    <row r="284" s="37" customFormat="1" ht="28.5" hidden="1" customHeight="1"/>
    <row r="285" s="37" customFormat="1" ht="28.5" hidden="1" customHeight="1"/>
    <row r="286" s="37" customFormat="1" ht="28.5" hidden="1" customHeight="1"/>
    <row r="287" s="37" customFormat="1" ht="28.5" hidden="1" customHeight="1"/>
    <row r="288" s="37" customFormat="1" ht="28.5" hidden="1" customHeight="1"/>
    <row r="289" s="37" customFormat="1" ht="28.5" hidden="1" customHeight="1"/>
    <row r="290" s="37" customFormat="1" ht="28.5" hidden="1" customHeight="1"/>
    <row r="291" s="37" customFormat="1" ht="28.5" hidden="1" customHeight="1"/>
    <row r="292" s="37" customFormat="1" ht="28.5" hidden="1" customHeight="1"/>
    <row r="293" s="37" customFormat="1" ht="28.5" hidden="1" customHeight="1"/>
    <row r="294" s="37" customFormat="1" ht="28.5" hidden="1" customHeight="1"/>
    <row r="295" s="37" customFormat="1" ht="28.5" hidden="1" customHeight="1"/>
    <row r="296" s="37" customFormat="1" ht="28.5" hidden="1" customHeight="1"/>
    <row r="297" s="37" customFormat="1" ht="28.5" hidden="1" customHeight="1"/>
    <row r="298" s="37" customFormat="1" ht="28.5" hidden="1" customHeight="1"/>
    <row r="299" s="37" customFormat="1" ht="28.5" hidden="1" customHeight="1"/>
    <row r="300" s="37" customFormat="1" ht="28.5" hidden="1" customHeight="1"/>
    <row r="301" s="37" customFormat="1" ht="28.5" hidden="1" customHeight="1"/>
    <row r="302" s="37" customFormat="1" ht="28.5" hidden="1" customHeight="1"/>
    <row r="303" s="37" customFormat="1" ht="28.5" hidden="1" customHeight="1"/>
    <row r="304" s="37" customFormat="1" ht="28.5" hidden="1" customHeight="1"/>
    <row r="305" s="37" customFormat="1" ht="28.5" hidden="1" customHeight="1"/>
    <row r="306" s="37" customFormat="1" ht="28.5" hidden="1" customHeight="1"/>
    <row r="307" s="37" customFormat="1" ht="28.5" hidden="1" customHeight="1"/>
    <row r="308" s="37" customFormat="1" ht="28.5" hidden="1" customHeight="1"/>
    <row r="309" s="37" customFormat="1" ht="28.5" hidden="1" customHeight="1"/>
    <row r="310" s="37" customFormat="1" ht="28.5" hidden="1" customHeight="1"/>
    <row r="311" s="37" customFormat="1" ht="28.5" hidden="1" customHeight="1"/>
    <row r="312" s="37" customFormat="1" ht="28.5" hidden="1" customHeight="1"/>
    <row r="313" s="37" customFormat="1" ht="28.5" hidden="1" customHeight="1"/>
    <row r="314" s="37" customFormat="1" ht="28.5" hidden="1" customHeight="1"/>
    <row r="315" s="37" customFormat="1" ht="28.5" hidden="1" customHeight="1"/>
    <row r="316" s="37" customFormat="1" ht="28.5" hidden="1" customHeight="1"/>
    <row r="317" s="37" customFormat="1" ht="28.5" hidden="1" customHeight="1"/>
    <row r="318" s="37" customFormat="1" ht="28.5" hidden="1" customHeight="1"/>
    <row r="319" s="37" customFormat="1" ht="28.5" hidden="1" customHeight="1"/>
    <row r="320" s="37" customFormat="1" ht="28.5" hidden="1" customHeight="1"/>
    <row r="321" s="37" customFormat="1" ht="28.5" hidden="1" customHeight="1"/>
    <row r="322" s="37" customFormat="1" ht="28.5" hidden="1" customHeight="1"/>
    <row r="323" s="37" customFormat="1" ht="28.5" hidden="1" customHeight="1"/>
    <row r="324" s="37" customFormat="1" ht="28.5" hidden="1" customHeight="1"/>
    <row r="325" s="37" customFormat="1" ht="28.5" hidden="1" customHeight="1"/>
    <row r="326" s="37" customFormat="1" ht="28.5" hidden="1" customHeight="1"/>
    <row r="327" s="37" customFormat="1" ht="28.5" hidden="1" customHeight="1"/>
    <row r="328" s="37" customFormat="1" ht="28.5" hidden="1" customHeight="1"/>
    <row r="329" s="37" customFormat="1" ht="28.5" hidden="1" customHeight="1"/>
    <row r="330" s="37" customFormat="1" ht="28.5" hidden="1" customHeight="1"/>
    <row r="331" s="37" customFormat="1" ht="28.5" hidden="1" customHeight="1"/>
    <row r="332" s="37" customFormat="1" ht="28.5" hidden="1" customHeight="1"/>
    <row r="333" s="37" customFormat="1" ht="28.5" hidden="1" customHeight="1"/>
    <row r="334" s="37" customFormat="1" ht="28.5" hidden="1" customHeight="1"/>
    <row r="335" s="37" customFormat="1" ht="28.5" hidden="1" customHeight="1"/>
    <row r="336" s="37" customFormat="1" ht="28.5" hidden="1" customHeight="1"/>
    <row r="337" s="37" customFormat="1" ht="28.5" hidden="1" customHeight="1"/>
    <row r="338" s="37" customFormat="1" ht="28.5" hidden="1" customHeight="1"/>
    <row r="339" s="37" customFormat="1" ht="28.5" hidden="1" customHeight="1"/>
    <row r="340" s="37" customFormat="1" ht="28.5" hidden="1" customHeight="1"/>
    <row r="341" s="37" customFormat="1" ht="28.5" hidden="1" customHeight="1"/>
    <row r="342" s="37" customFormat="1" ht="28.5" hidden="1" customHeight="1"/>
    <row r="343" s="37" customFormat="1" ht="28.5" hidden="1" customHeight="1"/>
    <row r="344" s="37" customFormat="1" ht="28.5" hidden="1" customHeight="1"/>
    <row r="345" s="37" customFormat="1" ht="28.5" hidden="1" customHeight="1"/>
    <row r="346" s="37" customFormat="1" ht="28.5" hidden="1" customHeight="1"/>
    <row r="347" s="37" customFormat="1" ht="28.5" hidden="1" customHeight="1"/>
    <row r="348" s="37" customFormat="1" ht="28.5" hidden="1" customHeight="1"/>
    <row r="349" s="37" customFormat="1" ht="28.5" hidden="1" customHeight="1"/>
    <row r="350" s="37" customFormat="1" ht="28.5" hidden="1" customHeight="1"/>
    <row r="351" s="37" customFormat="1" ht="28.5" hidden="1" customHeight="1"/>
    <row r="352" s="37" customFormat="1" ht="28.5" hidden="1" customHeight="1"/>
    <row r="353" s="37" customFormat="1" ht="28.5" hidden="1" customHeight="1"/>
    <row r="354" s="37" customFormat="1" ht="28.5" hidden="1" customHeight="1"/>
    <row r="355" s="37" customFormat="1" ht="28.5" hidden="1" customHeight="1"/>
    <row r="356" s="37" customFormat="1" ht="28.5" hidden="1" customHeight="1"/>
    <row r="357" s="37" customFormat="1" ht="28.5" hidden="1" customHeight="1"/>
    <row r="358" s="37" customFormat="1" ht="28.5" hidden="1" customHeight="1"/>
    <row r="359" s="37" customFormat="1" ht="28.5" hidden="1" customHeight="1"/>
    <row r="360" s="37" customFormat="1" ht="28.5" hidden="1" customHeight="1"/>
    <row r="361" s="37" customFormat="1" ht="28.5" hidden="1" customHeight="1"/>
    <row r="362" s="37" customFormat="1" ht="28.5" hidden="1" customHeight="1"/>
    <row r="363" s="37" customFormat="1" ht="28.5" hidden="1" customHeight="1"/>
    <row r="364" s="37" customFormat="1" ht="28.5" hidden="1" customHeight="1"/>
    <row r="365" s="37" customFormat="1" ht="28.5" hidden="1" customHeight="1"/>
    <row r="366" s="37" customFormat="1" ht="28.5" hidden="1" customHeight="1"/>
    <row r="367" s="37" customFormat="1" ht="28.5" hidden="1" customHeight="1"/>
    <row r="368" s="37" customFormat="1" ht="28.5" hidden="1" customHeight="1"/>
    <row r="369" s="37" customFormat="1" ht="28.5" hidden="1" customHeight="1"/>
    <row r="370" s="37" customFormat="1" ht="28.5" hidden="1" customHeight="1"/>
    <row r="371" s="37" customFormat="1" ht="28.5" hidden="1" customHeight="1"/>
    <row r="372" s="37" customFormat="1" ht="28.5" hidden="1" customHeight="1"/>
    <row r="373" s="37" customFormat="1" ht="28.5" hidden="1" customHeight="1"/>
    <row r="374" s="37" customFormat="1" ht="28.5" hidden="1" customHeight="1"/>
    <row r="375" s="37" customFormat="1" ht="28.5" hidden="1" customHeight="1"/>
    <row r="376" s="37" customFormat="1" ht="28.5" hidden="1" customHeight="1"/>
    <row r="377" s="37" customFormat="1" ht="28.5" hidden="1" customHeight="1"/>
    <row r="378" s="37" customFormat="1" ht="28.5" hidden="1" customHeight="1"/>
    <row r="379" s="37" customFormat="1" ht="28.5" hidden="1" customHeight="1"/>
    <row r="380" s="37" customFormat="1" ht="28.5" hidden="1" customHeight="1"/>
    <row r="381" s="37" customFormat="1" ht="28.5" hidden="1" customHeight="1"/>
    <row r="382" s="37" customFormat="1" ht="28.5" hidden="1" customHeight="1"/>
    <row r="383" s="37" customFormat="1" ht="28.5" hidden="1" customHeight="1"/>
    <row r="384" s="37" customFormat="1" ht="28.5" hidden="1" customHeight="1"/>
    <row r="385" spans="2:2" s="37" customFormat="1" ht="28.5" hidden="1" customHeight="1"/>
    <row r="386" spans="2:2" s="37" customFormat="1" ht="28.5" hidden="1" customHeight="1"/>
    <row r="387" spans="2:2" s="37" customFormat="1" ht="28.5" hidden="1" customHeight="1"/>
    <row r="388" spans="2:2" s="37" customFormat="1" ht="28.5" hidden="1" customHeight="1"/>
    <row r="389" spans="2:2" s="37" customFormat="1" ht="28.5" hidden="1" customHeight="1"/>
    <row r="390" spans="2:2" s="37" customFormat="1" ht="28.5" hidden="1" customHeight="1"/>
    <row r="391" spans="2:2" s="37" customFormat="1" ht="28.5" hidden="1" customHeight="1"/>
    <row r="392" spans="2:2" s="37" customFormat="1" ht="28.5" hidden="1" customHeight="1"/>
    <row r="393" spans="2:2" s="37" customFormat="1" ht="28.5" hidden="1" customHeight="1"/>
    <row r="394" spans="2:2" s="37" customFormat="1" ht="28.5" hidden="1" customHeight="1"/>
    <row r="395" spans="2:2" s="37" customFormat="1" ht="28.5" hidden="1" customHeight="1"/>
    <row r="396" spans="2:2" s="37" customFormat="1" ht="28.5" hidden="1" customHeight="1"/>
    <row r="397" spans="2:2" s="37" customFormat="1" ht="28.5" hidden="1" customHeight="1"/>
    <row r="398" spans="2:2" s="37" customFormat="1" ht="28.5" hidden="1" customHeight="1"/>
    <row r="399" spans="2:2" s="37" customFormat="1" ht="28.5" hidden="1" customHeight="1"/>
    <row r="400" spans="2:2" ht="14.25">
      <c r="B400" s="32" t="s">
        <v>180</v>
      </c>
    </row>
    <row r="401" spans="1:50">
      <c r="B401" s="1" t="s">
        <v>181</v>
      </c>
    </row>
    <row r="402" spans="1:50" ht="28.5" customHeight="1">
      <c r="A402" s="424"/>
      <c r="B402" s="424"/>
      <c r="C402" s="162" t="s">
        <v>182</v>
      </c>
      <c r="D402" s="162"/>
      <c r="E402" s="162"/>
      <c r="F402" s="162"/>
      <c r="G402" s="162"/>
      <c r="H402" s="162"/>
      <c r="I402" s="162"/>
      <c r="J402" s="162"/>
      <c r="K402" s="162"/>
      <c r="L402" s="162"/>
      <c r="M402" s="162" t="s">
        <v>183</v>
      </c>
      <c r="N402" s="162"/>
      <c r="O402" s="162"/>
      <c r="P402" s="162"/>
      <c r="Q402" s="162"/>
      <c r="R402" s="162"/>
      <c r="S402" s="162"/>
      <c r="T402" s="162"/>
      <c r="U402" s="162"/>
      <c r="V402" s="162"/>
      <c r="W402" s="162"/>
      <c r="X402" s="162"/>
      <c r="Y402" s="162"/>
      <c r="Z402" s="162"/>
      <c r="AA402" s="162"/>
      <c r="AB402" s="162"/>
      <c r="AC402" s="162"/>
      <c r="AD402" s="162"/>
      <c r="AE402" s="162"/>
      <c r="AF402" s="162"/>
      <c r="AG402" s="162"/>
      <c r="AH402" s="162"/>
      <c r="AI402" s="162"/>
      <c r="AJ402" s="162"/>
      <c r="AK402" s="163" t="s">
        <v>184</v>
      </c>
      <c r="AL402" s="162"/>
      <c r="AM402" s="162"/>
      <c r="AN402" s="162"/>
      <c r="AO402" s="162"/>
      <c r="AP402" s="162"/>
      <c r="AQ402" s="162" t="s">
        <v>185</v>
      </c>
      <c r="AR402" s="162"/>
      <c r="AS402" s="162"/>
      <c r="AT402" s="162"/>
      <c r="AU402" s="100" t="s">
        <v>186</v>
      </c>
      <c r="AV402" s="101"/>
      <c r="AW402" s="101"/>
      <c r="AX402" s="429"/>
    </row>
    <row r="403" spans="1:50" ht="18" customHeight="1">
      <c r="A403" s="424">
        <v>1</v>
      </c>
      <c r="B403" s="424">
        <v>1</v>
      </c>
      <c r="C403" s="425" t="s">
        <v>187</v>
      </c>
      <c r="D403" s="425"/>
      <c r="E403" s="425"/>
      <c r="F403" s="425"/>
      <c r="G403" s="425"/>
      <c r="H403" s="425"/>
      <c r="I403" s="425"/>
      <c r="J403" s="425"/>
      <c r="K403" s="425"/>
      <c r="L403" s="425"/>
      <c r="M403" s="425" t="s">
        <v>188</v>
      </c>
      <c r="N403" s="425"/>
      <c r="O403" s="425"/>
      <c r="P403" s="425"/>
      <c r="Q403" s="425"/>
      <c r="R403" s="425"/>
      <c r="S403" s="425"/>
      <c r="T403" s="425"/>
      <c r="U403" s="425"/>
      <c r="V403" s="425"/>
      <c r="W403" s="425"/>
      <c r="X403" s="425"/>
      <c r="Y403" s="425"/>
      <c r="Z403" s="425"/>
      <c r="AA403" s="425"/>
      <c r="AB403" s="425"/>
      <c r="AC403" s="425"/>
      <c r="AD403" s="425"/>
      <c r="AE403" s="425"/>
      <c r="AF403" s="425"/>
      <c r="AG403" s="425"/>
      <c r="AH403" s="425"/>
      <c r="AI403" s="425"/>
      <c r="AJ403" s="425"/>
      <c r="AK403" s="426">
        <v>17</v>
      </c>
      <c r="AL403" s="425"/>
      <c r="AM403" s="425"/>
      <c r="AN403" s="425"/>
      <c r="AO403" s="425"/>
      <c r="AP403" s="425"/>
      <c r="AQ403" s="425">
        <v>2</v>
      </c>
      <c r="AR403" s="425"/>
      <c r="AS403" s="425"/>
      <c r="AT403" s="425"/>
      <c r="AU403" s="427">
        <v>99.9</v>
      </c>
      <c r="AV403" s="428"/>
      <c r="AW403" s="428"/>
      <c r="AX403" s="429"/>
    </row>
    <row r="404" spans="1:50" ht="18" customHeight="1">
      <c r="A404" s="424">
        <v>2</v>
      </c>
      <c r="B404" s="424">
        <v>1</v>
      </c>
      <c r="C404" s="425" t="s">
        <v>189</v>
      </c>
      <c r="D404" s="425"/>
      <c r="E404" s="425"/>
      <c r="F404" s="425"/>
      <c r="G404" s="425"/>
      <c r="H404" s="425"/>
      <c r="I404" s="425"/>
      <c r="J404" s="425"/>
      <c r="K404" s="425"/>
      <c r="L404" s="425"/>
      <c r="M404" s="425" t="s">
        <v>190</v>
      </c>
      <c r="N404" s="425"/>
      <c r="O404" s="425"/>
      <c r="P404" s="425"/>
      <c r="Q404" s="425"/>
      <c r="R404" s="425"/>
      <c r="S404" s="425"/>
      <c r="T404" s="425"/>
      <c r="U404" s="425"/>
      <c r="V404" s="425"/>
      <c r="W404" s="425"/>
      <c r="X404" s="425"/>
      <c r="Y404" s="425"/>
      <c r="Z404" s="425"/>
      <c r="AA404" s="425"/>
      <c r="AB404" s="425"/>
      <c r="AC404" s="425"/>
      <c r="AD404" s="425"/>
      <c r="AE404" s="425"/>
      <c r="AF404" s="425"/>
      <c r="AG404" s="425"/>
      <c r="AH404" s="425"/>
      <c r="AI404" s="425"/>
      <c r="AJ404" s="425"/>
      <c r="AK404" s="426">
        <v>9</v>
      </c>
      <c r="AL404" s="425"/>
      <c r="AM404" s="425"/>
      <c r="AN404" s="425"/>
      <c r="AO404" s="425"/>
      <c r="AP404" s="425"/>
      <c r="AQ404" s="425">
        <v>2</v>
      </c>
      <c r="AR404" s="425"/>
      <c r="AS404" s="425"/>
      <c r="AT404" s="425"/>
      <c r="AU404" s="427">
        <v>87.1</v>
      </c>
      <c r="AV404" s="428"/>
      <c r="AW404" s="428"/>
      <c r="AX404" s="429"/>
    </row>
    <row r="405" spans="1:50" ht="18" hidden="1" customHeight="1">
      <c r="A405" s="424">
        <v>3</v>
      </c>
      <c r="B405" s="424">
        <v>1</v>
      </c>
      <c r="C405" s="152" t="s">
        <v>40</v>
      </c>
      <c r="D405" s="152"/>
      <c r="E405" s="152"/>
      <c r="F405" s="152"/>
      <c r="G405" s="152"/>
      <c r="H405" s="152"/>
      <c r="I405" s="152"/>
      <c r="J405" s="152"/>
      <c r="K405" s="152"/>
      <c r="L405" s="152"/>
      <c r="M405" s="152" t="s">
        <v>40</v>
      </c>
      <c r="N405" s="152"/>
      <c r="O405" s="152"/>
      <c r="P405" s="152"/>
      <c r="Q405" s="152"/>
      <c r="R405" s="152"/>
      <c r="S405" s="152"/>
      <c r="T405" s="152"/>
      <c r="U405" s="152"/>
      <c r="V405" s="152"/>
      <c r="W405" s="152"/>
      <c r="X405" s="152"/>
      <c r="Y405" s="152"/>
      <c r="Z405" s="152"/>
      <c r="AA405" s="152"/>
      <c r="AB405" s="152"/>
      <c r="AC405" s="152"/>
      <c r="AD405" s="152"/>
      <c r="AE405" s="152"/>
      <c r="AF405" s="152"/>
      <c r="AG405" s="152"/>
      <c r="AH405" s="152"/>
      <c r="AI405" s="152"/>
      <c r="AJ405" s="152"/>
      <c r="AK405" s="448" t="s">
        <v>40</v>
      </c>
      <c r="AL405" s="152"/>
      <c r="AM405" s="152"/>
      <c r="AN405" s="152"/>
      <c r="AO405" s="152"/>
      <c r="AP405" s="152"/>
      <c r="AQ405" s="182" t="s">
        <v>40</v>
      </c>
      <c r="AR405" s="54"/>
      <c r="AS405" s="54"/>
      <c r="AT405" s="55"/>
      <c r="AU405" s="182" t="s">
        <v>40</v>
      </c>
      <c r="AV405" s="54"/>
      <c r="AW405" s="54"/>
      <c r="AX405" s="55"/>
    </row>
    <row r="406" spans="1:50" ht="18" hidden="1" customHeight="1">
      <c r="A406" s="424">
        <v>4</v>
      </c>
      <c r="B406" s="424">
        <v>1</v>
      </c>
      <c r="C406" s="152" t="s">
        <v>40</v>
      </c>
      <c r="D406" s="152"/>
      <c r="E406" s="152"/>
      <c r="F406" s="152"/>
      <c r="G406" s="152"/>
      <c r="H406" s="152"/>
      <c r="I406" s="152"/>
      <c r="J406" s="152"/>
      <c r="K406" s="152"/>
      <c r="L406" s="152"/>
      <c r="M406" s="152" t="s">
        <v>40</v>
      </c>
      <c r="N406" s="152"/>
      <c r="O406" s="152"/>
      <c r="P406" s="152"/>
      <c r="Q406" s="152"/>
      <c r="R406" s="152"/>
      <c r="S406" s="152"/>
      <c r="T406" s="152"/>
      <c r="U406" s="152"/>
      <c r="V406" s="152"/>
      <c r="W406" s="152"/>
      <c r="X406" s="152"/>
      <c r="Y406" s="152"/>
      <c r="Z406" s="152"/>
      <c r="AA406" s="152"/>
      <c r="AB406" s="152"/>
      <c r="AC406" s="152"/>
      <c r="AD406" s="152"/>
      <c r="AE406" s="152"/>
      <c r="AF406" s="152"/>
      <c r="AG406" s="152"/>
      <c r="AH406" s="152"/>
      <c r="AI406" s="152"/>
      <c r="AJ406" s="152"/>
      <c r="AK406" s="448" t="s">
        <v>40</v>
      </c>
      <c r="AL406" s="152"/>
      <c r="AM406" s="152"/>
      <c r="AN406" s="152"/>
      <c r="AO406" s="152"/>
      <c r="AP406" s="152"/>
      <c r="AQ406" s="182" t="s">
        <v>40</v>
      </c>
      <c r="AR406" s="54"/>
      <c r="AS406" s="54"/>
      <c r="AT406" s="55"/>
      <c r="AU406" s="182" t="s">
        <v>40</v>
      </c>
      <c r="AV406" s="54"/>
      <c r="AW406" s="54"/>
      <c r="AX406" s="55"/>
    </row>
    <row r="407" spans="1:50" ht="18" hidden="1" customHeight="1">
      <c r="A407" s="424">
        <v>5</v>
      </c>
      <c r="B407" s="424">
        <v>1</v>
      </c>
      <c r="C407" s="152" t="s">
        <v>40</v>
      </c>
      <c r="D407" s="152"/>
      <c r="E407" s="152"/>
      <c r="F407" s="152"/>
      <c r="G407" s="152"/>
      <c r="H407" s="152"/>
      <c r="I407" s="152"/>
      <c r="J407" s="152"/>
      <c r="K407" s="152"/>
      <c r="L407" s="152"/>
      <c r="M407" s="152" t="s">
        <v>40</v>
      </c>
      <c r="N407" s="152"/>
      <c r="O407" s="152"/>
      <c r="P407" s="152"/>
      <c r="Q407" s="152"/>
      <c r="R407" s="152"/>
      <c r="S407" s="152"/>
      <c r="T407" s="152"/>
      <c r="U407" s="152"/>
      <c r="V407" s="152"/>
      <c r="W407" s="152"/>
      <c r="X407" s="152"/>
      <c r="Y407" s="152"/>
      <c r="Z407" s="152"/>
      <c r="AA407" s="152"/>
      <c r="AB407" s="152"/>
      <c r="AC407" s="152"/>
      <c r="AD407" s="152"/>
      <c r="AE407" s="152"/>
      <c r="AF407" s="152"/>
      <c r="AG407" s="152"/>
      <c r="AH407" s="152"/>
      <c r="AI407" s="152"/>
      <c r="AJ407" s="152"/>
      <c r="AK407" s="448" t="s">
        <v>40</v>
      </c>
      <c r="AL407" s="152"/>
      <c r="AM407" s="152"/>
      <c r="AN407" s="152"/>
      <c r="AO407" s="152"/>
      <c r="AP407" s="152"/>
      <c r="AQ407" s="182" t="s">
        <v>40</v>
      </c>
      <c r="AR407" s="54"/>
      <c r="AS407" s="54"/>
      <c r="AT407" s="55"/>
      <c r="AU407" s="182" t="s">
        <v>40</v>
      </c>
      <c r="AV407" s="54"/>
      <c r="AW407" s="54"/>
      <c r="AX407" s="55"/>
    </row>
    <row r="408" spans="1:50" ht="18" hidden="1" customHeight="1">
      <c r="A408" s="424">
        <v>6</v>
      </c>
      <c r="B408" s="424">
        <v>1</v>
      </c>
      <c r="C408" s="152" t="s">
        <v>40</v>
      </c>
      <c r="D408" s="152"/>
      <c r="E408" s="152"/>
      <c r="F408" s="152"/>
      <c r="G408" s="152"/>
      <c r="H408" s="152"/>
      <c r="I408" s="152"/>
      <c r="J408" s="152"/>
      <c r="K408" s="152"/>
      <c r="L408" s="152"/>
      <c r="M408" s="152" t="s">
        <v>40</v>
      </c>
      <c r="N408" s="152"/>
      <c r="O408" s="152"/>
      <c r="P408" s="152"/>
      <c r="Q408" s="152"/>
      <c r="R408" s="152"/>
      <c r="S408" s="152"/>
      <c r="T408" s="152"/>
      <c r="U408" s="152"/>
      <c r="V408" s="152"/>
      <c r="W408" s="152"/>
      <c r="X408" s="152"/>
      <c r="Y408" s="152"/>
      <c r="Z408" s="152"/>
      <c r="AA408" s="152"/>
      <c r="AB408" s="152"/>
      <c r="AC408" s="152"/>
      <c r="AD408" s="152"/>
      <c r="AE408" s="152"/>
      <c r="AF408" s="152"/>
      <c r="AG408" s="152"/>
      <c r="AH408" s="152"/>
      <c r="AI408" s="152"/>
      <c r="AJ408" s="152"/>
      <c r="AK408" s="448" t="s">
        <v>40</v>
      </c>
      <c r="AL408" s="152"/>
      <c r="AM408" s="152"/>
      <c r="AN408" s="152"/>
      <c r="AO408" s="152"/>
      <c r="AP408" s="152"/>
      <c r="AQ408" s="182" t="s">
        <v>40</v>
      </c>
      <c r="AR408" s="54"/>
      <c r="AS408" s="54"/>
      <c r="AT408" s="55"/>
      <c r="AU408" s="182" t="s">
        <v>40</v>
      </c>
      <c r="AV408" s="54"/>
      <c r="AW408" s="54"/>
      <c r="AX408" s="55"/>
    </row>
    <row r="409" spans="1:50" ht="18" hidden="1" customHeight="1">
      <c r="A409" s="424">
        <v>7</v>
      </c>
      <c r="B409" s="424">
        <v>1</v>
      </c>
      <c r="C409" s="152" t="s">
        <v>40</v>
      </c>
      <c r="D409" s="152"/>
      <c r="E409" s="152"/>
      <c r="F409" s="152"/>
      <c r="G409" s="152"/>
      <c r="H409" s="152"/>
      <c r="I409" s="152"/>
      <c r="J409" s="152"/>
      <c r="K409" s="152"/>
      <c r="L409" s="152"/>
      <c r="M409" s="152" t="s">
        <v>40</v>
      </c>
      <c r="N409" s="152"/>
      <c r="O409" s="152"/>
      <c r="P409" s="152"/>
      <c r="Q409" s="152"/>
      <c r="R409" s="152"/>
      <c r="S409" s="152"/>
      <c r="T409" s="152"/>
      <c r="U409" s="152"/>
      <c r="V409" s="152"/>
      <c r="W409" s="152"/>
      <c r="X409" s="152"/>
      <c r="Y409" s="152"/>
      <c r="Z409" s="152"/>
      <c r="AA409" s="152"/>
      <c r="AB409" s="152"/>
      <c r="AC409" s="152"/>
      <c r="AD409" s="152"/>
      <c r="AE409" s="152"/>
      <c r="AF409" s="152"/>
      <c r="AG409" s="152"/>
      <c r="AH409" s="152"/>
      <c r="AI409" s="152"/>
      <c r="AJ409" s="152"/>
      <c r="AK409" s="448" t="s">
        <v>40</v>
      </c>
      <c r="AL409" s="152"/>
      <c r="AM409" s="152"/>
      <c r="AN409" s="152"/>
      <c r="AO409" s="152"/>
      <c r="AP409" s="152"/>
      <c r="AQ409" s="182" t="s">
        <v>40</v>
      </c>
      <c r="AR409" s="54"/>
      <c r="AS409" s="54"/>
      <c r="AT409" s="55"/>
      <c r="AU409" s="182" t="s">
        <v>40</v>
      </c>
      <c r="AV409" s="54"/>
      <c r="AW409" s="54"/>
      <c r="AX409" s="55"/>
    </row>
    <row r="410" spans="1:50" ht="18" hidden="1" customHeight="1">
      <c r="A410" s="424">
        <v>8</v>
      </c>
      <c r="B410" s="424">
        <v>1</v>
      </c>
      <c r="C410" s="152" t="s">
        <v>40</v>
      </c>
      <c r="D410" s="152"/>
      <c r="E410" s="152"/>
      <c r="F410" s="152"/>
      <c r="G410" s="152"/>
      <c r="H410" s="152"/>
      <c r="I410" s="152"/>
      <c r="J410" s="152"/>
      <c r="K410" s="152"/>
      <c r="L410" s="152"/>
      <c r="M410" s="152" t="s">
        <v>40</v>
      </c>
      <c r="N410" s="152"/>
      <c r="O410" s="152"/>
      <c r="P410" s="152"/>
      <c r="Q410" s="152"/>
      <c r="R410" s="152"/>
      <c r="S410" s="152"/>
      <c r="T410" s="152"/>
      <c r="U410" s="152"/>
      <c r="V410" s="152"/>
      <c r="W410" s="152"/>
      <c r="X410" s="152"/>
      <c r="Y410" s="152"/>
      <c r="Z410" s="152"/>
      <c r="AA410" s="152"/>
      <c r="AB410" s="152"/>
      <c r="AC410" s="152"/>
      <c r="AD410" s="152"/>
      <c r="AE410" s="152"/>
      <c r="AF410" s="152"/>
      <c r="AG410" s="152"/>
      <c r="AH410" s="152"/>
      <c r="AI410" s="152"/>
      <c r="AJ410" s="152"/>
      <c r="AK410" s="448" t="s">
        <v>40</v>
      </c>
      <c r="AL410" s="152"/>
      <c r="AM410" s="152"/>
      <c r="AN410" s="152"/>
      <c r="AO410" s="152"/>
      <c r="AP410" s="152"/>
      <c r="AQ410" s="182" t="s">
        <v>40</v>
      </c>
      <c r="AR410" s="54"/>
      <c r="AS410" s="54"/>
      <c r="AT410" s="55"/>
      <c r="AU410" s="182" t="s">
        <v>40</v>
      </c>
      <c r="AV410" s="54"/>
      <c r="AW410" s="54"/>
      <c r="AX410" s="55"/>
    </row>
    <row r="411" spans="1:50" ht="18" hidden="1" customHeight="1">
      <c r="A411" s="424">
        <v>9</v>
      </c>
      <c r="B411" s="424">
        <v>1</v>
      </c>
      <c r="C411" s="152" t="s">
        <v>40</v>
      </c>
      <c r="D411" s="152"/>
      <c r="E411" s="152"/>
      <c r="F411" s="152"/>
      <c r="G411" s="152"/>
      <c r="H411" s="152"/>
      <c r="I411" s="152"/>
      <c r="J411" s="152"/>
      <c r="K411" s="152"/>
      <c r="L411" s="152"/>
      <c r="M411" s="152" t="s">
        <v>40</v>
      </c>
      <c r="N411" s="152"/>
      <c r="O411" s="152"/>
      <c r="P411" s="152"/>
      <c r="Q411" s="152"/>
      <c r="R411" s="152"/>
      <c r="S411" s="152"/>
      <c r="T411" s="152"/>
      <c r="U411" s="152"/>
      <c r="V411" s="152"/>
      <c r="W411" s="152"/>
      <c r="X411" s="152"/>
      <c r="Y411" s="152"/>
      <c r="Z411" s="152"/>
      <c r="AA411" s="152"/>
      <c r="AB411" s="152"/>
      <c r="AC411" s="152"/>
      <c r="AD411" s="152"/>
      <c r="AE411" s="152"/>
      <c r="AF411" s="152"/>
      <c r="AG411" s="152"/>
      <c r="AH411" s="152"/>
      <c r="AI411" s="152"/>
      <c r="AJ411" s="152"/>
      <c r="AK411" s="448" t="s">
        <v>40</v>
      </c>
      <c r="AL411" s="152"/>
      <c r="AM411" s="152"/>
      <c r="AN411" s="152"/>
      <c r="AO411" s="152"/>
      <c r="AP411" s="152"/>
      <c r="AQ411" s="182" t="s">
        <v>40</v>
      </c>
      <c r="AR411" s="54"/>
      <c r="AS411" s="54"/>
      <c r="AT411" s="55"/>
      <c r="AU411" s="182" t="s">
        <v>40</v>
      </c>
      <c r="AV411" s="54"/>
      <c r="AW411" s="54"/>
      <c r="AX411" s="55"/>
    </row>
    <row r="412" spans="1:50" ht="18" hidden="1" customHeight="1">
      <c r="A412" s="424">
        <v>10</v>
      </c>
      <c r="B412" s="424">
        <v>1</v>
      </c>
      <c r="C412" s="152" t="s">
        <v>40</v>
      </c>
      <c r="D412" s="152"/>
      <c r="E412" s="152"/>
      <c r="F412" s="152"/>
      <c r="G412" s="152"/>
      <c r="H412" s="152"/>
      <c r="I412" s="152"/>
      <c r="J412" s="152"/>
      <c r="K412" s="152"/>
      <c r="L412" s="152"/>
      <c r="M412" s="152" t="s">
        <v>40</v>
      </c>
      <c r="N412" s="152"/>
      <c r="O412" s="152"/>
      <c r="P412" s="152"/>
      <c r="Q412" s="152"/>
      <c r="R412" s="152"/>
      <c r="S412" s="152"/>
      <c r="T412" s="152"/>
      <c r="U412" s="152"/>
      <c r="V412" s="152"/>
      <c r="W412" s="152"/>
      <c r="X412" s="152"/>
      <c r="Y412" s="152"/>
      <c r="Z412" s="152"/>
      <c r="AA412" s="152"/>
      <c r="AB412" s="152"/>
      <c r="AC412" s="152"/>
      <c r="AD412" s="152"/>
      <c r="AE412" s="152"/>
      <c r="AF412" s="152"/>
      <c r="AG412" s="152"/>
      <c r="AH412" s="152"/>
      <c r="AI412" s="152"/>
      <c r="AJ412" s="152"/>
      <c r="AK412" s="448" t="s">
        <v>40</v>
      </c>
      <c r="AL412" s="152"/>
      <c r="AM412" s="152"/>
      <c r="AN412" s="152"/>
      <c r="AO412" s="152"/>
      <c r="AP412" s="152"/>
      <c r="AQ412" s="182" t="s">
        <v>40</v>
      </c>
      <c r="AR412" s="54"/>
      <c r="AS412" s="54"/>
      <c r="AT412" s="55"/>
      <c r="AU412" s="182" t="s">
        <v>40</v>
      </c>
      <c r="AV412" s="54"/>
      <c r="AW412" s="54"/>
      <c r="AX412" s="55"/>
    </row>
    <row r="413" spans="1:50" s="37" customFormat="1" ht="18" hidden="1" customHeight="1">
      <c r="A413" s="38"/>
      <c r="B413" s="38"/>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c r="AC413" s="39"/>
      <c r="AD413" s="39"/>
      <c r="AE413" s="39"/>
      <c r="AF413" s="39"/>
      <c r="AG413" s="39"/>
      <c r="AH413" s="39"/>
      <c r="AI413" s="39"/>
      <c r="AJ413" s="39"/>
      <c r="AK413" s="40"/>
      <c r="AL413" s="39"/>
      <c r="AM413" s="39"/>
      <c r="AN413" s="39"/>
      <c r="AO413" s="39"/>
      <c r="AP413" s="39"/>
      <c r="AQ413" s="39"/>
      <c r="AR413" s="39"/>
      <c r="AS413" s="39"/>
      <c r="AT413" s="39"/>
      <c r="AU413" s="39"/>
      <c r="AV413" s="39"/>
      <c r="AW413" s="39"/>
      <c r="AX413" s="39"/>
    </row>
    <row r="414" spans="1:50" s="37" customFormat="1" ht="18" hidden="1" customHeight="1">
      <c r="A414" s="38"/>
      <c r="B414" s="38"/>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40"/>
      <c r="AL414" s="39"/>
      <c r="AM414" s="39"/>
      <c r="AN414" s="39"/>
      <c r="AO414" s="39"/>
      <c r="AP414" s="39"/>
      <c r="AQ414" s="39"/>
      <c r="AR414" s="39"/>
      <c r="AS414" s="39"/>
      <c r="AT414" s="39"/>
      <c r="AU414" s="39"/>
      <c r="AV414" s="39"/>
      <c r="AW414" s="39"/>
      <c r="AX414" s="39"/>
    </row>
    <row r="415" spans="1:50" s="37" customFormat="1" ht="18" hidden="1" customHeight="1">
      <c r="A415" s="38"/>
      <c r="B415" s="38"/>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39"/>
      <c r="AK415" s="40"/>
      <c r="AL415" s="39"/>
      <c r="AM415" s="39"/>
      <c r="AN415" s="39"/>
      <c r="AO415" s="39"/>
      <c r="AP415" s="39"/>
      <c r="AQ415" s="39"/>
      <c r="AR415" s="39"/>
      <c r="AS415" s="39"/>
      <c r="AT415" s="39"/>
      <c r="AU415" s="39"/>
      <c r="AV415" s="39"/>
      <c r="AW415" s="39"/>
      <c r="AX415" s="39"/>
    </row>
    <row r="416" spans="1:50" s="37" customFormat="1" ht="18" hidden="1" customHeight="1">
      <c r="A416" s="38"/>
      <c r="B416" s="38"/>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40"/>
      <c r="AL416" s="39"/>
      <c r="AM416" s="39"/>
      <c r="AN416" s="39"/>
      <c r="AO416" s="39"/>
      <c r="AP416" s="39"/>
      <c r="AQ416" s="39"/>
      <c r="AR416" s="39"/>
      <c r="AS416" s="39"/>
      <c r="AT416" s="39"/>
      <c r="AU416" s="39"/>
      <c r="AV416" s="39"/>
      <c r="AW416" s="39"/>
      <c r="AX416" s="39"/>
    </row>
    <row r="417" spans="1:50" s="37" customFormat="1" ht="18" hidden="1" customHeight="1">
      <c r="A417" s="38"/>
      <c r="B417" s="38"/>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39"/>
      <c r="AK417" s="40"/>
      <c r="AL417" s="39"/>
      <c r="AM417" s="39"/>
      <c r="AN417" s="39"/>
      <c r="AO417" s="39"/>
      <c r="AP417" s="39"/>
      <c r="AQ417" s="39"/>
      <c r="AR417" s="39"/>
      <c r="AS417" s="39"/>
      <c r="AT417" s="39"/>
      <c r="AU417" s="39"/>
      <c r="AV417" s="39"/>
      <c r="AW417" s="39"/>
      <c r="AX417" s="39"/>
    </row>
    <row r="418" spans="1:50" s="37" customFormat="1" ht="18" hidden="1" customHeight="1">
      <c r="A418" s="38"/>
      <c r="B418" s="38"/>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39"/>
      <c r="AK418" s="40"/>
      <c r="AL418" s="39"/>
      <c r="AM418" s="39"/>
      <c r="AN418" s="39"/>
      <c r="AO418" s="39"/>
      <c r="AP418" s="39"/>
      <c r="AQ418" s="39"/>
      <c r="AR418" s="39"/>
      <c r="AS418" s="39"/>
      <c r="AT418" s="39"/>
      <c r="AU418" s="39"/>
      <c r="AV418" s="39"/>
      <c r="AW418" s="39"/>
      <c r="AX418" s="39"/>
    </row>
    <row r="419" spans="1:50" s="37" customFormat="1" ht="18" hidden="1" customHeight="1">
      <c r="A419" s="38"/>
      <c r="B419" s="38"/>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40"/>
      <c r="AL419" s="39"/>
      <c r="AM419" s="39"/>
      <c r="AN419" s="39"/>
      <c r="AO419" s="39"/>
      <c r="AP419" s="39"/>
      <c r="AQ419" s="39"/>
      <c r="AR419" s="39"/>
      <c r="AS419" s="39"/>
      <c r="AT419" s="39"/>
      <c r="AU419" s="39"/>
      <c r="AV419" s="39"/>
      <c r="AW419" s="39"/>
      <c r="AX419" s="39"/>
    </row>
    <row r="420" spans="1:50" s="37" customFormat="1" ht="18" hidden="1" customHeight="1">
      <c r="A420" s="38"/>
      <c r="B420" s="38"/>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39"/>
      <c r="AK420" s="40"/>
      <c r="AL420" s="39"/>
      <c r="AM420" s="39"/>
      <c r="AN420" s="39"/>
      <c r="AO420" s="39"/>
      <c r="AP420" s="39"/>
      <c r="AQ420" s="39"/>
      <c r="AR420" s="39"/>
      <c r="AS420" s="39"/>
      <c r="AT420" s="39"/>
      <c r="AU420" s="39"/>
      <c r="AV420" s="39"/>
      <c r="AW420" s="39"/>
      <c r="AX420" s="39"/>
    </row>
    <row r="421" spans="1:50" s="37" customFormat="1" ht="18" hidden="1" customHeight="1">
      <c r="A421" s="38"/>
      <c r="B421" s="38"/>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40"/>
      <c r="AL421" s="39"/>
      <c r="AM421" s="39"/>
      <c r="AN421" s="39"/>
      <c r="AO421" s="39"/>
      <c r="AP421" s="39"/>
      <c r="AQ421" s="39"/>
      <c r="AR421" s="39"/>
      <c r="AS421" s="39"/>
      <c r="AT421" s="39"/>
      <c r="AU421" s="39"/>
      <c r="AV421" s="39"/>
      <c r="AW421" s="39"/>
      <c r="AX421" s="39"/>
    </row>
    <row r="422" spans="1:50" s="37" customFormat="1" ht="18" hidden="1" customHeight="1">
      <c r="A422" s="38"/>
      <c r="B422" s="38"/>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40"/>
      <c r="AL422" s="39"/>
      <c r="AM422" s="39"/>
      <c r="AN422" s="39"/>
      <c r="AO422" s="39"/>
      <c r="AP422" s="39"/>
      <c r="AQ422" s="39"/>
      <c r="AR422" s="39"/>
      <c r="AS422" s="39"/>
      <c r="AT422" s="39"/>
      <c r="AU422" s="39"/>
      <c r="AV422" s="39"/>
      <c r="AW422" s="39"/>
      <c r="AX422" s="39"/>
    </row>
    <row r="423" spans="1:50" s="37" customFormat="1" ht="18" hidden="1" customHeight="1">
      <c r="A423" s="38"/>
      <c r="B423" s="38"/>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40"/>
      <c r="AL423" s="39"/>
      <c r="AM423" s="39"/>
      <c r="AN423" s="39"/>
      <c r="AO423" s="39"/>
      <c r="AP423" s="39"/>
      <c r="AQ423" s="39"/>
      <c r="AR423" s="39"/>
      <c r="AS423" s="39"/>
      <c r="AT423" s="39"/>
      <c r="AU423" s="39"/>
      <c r="AV423" s="39"/>
      <c r="AW423" s="39"/>
      <c r="AX423" s="39"/>
    </row>
    <row r="424" spans="1:50" s="37" customFormat="1" ht="18" hidden="1" customHeight="1">
      <c r="A424" s="38"/>
      <c r="B424" s="38"/>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39"/>
      <c r="AK424" s="40"/>
      <c r="AL424" s="39"/>
      <c r="AM424" s="39"/>
      <c r="AN424" s="39"/>
      <c r="AO424" s="39"/>
      <c r="AP424" s="39"/>
      <c r="AQ424" s="39"/>
      <c r="AR424" s="39"/>
      <c r="AS424" s="39"/>
      <c r="AT424" s="39"/>
      <c r="AU424" s="39"/>
      <c r="AV424" s="39"/>
      <c r="AW424" s="39"/>
      <c r="AX424" s="39"/>
    </row>
    <row r="425" spans="1:50" s="37" customFormat="1" ht="18" hidden="1" customHeight="1">
      <c r="A425" s="38"/>
      <c r="B425" s="38"/>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40"/>
      <c r="AL425" s="39"/>
      <c r="AM425" s="39"/>
      <c r="AN425" s="39"/>
      <c r="AO425" s="39"/>
      <c r="AP425" s="39"/>
      <c r="AQ425" s="39"/>
      <c r="AR425" s="39"/>
      <c r="AS425" s="39"/>
      <c r="AT425" s="39"/>
      <c r="AU425" s="39"/>
      <c r="AV425" s="39"/>
      <c r="AW425" s="39"/>
      <c r="AX425" s="39"/>
    </row>
    <row r="426" spans="1:50" s="37" customFormat="1" ht="18" hidden="1" customHeight="1">
      <c r="A426" s="38"/>
      <c r="B426" s="38"/>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40"/>
      <c r="AL426" s="39"/>
      <c r="AM426" s="39"/>
      <c r="AN426" s="39"/>
      <c r="AO426" s="39"/>
      <c r="AP426" s="39"/>
      <c r="AQ426" s="39"/>
      <c r="AR426" s="39"/>
      <c r="AS426" s="39"/>
      <c r="AT426" s="39"/>
      <c r="AU426" s="39"/>
      <c r="AV426" s="39"/>
      <c r="AW426" s="39"/>
      <c r="AX426" s="39"/>
    </row>
    <row r="427" spans="1:50" s="37" customFormat="1" ht="18" hidden="1" customHeight="1">
      <c r="A427" s="38"/>
      <c r="B427" s="38"/>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39"/>
      <c r="AK427" s="40"/>
      <c r="AL427" s="39"/>
      <c r="AM427" s="39"/>
      <c r="AN427" s="39"/>
      <c r="AO427" s="39"/>
      <c r="AP427" s="39"/>
      <c r="AQ427" s="39"/>
      <c r="AR427" s="39"/>
      <c r="AS427" s="39"/>
      <c r="AT427" s="39"/>
      <c r="AU427" s="39"/>
      <c r="AV427" s="39"/>
      <c r="AW427" s="39"/>
      <c r="AX427" s="39"/>
    </row>
    <row r="428" spans="1:50" s="37" customFormat="1" ht="18" hidden="1" customHeight="1">
      <c r="A428" s="38"/>
      <c r="B428" s="38"/>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39"/>
      <c r="AK428" s="40"/>
      <c r="AL428" s="39"/>
      <c r="AM428" s="39"/>
      <c r="AN428" s="39"/>
      <c r="AO428" s="39"/>
      <c r="AP428" s="39"/>
      <c r="AQ428" s="39"/>
      <c r="AR428" s="39"/>
      <c r="AS428" s="39"/>
      <c r="AT428" s="39"/>
      <c r="AU428" s="39"/>
      <c r="AV428" s="39"/>
      <c r="AW428" s="39"/>
      <c r="AX428" s="39"/>
    </row>
    <row r="429" spans="1:50" s="37" customFormat="1" ht="18" hidden="1" customHeight="1">
      <c r="A429" s="38"/>
      <c r="B429" s="38"/>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40"/>
      <c r="AL429" s="39"/>
      <c r="AM429" s="39"/>
      <c r="AN429" s="39"/>
      <c r="AO429" s="39"/>
      <c r="AP429" s="39"/>
      <c r="AQ429" s="39"/>
      <c r="AR429" s="39"/>
      <c r="AS429" s="39"/>
      <c r="AT429" s="39"/>
      <c r="AU429" s="39"/>
      <c r="AV429" s="39"/>
      <c r="AW429" s="39"/>
      <c r="AX429" s="39"/>
    </row>
    <row r="430" spans="1:50" s="37" customFormat="1" ht="18" hidden="1" customHeight="1">
      <c r="A430" s="38"/>
      <c r="B430" s="38"/>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39"/>
      <c r="AK430" s="40"/>
      <c r="AL430" s="39"/>
      <c r="AM430" s="39"/>
      <c r="AN430" s="39"/>
      <c r="AO430" s="39"/>
      <c r="AP430" s="39"/>
      <c r="AQ430" s="39"/>
      <c r="AR430" s="39"/>
      <c r="AS430" s="39"/>
      <c r="AT430" s="39"/>
      <c r="AU430" s="39"/>
      <c r="AV430" s="39"/>
      <c r="AW430" s="39"/>
      <c r="AX430" s="39"/>
    </row>
    <row r="431" spans="1:50" s="37" customFormat="1" ht="18" hidden="1" customHeight="1">
      <c r="A431" s="38"/>
      <c r="B431" s="38"/>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39"/>
      <c r="AK431" s="40"/>
      <c r="AL431" s="39"/>
      <c r="AM431" s="39"/>
      <c r="AN431" s="39"/>
      <c r="AO431" s="39"/>
      <c r="AP431" s="39"/>
      <c r="AQ431" s="39"/>
      <c r="AR431" s="39"/>
      <c r="AS431" s="39"/>
      <c r="AT431" s="39"/>
      <c r="AU431" s="39"/>
      <c r="AV431" s="39"/>
      <c r="AW431" s="39"/>
      <c r="AX431" s="39"/>
    </row>
    <row r="432" spans="1:50" s="37" customFormat="1" ht="18" hidden="1" customHeight="1">
      <c r="A432" s="38"/>
      <c r="B432" s="38"/>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40"/>
      <c r="AL432" s="39"/>
      <c r="AM432" s="39"/>
      <c r="AN432" s="39"/>
      <c r="AO432" s="39"/>
      <c r="AP432" s="39"/>
      <c r="AQ432" s="39"/>
      <c r="AR432" s="39"/>
      <c r="AS432" s="39"/>
      <c r="AT432" s="39"/>
      <c r="AU432" s="39"/>
      <c r="AV432" s="39"/>
      <c r="AW432" s="39"/>
      <c r="AX432" s="39"/>
    </row>
    <row r="434" spans="1:50">
      <c r="B434" s="1" t="s">
        <v>191</v>
      </c>
    </row>
    <row r="435" spans="1:50" ht="28.5" customHeight="1">
      <c r="A435" s="424"/>
      <c r="B435" s="424"/>
      <c r="C435" s="162" t="s">
        <v>182</v>
      </c>
      <c r="D435" s="162"/>
      <c r="E435" s="162"/>
      <c r="F435" s="162"/>
      <c r="G435" s="162"/>
      <c r="H435" s="162"/>
      <c r="I435" s="162"/>
      <c r="J435" s="162"/>
      <c r="K435" s="162"/>
      <c r="L435" s="162"/>
      <c r="M435" s="162" t="s">
        <v>183</v>
      </c>
      <c r="N435" s="162"/>
      <c r="O435" s="162"/>
      <c r="P435" s="162"/>
      <c r="Q435" s="162"/>
      <c r="R435" s="162"/>
      <c r="S435" s="162"/>
      <c r="T435" s="162"/>
      <c r="U435" s="162"/>
      <c r="V435" s="162"/>
      <c r="W435" s="162"/>
      <c r="X435" s="162"/>
      <c r="Y435" s="162"/>
      <c r="Z435" s="162"/>
      <c r="AA435" s="162"/>
      <c r="AB435" s="162"/>
      <c r="AC435" s="162"/>
      <c r="AD435" s="162"/>
      <c r="AE435" s="162"/>
      <c r="AF435" s="162"/>
      <c r="AG435" s="162"/>
      <c r="AH435" s="162"/>
      <c r="AI435" s="162"/>
      <c r="AJ435" s="162"/>
      <c r="AK435" s="163" t="s">
        <v>184</v>
      </c>
      <c r="AL435" s="162"/>
      <c r="AM435" s="162"/>
      <c r="AN435" s="162"/>
      <c r="AO435" s="162"/>
      <c r="AP435" s="162"/>
      <c r="AQ435" s="162" t="s">
        <v>185</v>
      </c>
      <c r="AR435" s="162"/>
      <c r="AS435" s="162"/>
      <c r="AT435" s="162"/>
      <c r="AU435" s="100" t="s">
        <v>186</v>
      </c>
      <c r="AV435" s="101"/>
      <c r="AW435" s="101"/>
      <c r="AX435" s="429"/>
    </row>
    <row r="436" spans="1:50" ht="18" customHeight="1">
      <c r="A436" s="424">
        <v>1</v>
      </c>
      <c r="B436" s="424">
        <v>1</v>
      </c>
      <c r="C436" s="425" t="s">
        <v>192</v>
      </c>
      <c r="D436" s="425"/>
      <c r="E436" s="425"/>
      <c r="F436" s="425"/>
      <c r="G436" s="425"/>
      <c r="H436" s="425"/>
      <c r="I436" s="425"/>
      <c r="J436" s="425"/>
      <c r="K436" s="425"/>
      <c r="L436" s="425"/>
      <c r="M436" s="425" t="s">
        <v>193</v>
      </c>
      <c r="N436" s="425"/>
      <c r="O436" s="425"/>
      <c r="P436" s="425"/>
      <c r="Q436" s="425"/>
      <c r="R436" s="425"/>
      <c r="S436" s="425"/>
      <c r="T436" s="425"/>
      <c r="U436" s="425"/>
      <c r="V436" s="425"/>
      <c r="W436" s="425"/>
      <c r="X436" s="425"/>
      <c r="Y436" s="425"/>
      <c r="Z436" s="425"/>
      <c r="AA436" s="425"/>
      <c r="AB436" s="425"/>
      <c r="AC436" s="425"/>
      <c r="AD436" s="425"/>
      <c r="AE436" s="425"/>
      <c r="AF436" s="425"/>
      <c r="AG436" s="425"/>
      <c r="AH436" s="425"/>
      <c r="AI436" s="425"/>
      <c r="AJ436" s="425"/>
      <c r="AK436" s="449">
        <v>0.8</v>
      </c>
      <c r="AL436" s="450"/>
      <c r="AM436" s="450"/>
      <c r="AN436" s="450"/>
      <c r="AO436" s="450"/>
      <c r="AP436" s="451"/>
      <c r="AQ436" s="152" t="s">
        <v>194</v>
      </c>
      <c r="AR436" s="152"/>
      <c r="AS436" s="152"/>
      <c r="AT436" s="152"/>
      <c r="AU436" s="182" t="s">
        <v>40</v>
      </c>
      <c r="AV436" s="54"/>
      <c r="AW436" s="54"/>
      <c r="AX436" s="55"/>
    </row>
    <row r="437" spans="1:50" ht="18" customHeight="1">
      <c r="A437" s="424">
        <v>1</v>
      </c>
      <c r="B437" s="424">
        <v>1</v>
      </c>
      <c r="C437" s="425" t="s">
        <v>192</v>
      </c>
      <c r="D437" s="425"/>
      <c r="E437" s="425"/>
      <c r="F437" s="425"/>
      <c r="G437" s="425"/>
      <c r="H437" s="425"/>
      <c r="I437" s="425"/>
      <c r="J437" s="425"/>
      <c r="K437" s="425"/>
      <c r="L437" s="425"/>
      <c r="M437" s="425" t="s">
        <v>195</v>
      </c>
      <c r="N437" s="425"/>
      <c r="O437" s="425"/>
      <c r="P437" s="425"/>
      <c r="Q437" s="425"/>
      <c r="R437" s="425"/>
      <c r="S437" s="425"/>
      <c r="T437" s="425"/>
      <c r="U437" s="425"/>
      <c r="V437" s="425"/>
      <c r="W437" s="425"/>
      <c r="X437" s="425"/>
      <c r="Y437" s="425"/>
      <c r="Z437" s="425"/>
      <c r="AA437" s="425"/>
      <c r="AB437" s="425"/>
      <c r="AC437" s="425"/>
      <c r="AD437" s="425"/>
      <c r="AE437" s="425"/>
      <c r="AF437" s="425"/>
      <c r="AG437" s="425"/>
      <c r="AH437" s="425"/>
      <c r="AI437" s="425"/>
      <c r="AJ437" s="425"/>
      <c r="AK437" s="449">
        <v>0.5</v>
      </c>
      <c r="AL437" s="450"/>
      <c r="AM437" s="450"/>
      <c r="AN437" s="450"/>
      <c r="AO437" s="450"/>
      <c r="AP437" s="451"/>
      <c r="AQ437" s="152" t="s">
        <v>194</v>
      </c>
      <c r="AR437" s="152"/>
      <c r="AS437" s="152"/>
      <c r="AT437" s="152"/>
      <c r="AU437" s="182" t="s">
        <v>40</v>
      </c>
      <c r="AV437" s="54"/>
      <c r="AW437" s="54"/>
      <c r="AX437" s="55"/>
    </row>
    <row r="438" spans="1:50" ht="18" customHeight="1">
      <c r="A438" s="424">
        <v>1</v>
      </c>
      <c r="B438" s="424">
        <v>1</v>
      </c>
      <c r="C438" s="425" t="s">
        <v>192</v>
      </c>
      <c r="D438" s="425"/>
      <c r="E438" s="425"/>
      <c r="F438" s="425"/>
      <c r="G438" s="425"/>
      <c r="H438" s="425"/>
      <c r="I438" s="425"/>
      <c r="J438" s="425"/>
      <c r="K438" s="425"/>
      <c r="L438" s="425"/>
      <c r="M438" s="425" t="s">
        <v>196</v>
      </c>
      <c r="N438" s="425"/>
      <c r="O438" s="425"/>
      <c r="P438" s="425"/>
      <c r="Q438" s="425"/>
      <c r="R438" s="425"/>
      <c r="S438" s="425"/>
      <c r="T438" s="425"/>
      <c r="U438" s="425"/>
      <c r="V438" s="425"/>
      <c r="W438" s="425"/>
      <c r="X438" s="425"/>
      <c r="Y438" s="425"/>
      <c r="Z438" s="425"/>
      <c r="AA438" s="425"/>
      <c r="AB438" s="425"/>
      <c r="AC438" s="425"/>
      <c r="AD438" s="425"/>
      <c r="AE438" s="425"/>
      <c r="AF438" s="425"/>
      <c r="AG438" s="425"/>
      <c r="AH438" s="425"/>
      <c r="AI438" s="425"/>
      <c r="AJ438" s="425"/>
      <c r="AK438" s="449">
        <v>0.2</v>
      </c>
      <c r="AL438" s="450"/>
      <c r="AM438" s="450"/>
      <c r="AN438" s="450"/>
      <c r="AO438" s="450"/>
      <c r="AP438" s="451"/>
      <c r="AQ438" s="152" t="s">
        <v>194</v>
      </c>
      <c r="AR438" s="152"/>
      <c r="AS438" s="152"/>
      <c r="AT438" s="152"/>
      <c r="AU438" s="182" t="s">
        <v>40</v>
      </c>
      <c r="AV438" s="54"/>
      <c r="AW438" s="54"/>
      <c r="AX438" s="55"/>
    </row>
    <row r="439" spans="1:50" ht="18" customHeight="1">
      <c r="A439" s="424">
        <v>2</v>
      </c>
      <c r="B439" s="424">
        <v>1</v>
      </c>
      <c r="C439" s="425" t="s">
        <v>197</v>
      </c>
      <c r="D439" s="425"/>
      <c r="E439" s="425"/>
      <c r="F439" s="425"/>
      <c r="G439" s="425"/>
      <c r="H439" s="425"/>
      <c r="I439" s="425"/>
      <c r="J439" s="425"/>
      <c r="K439" s="425"/>
      <c r="L439" s="425"/>
      <c r="M439" s="425" t="s">
        <v>198</v>
      </c>
      <c r="N439" s="425"/>
      <c r="O439" s="425"/>
      <c r="P439" s="425"/>
      <c r="Q439" s="425"/>
      <c r="R439" s="425"/>
      <c r="S439" s="425"/>
      <c r="T439" s="425"/>
      <c r="U439" s="425"/>
      <c r="V439" s="425"/>
      <c r="W439" s="425"/>
      <c r="X439" s="425"/>
      <c r="Y439" s="425"/>
      <c r="Z439" s="425"/>
      <c r="AA439" s="425"/>
      <c r="AB439" s="425"/>
      <c r="AC439" s="425"/>
      <c r="AD439" s="425"/>
      <c r="AE439" s="425"/>
      <c r="AF439" s="425"/>
      <c r="AG439" s="425"/>
      <c r="AH439" s="425"/>
      <c r="AI439" s="425"/>
      <c r="AJ439" s="425"/>
      <c r="AK439" s="449">
        <v>1</v>
      </c>
      <c r="AL439" s="450"/>
      <c r="AM439" s="450"/>
      <c r="AN439" s="450"/>
      <c r="AO439" s="450"/>
      <c r="AP439" s="451"/>
      <c r="AQ439" s="152" t="s">
        <v>194</v>
      </c>
      <c r="AR439" s="152"/>
      <c r="AS439" s="152"/>
      <c r="AT439" s="152"/>
      <c r="AU439" s="182" t="s">
        <v>40</v>
      </c>
      <c r="AV439" s="54"/>
      <c r="AW439" s="54"/>
      <c r="AX439" s="55"/>
    </row>
    <row r="440" spans="1:50" ht="18" customHeight="1">
      <c r="A440" s="424">
        <v>3</v>
      </c>
      <c r="B440" s="424">
        <v>1</v>
      </c>
      <c r="C440" s="425" t="s">
        <v>199</v>
      </c>
      <c r="D440" s="425"/>
      <c r="E440" s="425"/>
      <c r="F440" s="425"/>
      <c r="G440" s="425"/>
      <c r="H440" s="425"/>
      <c r="I440" s="425"/>
      <c r="J440" s="425"/>
      <c r="K440" s="425"/>
      <c r="L440" s="425"/>
      <c r="M440" s="452" t="s">
        <v>200</v>
      </c>
      <c r="N440" s="453"/>
      <c r="O440" s="453"/>
      <c r="P440" s="453"/>
      <c r="Q440" s="453"/>
      <c r="R440" s="453"/>
      <c r="S440" s="453"/>
      <c r="T440" s="453"/>
      <c r="U440" s="453"/>
      <c r="V440" s="453"/>
      <c r="W440" s="453"/>
      <c r="X440" s="453"/>
      <c r="Y440" s="453"/>
      <c r="Z440" s="453"/>
      <c r="AA440" s="453"/>
      <c r="AB440" s="453"/>
      <c r="AC440" s="453"/>
      <c r="AD440" s="453"/>
      <c r="AE440" s="453"/>
      <c r="AF440" s="453"/>
      <c r="AG440" s="453"/>
      <c r="AH440" s="453"/>
      <c r="AI440" s="453"/>
      <c r="AJ440" s="454"/>
      <c r="AK440" s="455">
        <v>0.9</v>
      </c>
      <c r="AL440" s="456"/>
      <c r="AM440" s="456"/>
      <c r="AN440" s="456"/>
      <c r="AO440" s="456"/>
      <c r="AP440" s="457"/>
      <c r="AQ440" s="152" t="s">
        <v>194</v>
      </c>
      <c r="AR440" s="152"/>
      <c r="AS440" s="152"/>
      <c r="AT440" s="152"/>
      <c r="AU440" s="182" t="s">
        <v>40</v>
      </c>
      <c r="AV440" s="54"/>
      <c r="AW440" s="54"/>
      <c r="AX440" s="55"/>
    </row>
    <row r="441" spans="1:50" ht="18" customHeight="1">
      <c r="A441" s="424">
        <v>4</v>
      </c>
      <c r="B441" s="424">
        <v>1</v>
      </c>
      <c r="C441" s="425" t="s">
        <v>201</v>
      </c>
      <c r="D441" s="425"/>
      <c r="E441" s="425"/>
      <c r="F441" s="425"/>
      <c r="G441" s="425"/>
      <c r="H441" s="425"/>
      <c r="I441" s="425"/>
      <c r="J441" s="425"/>
      <c r="K441" s="425"/>
      <c r="L441" s="425"/>
      <c r="M441" s="425" t="s">
        <v>202</v>
      </c>
      <c r="N441" s="425"/>
      <c r="O441" s="425"/>
      <c r="P441" s="425"/>
      <c r="Q441" s="425"/>
      <c r="R441" s="425"/>
      <c r="S441" s="425"/>
      <c r="T441" s="425"/>
      <c r="U441" s="425"/>
      <c r="V441" s="425"/>
      <c r="W441" s="425"/>
      <c r="X441" s="425"/>
      <c r="Y441" s="425"/>
      <c r="Z441" s="425"/>
      <c r="AA441" s="425"/>
      <c r="AB441" s="425"/>
      <c r="AC441" s="425"/>
      <c r="AD441" s="425"/>
      <c r="AE441" s="425"/>
      <c r="AF441" s="425"/>
      <c r="AG441" s="425"/>
      <c r="AH441" s="425"/>
      <c r="AI441" s="425"/>
      <c r="AJ441" s="425"/>
      <c r="AK441" s="455">
        <v>0.7</v>
      </c>
      <c r="AL441" s="456"/>
      <c r="AM441" s="456"/>
      <c r="AN441" s="456"/>
      <c r="AO441" s="456"/>
      <c r="AP441" s="457"/>
      <c r="AQ441" s="152" t="s">
        <v>194</v>
      </c>
      <c r="AR441" s="152"/>
      <c r="AS441" s="152"/>
      <c r="AT441" s="152"/>
      <c r="AU441" s="182" t="s">
        <v>40</v>
      </c>
      <c r="AV441" s="54"/>
      <c r="AW441" s="54"/>
      <c r="AX441" s="55"/>
    </row>
    <row r="442" spans="1:50" ht="18" customHeight="1">
      <c r="A442" s="424">
        <v>5</v>
      </c>
      <c r="B442" s="424">
        <v>1</v>
      </c>
      <c r="C442" s="425" t="s">
        <v>203</v>
      </c>
      <c r="D442" s="425"/>
      <c r="E442" s="425"/>
      <c r="F442" s="425"/>
      <c r="G442" s="425"/>
      <c r="H442" s="425"/>
      <c r="I442" s="425"/>
      <c r="J442" s="425"/>
      <c r="K442" s="425"/>
      <c r="L442" s="425"/>
      <c r="M442" s="425" t="s">
        <v>204</v>
      </c>
      <c r="N442" s="425"/>
      <c r="O442" s="425"/>
      <c r="P442" s="425"/>
      <c r="Q442" s="425"/>
      <c r="R442" s="425"/>
      <c r="S442" s="425"/>
      <c r="T442" s="425"/>
      <c r="U442" s="425"/>
      <c r="V442" s="425"/>
      <c r="W442" s="425"/>
      <c r="X442" s="425"/>
      <c r="Y442" s="425"/>
      <c r="Z442" s="425"/>
      <c r="AA442" s="425"/>
      <c r="AB442" s="425"/>
      <c r="AC442" s="425"/>
      <c r="AD442" s="425"/>
      <c r="AE442" s="425"/>
      <c r="AF442" s="425"/>
      <c r="AG442" s="425"/>
      <c r="AH442" s="425"/>
      <c r="AI442" s="425"/>
      <c r="AJ442" s="425"/>
      <c r="AK442" s="455">
        <v>0.4</v>
      </c>
      <c r="AL442" s="456"/>
      <c r="AM442" s="456"/>
      <c r="AN442" s="456"/>
      <c r="AO442" s="456"/>
      <c r="AP442" s="457"/>
      <c r="AQ442" s="152" t="s">
        <v>194</v>
      </c>
      <c r="AR442" s="152"/>
      <c r="AS442" s="152"/>
      <c r="AT442" s="152"/>
      <c r="AU442" s="182" t="s">
        <v>40</v>
      </c>
      <c r="AV442" s="54"/>
      <c r="AW442" s="54"/>
      <c r="AX442" s="55"/>
    </row>
    <row r="443" spans="1:50" ht="18" customHeight="1">
      <c r="A443" s="424">
        <v>6</v>
      </c>
      <c r="B443" s="424">
        <v>1</v>
      </c>
      <c r="C443" s="425" t="s">
        <v>205</v>
      </c>
      <c r="D443" s="425"/>
      <c r="E443" s="425"/>
      <c r="F443" s="425"/>
      <c r="G443" s="425"/>
      <c r="H443" s="425"/>
      <c r="I443" s="425"/>
      <c r="J443" s="425"/>
      <c r="K443" s="425"/>
      <c r="L443" s="425"/>
      <c r="M443" s="425" t="s">
        <v>206</v>
      </c>
      <c r="N443" s="425"/>
      <c r="O443" s="425"/>
      <c r="P443" s="425"/>
      <c r="Q443" s="425"/>
      <c r="R443" s="425"/>
      <c r="S443" s="425"/>
      <c r="T443" s="425"/>
      <c r="U443" s="425"/>
      <c r="V443" s="425"/>
      <c r="W443" s="425"/>
      <c r="X443" s="425"/>
      <c r="Y443" s="425"/>
      <c r="Z443" s="425"/>
      <c r="AA443" s="425"/>
      <c r="AB443" s="425"/>
      <c r="AC443" s="425"/>
      <c r="AD443" s="425"/>
      <c r="AE443" s="425"/>
      <c r="AF443" s="425"/>
      <c r="AG443" s="425"/>
      <c r="AH443" s="425"/>
      <c r="AI443" s="425"/>
      <c r="AJ443" s="425"/>
      <c r="AK443" s="455">
        <v>0.4</v>
      </c>
      <c r="AL443" s="456"/>
      <c r="AM443" s="456"/>
      <c r="AN443" s="456"/>
      <c r="AO443" s="456"/>
      <c r="AP443" s="457"/>
      <c r="AQ443" s="152" t="s">
        <v>194</v>
      </c>
      <c r="AR443" s="152"/>
      <c r="AS443" s="152"/>
      <c r="AT443" s="152"/>
      <c r="AU443" s="182" t="s">
        <v>40</v>
      </c>
      <c r="AV443" s="54"/>
      <c r="AW443" s="54"/>
      <c r="AX443" s="55"/>
    </row>
    <row r="444" spans="1:50" ht="18" customHeight="1">
      <c r="A444" s="424">
        <v>7</v>
      </c>
      <c r="B444" s="424">
        <v>1</v>
      </c>
      <c r="C444" s="425" t="s">
        <v>207</v>
      </c>
      <c r="D444" s="425"/>
      <c r="E444" s="425"/>
      <c r="F444" s="425"/>
      <c r="G444" s="425"/>
      <c r="H444" s="425"/>
      <c r="I444" s="425"/>
      <c r="J444" s="425"/>
      <c r="K444" s="425"/>
      <c r="L444" s="425"/>
      <c r="M444" s="425" t="s">
        <v>208</v>
      </c>
      <c r="N444" s="425"/>
      <c r="O444" s="425"/>
      <c r="P444" s="425"/>
      <c r="Q444" s="425"/>
      <c r="R444" s="425"/>
      <c r="S444" s="425"/>
      <c r="T444" s="425"/>
      <c r="U444" s="425"/>
      <c r="V444" s="425"/>
      <c r="W444" s="425"/>
      <c r="X444" s="425"/>
      <c r="Y444" s="425"/>
      <c r="Z444" s="425"/>
      <c r="AA444" s="425"/>
      <c r="AB444" s="425"/>
      <c r="AC444" s="425"/>
      <c r="AD444" s="425"/>
      <c r="AE444" s="425"/>
      <c r="AF444" s="425"/>
      <c r="AG444" s="425"/>
      <c r="AH444" s="425"/>
      <c r="AI444" s="425"/>
      <c r="AJ444" s="425"/>
      <c r="AK444" s="455">
        <v>0.4</v>
      </c>
      <c r="AL444" s="456"/>
      <c r="AM444" s="456"/>
      <c r="AN444" s="456"/>
      <c r="AO444" s="456"/>
      <c r="AP444" s="457"/>
      <c r="AQ444" s="152" t="s">
        <v>194</v>
      </c>
      <c r="AR444" s="152"/>
      <c r="AS444" s="152"/>
      <c r="AT444" s="152"/>
      <c r="AU444" s="182" t="s">
        <v>40</v>
      </c>
      <c r="AV444" s="54"/>
      <c r="AW444" s="54"/>
      <c r="AX444" s="55"/>
    </row>
    <row r="445" spans="1:50" ht="18" customHeight="1">
      <c r="A445" s="424">
        <v>8</v>
      </c>
      <c r="B445" s="424">
        <v>1</v>
      </c>
      <c r="C445" s="425" t="s">
        <v>209</v>
      </c>
      <c r="D445" s="425"/>
      <c r="E445" s="425"/>
      <c r="F445" s="425"/>
      <c r="G445" s="425"/>
      <c r="H445" s="425"/>
      <c r="I445" s="425"/>
      <c r="J445" s="425"/>
      <c r="K445" s="425"/>
      <c r="L445" s="425"/>
      <c r="M445" s="425" t="s">
        <v>210</v>
      </c>
      <c r="N445" s="425"/>
      <c r="O445" s="425"/>
      <c r="P445" s="425"/>
      <c r="Q445" s="425"/>
      <c r="R445" s="425"/>
      <c r="S445" s="425"/>
      <c r="T445" s="425"/>
      <c r="U445" s="425"/>
      <c r="V445" s="425"/>
      <c r="W445" s="425"/>
      <c r="X445" s="425"/>
      <c r="Y445" s="425"/>
      <c r="Z445" s="425"/>
      <c r="AA445" s="425"/>
      <c r="AB445" s="425"/>
      <c r="AC445" s="425"/>
      <c r="AD445" s="425"/>
      <c r="AE445" s="425"/>
      <c r="AF445" s="425"/>
      <c r="AG445" s="425"/>
      <c r="AH445" s="425"/>
      <c r="AI445" s="425"/>
      <c r="AJ445" s="425"/>
      <c r="AK445" s="455">
        <v>0.1</v>
      </c>
      <c r="AL445" s="456"/>
      <c r="AM445" s="456"/>
      <c r="AN445" s="456"/>
      <c r="AO445" s="456"/>
      <c r="AP445" s="457"/>
      <c r="AQ445" s="152" t="s">
        <v>194</v>
      </c>
      <c r="AR445" s="152"/>
      <c r="AS445" s="152"/>
      <c r="AT445" s="152"/>
      <c r="AU445" s="182" t="s">
        <v>40</v>
      </c>
      <c r="AV445" s="54"/>
      <c r="AW445" s="54"/>
      <c r="AX445" s="55"/>
    </row>
    <row r="446" spans="1:50" ht="18" customHeight="1">
      <c r="A446" s="424">
        <v>9</v>
      </c>
      <c r="B446" s="424">
        <v>1</v>
      </c>
      <c r="C446" s="425" t="s">
        <v>211</v>
      </c>
      <c r="D446" s="425"/>
      <c r="E446" s="425"/>
      <c r="F446" s="425"/>
      <c r="G446" s="425"/>
      <c r="H446" s="425"/>
      <c r="I446" s="425"/>
      <c r="J446" s="425"/>
      <c r="K446" s="425"/>
      <c r="L446" s="425"/>
      <c r="M446" s="425" t="s">
        <v>212</v>
      </c>
      <c r="N446" s="425"/>
      <c r="O446" s="425"/>
      <c r="P446" s="425"/>
      <c r="Q446" s="425"/>
      <c r="R446" s="425"/>
      <c r="S446" s="425"/>
      <c r="T446" s="425"/>
      <c r="U446" s="425"/>
      <c r="V446" s="425"/>
      <c r="W446" s="425"/>
      <c r="X446" s="425"/>
      <c r="Y446" s="425"/>
      <c r="Z446" s="425"/>
      <c r="AA446" s="425"/>
      <c r="AB446" s="425"/>
      <c r="AC446" s="425"/>
      <c r="AD446" s="425"/>
      <c r="AE446" s="425"/>
      <c r="AF446" s="425"/>
      <c r="AG446" s="425"/>
      <c r="AH446" s="425"/>
      <c r="AI446" s="425"/>
      <c r="AJ446" s="425"/>
      <c r="AK446" s="458">
        <v>0.05</v>
      </c>
      <c r="AL446" s="459"/>
      <c r="AM446" s="459"/>
      <c r="AN446" s="459"/>
      <c r="AO446" s="459"/>
      <c r="AP446" s="460"/>
      <c r="AQ446" s="152" t="s">
        <v>194</v>
      </c>
      <c r="AR446" s="152"/>
      <c r="AS446" s="152"/>
      <c r="AT446" s="152"/>
      <c r="AU446" s="182" t="s">
        <v>40</v>
      </c>
      <c r="AV446" s="54"/>
      <c r="AW446" s="54"/>
      <c r="AX446" s="55"/>
    </row>
    <row r="447" spans="1:50" ht="18" customHeight="1">
      <c r="A447" s="424">
        <v>10</v>
      </c>
      <c r="B447" s="424">
        <v>1</v>
      </c>
      <c r="C447" s="425" t="s">
        <v>213</v>
      </c>
      <c r="D447" s="425"/>
      <c r="E447" s="425"/>
      <c r="F447" s="425"/>
      <c r="G447" s="425"/>
      <c r="H447" s="425"/>
      <c r="I447" s="425"/>
      <c r="J447" s="425"/>
      <c r="K447" s="425"/>
      <c r="L447" s="425"/>
      <c r="M447" s="425" t="s">
        <v>214</v>
      </c>
      <c r="N447" s="425"/>
      <c r="O447" s="425"/>
      <c r="P447" s="425"/>
      <c r="Q447" s="425"/>
      <c r="R447" s="425"/>
      <c r="S447" s="425"/>
      <c r="T447" s="425"/>
      <c r="U447" s="425"/>
      <c r="V447" s="425"/>
      <c r="W447" s="425"/>
      <c r="X447" s="425"/>
      <c r="Y447" s="425"/>
      <c r="Z447" s="425"/>
      <c r="AA447" s="425"/>
      <c r="AB447" s="425"/>
      <c r="AC447" s="425"/>
      <c r="AD447" s="425"/>
      <c r="AE447" s="425"/>
      <c r="AF447" s="425"/>
      <c r="AG447" s="425"/>
      <c r="AH447" s="425"/>
      <c r="AI447" s="425"/>
      <c r="AJ447" s="425"/>
      <c r="AK447" s="458">
        <v>0.03</v>
      </c>
      <c r="AL447" s="459"/>
      <c r="AM447" s="459"/>
      <c r="AN447" s="459"/>
      <c r="AO447" s="459"/>
      <c r="AP447" s="460"/>
      <c r="AQ447" s="152" t="s">
        <v>194</v>
      </c>
      <c r="AR447" s="152"/>
      <c r="AS447" s="152"/>
      <c r="AT447" s="152"/>
      <c r="AU447" s="182" t="s">
        <v>40</v>
      </c>
      <c r="AV447" s="54"/>
      <c r="AW447" s="54"/>
      <c r="AX447" s="55"/>
    </row>
    <row r="448" spans="1:50" s="37" customFormat="1" ht="18" hidden="1" customHeight="1">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c r="AA448" s="38"/>
      <c r="AB448" s="38"/>
      <c r="AC448" s="38"/>
      <c r="AD448" s="38"/>
      <c r="AE448" s="38"/>
      <c r="AF448" s="38"/>
      <c r="AG448" s="38"/>
      <c r="AH448" s="38"/>
      <c r="AI448" s="38"/>
      <c r="AJ448" s="38"/>
      <c r="AK448" s="41"/>
      <c r="AL448" s="42"/>
      <c r="AM448" s="42"/>
      <c r="AN448" s="42"/>
      <c r="AO448" s="42"/>
      <c r="AP448" s="42"/>
      <c r="AQ448" s="39"/>
      <c r="AR448" s="39"/>
      <c r="AS448" s="39"/>
      <c r="AT448" s="39"/>
      <c r="AU448" s="39"/>
      <c r="AV448" s="39"/>
      <c r="AW448" s="39"/>
      <c r="AX448" s="39"/>
    </row>
    <row r="449" spans="1:50" s="37" customFormat="1" ht="18" hidden="1" customHeight="1">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c r="AA449" s="38"/>
      <c r="AB449" s="38"/>
      <c r="AC449" s="38"/>
      <c r="AD449" s="38"/>
      <c r="AE449" s="38"/>
      <c r="AF449" s="38"/>
      <c r="AG449" s="38"/>
      <c r="AH449" s="38"/>
      <c r="AI449" s="38"/>
      <c r="AJ449" s="38"/>
      <c r="AK449" s="41"/>
      <c r="AL449" s="42"/>
      <c r="AM449" s="42"/>
      <c r="AN449" s="42"/>
      <c r="AO449" s="42"/>
      <c r="AP449" s="42"/>
      <c r="AQ449" s="39"/>
      <c r="AR449" s="39"/>
      <c r="AS449" s="39"/>
      <c r="AT449" s="39"/>
      <c r="AU449" s="39"/>
      <c r="AV449" s="39"/>
      <c r="AW449" s="39"/>
      <c r="AX449" s="39"/>
    </row>
    <row r="450" spans="1:50" s="37" customFormat="1" ht="18" hidden="1" customHeight="1">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c r="AA450" s="38"/>
      <c r="AB450" s="38"/>
      <c r="AC450" s="38"/>
      <c r="AD450" s="38"/>
      <c r="AE450" s="38"/>
      <c r="AF450" s="38"/>
      <c r="AG450" s="38"/>
      <c r="AH450" s="38"/>
      <c r="AI450" s="38"/>
      <c r="AJ450" s="38"/>
      <c r="AK450" s="41"/>
      <c r="AL450" s="42"/>
      <c r="AM450" s="42"/>
      <c r="AN450" s="42"/>
      <c r="AO450" s="42"/>
      <c r="AP450" s="42"/>
      <c r="AQ450" s="39"/>
      <c r="AR450" s="39"/>
      <c r="AS450" s="39"/>
      <c r="AT450" s="39"/>
      <c r="AU450" s="39"/>
      <c r="AV450" s="39"/>
      <c r="AW450" s="39"/>
      <c r="AX450" s="39"/>
    </row>
    <row r="451" spans="1:50" s="37" customFormat="1" ht="18" hidden="1" customHeight="1">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c r="AA451" s="38"/>
      <c r="AB451" s="38"/>
      <c r="AC451" s="38"/>
      <c r="AD451" s="38"/>
      <c r="AE451" s="38"/>
      <c r="AF451" s="38"/>
      <c r="AG451" s="38"/>
      <c r="AH451" s="38"/>
      <c r="AI451" s="38"/>
      <c r="AJ451" s="38"/>
      <c r="AK451" s="41"/>
      <c r="AL451" s="42"/>
      <c r="AM451" s="42"/>
      <c r="AN451" s="42"/>
      <c r="AO451" s="42"/>
      <c r="AP451" s="42"/>
      <c r="AQ451" s="39"/>
      <c r="AR451" s="39"/>
      <c r="AS451" s="39"/>
      <c r="AT451" s="39"/>
      <c r="AU451" s="39"/>
      <c r="AV451" s="39"/>
      <c r="AW451" s="39"/>
      <c r="AX451" s="39"/>
    </row>
    <row r="452" spans="1:50" s="37" customFormat="1" ht="18" hidden="1" customHeight="1">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c r="AA452" s="38"/>
      <c r="AB452" s="38"/>
      <c r="AC452" s="38"/>
      <c r="AD452" s="38"/>
      <c r="AE452" s="38"/>
      <c r="AF452" s="38"/>
      <c r="AG452" s="38"/>
      <c r="AH452" s="38"/>
      <c r="AI452" s="38"/>
      <c r="AJ452" s="38"/>
      <c r="AK452" s="41"/>
      <c r="AL452" s="42"/>
      <c r="AM452" s="42"/>
      <c r="AN452" s="42"/>
      <c r="AO452" s="42"/>
      <c r="AP452" s="42"/>
      <c r="AQ452" s="39"/>
      <c r="AR452" s="39"/>
      <c r="AS452" s="39"/>
      <c r="AT452" s="39"/>
      <c r="AU452" s="39"/>
      <c r="AV452" s="39"/>
      <c r="AW452" s="39"/>
      <c r="AX452" s="39"/>
    </row>
    <row r="453" spans="1:50" s="37" customFormat="1" ht="18" hidden="1" customHeight="1">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c r="AA453" s="38"/>
      <c r="AB453" s="38"/>
      <c r="AC453" s="38"/>
      <c r="AD453" s="38"/>
      <c r="AE453" s="38"/>
      <c r="AF453" s="38"/>
      <c r="AG453" s="38"/>
      <c r="AH453" s="38"/>
      <c r="AI453" s="38"/>
      <c r="AJ453" s="38"/>
      <c r="AK453" s="41"/>
      <c r="AL453" s="42"/>
      <c r="AM453" s="42"/>
      <c r="AN453" s="42"/>
      <c r="AO453" s="42"/>
      <c r="AP453" s="42"/>
      <c r="AQ453" s="39"/>
      <c r="AR453" s="39"/>
      <c r="AS453" s="39"/>
      <c r="AT453" s="39"/>
      <c r="AU453" s="39"/>
      <c r="AV453" s="39"/>
      <c r="AW453" s="39"/>
      <c r="AX453" s="39"/>
    </row>
    <row r="454" spans="1:50" s="37" customFormat="1" ht="18" hidden="1" customHeight="1">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c r="AA454" s="38"/>
      <c r="AB454" s="38"/>
      <c r="AC454" s="38"/>
      <c r="AD454" s="38"/>
      <c r="AE454" s="38"/>
      <c r="AF454" s="38"/>
      <c r="AG454" s="38"/>
      <c r="AH454" s="38"/>
      <c r="AI454" s="38"/>
      <c r="AJ454" s="38"/>
      <c r="AK454" s="41"/>
      <c r="AL454" s="42"/>
      <c r="AM454" s="42"/>
      <c r="AN454" s="42"/>
      <c r="AO454" s="42"/>
      <c r="AP454" s="42"/>
      <c r="AQ454" s="39"/>
      <c r="AR454" s="39"/>
      <c r="AS454" s="39"/>
      <c r="AT454" s="39"/>
      <c r="AU454" s="39"/>
      <c r="AV454" s="39"/>
      <c r="AW454" s="39"/>
      <c r="AX454" s="39"/>
    </row>
    <row r="455" spans="1:50" s="37" customFormat="1" ht="18" hidden="1" customHeight="1">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c r="AA455" s="38"/>
      <c r="AB455" s="38"/>
      <c r="AC455" s="38"/>
      <c r="AD455" s="38"/>
      <c r="AE455" s="38"/>
      <c r="AF455" s="38"/>
      <c r="AG455" s="38"/>
      <c r="AH455" s="38"/>
      <c r="AI455" s="38"/>
      <c r="AJ455" s="38"/>
      <c r="AK455" s="41"/>
      <c r="AL455" s="42"/>
      <c r="AM455" s="42"/>
      <c r="AN455" s="42"/>
      <c r="AO455" s="42"/>
      <c r="AP455" s="42"/>
      <c r="AQ455" s="39"/>
      <c r="AR455" s="39"/>
      <c r="AS455" s="39"/>
      <c r="AT455" s="39"/>
      <c r="AU455" s="39"/>
      <c r="AV455" s="39"/>
      <c r="AW455" s="39"/>
      <c r="AX455" s="39"/>
    </row>
    <row r="456" spans="1:50" s="37" customFormat="1" ht="18" hidden="1" customHeight="1">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c r="AA456" s="38"/>
      <c r="AB456" s="38"/>
      <c r="AC456" s="38"/>
      <c r="AD456" s="38"/>
      <c r="AE456" s="38"/>
      <c r="AF456" s="38"/>
      <c r="AG456" s="38"/>
      <c r="AH456" s="38"/>
      <c r="AI456" s="38"/>
      <c r="AJ456" s="38"/>
      <c r="AK456" s="41"/>
      <c r="AL456" s="42"/>
      <c r="AM456" s="42"/>
      <c r="AN456" s="42"/>
      <c r="AO456" s="42"/>
      <c r="AP456" s="42"/>
      <c r="AQ456" s="39"/>
      <c r="AR456" s="39"/>
      <c r="AS456" s="39"/>
      <c r="AT456" s="39"/>
      <c r="AU456" s="39"/>
      <c r="AV456" s="39"/>
      <c r="AW456" s="39"/>
      <c r="AX456" s="39"/>
    </row>
    <row r="457" spans="1:50" s="37" customFormat="1" ht="18" hidden="1" customHeight="1">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c r="AA457" s="38"/>
      <c r="AB457" s="38"/>
      <c r="AC457" s="38"/>
      <c r="AD457" s="38"/>
      <c r="AE457" s="38"/>
      <c r="AF457" s="38"/>
      <c r="AG457" s="38"/>
      <c r="AH457" s="38"/>
      <c r="AI457" s="38"/>
      <c r="AJ457" s="38"/>
      <c r="AK457" s="41"/>
      <c r="AL457" s="42"/>
      <c r="AM457" s="42"/>
      <c r="AN457" s="42"/>
      <c r="AO457" s="42"/>
      <c r="AP457" s="42"/>
      <c r="AQ457" s="39"/>
      <c r="AR457" s="39"/>
      <c r="AS457" s="39"/>
      <c r="AT457" s="39"/>
      <c r="AU457" s="39"/>
      <c r="AV457" s="39"/>
      <c r="AW457" s="39"/>
      <c r="AX457" s="39"/>
    </row>
    <row r="458" spans="1:50" s="37" customFormat="1" ht="18" hidden="1" customHeight="1">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c r="AA458" s="38"/>
      <c r="AB458" s="38"/>
      <c r="AC458" s="38"/>
      <c r="AD458" s="38"/>
      <c r="AE458" s="38"/>
      <c r="AF458" s="38"/>
      <c r="AG458" s="38"/>
      <c r="AH458" s="38"/>
      <c r="AI458" s="38"/>
      <c r="AJ458" s="38"/>
      <c r="AK458" s="41"/>
      <c r="AL458" s="42"/>
      <c r="AM458" s="42"/>
      <c r="AN458" s="42"/>
      <c r="AO458" s="42"/>
      <c r="AP458" s="42"/>
      <c r="AQ458" s="39"/>
      <c r="AR458" s="39"/>
      <c r="AS458" s="39"/>
      <c r="AT458" s="39"/>
      <c r="AU458" s="39"/>
      <c r="AV458" s="39"/>
      <c r="AW458" s="39"/>
      <c r="AX458" s="39"/>
    </row>
    <row r="459" spans="1:50" s="37" customFormat="1" ht="18" hidden="1" customHeight="1">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c r="AA459" s="38"/>
      <c r="AB459" s="38"/>
      <c r="AC459" s="38"/>
      <c r="AD459" s="38"/>
      <c r="AE459" s="38"/>
      <c r="AF459" s="38"/>
      <c r="AG459" s="38"/>
      <c r="AH459" s="38"/>
      <c r="AI459" s="38"/>
      <c r="AJ459" s="38"/>
      <c r="AK459" s="41"/>
      <c r="AL459" s="42"/>
      <c r="AM459" s="42"/>
      <c r="AN459" s="42"/>
      <c r="AO459" s="42"/>
      <c r="AP459" s="42"/>
      <c r="AQ459" s="39"/>
      <c r="AR459" s="39"/>
      <c r="AS459" s="39"/>
      <c r="AT459" s="39"/>
      <c r="AU459" s="39"/>
      <c r="AV459" s="39"/>
      <c r="AW459" s="39"/>
      <c r="AX459" s="39"/>
    </row>
    <row r="460" spans="1:50" s="37" customFormat="1" ht="18" hidden="1" customHeight="1">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c r="AA460" s="38"/>
      <c r="AB460" s="38"/>
      <c r="AC460" s="38"/>
      <c r="AD460" s="38"/>
      <c r="AE460" s="38"/>
      <c r="AF460" s="38"/>
      <c r="AG460" s="38"/>
      <c r="AH460" s="38"/>
      <c r="AI460" s="38"/>
      <c r="AJ460" s="38"/>
      <c r="AK460" s="41"/>
      <c r="AL460" s="42"/>
      <c r="AM460" s="42"/>
      <c r="AN460" s="42"/>
      <c r="AO460" s="42"/>
      <c r="AP460" s="42"/>
      <c r="AQ460" s="39"/>
      <c r="AR460" s="39"/>
      <c r="AS460" s="39"/>
      <c r="AT460" s="39"/>
      <c r="AU460" s="39"/>
      <c r="AV460" s="39"/>
      <c r="AW460" s="39"/>
      <c r="AX460" s="39"/>
    </row>
    <row r="461" spans="1:50" s="37" customFormat="1" ht="18" hidden="1" customHeight="1">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c r="AA461" s="38"/>
      <c r="AB461" s="38"/>
      <c r="AC461" s="38"/>
      <c r="AD461" s="38"/>
      <c r="AE461" s="38"/>
      <c r="AF461" s="38"/>
      <c r="AG461" s="38"/>
      <c r="AH461" s="38"/>
      <c r="AI461" s="38"/>
      <c r="AJ461" s="38"/>
      <c r="AK461" s="41"/>
      <c r="AL461" s="42"/>
      <c r="AM461" s="42"/>
      <c r="AN461" s="42"/>
      <c r="AO461" s="42"/>
      <c r="AP461" s="42"/>
      <c r="AQ461" s="39"/>
      <c r="AR461" s="39"/>
      <c r="AS461" s="39"/>
      <c r="AT461" s="39"/>
      <c r="AU461" s="39"/>
      <c r="AV461" s="39"/>
      <c r="AW461" s="39"/>
      <c r="AX461" s="39"/>
    </row>
    <row r="462" spans="1:50" s="37" customFormat="1" ht="18" hidden="1" customHeight="1">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c r="AA462" s="38"/>
      <c r="AB462" s="38"/>
      <c r="AC462" s="38"/>
      <c r="AD462" s="38"/>
      <c r="AE462" s="38"/>
      <c r="AF462" s="38"/>
      <c r="AG462" s="38"/>
      <c r="AH462" s="38"/>
      <c r="AI462" s="38"/>
      <c r="AJ462" s="38"/>
      <c r="AK462" s="41"/>
      <c r="AL462" s="42"/>
      <c r="AM462" s="42"/>
      <c r="AN462" s="42"/>
      <c r="AO462" s="42"/>
      <c r="AP462" s="42"/>
      <c r="AQ462" s="39"/>
      <c r="AR462" s="39"/>
      <c r="AS462" s="39"/>
      <c r="AT462" s="39"/>
      <c r="AU462" s="39"/>
      <c r="AV462" s="39"/>
      <c r="AW462" s="39"/>
      <c r="AX462" s="39"/>
    </row>
    <row r="463" spans="1:50" s="37" customFormat="1" ht="18" hidden="1" customHeight="1">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c r="AA463" s="38"/>
      <c r="AB463" s="38"/>
      <c r="AC463" s="38"/>
      <c r="AD463" s="38"/>
      <c r="AE463" s="38"/>
      <c r="AF463" s="38"/>
      <c r="AG463" s="38"/>
      <c r="AH463" s="38"/>
      <c r="AI463" s="38"/>
      <c r="AJ463" s="38"/>
      <c r="AK463" s="41"/>
      <c r="AL463" s="42"/>
      <c r="AM463" s="42"/>
      <c r="AN463" s="42"/>
      <c r="AO463" s="42"/>
      <c r="AP463" s="42"/>
      <c r="AQ463" s="39"/>
      <c r="AR463" s="39"/>
      <c r="AS463" s="39"/>
      <c r="AT463" s="39"/>
      <c r="AU463" s="39"/>
      <c r="AV463" s="39"/>
      <c r="AW463" s="39"/>
      <c r="AX463" s="39"/>
    </row>
    <row r="464" spans="1:50" s="37" customFormat="1" ht="18" hidden="1" customHeight="1">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c r="AA464" s="38"/>
      <c r="AB464" s="38"/>
      <c r="AC464" s="38"/>
      <c r="AD464" s="38"/>
      <c r="AE464" s="38"/>
      <c r="AF464" s="38"/>
      <c r="AG464" s="38"/>
      <c r="AH464" s="38"/>
      <c r="AI464" s="38"/>
      <c r="AJ464" s="38"/>
      <c r="AK464" s="41"/>
      <c r="AL464" s="42"/>
      <c r="AM464" s="42"/>
      <c r="AN464" s="42"/>
      <c r="AO464" s="42"/>
      <c r="AP464" s="42"/>
      <c r="AQ464" s="39"/>
      <c r="AR464" s="39"/>
      <c r="AS464" s="39"/>
      <c r="AT464" s="39"/>
      <c r="AU464" s="39"/>
      <c r="AV464" s="39"/>
      <c r="AW464" s="39"/>
      <c r="AX464" s="39"/>
    </row>
    <row r="465" spans="1:50" s="37" customFormat="1" ht="18" hidden="1" customHeight="1">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c r="AA465" s="38"/>
      <c r="AB465" s="38"/>
      <c r="AC465" s="38"/>
      <c r="AD465" s="38"/>
      <c r="AE465" s="38"/>
      <c r="AF465" s="38"/>
      <c r="AG465" s="38"/>
      <c r="AH465" s="38"/>
      <c r="AI465" s="38"/>
      <c r="AJ465" s="38"/>
      <c r="AK465" s="41"/>
      <c r="AL465" s="42"/>
      <c r="AM465" s="42"/>
      <c r="AN465" s="42"/>
      <c r="AO465" s="42"/>
      <c r="AP465" s="42"/>
      <c r="AQ465" s="39"/>
      <c r="AR465" s="39"/>
      <c r="AS465" s="39"/>
      <c r="AT465" s="39"/>
      <c r="AU465" s="39"/>
      <c r="AV465" s="39"/>
      <c r="AW465" s="39"/>
      <c r="AX465" s="39"/>
    </row>
    <row r="467" spans="1:50">
      <c r="B467" s="1" t="s">
        <v>215</v>
      </c>
    </row>
    <row r="468" spans="1:50" ht="28.5" customHeight="1">
      <c r="A468" s="424"/>
      <c r="B468" s="424"/>
      <c r="C468" s="162" t="s">
        <v>182</v>
      </c>
      <c r="D468" s="162"/>
      <c r="E468" s="162"/>
      <c r="F468" s="162"/>
      <c r="G468" s="162"/>
      <c r="H468" s="162"/>
      <c r="I468" s="162"/>
      <c r="J468" s="162"/>
      <c r="K468" s="162"/>
      <c r="L468" s="162"/>
      <c r="M468" s="162" t="s">
        <v>183</v>
      </c>
      <c r="N468" s="162"/>
      <c r="O468" s="162"/>
      <c r="P468" s="162"/>
      <c r="Q468" s="162"/>
      <c r="R468" s="162"/>
      <c r="S468" s="162"/>
      <c r="T468" s="162"/>
      <c r="U468" s="162"/>
      <c r="V468" s="162"/>
      <c r="W468" s="162"/>
      <c r="X468" s="162"/>
      <c r="Y468" s="162"/>
      <c r="Z468" s="162"/>
      <c r="AA468" s="162"/>
      <c r="AB468" s="162"/>
      <c r="AC468" s="162"/>
      <c r="AD468" s="162"/>
      <c r="AE468" s="162"/>
      <c r="AF468" s="162"/>
      <c r="AG468" s="162"/>
      <c r="AH468" s="162"/>
      <c r="AI468" s="162"/>
      <c r="AJ468" s="162"/>
      <c r="AK468" s="163" t="s">
        <v>184</v>
      </c>
      <c r="AL468" s="162"/>
      <c r="AM468" s="162"/>
      <c r="AN468" s="162"/>
      <c r="AO468" s="162"/>
      <c r="AP468" s="162"/>
      <c r="AQ468" s="162" t="s">
        <v>185</v>
      </c>
      <c r="AR468" s="162"/>
      <c r="AS468" s="162"/>
      <c r="AT468" s="162"/>
      <c r="AU468" s="100" t="s">
        <v>186</v>
      </c>
      <c r="AV468" s="101"/>
      <c r="AW468" s="101"/>
      <c r="AX468" s="429"/>
    </row>
    <row r="469" spans="1:50" ht="18" customHeight="1">
      <c r="A469" s="424">
        <v>1</v>
      </c>
      <c r="B469" s="424">
        <v>1</v>
      </c>
      <c r="C469" s="425" t="s">
        <v>216</v>
      </c>
      <c r="D469" s="425"/>
      <c r="E469" s="425"/>
      <c r="F469" s="425"/>
      <c r="G469" s="425"/>
      <c r="H469" s="425"/>
      <c r="I469" s="425"/>
      <c r="J469" s="425"/>
      <c r="K469" s="425"/>
      <c r="L469" s="425"/>
      <c r="M469" s="425" t="s">
        <v>217</v>
      </c>
      <c r="N469" s="425"/>
      <c r="O469" s="425"/>
      <c r="P469" s="425"/>
      <c r="Q469" s="425"/>
      <c r="R469" s="425"/>
      <c r="S469" s="425"/>
      <c r="T469" s="425"/>
      <c r="U469" s="425"/>
      <c r="V469" s="425"/>
      <c r="W469" s="425"/>
      <c r="X469" s="425"/>
      <c r="Y469" s="425"/>
      <c r="Z469" s="425"/>
      <c r="AA469" s="425"/>
      <c r="AB469" s="425"/>
      <c r="AC469" s="425"/>
      <c r="AD469" s="425"/>
      <c r="AE469" s="425"/>
      <c r="AF469" s="425"/>
      <c r="AG469" s="425"/>
      <c r="AH469" s="425"/>
      <c r="AI469" s="425"/>
      <c r="AJ469" s="425"/>
      <c r="AK469" s="426">
        <v>29</v>
      </c>
      <c r="AL469" s="425"/>
      <c r="AM469" s="425"/>
      <c r="AN469" s="425"/>
      <c r="AO469" s="425"/>
      <c r="AP469" s="425"/>
      <c r="AQ469" s="425">
        <v>2</v>
      </c>
      <c r="AR469" s="425"/>
      <c r="AS469" s="425"/>
      <c r="AT469" s="425"/>
      <c r="AU469" s="461">
        <v>91.8</v>
      </c>
      <c r="AV469" s="456"/>
      <c r="AW469" s="456"/>
      <c r="AX469" s="457"/>
    </row>
    <row r="470" spans="1:50" ht="18" customHeight="1">
      <c r="A470" s="424">
        <v>1</v>
      </c>
      <c r="B470" s="424">
        <v>1</v>
      </c>
      <c r="C470" s="425" t="s">
        <v>216</v>
      </c>
      <c r="D470" s="425"/>
      <c r="E470" s="425"/>
      <c r="F470" s="425"/>
      <c r="G470" s="425"/>
      <c r="H470" s="425"/>
      <c r="I470" s="425"/>
      <c r="J470" s="425"/>
      <c r="K470" s="425"/>
      <c r="L470" s="425"/>
      <c r="M470" s="425" t="s">
        <v>218</v>
      </c>
      <c r="N470" s="425" t="s">
        <v>219</v>
      </c>
      <c r="O470" s="425" t="s">
        <v>219</v>
      </c>
      <c r="P470" s="425" t="s">
        <v>219</v>
      </c>
      <c r="Q470" s="425" t="s">
        <v>219</v>
      </c>
      <c r="R470" s="425" t="s">
        <v>219</v>
      </c>
      <c r="S470" s="425" t="s">
        <v>219</v>
      </c>
      <c r="T470" s="425" t="s">
        <v>219</v>
      </c>
      <c r="U470" s="425" t="s">
        <v>219</v>
      </c>
      <c r="V470" s="425" t="s">
        <v>219</v>
      </c>
      <c r="W470" s="425" t="s">
        <v>219</v>
      </c>
      <c r="X470" s="425" t="s">
        <v>219</v>
      </c>
      <c r="Y470" s="425" t="s">
        <v>219</v>
      </c>
      <c r="Z470" s="425" t="s">
        <v>219</v>
      </c>
      <c r="AA470" s="425" t="s">
        <v>219</v>
      </c>
      <c r="AB470" s="425" t="s">
        <v>219</v>
      </c>
      <c r="AC470" s="425" t="s">
        <v>219</v>
      </c>
      <c r="AD470" s="425" t="s">
        <v>219</v>
      </c>
      <c r="AE470" s="425" t="s">
        <v>219</v>
      </c>
      <c r="AF470" s="425" t="s">
        <v>219</v>
      </c>
      <c r="AG470" s="425" t="s">
        <v>219</v>
      </c>
      <c r="AH470" s="425" t="s">
        <v>219</v>
      </c>
      <c r="AI470" s="425" t="s">
        <v>219</v>
      </c>
      <c r="AJ470" s="425" t="s">
        <v>219</v>
      </c>
      <c r="AK470" s="426">
        <v>6</v>
      </c>
      <c r="AL470" s="425"/>
      <c r="AM470" s="425"/>
      <c r="AN470" s="425"/>
      <c r="AO470" s="425"/>
      <c r="AP470" s="425"/>
      <c r="AQ470" s="425">
        <v>2</v>
      </c>
      <c r="AR470" s="425"/>
      <c r="AS470" s="425"/>
      <c r="AT470" s="425"/>
      <c r="AU470" s="461">
        <v>80.400000000000006</v>
      </c>
      <c r="AV470" s="456"/>
      <c r="AW470" s="456"/>
      <c r="AX470" s="457"/>
    </row>
    <row r="471" spans="1:50" ht="18" customHeight="1">
      <c r="A471" s="424">
        <v>1</v>
      </c>
      <c r="B471" s="424">
        <v>1</v>
      </c>
      <c r="C471" s="425" t="s">
        <v>216</v>
      </c>
      <c r="D471" s="425"/>
      <c r="E471" s="425"/>
      <c r="F471" s="425"/>
      <c r="G471" s="425"/>
      <c r="H471" s="425"/>
      <c r="I471" s="425"/>
      <c r="J471" s="425"/>
      <c r="K471" s="425"/>
      <c r="L471" s="425"/>
      <c r="M471" s="425" t="s">
        <v>220</v>
      </c>
      <c r="N471" s="425" t="s">
        <v>221</v>
      </c>
      <c r="O471" s="425" t="s">
        <v>221</v>
      </c>
      <c r="P471" s="425" t="s">
        <v>221</v>
      </c>
      <c r="Q471" s="425" t="s">
        <v>221</v>
      </c>
      <c r="R471" s="425" t="s">
        <v>221</v>
      </c>
      <c r="S471" s="425" t="s">
        <v>221</v>
      </c>
      <c r="T471" s="425" t="s">
        <v>221</v>
      </c>
      <c r="U471" s="425" t="s">
        <v>221</v>
      </c>
      <c r="V471" s="425" t="s">
        <v>221</v>
      </c>
      <c r="W471" s="425" t="s">
        <v>221</v>
      </c>
      <c r="X471" s="425" t="s">
        <v>221</v>
      </c>
      <c r="Y471" s="425" t="s">
        <v>221</v>
      </c>
      <c r="Z471" s="425" t="s">
        <v>221</v>
      </c>
      <c r="AA471" s="425" t="s">
        <v>221</v>
      </c>
      <c r="AB471" s="425" t="s">
        <v>221</v>
      </c>
      <c r="AC471" s="425" t="s">
        <v>221</v>
      </c>
      <c r="AD471" s="425" t="s">
        <v>221</v>
      </c>
      <c r="AE471" s="425" t="s">
        <v>221</v>
      </c>
      <c r="AF471" s="425" t="s">
        <v>221</v>
      </c>
      <c r="AG471" s="425" t="s">
        <v>221</v>
      </c>
      <c r="AH471" s="425" t="s">
        <v>221</v>
      </c>
      <c r="AI471" s="425" t="s">
        <v>221</v>
      </c>
      <c r="AJ471" s="425" t="s">
        <v>221</v>
      </c>
      <c r="AK471" s="426">
        <v>6</v>
      </c>
      <c r="AL471" s="425"/>
      <c r="AM471" s="425"/>
      <c r="AN471" s="425"/>
      <c r="AO471" s="425"/>
      <c r="AP471" s="425"/>
      <c r="AQ471" s="425">
        <v>4</v>
      </c>
      <c r="AR471" s="425"/>
      <c r="AS471" s="425"/>
      <c r="AT471" s="425"/>
      <c r="AU471" s="461">
        <v>95.3</v>
      </c>
      <c r="AV471" s="456"/>
      <c r="AW471" s="456"/>
      <c r="AX471" s="457"/>
    </row>
    <row r="472" spans="1:50" ht="18" customHeight="1">
      <c r="A472" s="424">
        <v>1</v>
      </c>
      <c r="B472" s="424">
        <v>1</v>
      </c>
      <c r="C472" s="425" t="s">
        <v>216</v>
      </c>
      <c r="D472" s="425"/>
      <c r="E472" s="425"/>
      <c r="F472" s="425"/>
      <c r="G472" s="425"/>
      <c r="H472" s="425"/>
      <c r="I472" s="425"/>
      <c r="J472" s="425"/>
      <c r="K472" s="425"/>
      <c r="L472" s="425"/>
      <c r="M472" s="425" t="s">
        <v>222</v>
      </c>
      <c r="N472" s="425" t="s">
        <v>223</v>
      </c>
      <c r="O472" s="425" t="s">
        <v>223</v>
      </c>
      <c r="P472" s="425" t="s">
        <v>223</v>
      </c>
      <c r="Q472" s="425" t="s">
        <v>223</v>
      </c>
      <c r="R472" s="425" t="s">
        <v>223</v>
      </c>
      <c r="S472" s="425" t="s">
        <v>223</v>
      </c>
      <c r="T472" s="425" t="s">
        <v>223</v>
      </c>
      <c r="U472" s="425" t="s">
        <v>223</v>
      </c>
      <c r="V472" s="425" t="s">
        <v>223</v>
      </c>
      <c r="W472" s="425" t="s">
        <v>223</v>
      </c>
      <c r="X472" s="425" t="s">
        <v>223</v>
      </c>
      <c r="Y472" s="425" t="s">
        <v>223</v>
      </c>
      <c r="Z472" s="425" t="s">
        <v>223</v>
      </c>
      <c r="AA472" s="425" t="s">
        <v>223</v>
      </c>
      <c r="AB472" s="425" t="s">
        <v>223</v>
      </c>
      <c r="AC472" s="425" t="s">
        <v>223</v>
      </c>
      <c r="AD472" s="425" t="s">
        <v>223</v>
      </c>
      <c r="AE472" s="425" t="s">
        <v>223</v>
      </c>
      <c r="AF472" s="425" t="s">
        <v>223</v>
      </c>
      <c r="AG472" s="425" t="s">
        <v>223</v>
      </c>
      <c r="AH472" s="425" t="s">
        <v>223</v>
      </c>
      <c r="AI472" s="425" t="s">
        <v>223</v>
      </c>
      <c r="AJ472" s="425" t="s">
        <v>223</v>
      </c>
      <c r="AK472" s="426">
        <v>4</v>
      </c>
      <c r="AL472" s="425"/>
      <c r="AM472" s="425"/>
      <c r="AN472" s="425"/>
      <c r="AO472" s="425"/>
      <c r="AP472" s="425"/>
      <c r="AQ472" s="182" t="s">
        <v>40</v>
      </c>
      <c r="AR472" s="54"/>
      <c r="AS472" s="54"/>
      <c r="AT472" s="55"/>
      <c r="AU472" s="182" t="s">
        <v>40</v>
      </c>
      <c r="AV472" s="54"/>
      <c r="AW472" s="54"/>
      <c r="AX472" s="55"/>
    </row>
    <row r="473" spans="1:50" ht="18" customHeight="1">
      <c r="A473" s="424">
        <v>2</v>
      </c>
      <c r="B473" s="424">
        <v>1</v>
      </c>
      <c r="C473" s="425" t="s">
        <v>224</v>
      </c>
      <c r="D473" s="425"/>
      <c r="E473" s="425"/>
      <c r="F473" s="425"/>
      <c r="G473" s="425"/>
      <c r="H473" s="425"/>
      <c r="I473" s="425"/>
      <c r="J473" s="425"/>
      <c r="K473" s="425"/>
      <c r="L473" s="425"/>
      <c r="M473" s="425" t="s">
        <v>225</v>
      </c>
      <c r="N473" s="425"/>
      <c r="O473" s="425"/>
      <c r="P473" s="425"/>
      <c r="Q473" s="425"/>
      <c r="R473" s="425"/>
      <c r="S473" s="425"/>
      <c r="T473" s="425"/>
      <c r="U473" s="425"/>
      <c r="V473" s="425"/>
      <c r="W473" s="425"/>
      <c r="X473" s="425"/>
      <c r="Y473" s="425"/>
      <c r="Z473" s="425"/>
      <c r="AA473" s="425"/>
      <c r="AB473" s="425"/>
      <c r="AC473" s="425"/>
      <c r="AD473" s="425"/>
      <c r="AE473" s="425"/>
      <c r="AF473" s="425"/>
      <c r="AG473" s="425"/>
      <c r="AH473" s="425"/>
      <c r="AI473" s="425"/>
      <c r="AJ473" s="425"/>
      <c r="AK473" s="426">
        <v>24</v>
      </c>
      <c r="AL473" s="425"/>
      <c r="AM473" s="425"/>
      <c r="AN473" s="425"/>
      <c r="AO473" s="425"/>
      <c r="AP473" s="425"/>
      <c r="AQ473" s="425">
        <v>2</v>
      </c>
      <c r="AR473" s="425"/>
      <c r="AS473" s="425"/>
      <c r="AT473" s="425"/>
      <c r="AU473" s="461">
        <v>92</v>
      </c>
      <c r="AV473" s="456"/>
      <c r="AW473" s="456"/>
      <c r="AX473" s="457"/>
    </row>
    <row r="474" spans="1:50" ht="18" customHeight="1">
      <c r="A474" s="424">
        <v>2</v>
      </c>
      <c r="B474" s="424">
        <v>1</v>
      </c>
      <c r="C474" s="425" t="s">
        <v>224</v>
      </c>
      <c r="D474" s="425"/>
      <c r="E474" s="425"/>
      <c r="F474" s="425"/>
      <c r="G474" s="425"/>
      <c r="H474" s="425"/>
      <c r="I474" s="425"/>
      <c r="J474" s="425"/>
      <c r="K474" s="425"/>
      <c r="L474" s="425"/>
      <c r="M474" s="425" t="s">
        <v>226</v>
      </c>
      <c r="N474" s="425"/>
      <c r="O474" s="425"/>
      <c r="P474" s="425"/>
      <c r="Q474" s="425"/>
      <c r="R474" s="425"/>
      <c r="S474" s="425"/>
      <c r="T474" s="425"/>
      <c r="U474" s="425"/>
      <c r="V474" s="425"/>
      <c r="W474" s="425"/>
      <c r="X474" s="425"/>
      <c r="Y474" s="425"/>
      <c r="Z474" s="425"/>
      <c r="AA474" s="425"/>
      <c r="AB474" s="425"/>
      <c r="AC474" s="425"/>
      <c r="AD474" s="425"/>
      <c r="AE474" s="425"/>
      <c r="AF474" s="425"/>
      <c r="AG474" s="425"/>
      <c r="AH474" s="425"/>
      <c r="AI474" s="425"/>
      <c r="AJ474" s="425"/>
      <c r="AK474" s="426">
        <v>1</v>
      </c>
      <c r="AL474" s="425"/>
      <c r="AM474" s="425"/>
      <c r="AN474" s="425"/>
      <c r="AO474" s="425"/>
      <c r="AP474" s="425"/>
      <c r="AQ474" s="152" t="s">
        <v>194</v>
      </c>
      <c r="AR474" s="152"/>
      <c r="AS474" s="152"/>
      <c r="AT474" s="152"/>
      <c r="AU474" s="182" t="s">
        <v>40</v>
      </c>
      <c r="AV474" s="54"/>
      <c r="AW474" s="54"/>
      <c r="AX474" s="55"/>
    </row>
    <row r="475" spans="1:50" ht="18" customHeight="1">
      <c r="A475" s="424">
        <v>2</v>
      </c>
      <c r="B475" s="424">
        <v>1</v>
      </c>
      <c r="C475" s="425" t="s">
        <v>224</v>
      </c>
      <c r="D475" s="425"/>
      <c r="E475" s="425"/>
      <c r="F475" s="425"/>
      <c r="G475" s="425"/>
      <c r="H475" s="425"/>
      <c r="I475" s="425"/>
      <c r="J475" s="425"/>
      <c r="K475" s="425"/>
      <c r="L475" s="425"/>
      <c r="M475" s="425" t="s">
        <v>227</v>
      </c>
      <c r="N475" s="425"/>
      <c r="O475" s="425"/>
      <c r="P475" s="425"/>
      <c r="Q475" s="425"/>
      <c r="R475" s="425"/>
      <c r="S475" s="425"/>
      <c r="T475" s="425"/>
      <c r="U475" s="425"/>
      <c r="V475" s="425"/>
      <c r="W475" s="425"/>
      <c r="X475" s="425"/>
      <c r="Y475" s="425"/>
      <c r="Z475" s="425"/>
      <c r="AA475" s="425"/>
      <c r="AB475" s="425"/>
      <c r="AC475" s="425"/>
      <c r="AD475" s="425"/>
      <c r="AE475" s="425"/>
      <c r="AF475" s="425"/>
      <c r="AG475" s="425"/>
      <c r="AH475" s="425"/>
      <c r="AI475" s="425"/>
      <c r="AJ475" s="425"/>
      <c r="AK475" s="426">
        <v>1</v>
      </c>
      <c r="AL475" s="425"/>
      <c r="AM475" s="425"/>
      <c r="AN475" s="425"/>
      <c r="AO475" s="425"/>
      <c r="AP475" s="425"/>
      <c r="AQ475" s="152" t="s">
        <v>194</v>
      </c>
      <c r="AR475" s="152"/>
      <c r="AS475" s="152"/>
      <c r="AT475" s="152"/>
      <c r="AU475" s="182" t="s">
        <v>40</v>
      </c>
      <c r="AV475" s="54"/>
      <c r="AW475" s="54"/>
      <c r="AX475" s="55"/>
    </row>
    <row r="476" spans="1:50" ht="18" customHeight="1">
      <c r="A476" s="424">
        <v>2</v>
      </c>
      <c r="B476" s="424">
        <v>1</v>
      </c>
      <c r="C476" s="425" t="s">
        <v>224</v>
      </c>
      <c r="D476" s="425"/>
      <c r="E476" s="425"/>
      <c r="F476" s="425"/>
      <c r="G476" s="425"/>
      <c r="H476" s="425"/>
      <c r="I476" s="425"/>
      <c r="J476" s="425"/>
      <c r="K476" s="425"/>
      <c r="L476" s="425"/>
      <c r="M476" s="425" t="s">
        <v>228</v>
      </c>
      <c r="N476" s="425"/>
      <c r="O476" s="425"/>
      <c r="P476" s="425"/>
      <c r="Q476" s="425"/>
      <c r="R476" s="425"/>
      <c r="S476" s="425"/>
      <c r="T476" s="425"/>
      <c r="U476" s="425"/>
      <c r="V476" s="425"/>
      <c r="W476" s="425"/>
      <c r="X476" s="425"/>
      <c r="Y476" s="425"/>
      <c r="Z476" s="425"/>
      <c r="AA476" s="425"/>
      <c r="AB476" s="425"/>
      <c r="AC476" s="425"/>
      <c r="AD476" s="425"/>
      <c r="AE476" s="425"/>
      <c r="AF476" s="425"/>
      <c r="AG476" s="425"/>
      <c r="AH476" s="425"/>
      <c r="AI476" s="425"/>
      <c r="AJ476" s="425"/>
      <c r="AK476" s="426">
        <v>4</v>
      </c>
      <c r="AL476" s="425"/>
      <c r="AM476" s="425"/>
      <c r="AN476" s="425"/>
      <c r="AO476" s="425"/>
      <c r="AP476" s="425"/>
      <c r="AQ476" s="182" t="s">
        <v>40</v>
      </c>
      <c r="AR476" s="54"/>
      <c r="AS476" s="54"/>
      <c r="AT476" s="55"/>
      <c r="AU476" s="182" t="s">
        <v>40</v>
      </c>
      <c r="AV476" s="54"/>
      <c r="AW476" s="54"/>
      <c r="AX476" s="55"/>
    </row>
    <row r="477" spans="1:50" ht="18" customHeight="1">
      <c r="A477" s="424">
        <v>3</v>
      </c>
      <c r="B477" s="424">
        <v>1</v>
      </c>
      <c r="C477" s="425" t="s">
        <v>229</v>
      </c>
      <c r="D477" s="425"/>
      <c r="E477" s="425"/>
      <c r="F477" s="425"/>
      <c r="G477" s="425"/>
      <c r="H477" s="425"/>
      <c r="I477" s="425"/>
      <c r="J477" s="425"/>
      <c r="K477" s="425"/>
      <c r="L477" s="425"/>
      <c r="M477" s="425" t="s">
        <v>230</v>
      </c>
      <c r="N477" s="425"/>
      <c r="O477" s="425"/>
      <c r="P477" s="425"/>
      <c r="Q477" s="425"/>
      <c r="R477" s="425"/>
      <c r="S477" s="425"/>
      <c r="T477" s="425"/>
      <c r="U477" s="425"/>
      <c r="V477" s="425"/>
      <c r="W477" s="425"/>
      <c r="X477" s="425"/>
      <c r="Y477" s="425"/>
      <c r="Z477" s="425"/>
      <c r="AA477" s="425"/>
      <c r="AB477" s="425"/>
      <c r="AC477" s="425"/>
      <c r="AD477" s="425"/>
      <c r="AE477" s="425"/>
      <c r="AF477" s="425"/>
      <c r="AG477" s="425"/>
      <c r="AH477" s="425"/>
      <c r="AI477" s="425"/>
      <c r="AJ477" s="425"/>
      <c r="AK477" s="426">
        <v>18</v>
      </c>
      <c r="AL477" s="425"/>
      <c r="AM477" s="425"/>
      <c r="AN477" s="425"/>
      <c r="AO477" s="425"/>
      <c r="AP477" s="425"/>
      <c r="AQ477" s="425">
        <v>3</v>
      </c>
      <c r="AR477" s="425"/>
      <c r="AS477" s="425"/>
      <c r="AT477" s="425"/>
      <c r="AU477" s="461">
        <v>94.3</v>
      </c>
      <c r="AV477" s="456"/>
      <c r="AW477" s="456"/>
      <c r="AX477" s="457"/>
    </row>
    <row r="478" spans="1:50" ht="18" customHeight="1">
      <c r="A478" s="424">
        <v>3</v>
      </c>
      <c r="B478" s="424">
        <v>1</v>
      </c>
      <c r="C478" s="425" t="s">
        <v>229</v>
      </c>
      <c r="D478" s="425"/>
      <c r="E478" s="425"/>
      <c r="F478" s="425"/>
      <c r="G478" s="425"/>
      <c r="H478" s="425"/>
      <c r="I478" s="425"/>
      <c r="J478" s="425"/>
      <c r="K478" s="425"/>
      <c r="L478" s="425"/>
      <c r="M478" s="425" t="s">
        <v>231</v>
      </c>
      <c r="N478" s="425"/>
      <c r="O478" s="425"/>
      <c r="P478" s="425"/>
      <c r="Q478" s="425"/>
      <c r="R478" s="425"/>
      <c r="S478" s="425"/>
      <c r="T478" s="425"/>
      <c r="U478" s="425"/>
      <c r="V478" s="425"/>
      <c r="W478" s="425"/>
      <c r="X478" s="425"/>
      <c r="Y478" s="425"/>
      <c r="Z478" s="425"/>
      <c r="AA478" s="425"/>
      <c r="AB478" s="425"/>
      <c r="AC478" s="425"/>
      <c r="AD478" s="425"/>
      <c r="AE478" s="425"/>
      <c r="AF478" s="425"/>
      <c r="AG478" s="425"/>
      <c r="AH478" s="425"/>
      <c r="AI478" s="425"/>
      <c r="AJ478" s="425"/>
      <c r="AK478" s="426">
        <v>1.2</v>
      </c>
      <c r="AL478" s="425"/>
      <c r="AM478" s="425"/>
      <c r="AN478" s="425"/>
      <c r="AO478" s="425"/>
      <c r="AP478" s="425"/>
      <c r="AQ478" s="152" t="s">
        <v>194</v>
      </c>
      <c r="AR478" s="152"/>
      <c r="AS478" s="152"/>
      <c r="AT478" s="152"/>
      <c r="AU478" s="182" t="s">
        <v>40</v>
      </c>
      <c r="AV478" s="54"/>
      <c r="AW478" s="54"/>
      <c r="AX478" s="55"/>
    </row>
    <row r="479" spans="1:50" ht="18" customHeight="1">
      <c r="A479" s="424">
        <v>3</v>
      </c>
      <c r="B479" s="424">
        <v>1</v>
      </c>
      <c r="C479" s="425" t="s">
        <v>229</v>
      </c>
      <c r="D479" s="425"/>
      <c r="E479" s="425"/>
      <c r="F479" s="425"/>
      <c r="G479" s="425"/>
      <c r="H479" s="425"/>
      <c r="I479" s="425"/>
      <c r="J479" s="425"/>
      <c r="K479" s="425"/>
      <c r="L479" s="425"/>
      <c r="M479" s="425" t="s">
        <v>232</v>
      </c>
      <c r="N479" s="425"/>
      <c r="O479" s="425"/>
      <c r="P479" s="425"/>
      <c r="Q479" s="425"/>
      <c r="R479" s="425"/>
      <c r="S479" s="425"/>
      <c r="T479" s="425"/>
      <c r="U479" s="425"/>
      <c r="V479" s="425"/>
      <c r="W479" s="425"/>
      <c r="X479" s="425"/>
      <c r="Y479" s="425"/>
      <c r="Z479" s="425"/>
      <c r="AA479" s="425"/>
      <c r="AB479" s="425"/>
      <c r="AC479" s="425"/>
      <c r="AD479" s="425"/>
      <c r="AE479" s="425"/>
      <c r="AF479" s="425"/>
      <c r="AG479" s="425"/>
      <c r="AH479" s="425"/>
      <c r="AI479" s="425"/>
      <c r="AJ479" s="425"/>
      <c r="AK479" s="426">
        <v>1</v>
      </c>
      <c r="AL479" s="425"/>
      <c r="AM479" s="425"/>
      <c r="AN479" s="425"/>
      <c r="AO479" s="425"/>
      <c r="AP479" s="425"/>
      <c r="AQ479" s="152" t="s">
        <v>194</v>
      </c>
      <c r="AR479" s="152"/>
      <c r="AS479" s="152"/>
      <c r="AT479" s="152"/>
      <c r="AU479" s="182" t="s">
        <v>40</v>
      </c>
      <c r="AV479" s="54"/>
      <c r="AW479" s="54"/>
      <c r="AX479" s="55"/>
    </row>
    <row r="480" spans="1:50" ht="18" customHeight="1">
      <c r="A480" s="424">
        <v>3</v>
      </c>
      <c r="B480" s="424">
        <v>1</v>
      </c>
      <c r="C480" s="425" t="s">
        <v>229</v>
      </c>
      <c r="D480" s="425"/>
      <c r="E480" s="425"/>
      <c r="F480" s="425"/>
      <c r="G480" s="425"/>
      <c r="H480" s="425"/>
      <c r="I480" s="425"/>
      <c r="J480" s="425"/>
      <c r="K480" s="425"/>
      <c r="L480" s="425"/>
      <c r="M480" s="425" t="s">
        <v>233</v>
      </c>
      <c r="N480" s="425"/>
      <c r="O480" s="425"/>
      <c r="P480" s="425"/>
      <c r="Q480" s="425"/>
      <c r="R480" s="425"/>
      <c r="S480" s="425"/>
      <c r="T480" s="425"/>
      <c r="U480" s="425"/>
      <c r="V480" s="425"/>
      <c r="W480" s="425"/>
      <c r="X480" s="425"/>
      <c r="Y480" s="425"/>
      <c r="Z480" s="425"/>
      <c r="AA480" s="425"/>
      <c r="AB480" s="425"/>
      <c r="AC480" s="425"/>
      <c r="AD480" s="425"/>
      <c r="AE480" s="425"/>
      <c r="AF480" s="425"/>
      <c r="AG480" s="425"/>
      <c r="AH480" s="425"/>
      <c r="AI480" s="425"/>
      <c r="AJ480" s="425"/>
      <c r="AK480" s="426">
        <v>1.9</v>
      </c>
      <c r="AL480" s="425"/>
      <c r="AM480" s="425"/>
      <c r="AN480" s="425"/>
      <c r="AO480" s="425"/>
      <c r="AP480" s="425"/>
      <c r="AQ480" s="182" t="s">
        <v>40</v>
      </c>
      <c r="AR480" s="54"/>
      <c r="AS480" s="54"/>
      <c r="AT480" s="55"/>
      <c r="AU480" s="182" t="s">
        <v>40</v>
      </c>
      <c r="AV480" s="54"/>
      <c r="AW480" s="54"/>
      <c r="AX480" s="55"/>
    </row>
    <row r="481" spans="1:50" ht="18" customHeight="1">
      <c r="A481" s="424">
        <v>4</v>
      </c>
      <c r="B481" s="424">
        <v>1</v>
      </c>
      <c r="C481" s="425" t="s">
        <v>234</v>
      </c>
      <c r="D481" s="425"/>
      <c r="E481" s="425"/>
      <c r="F481" s="425"/>
      <c r="G481" s="425"/>
      <c r="H481" s="425"/>
      <c r="I481" s="425"/>
      <c r="J481" s="425"/>
      <c r="K481" s="425"/>
      <c r="L481" s="425"/>
      <c r="M481" s="425" t="s">
        <v>235</v>
      </c>
      <c r="N481" s="425" t="s">
        <v>236</v>
      </c>
      <c r="O481" s="425" t="s">
        <v>236</v>
      </c>
      <c r="P481" s="425" t="s">
        <v>236</v>
      </c>
      <c r="Q481" s="425" t="s">
        <v>236</v>
      </c>
      <c r="R481" s="425" t="s">
        <v>236</v>
      </c>
      <c r="S481" s="425" t="s">
        <v>236</v>
      </c>
      <c r="T481" s="425" t="s">
        <v>236</v>
      </c>
      <c r="U481" s="425" t="s">
        <v>236</v>
      </c>
      <c r="V481" s="425" t="s">
        <v>236</v>
      </c>
      <c r="W481" s="425" t="s">
        <v>236</v>
      </c>
      <c r="X481" s="425" t="s">
        <v>236</v>
      </c>
      <c r="Y481" s="425" t="s">
        <v>236</v>
      </c>
      <c r="Z481" s="425" t="s">
        <v>236</v>
      </c>
      <c r="AA481" s="425" t="s">
        <v>236</v>
      </c>
      <c r="AB481" s="425" t="s">
        <v>236</v>
      </c>
      <c r="AC481" s="425" t="s">
        <v>236</v>
      </c>
      <c r="AD481" s="425" t="s">
        <v>236</v>
      </c>
      <c r="AE481" s="425" t="s">
        <v>236</v>
      </c>
      <c r="AF481" s="425" t="s">
        <v>236</v>
      </c>
      <c r="AG481" s="425" t="s">
        <v>236</v>
      </c>
      <c r="AH481" s="425" t="s">
        <v>236</v>
      </c>
      <c r="AI481" s="425" t="s">
        <v>236</v>
      </c>
      <c r="AJ481" s="425" t="s">
        <v>236</v>
      </c>
      <c r="AK481" s="426">
        <v>6</v>
      </c>
      <c r="AL481" s="425"/>
      <c r="AM481" s="425"/>
      <c r="AN481" s="425"/>
      <c r="AO481" s="425"/>
      <c r="AP481" s="425"/>
      <c r="AQ481" s="425">
        <v>4</v>
      </c>
      <c r="AR481" s="425"/>
      <c r="AS481" s="425"/>
      <c r="AT481" s="425"/>
      <c r="AU481" s="461">
        <v>50.3</v>
      </c>
      <c r="AV481" s="456"/>
      <c r="AW481" s="456"/>
      <c r="AX481" s="457"/>
    </row>
    <row r="482" spans="1:50" ht="18" customHeight="1">
      <c r="A482" s="424">
        <v>4</v>
      </c>
      <c r="B482" s="424">
        <v>1</v>
      </c>
      <c r="C482" s="425" t="s">
        <v>234</v>
      </c>
      <c r="D482" s="425"/>
      <c r="E482" s="425"/>
      <c r="F482" s="425"/>
      <c r="G482" s="425"/>
      <c r="H482" s="425"/>
      <c r="I482" s="425"/>
      <c r="J482" s="425"/>
      <c r="K482" s="425"/>
      <c r="L482" s="425"/>
      <c r="M482" s="425" t="s">
        <v>237</v>
      </c>
      <c r="N482" s="425" t="s">
        <v>238</v>
      </c>
      <c r="O482" s="425" t="s">
        <v>238</v>
      </c>
      <c r="P482" s="425" t="s">
        <v>238</v>
      </c>
      <c r="Q482" s="425" t="s">
        <v>238</v>
      </c>
      <c r="R482" s="425" t="s">
        <v>238</v>
      </c>
      <c r="S482" s="425" t="s">
        <v>238</v>
      </c>
      <c r="T482" s="425" t="s">
        <v>238</v>
      </c>
      <c r="U482" s="425" t="s">
        <v>238</v>
      </c>
      <c r="V482" s="425" t="s">
        <v>238</v>
      </c>
      <c r="W482" s="425" t="s">
        <v>238</v>
      </c>
      <c r="X482" s="425" t="s">
        <v>238</v>
      </c>
      <c r="Y482" s="425" t="s">
        <v>238</v>
      </c>
      <c r="Z482" s="425" t="s">
        <v>238</v>
      </c>
      <c r="AA482" s="425" t="s">
        <v>238</v>
      </c>
      <c r="AB482" s="425" t="s">
        <v>238</v>
      </c>
      <c r="AC482" s="425" t="s">
        <v>238</v>
      </c>
      <c r="AD482" s="425" t="s">
        <v>238</v>
      </c>
      <c r="AE482" s="425" t="s">
        <v>238</v>
      </c>
      <c r="AF482" s="425" t="s">
        <v>238</v>
      </c>
      <c r="AG482" s="425" t="s">
        <v>238</v>
      </c>
      <c r="AH482" s="425" t="s">
        <v>238</v>
      </c>
      <c r="AI482" s="425" t="s">
        <v>238</v>
      </c>
      <c r="AJ482" s="425" t="s">
        <v>238</v>
      </c>
      <c r="AK482" s="426">
        <v>4</v>
      </c>
      <c r="AL482" s="425"/>
      <c r="AM482" s="425"/>
      <c r="AN482" s="425"/>
      <c r="AO482" s="425"/>
      <c r="AP482" s="425"/>
      <c r="AQ482" s="425">
        <v>3</v>
      </c>
      <c r="AR482" s="425"/>
      <c r="AS482" s="425"/>
      <c r="AT482" s="425"/>
      <c r="AU482" s="461">
        <v>96.7</v>
      </c>
      <c r="AV482" s="456"/>
      <c r="AW482" s="456"/>
      <c r="AX482" s="457"/>
    </row>
    <row r="483" spans="1:50" ht="18" customHeight="1">
      <c r="A483" s="424">
        <v>4</v>
      </c>
      <c r="B483" s="424">
        <v>1</v>
      </c>
      <c r="C483" s="425" t="s">
        <v>234</v>
      </c>
      <c r="D483" s="425"/>
      <c r="E483" s="425"/>
      <c r="F483" s="425"/>
      <c r="G483" s="425"/>
      <c r="H483" s="425"/>
      <c r="I483" s="425"/>
      <c r="J483" s="425"/>
      <c r="K483" s="425"/>
      <c r="L483" s="425"/>
      <c r="M483" s="425" t="s">
        <v>239</v>
      </c>
      <c r="N483" s="425" t="s">
        <v>240</v>
      </c>
      <c r="O483" s="425" t="s">
        <v>240</v>
      </c>
      <c r="P483" s="425" t="s">
        <v>240</v>
      </c>
      <c r="Q483" s="425" t="s">
        <v>240</v>
      </c>
      <c r="R483" s="425" t="s">
        <v>240</v>
      </c>
      <c r="S483" s="425" t="s">
        <v>240</v>
      </c>
      <c r="T483" s="425" t="s">
        <v>240</v>
      </c>
      <c r="U483" s="425" t="s">
        <v>240</v>
      </c>
      <c r="V483" s="425" t="s">
        <v>240</v>
      </c>
      <c r="W483" s="425" t="s">
        <v>240</v>
      </c>
      <c r="X483" s="425" t="s">
        <v>240</v>
      </c>
      <c r="Y483" s="425" t="s">
        <v>240</v>
      </c>
      <c r="Z483" s="425" t="s">
        <v>240</v>
      </c>
      <c r="AA483" s="425" t="s">
        <v>240</v>
      </c>
      <c r="AB483" s="425" t="s">
        <v>240</v>
      </c>
      <c r="AC483" s="425" t="s">
        <v>240</v>
      </c>
      <c r="AD483" s="425" t="s">
        <v>240</v>
      </c>
      <c r="AE483" s="425" t="s">
        <v>240</v>
      </c>
      <c r="AF483" s="425" t="s">
        <v>240</v>
      </c>
      <c r="AG483" s="425" t="s">
        <v>240</v>
      </c>
      <c r="AH483" s="425" t="s">
        <v>240</v>
      </c>
      <c r="AI483" s="425" t="s">
        <v>240</v>
      </c>
      <c r="AJ483" s="425" t="s">
        <v>240</v>
      </c>
      <c r="AK483" s="426">
        <v>3</v>
      </c>
      <c r="AL483" s="425"/>
      <c r="AM483" s="425"/>
      <c r="AN483" s="425"/>
      <c r="AO483" s="425"/>
      <c r="AP483" s="425"/>
      <c r="AQ483" s="425">
        <v>7</v>
      </c>
      <c r="AR483" s="425"/>
      <c r="AS483" s="425"/>
      <c r="AT483" s="425"/>
      <c r="AU483" s="461">
        <v>77.900000000000006</v>
      </c>
      <c r="AV483" s="456"/>
      <c r="AW483" s="456"/>
      <c r="AX483" s="457"/>
    </row>
    <row r="484" spans="1:50" ht="18" customHeight="1">
      <c r="A484" s="424">
        <v>4</v>
      </c>
      <c r="B484" s="424">
        <v>1</v>
      </c>
      <c r="C484" s="425" t="s">
        <v>234</v>
      </c>
      <c r="D484" s="425"/>
      <c r="E484" s="425"/>
      <c r="F484" s="425"/>
      <c r="G484" s="425"/>
      <c r="H484" s="425"/>
      <c r="I484" s="425"/>
      <c r="J484" s="425"/>
      <c r="K484" s="425"/>
      <c r="L484" s="425"/>
      <c r="M484" s="425" t="s">
        <v>241</v>
      </c>
      <c r="N484" s="425" t="s">
        <v>242</v>
      </c>
      <c r="O484" s="425" t="s">
        <v>242</v>
      </c>
      <c r="P484" s="425" t="s">
        <v>242</v>
      </c>
      <c r="Q484" s="425" t="s">
        <v>242</v>
      </c>
      <c r="R484" s="425" t="s">
        <v>242</v>
      </c>
      <c r="S484" s="425" t="s">
        <v>242</v>
      </c>
      <c r="T484" s="425" t="s">
        <v>242</v>
      </c>
      <c r="U484" s="425" t="s">
        <v>242</v>
      </c>
      <c r="V484" s="425" t="s">
        <v>242</v>
      </c>
      <c r="W484" s="425" t="s">
        <v>242</v>
      </c>
      <c r="X484" s="425" t="s">
        <v>242</v>
      </c>
      <c r="Y484" s="425" t="s">
        <v>242</v>
      </c>
      <c r="Z484" s="425" t="s">
        <v>242</v>
      </c>
      <c r="AA484" s="425" t="s">
        <v>242</v>
      </c>
      <c r="AB484" s="425" t="s">
        <v>242</v>
      </c>
      <c r="AC484" s="425" t="s">
        <v>242</v>
      </c>
      <c r="AD484" s="425" t="s">
        <v>242</v>
      </c>
      <c r="AE484" s="425" t="s">
        <v>242</v>
      </c>
      <c r="AF484" s="425" t="s">
        <v>242</v>
      </c>
      <c r="AG484" s="425" t="s">
        <v>242</v>
      </c>
      <c r="AH484" s="425" t="s">
        <v>242</v>
      </c>
      <c r="AI484" s="425" t="s">
        <v>242</v>
      </c>
      <c r="AJ484" s="425" t="s">
        <v>242</v>
      </c>
      <c r="AK484" s="426">
        <v>5</v>
      </c>
      <c r="AL484" s="425"/>
      <c r="AM484" s="425"/>
      <c r="AN484" s="425"/>
      <c r="AO484" s="425"/>
      <c r="AP484" s="425"/>
      <c r="AQ484" s="182" t="s">
        <v>40</v>
      </c>
      <c r="AR484" s="54"/>
      <c r="AS484" s="54"/>
      <c r="AT484" s="55"/>
      <c r="AU484" s="182" t="s">
        <v>40</v>
      </c>
      <c r="AV484" s="54"/>
      <c r="AW484" s="54"/>
      <c r="AX484" s="55"/>
    </row>
    <row r="485" spans="1:50" ht="18" customHeight="1">
      <c r="A485" s="424">
        <v>5</v>
      </c>
      <c r="B485" s="424">
        <v>1</v>
      </c>
      <c r="C485" s="425" t="s">
        <v>243</v>
      </c>
      <c r="D485" s="425"/>
      <c r="E485" s="425"/>
      <c r="F485" s="425"/>
      <c r="G485" s="425"/>
      <c r="H485" s="425"/>
      <c r="I485" s="425"/>
      <c r="J485" s="425"/>
      <c r="K485" s="425"/>
      <c r="L485" s="425"/>
      <c r="M485" s="425" t="s">
        <v>244</v>
      </c>
      <c r="N485" s="425"/>
      <c r="O485" s="425"/>
      <c r="P485" s="425"/>
      <c r="Q485" s="425"/>
      <c r="R485" s="425"/>
      <c r="S485" s="425"/>
      <c r="T485" s="425"/>
      <c r="U485" s="425"/>
      <c r="V485" s="425"/>
      <c r="W485" s="425"/>
      <c r="X485" s="425"/>
      <c r="Y485" s="425"/>
      <c r="Z485" s="425"/>
      <c r="AA485" s="425"/>
      <c r="AB485" s="425"/>
      <c r="AC485" s="425"/>
      <c r="AD485" s="425"/>
      <c r="AE485" s="425"/>
      <c r="AF485" s="425"/>
      <c r="AG485" s="425"/>
      <c r="AH485" s="425"/>
      <c r="AI485" s="425"/>
      <c r="AJ485" s="425"/>
      <c r="AK485" s="426">
        <v>4</v>
      </c>
      <c r="AL485" s="425"/>
      <c r="AM485" s="425"/>
      <c r="AN485" s="425"/>
      <c r="AO485" s="425"/>
      <c r="AP485" s="425"/>
      <c r="AQ485" s="425">
        <v>2</v>
      </c>
      <c r="AR485" s="425"/>
      <c r="AS485" s="425"/>
      <c r="AT485" s="425"/>
      <c r="AU485" s="461">
        <v>94.7</v>
      </c>
      <c r="AV485" s="456"/>
      <c r="AW485" s="456"/>
      <c r="AX485" s="457"/>
    </row>
    <row r="486" spans="1:50" ht="18" customHeight="1">
      <c r="A486" s="424">
        <v>6</v>
      </c>
      <c r="B486" s="424">
        <v>1</v>
      </c>
      <c r="C486" s="425" t="s">
        <v>245</v>
      </c>
      <c r="D486" s="425"/>
      <c r="E486" s="425"/>
      <c r="F486" s="425"/>
      <c r="G486" s="425"/>
      <c r="H486" s="425"/>
      <c r="I486" s="425"/>
      <c r="J486" s="425"/>
      <c r="K486" s="425"/>
      <c r="L486" s="425"/>
      <c r="M486" s="425" t="s">
        <v>246</v>
      </c>
      <c r="N486" s="425" t="s">
        <v>246</v>
      </c>
      <c r="O486" s="425" t="s">
        <v>246</v>
      </c>
      <c r="P486" s="425" t="s">
        <v>246</v>
      </c>
      <c r="Q486" s="425" t="s">
        <v>246</v>
      </c>
      <c r="R486" s="425" t="s">
        <v>246</v>
      </c>
      <c r="S486" s="425" t="s">
        <v>246</v>
      </c>
      <c r="T486" s="425" t="s">
        <v>246</v>
      </c>
      <c r="U486" s="425" t="s">
        <v>246</v>
      </c>
      <c r="V486" s="425" t="s">
        <v>246</v>
      </c>
      <c r="W486" s="425" t="s">
        <v>246</v>
      </c>
      <c r="X486" s="425" t="s">
        <v>246</v>
      </c>
      <c r="Y486" s="425" t="s">
        <v>246</v>
      </c>
      <c r="Z486" s="425" t="s">
        <v>246</v>
      </c>
      <c r="AA486" s="425" t="s">
        <v>246</v>
      </c>
      <c r="AB486" s="425" t="s">
        <v>246</v>
      </c>
      <c r="AC486" s="425" t="s">
        <v>246</v>
      </c>
      <c r="AD486" s="425" t="s">
        <v>246</v>
      </c>
      <c r="AE486" s="425" t="s">
        <v>246</v>
      </c>
      <c r="AF486" s="425" t="s">
        <v>246</v>
      </c>
      <c r="AG486" s="425" t="s">
        <v>246</v>
      </c>
      <c r="AH486" s="425" t="s">
        <v>246</v>
      </c>
      <c r="AI486" s="425" t="s">
        <v>246</v>
      </c>
      <c r="AJ486" s="425" t="s">
        <v>246</v>
      </c>
      <c r="AK486" s="462">
        <v>0.9</v>
      </c>
      <c r="AL486" s="463"/>
      <c r="AM486" s="463"/>
      <c r="AN486" s="463"/>
      <c r="AO486" s="463"/>
      <c r="AP486" s="463"/>
      <c r="AQ486" s="152" t="s">
        <v>194</v>
      </c>
      <c r="AR486" s="152"/>
      <c r="AS486" s="152"/>
      <c r="AT486" s="152"/>
      <c r="AU486" s="182" t="s">
        <v>40</v>
      </c>
      <c r="AV486" s="54"/>
      <c r="AW486" s="54"/>
      <c r="AX486" s="55"/>
    </row>
    <row r="487" spans="1:50" ht="18" customHeight="1">
      <c r="A487" s="424">
        <v>6</v>
      </c>
      <c r="B487" s="424">
        <v>1</v>
      </c>
      <c r="C487" s="425" t="s">
        <v>245</v>
      </c>
      <c r="D487" s="425"/>
      <c r="E487" s="425"/>
      <c r="F487" s="425"/>
      <c r="G487" s="425"/>
      <c r="H487" s="425"/>
      <c r="I487" s="425"/>
      <c r="J487" s="425"/>
      <c r="K487" s="425"/>
      <c r="L487" s="425"/>
      <c r="M487" s="425" t="s">
        <v>247</v>
      </c>
      <c r="N487" s="425" t="s">
        <v>248</v>
      </c>
      <c r="O487" s="425" t="s">
        <v>248</v>
      </c>
      <c r="P487" s="425" t="s">
        <v>248</v>
      </c>
      <c r="Q487" s="425" t="s">
        <v>248</v>
      </c>
      <c r="R487" s="425" t="s">
        <v>248</v>
      </c>
      <c r="S487" s="425" t="s">
        <v>248</v>
      </c>
      <c r="T487" s="425" t="s">
        <v>248</v>
      </c>
      <c r="U487" s="425" t="s">
        <v>248</v>
      </c>
      <c r="V487" s="425" t="s">
        <v>248</v>
      </c>
      <c r="W487" s="425" t="s">
        <v>248</v>
      </c>
      <c r="X487" s="425" t="s">
        <v>248</v>
      </c>
      <c r="Y487" s="425" t="s">
        <v>248</v>
      </c>
      <c r="Z487" s="425" t="s">
        <v>248</v>
      </c>
      <c r="AA487" s="425" t="s">
        <v>248</v>
      </c>
      <c r="AB487" s="425" t="s">
        <v>248</v>
      </c>
      <c r="AC487" s="425" t="s">
        <v>248</v>
      </c>
      <c r="AD487" s="425" t="s">
        <v>248</v>
      </c>
      <c r="AE487" s="425" t="s">
        <v>248</v>
      </c>
      <c r="AF487" s="425" t="s">
        <v>248</v>
      </c>
      <c r="AG487" s="425" t="s">
        <v>248</v>
      </c>
      <c r="AH487" s="425" t="s">
        <v>248</v>
      </c>
      <c r="AI487" s="425" t="s">
        <v>248</v>
      </c>
      <c r="AJ487" s="425" t="s">
        <v>248</v>
      </c>
      <c r="AK487" s="462">
        <v>0.1</v>
      </c>
      <c r="AL487" s="463"/>
      <c r="AM487" s="463"/>
      <c r="AN487" s="463"/>
      <c r="AO487" s="463"/>
      <c r="AP487" s="463"/>
      <c r="AQ487" s="152" t="s">
        <v>194</v>
      </c>
      <c r="AR487" s="152"/>
      <c r="AS487" s="152"/>
      <c r="AT487" s="152"/>
      <c r="AU487" s="182" t="s">
        <v>40</v>
      </c>
      <c r="AV487" s="54"/>
      <c r="AW487" s="54"/>
      <c r="AX487" s="55"/>
    </row>
    <row r="488" spans="1:50" s="37" customFormat="1" ht="18" hidden="1" customHeight="1">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c r="AA488" s="38"/>
      <c r="AB488" s="38"/>
      <c r="AC488" s="38"/>
      <c r="AD488" s="38"/>
      <c r="AE488" s="38"/>
      <c r="AF488" s="38"/>
      <c r="AG488" s="38"/>
      <c r="AH488" s="38"/>
      <c r="AI488" s="38"/>
      <c r="AJ488" s="38"/>
      <c r="AK488" s="43"/>
      <c r="AL488" s="44"/>
      <c r="AM488" s="44"/>
      <c r="AN488" s="44"/>
      <c r="AO488" s="44"/>
      <c r="AP488" s="44"/>
      <c r="AQ488" s="39"/>
      <c r="AR488" s="39"/>
      <c r="AS488" s="39"/>
      <c r="AT488" s="39"/>
      <c r="AU488" s="39"/>
      <c r="AV488" s="39"/>
      <c r="AW488" s="39"/>
      <c r="AX488" s="39"/>
    </row>
    <row r="489" spans="1:50" s="37" customFormat="1" ht="18" hidden="1" customHeight="1">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c r="AA489" s="38"/>
      <c r="AB489" s="38"/>
      <c r="AC489" s="38"/>
      <c r="AD489" s="38"/>
      <c r="AE489" s="38"/>
      <c r="AF489" s="38"/>
      <c r="AG489" s="38"/>
      <c r="AH489" s="38"/>
      <c r="AI489" s="38"/>
      <c r="AJ489" s="38"/>
      <c r="AK489" s="43"/>
      <c r="AL489" s="44"/>
      <c r="AM489" s="44"/>
      <c r="AN489" s="44"/>
      <c r="AO489" s="44"/>
      <c r="AP489" s="44"/>
      <c r="AQ489" s="39"/>
      <c r="AR489" s="39"/>
      <c r="AS489" s="39"/>
      <c r="AT489" s="39"/>
      <c r="AU489" s="39"/>
      <c r="AV489" s="39"/>
      <c r="AW489" s="39"/>
      <c r="AX489" s="39"/>
    </row>
    <row r="490" spans="1:50" s="37" customFormat="1" ht="18" hidden="1" customHeight="1">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c r="AA490" s="38"/>
      <c r="AB490" s="38"/>
      <c r="AC490" s="38"/>
      <c r="AD490" s="38"/>
      <c r="AE490" s="38"/>
      <c r="AF490" s="38"/>
      <c r="AG490" s="38"/>
      <c r="AH490" s="38"/>
      <c r="AI490" s="38"/>
      <c r="AJ490" s="38"/>
      <c r="AK490" s="43"/>
      <c r="AL490" s="44"/>
      <c r="AM490" s="44"/>
      <c r="AN490" s="44"/>
      <c r="AO490" s="44"/>
      <c r="AP490" s="44"/>
      <c r="AQ490" s="39"/>
      <c r="AR490" s="39"/>
      <c r="AS490" s="39"/>
      <c r="AT490" s="39"/>
      <c r="AU490" s="39"/>
      <c r="AV490" s="39"/>
      <c r="AW490" s="39"/>
      <c r="AX490" s="39"/>
    </row>
    <row r="491" spans="1:50" s="37" customFormat="1" ht="18" hidden="1" customHeight="1">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c r="AA491" s="38"/>
      <c r="AB491" s="38"/>
      <c r="AC491" s="38"/>
      <c r="AD491" s="38"/>
      <c r="AE491" s="38"/>
      <c r="AF491" s="38"/>
      <c r="AG491" s="38"/>
      <c r="AH491" s="38"/>
      <c r="AI491" s="38"/>
      <c r="AJ491" s="38"/>
      <c r="AK491" s="43"/>
      <c r="AL491" s="44"/>
      <c r="AM491" s="44"/>
      <c r="AN491" s="44"/>
      <c r="AO491" s="44"/>
      <c r="AP491" s="44"/>
      <c r="AQ491" s="39"/>
      <c r="AR491" s="39"/>
      <c r="AS491" s="39"/>
      <c r="AT491" s="39"/>
      <c r="AU491" s="39"/>
      <c r="AV491" s="39"/>
      <c r="AW491" s="39"/>
      <c r="AX491" s="39"/>
    </row>
    <row r="492" spans="1:50" s="37" customFormat="1" ht="18" hidden="1" customHeight="1">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c r="AA492" s="38"/>
      <c r="AB492" s="38"/>
      <c r="AC492" s="38"/>
      <c r="AD492" s="38"/>
      <c r="AE492" s="38"/>
      <c r="AF492" s="38"/>
      <c r="AG492" s="38"/>
      <c r="AH492" s="38"/>
      <c r="AI492" s="38"/>
      <c r="AJ492" s="38"/>
      <c r="AK492" s="43"/>
      <c r="AL492" s="44"/>
      <c r="AM492" s="44"/>
      <c r="AN492" s="44"/>
      <c r="AO492" s="44"/>
      <c r="AP492" s="44"/>
      <c r="AQ492" s="39"/>
      <c r="AR492" s="39"/>
      <c r="AS492" s="39"/>
      <c r="AT492" s="39"/>
      <c r="AU492" s="39"/>
      <c r="AV492" s="39"/>
      <c r="AW492" s="39"/>
      <c r="AX492" s="39"/>
    </row>
    <row r="493" spans="1:50" s="37" customFormat="1" ht="18" hidden="1" customHeight="1">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c r="AA493" s="38"/>
      <c r="AB493" s="38"/>
      <c r="AC493" s="38"/>
      <c r="AD493" s="38"/>
      <c r="AE493" s="38"/>
      <c r="AF493" s="38"/>
      <c r="AG493" s="38"/>
      <c r="AH493" s="38"/>
      <c r="AI493" s="38"/>
      <c r="AJ493" s="38"/>
      <c r="AK493" s="43"/>
      <c r="AL493" s="44"/>
      <c r="AM493" s="44"/>
      <c r="AN493" s="44"/>
      <c r="AO493" s="44"/>
      <c r="AP493" s="44"/>
      <c r="AQ493" s="39"/>
      <c r="AR493" s="39"/>
      <c r="AS493" s="39"/>
      <c r="AT493" s="39"/>
      <c r="AU493" s="39"/>
      <c r="AV493" s="39"/>
      <c r="AW493" s="39"/>
      <c r="AX493" s="39"/>
    </row>
    <row r="494" spans="1:50" s="37" customFormat="1" ht="18" hidden="1" customHeight="1">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c r="AA494" s="38"/>
      <c r="AB494" s="38"/>
      <c r="AC494" s="38"/>
      <c r="AD494" s="38"/>
      <c r="AE494" s="38"/>
      <c r="AF494" s="38"/>
      <c r="AG494" s="38"/>
      <c r="AH494" s="38"/>
      <c r="AI494" s="38"/>
      <c r="AJ494" s="38"/>
      <c r="AK494" s="43"/>
      <c r="AL494" s="44"/>
      <c r="AM494" s="44"/>
      <c r="AN494" s="44"/>
      <c r="AO494" s="44"/>
      <c r="AP494" s="44"/>
      <c r="AQ494" s="39"/>
      <c r="AR494" s="39"/>
      <c r="AS494" s="39"/>
      <c r="AT494" s="39"/>
      <c r="AU494" s="39"/>
      <c r="AV494" s="39"/>
      <c r="AW494" s="39"/>
      <c r="AX494" s="39"/>
    </row>
    <row r="495" spans="1:50" s="37" customFormat="1" ht="18" hidden="1" customHeight="1">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c r="AA495" s="38"/>
      <c r="AB495" s="38"/>
      <c r="AC495" s="38"/>
      <c r="AD495" s="38"/>
      <c r="AE495" s="38"/>
      <c r="AF495" s="38"/>
      <c r="AG495" s="38"/>
      <c r="AH495" s="38"/>
      <c r="AI495" s="38"/>
      <c r="AJ495" s="38"/>
      <c r="AK495" s="43"/>
      <c r="AL495" s="44"/>
      <c r="AM495" s="44"/>
      <c r="AN495" s="44"/>
      <c r="AO495" s="44"/>
      <c r="AP495" s="44"/>
      <c r="AQ495" s="39"/>
      <c r="AR495" s="39"/>
      <c r="AS495" s="39"/>
      <c r="AT495" s="39"/>
      <c r="AU495" s="39"/>
      <c r="AV495" s="39"/>
      <c r="AW495" s="39"/>
      <c r="AX495" s="39"/>
    </row>
    <row r="496" spans="1:50" s="37" customFormat="1" ht="18" hidden="1" customHeight="1">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c r="AA496" s="38"/>
      <c r="AB496" s="38"/>
      <c r="AC496" s="38"/>
      <c r="AD496" s="38"/>
      <c r="AE496" s="38"/>
      <c r="AF496" s="38"/>
      <c r="AG496" s="38"/>
      <c r="AH496" s="38"/>
      <c r="AI496" s="38"/>
      <c r="AJ496" s="38"/>
      <c r="AK496" s="43"/>
      <c r="AL496" s="44"/>
      <c r="AM496" s="44"/>
      <c r="AN496" s="44"/>
      <c r="AO496" s="44"/>
      <c r="AP496" s="44"/>
      <c r="AQ496" s="39"/>
      <c r="AR496" s="39"/>
      <c r="AS496" s="39"/>
      <c r="AT496" s="39"/>
      <c r="AU496" s="39"/>
      <c r="AV496" s="39"/>
      <c r="AW496" s="39"/>
      <c r="AX496" s="39"/>
    </row>
    <row r="497" spans="1:50" s="37" customFormat="1" ht="18" hidden="1" customHeight="1">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c r="AA497" s="38"/>
      <c r="AB497" s="38"/>
      <c r="AC497" s="38"/>
      <c r="AD497" s="38"/>
      <c r="AE497" s="38"/>
      <c r="AF497" s="38"/>
      <c r="AG497" s="38"/>
      <c r="AH497" s="38"/>
      <c r="AI497" s="38"/>
      <c r="AJ497" s="38"/>
      <c r="AK497" s="43"/>
      <c r="AL497" s="44"/>
      <c r="AM497" s="44"/>
      <c r="AN497" s="44"/>
      <c r="AO497" s="44"/>
      <c r="AP497" s="44"/>
      <c r="AQ497" s="39"/>
      <c r="AR497" s="39"/>
      <c r="AS497" s="39"/>
      <c r="AT497" s="39"/>
      <c r="AU497" s="39"/>
      <c r="AV497" s="39"/>
      <c r="AW497" s="39"/>
      <c r="AX497" s="39"/>
    </row>
    <row r="498" spans="1:50" s="37" customFormat="1" ht="18" hidden="1" customHeight="1">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c r="AA498" s="38"/>
      <c r="AB498" s="38"/>
      <c r="AC498" s="38"/>
      <c r="AD498" s="38"/>
      <c r="AE498" s="38"/>
      <c r="AF498" s="38"/>
      <c r="AG498" s="38"/>
      <c r="AH498" s="38"/>
      <c r="AI498" s="38"/>
      <c r="AJ498" s="38"/>
      <c r="AK498" s="43"/>
      <c r="AL498" s="44"/>
      <c r="AM498" s="44"/>
      <c r="AN498" s="44"/>
      <c r="AO498" s="44"/>
      <c r="AP498" s="44"/>
      <c r="AQ498" s="39"/>
      <c r="AR498" s="39"/>
      <c r="AS498" s="39"/>
      <c r="AT498" s="39"/>
      <c r="AU498" s="39"/>
      <c r="AV498" s="39"/>
      <c r="AW498" s="39"/>
      <c r="AX498" s="39"/>
    </row>
    <row r="500" spans="1:50">
      <c r="B500" s="1" t="s">
        <v>249</v>
      </c>
    </row>
    <row r="501" spans="1:50" ht="28.5" customHeight="1">
      <c r="A501" s="424"/>
      <c r="B501" s="424"/>
      <c r="C501" s="162" t="s">
        <v>182</v>
      </c>
      <c r="D501" s="162"/>
      <c r="E501" s="162"/>
      <c r="F501" s="162"/>
      <c r="G501" s="162"/>
      <c r="H501" s="162"/>
      <c r="I501" s="162"/>
      <c r="J501" s="162"/>
      <c r="K501" s="162"/>
      <c r="L501" s="162"/>
      <c r="M501" s="162" t="s">
        <v>183</v>
      </c>
      <c r="N501" s="162"/>
      <c r="O501" s="162"/>
      <c r="P501" s="162"/>
      <c r="Q501" s="162"/>
      <c r="R501" s="162"/>
      <c r="S501" s="162"/>
      <c r="T501" s="162"/>
      <c r="U501" s="162"/>
      <c r="V501" s="162"/>
      <c r="W501" s="162"/>
      <c r="X501" s="162"/>
      <c r="Y501" s="162"/>
      <c r="Z501" s="162"/>
      <c r="AA501" s="162"/>
      <c r="AB501" s="162"/>
      <c r="AC501" s="162"/>
      <c r="AD501" s="162"/>
      <c r="AE501" s="162"/>
      <c r="AF501" s="162"/>
      <c r="AG501" s="162"/>
      <c r="AH501" s="162"/>
      <c r="AI501" s="162"/>
      <c r="AJ501" s="162"/>
      <c r="AK501" s="163" t="s">
        <v>184</v>
      </c>
      <c r="AL501" s="162"/>
      <c r="AM501" s="162"/>
      <c r="AN501" s="162"/>
      <c r="AO501" s="162"/>
      <c r="AP501" s="162"/>
      <c r="AQ501" s="162" t="s">
        <v>185</v>
      </c>
      <c r="AR501" s="162"/>
      <c r="AS501" s="162"/>
      <c r="AT501" s="162"/>
      <c r="AU501" s="100" t="s">
        <v>186</v>
      </c>
      <c r="AV501" s="101"/>
      <c r="AW501" s="101"/>
      <c r="AX501" s="429"/>
    </row>
    <row r="502" spans="1:50" ht="18" customHeight="1">
      <c r="A502" s="424">
        <v>1</v>
      </c>
      <c r="B502" s="424">
        <v>1</v>
      </c>
      <c r="C502" s="425" t="s">
        <v>250</v>
      </c>
      <c r="D502" s="425"/>
      <c r="E502" s="425"/>
      <c r="F502" s="425"/>
      <c r="G502" s="425"/>
      <c r="H502" s="425"/>
      <c r="I502" s="425"/>
      <c r="J502" s="425"/>
      <c r="K502" s="425"/>
      <c r="L502" s="425"/>
      <c r="M502" s="425" t="s">
        <v>217</v>
      </c>
      <c r="N502" s="425"/>
      <c r="O502" s="425"/>
      <c r="P502" s="425"/>
      <c r="Q502" s="425"/>
      <c r="R502" s="425"/>
      <c r="S502" s="425"/>
      <c r="T502" s="425"/>
      <c r="U502" s="425"/>
      <c r="V502" s="425"/>
      <c r="W502" s="425"/>
      <c r="X502" s="425"/>
      <c r="Y502" s="425"/>
      <c r="Z502" s="425"/>
      <c r="AA502" s="425"/>
      <c r="AB502" s="425"/>
      <c r="AC502" s="425"/>
      <c r="AD502" s="425"/>
      <c r="AE502" s="425"/>
      <c r="AF502" s="425"/>
      <c r="AG502" s="425"/>
      <c r="AH502" s="425"/>
      <c r="AI502" s="425"/>
      <c r="AJ502" s="425"/>
      <c r="AK502" s="464">
        <v>29</v>
      </c>
      <c r="AL502" s="465"/>
      <c r="AM502" s="465"/>
      <c r="AN502" s="465"/>
      <c r="AO502" s="465"/>
      <c r="AP502" s="465"/>
      <c r="AQ502" s="425">
        <v>2</v>
      </c>
      <c r="AR502" s="425"/>
      <c r="AS502" s="425"/>
      <c r="AT502" s="425"/>
      <c r="AU502" s="461">
        <v>91.8</v>
      </c>
      <c r="AV502" s="456"/>
      <c r="AW502" s="456"/>
      <c r="AX502" s="457"/>
    </row>
    <row r="503" spans="1:50" ht="18" customHeight="1">
      <c r="A503" s="424">
        <v>2</v>
      </c>
      <c r="B503" s="424">
        <v>1</v>
      </c>
      <c r="C503" s="425" t="s">
        <v>251</v>
      </c>
      <c r="D503" s="425"/>
      <c r="E503" s="425"/>
      <c r="F503" s="425"/>
      <c r="G503" s="425"/>
      <c r="H503" s="425"/>
      <c r="I503" s="425"/>
      <c r="J503" s="425"/>
      <c r="K503" s="425"/>
      <c r="L503" s="425"/>
      <c r="M503" s="425" t="s">
        <v>225</v>
      </c>
      <c r="N503" s="425"/>
      <c r="O503" s="425"/>
      <c r="P503" s="425"/>
      <c r="Q503" s="425"/>
      <c r="R503" s="425"/>
      <c r="S503" s="425"/>
      <c r="T503" s="425"/>
      <c r="U503" s="425"/>
      <c r="V503" s="425"/>
      <c r="W503" s="425"/>
      <c r="X503" s="425"/>
      <c r="Y503" s="425"/>
      <c r="Z503" s="425"/>
      <c r="AA503" s="425"/>
      <c r="AB503" s="425"/>
      <c r="AC503" s="425"/>
      <c r="AD503" s="425"/>
      <c r="AE503" s="425"/>
      <c r="AF503" s="425"/>
      <c r="AG503" s="425"/>
      <c r="AH503" s="425"/>
      <c r="AI503" s="425"/>
      <c r="AJ503" s="425"/>
      <c r="AK503" s="464">
        <v>24</v>
      </c>
      <c r="AL503" s="465"/>
      <c r="AM503" s="465"/>
      <c r="AN503" s="465"/>
      <c r="AO503" s="465"/>
      <c r="AP503" s="465"/>
      <c r="AQ503" s="425">
        <v>2</v>
      </c>
      <c r="AR503" s="425"/>
      <c r="AS503" s="425"/>
      <c r="AT503" s="425"/>
      <c r="AU503" s="461">
        <v>92</v>
      </c>
      <c r="AV503" s="456"/>
      <c r="AW503" s="456"/>
      <c r="AX503" s="457"/>
    </row>
    <row r="504" spans="1:50" ht="18" customHeight="1">
      <c r="A504" s="424">
        <v>3</v>
      </c>
      <c r="B504" s="424">
        <v>1</v>
      </c>
      <c r="C504" s="425" t="s">
        <v>252</v>
      </c>
      <c r="D504" s="425"/>
      <c r="E504" s="425"/>
      <c r="F504" s="425"/>
      <c r="G504" s="425"/>
      <c r="H504" s="425"/>
      <c r="I504" s="425"/>
      <c r="J504" s="425"/>
      <c r="K504" s="425"/>
      <c r="L504" s="425"/>
      <c r="M504" s="425" t="s">
        <v>230</v>
      </c>
      <c r="N504" s="425"/>
      <c r="O504" s="425"/>
      <c r="P504" s="425"/>
      <c r="Q504" s="425"/>
      <c r="R504" s="425"/>
      <c r="S504" s="425"/>
      <c r="T504" s="425"/>
      <c r="U504" s="425"/>
      <c r="V504" s="425"/>
      <c r="W504" s="425"/>
      <c r="X504" s="425"/>
      <c r="Y504" s="425"/>
      <c r="Z504" s="425"/>
      <c r="AA504" s="425"/>
      <c r="AB504" s="425"/>
      <c r="AC504" s="425"/>
      <c r="AD504" s="425"/>
      <c r="AE504" s="425"/>
      <c r="AF504" s="425"/>
      <c r="AG504" s="425"/>
      <c r="AH504" s="425"/>
      <c r="AI504" s="425"/>
      <c r="AJ504" s="425"/>
      <c r="AK504" s="464">
        <v>18</v>
      </c>
      <c r="AL504" s="465"/>
      <c r="AM504" s="465"/>
      <c r="AN504" s="465"/>
      <c r="AO504" s="465"/>
      <c r="AP504" s="465"/>
      <c r="AQ504" s="425">
        <v>3</v>
      </c>
      <c r="AR504" s="425"/>
      <c r="AS504" s="425"/>
      <c r="AT504" s="425"/>
      <c r="AU504" s="461">
        <v>94.3</v>
      </c>
      <c r="AV504" s="456"/>
      <c r="AW504" s="456"/>
      <c r="AX504" s="457"/>
    </row>
    <row r="505" spans="1:50" ht="18" customHeight="1">
      <c r="A505" s="424">
        <v>4</v>
      </c>
      <c r="B505" s="424">
        <v>1</v>
      </c>
      <c r="C505" s="425" t="s">
        <v>253</v>
      </c>
      <c r="D505" s="425"/>
      <c r="E505" s="425"/>
      <c r="F505" s="425"/>
      <c r="G505" s="425"/>
      <c r="H505" s="425"/>
      <c r="I505" s="425"/>
      <c r="J505" s="425"/>
      <c r="K505" s="425"/>
      <c r="L505" s="425"/>
      <c r="M505" s="425" t="s">
        <v>218</v>
      </c>
      <c r="N505" s="425"/>
      <c r="O505" s="425"/>
      <c r="P505" s="425"/>
      <c r="Q505" s="425"/>
      <c r="R505" s="425"/>
      <c r="S505" s="425"/>
      <c r="T505" s="425"/>
      <c r="U505" s="425"/>
      <c r="V505" s="425"/>
      <c r="W505" s="425"/>
      <c r="X505" s="425"/>
      <c r="Y505" s="425"/>
      <c r="Z505" s="425"/>
      <c r="AA505" s="425"/>
      <c r="AB505" s="425"/>
      <c r="AC505" s="425"/>
      <c r="AD505" s="425"/>
      <c r="AE505" s="425"/>
      <c r="AF505" s="425"/>
      <c r="AG505" s="425"/>
      <c r="AH505" s="425"/>
      <c r="AI505" s="425"/>
      <c r="AJ505" s="425"/>
      <c r="AK505" s="464">
        <v>6</v>
      </c>
      <c r="AL505" s="465"/>
      <c r="AM505" s="465"/>
      <c r="AN505" s="465"/>
      <c r="AO505" s="465"/>
      <c r="AP505" s="465"/>
      <c r="AQ505" s="425">
        <v>2</v>
      </c>
      <c r="AR505" s="425"/>
      <c r="AS505" s="425"/>
      <c r="AT505" s="425"/>
      <c r="AU505" s="461">
        <v>80.400000000000006</v>
      </c>
      <c r="AV505" s="456"/>
      <c r="AW505" s="456"/>
      <c r="AX505" s="457"/>
    </row>
    <row r="506" spans="1:50" ht="18" customHeight="1">
      <c r="A506" s="424">
        <v>5</v>
      </c>
      <c r="B506" s="424">
        <v>1</v>
      </c>
      <c r="C506" s="425" t="s">
        <v>254</v>
      </c>
      <c r="D506" s="425"/>
      <c r="E506" s="425"/>
      <c r="F506" s="425"/>
      <c r="G506" s="425"/>
      <c r="H506" s="425"/>
      <c r="I506" s="425"/>
      <c r="J506" s="425"/>
      <c r="K506" s="425"/>
      <c r="L506" s="425"/>
      <c r="M506" s="425" t="s">
        <v>220</v>
      </c>
      <c r="N506" s="425"/>
      <c r="O506" s="425"/>
      <c r="P506" s="425"/>
      <c r="Q506" s="425"/>
      <c r="R506" s="425"/>
      <c r="S506" s="425"/>
      <c r="T506" s="425"/>
      <c r="U506" s="425"/>
      <c r="V506" s="425"/>
      <c r="W506" s="425"/>
      <c r="X506" s="425"/>
      <c r="Y506" s="425"/>
      <c r="Z506" s="425"/>
      <c r="AA506" s="425"/>
      <c r="AB506" s="425"/>
      <c r="AC506" s="425"/>
      <c r="AD506" s="425"/>
      <c r="AE506" s="425"/>
      <c r="AF506" s="425"/>
      <c r="AG506" s="425"/>
      <c r="AH506" s="425"/>
      <c r="AI506" s="425"/>
      <c r="AJ506" s="425"/>
      <c r="AK506" s="464">
        <v>6</v>
      </c>
      <c r="AL506" s="465"/>
      <c r="AM506" s="465"/>
      <c r="AN506" s="465"/>
      <c r="AO506" s="465"/>
      <c r="AP506" s="465"/>
      <c r="AQ506" s="425">
        <v>4</v>
      </c>
      <c r="AR506" s="425"/>
      <c r="AS506" s="425"/>
      <c r="AT506" s="425"/>
      <c r="AU506" s="461">
        <v>95.3</v>
      </c>
      <c r="AV506" s="456"/>
      <c r="AW506" s="456"/>
      <c r="AX506" s="457"/>
    </row>
    <row r="507" spans="1:50" ht="18" customHeight="1">
      <c r="A507" s="424">
        <v>6</v>
      </c>
      <c r="B507" s="424">
        <v>1</v>
      </c>
      <c r="C507" s="425" t="s">
        <v>255</v>
      </c>
      <c r="D507" s="425"/>
      <c r="E507" s="425"/>
      <c r="F507" s="425"/>
      <c r="G507" s="425"/>
      <c r="H507" s="425"/>
      <c r="I507" s="425"/>
      <c r="J507" s="425"/>
      <c r="K507" s="425"/>
      <c r="L507" s="425"/>
      <c r="M507" s="425" t="s">
        <v>235</v>
      </c>
      <c r="N507" s="425"/>
      <c r="O507" s="425"/>
      <c r="P507" s="425"/>
      <c r="Q507" s="425"/>
      <c r="R507" s="425"/>
      <c r="S507" s="425"/>
      <c r="T507" s="425"/>
      <c r="U507" s="425"/>
      <c r="V507" s="425"/>
      <c r="W507" s="425"/>
      <c r="X507" s="425"/>
      <c r="Y507" s="425"/>
      <c r="Z507" s="425"/>
      <c r="AA507" s="425"/>
      <c r="AB507" s="425"/>
      <c r="AC507" s="425"/>
      <c r="AD507" s="425"/>
      <c r="AE507" s="425"/>
      <c r="AF507" s="425"/>
      <c r="AG507" s="425"/>
      <c r="AH507" s="425"/>
      <c r="AI507" s="425"/>
      <c r="AJ507" s="425"/>
      <c r="AK507" s="464">
        <v>6</v>
      </c>
      <c r="AL507" s="465"/>
      <c r="AM507" s="465"/>
      <c r="AN507" s="465"/>
      <c r="AO507" s="465"/>
      <c r="AP507" s="465"/>
      <c r="AQ507" s="425">
        <v>4</v>
      </c>
      <c r="AR507" s="425"/>
      <c r="AS507" s="425"/>
      <c r="AT507" s="425"/>
      <c r="AU507" s="461">
        <v>50.3</v>
      </c>
      <c r="AV507" s="456"/>
      <c r="AW507" s="456"/>
      <c r="AX507" s="457"/>
    </row>
    <row r="508" spans="1:50" ht="18" customHeight="1">
      <c r="A508" s="424">
        <v>7</v>
      </c>
      <c r="B508" s="424">
        <v>1</v>
      </c>
      <c r="C508" s="425" t="s">
        <v>256</v>
      </c>
      <c r="D508" s="425"/>
      <c r="E508" s="425"/>
      <c r="F508" s="425"/>
      <c r="G508" s="425"/>
      <c r="H508" s="425"/>
      <c r="I508" s="425"/>
      <c r="J508" s="425"/>
      <c r="K508" s="425"/>
      <c r="L508" s="425"/>
      <c r="M508" s="425" t="s">
        <v>257</v>
      </c>
      <c r="N508" s="425"/>
      <c r="O508" s="425"/>
      <c r="P508" s="425"/>
      <c r="Q508" s="425"/>
      <c r="R508" s="425"/>
      <c r="S508" s="425"/>
      <c r="T508" s="425"/>
      <c r="U508" s="425"/>
      <c r="V508" s="425"/>
      <c r="W508" s="425"/>
      <c r="X508" s="425"/>
      <c r="Y508" s="425"/>
      <c r="Z508" s="425"/>
      <c r="AA508" s="425"/>
      <c r="AB508" s="425"/>
      <c r="AC508" s="425"/>
      <c r="AD508" s="425"/>
      <c r="AE508" s="425"/>
      <c r="AF508" s="425"/>
      <c r="AG508" s="425"/>
      <c r="AH508" s="425"/>
      <c r="AI508" s="425"/>
      <c r="AJ508" s="425"/>
      <c r="AK508" s="464">
        <v>4</v>
      </c>
      <c r="AL508" s="465"/>
      <c r="AM508" s="465"/>
      <c r="AN508" s="465"/>
      <c r="AO508" s="465"/>
      <c r="AP508" s="465"/>
      <c r="AQ508" s="425">
        <v>2</v>
      </c>
      <c r="AR508" s="425"/>
      <c r="AS508" s="425"/>
      <c r="AT508" s="425"/>
      <c r="AU508" s="461">
        <v>94.7</v>
      </c>
      <c r="AV508" s="456"/>
      <c r="AW508" s="456"/>
      <c r="AX508" s="457"/>
    </row>
    <row r="509" spans="1:50" ht="18" customHeight="1">
      <c r="A509" s="424">
        <v>8</v>
      </c>
      <c r="B509" s="424">
        <v>1</v>
      </c>
      <c r="C509" s="425" t="s">
        <v>258</v>
      </c>
      <c r="D509" s="425"/>
      <c r="E509" s="425"/>
      <c r="F509" s="425"/>
      <c r="G509" s="425"/>
      <c r="H509" s="425"/>
      <c r="I509" s="425"/>
      <c r="J509" s="425"/>
      <c r="K509" s="425"/>
      <c r="L509" s="425"/>
      <c r="M509" s="425" t="s">
        <v>237</v>
      </c>
      <c r="N509" s="425"/>
      <c r="O509" s="425"/>
      <c r="P509" s="425"/>
      <c r="Q509" s="425"/>
      <c r="R509" s="425"/>
      <c r="S509" s="425"/>
      <c r="T509" s="425"/>
      <c r="U509" s="425"/>
      <c r="V509" s="425"/>
      <c r="W509" s="425"/>
      <c r="X509" s="425"/>
      <c r="Y509" s="425"/>
      <c r="Z509" s="425"/>
      <c r="AA509" s="425"/>
      <c r="AB509" s="425"/>
      <c r="AC509" s="425"/>
      <c r="AD509" s="425"/>
      <c r="AE509" s="425"/>
      <c r="AF509" s="425"/>
      <c r="AG509" s="425"/>
      <c r="AH509" s="425"/>
      <c r="AI509" s="425"/>
      <c r="AJ509" s="425"/>
      <c r="AK509" s="464">
        <v>4</v>
      </c>
      <c r="AL509" s="465"/>
      <c r="AM509" s="465"/>
      <c r="AN509" s="465"/>
      <c r="AO509" s="465"/>
      <c r="AP509" s="465"/>
      <c r="AQ509" s="425">
        <v>3</v>
      </c>
      <c r="AR509" s="425"/>
      <c r="AS509" s="425"/>
      <c r="AT509" s="425"/>
      <c r="AU509" s="461">
        <v>96.7</v>
      </c>
      <c r="AV509" s="456"/>
      <c r="AW509" s="456"/>
      <c r="AX509" s="457"/>
    </row>
    <row r="510" spans="1:50" ht="18" customHeight="1">
      <c r="A510" s="424">
        <v>9</v>
      </c>
      <c r="B510" s="424">
        <v>1</v>
      </c>
      <c r="C510" s="425" t="s">
        <v>259</v>
      </c>
      <c r="D510" s="425"/>
      <c r="E510" s="425"/>
      <c r="F510" s="425"/>
      <c r="G510" s="425"/>
      <c r="H510" s="425"/>
      <c r="I510" s="425"/>
      <c r="J510" s="425"/>
      <c r="K510" s="425"/>
      <c r="L510" s="425"/>
      <c r="M510" s="425" t="s">
        <v>239</v>
      </c>
      <c r="N510" s="425"/>
      <c r="O510" s="425"/>
      <c r="P510" s="425"/>
      <c r="Q510" s="425"/>
      <c r="R510" s="425"/>
      <c r="S510" s="425"/>
      <c r="T510" s="425"/>
      <c r="U510" s="425"/>
      <c r="V510" s="425"/>
      <c r="W510" s="425"/>
      <c r="X510" s="425"/>
      <c r="Y510" s="425"/>
      <c r="Z510" s="425"/>
      <c r="AA510" s="425"/>
      <c r="AB510" s="425"/>
      <c r="AC510" s="425"/>
      <c r="AD510" s="425"/>
      <c r="AE510" s="425"/>
      <c r="AF510" s="425"/>
      <c r="AG510" s="425"/>
      <c r="AH510" s="425"/>
      <c r="AI510" s="425"/>
      <c r="AJ510" s="425"/>
      <c r="AK510" s="464">
        <v>3</v>
      </c>
      <c r="AL510" s="465"/>
      <c r="AM510" s="465"/>
      <c r="AN510" s="465"/>
      <c r="AO510" s="465"/>
      <c r="AP510" s="465"/>
      <c r="AQ510" s="425">
        <v>7</v>
      </c>
      <c r="AR510" s="425"/>
      <c r="AS510" s="425"/>
      <c r="AT510" s="425"/>
      <c r="AU510" s="461">
        <v>77.900000000000006</v>
      </c>
      <c r="AV510" s="456"/>
      <c r="AW510" s="456"/>
      <c r="AX510" s="457"/>
    </row>
    <row r="511" spans="1:50" ht="18" customHeight="1">
      <c r="A511" s="424">
        <v>10</v>
      </c>
      <c r="B511" s="424">
        <v>1</v>
      </c>
      <c r="C511" s="425" t="s">
        <v>260</v>
      </c>
      <c r="D511" s="425"/>
      <c r="E511" s="425"/>
      <c r="F511" s="425"/>
      <c r="G511" s="425"/>
      <c r="H511" s="425"/>
      <c r="I511" s="425"/>
      <c r="J511" s="425"/>
      <c r="K511" s="425"/>
      <c r="L511" s="425"/>
      <c r="M511" s="425" t="s">
        <v>261</v>
      </c>
      <c r="N511" s="425"/>
      <c r="O511" s="425"/>
      <c r="P511" s="425"/>
      <c r="Q511" s="425"/>
      <c r="R511" s="425"/>
      <c r="S511" s="425"/>
      <c r="T511" s="425"/>
      <c r="U511" s="425"/>
      <c r="V511" s="425"/>
      <c r="W511" s="425"/>
      <c r="X511" s="425"/>
      <c r="Y511" s="425"/>
      <c r="Z511" s="425"/>
      <c r="AA511" s="425"/>
      <c r="AB511" s="425"/>
      <c r="AC511" s="425"/>
      <c r="AD511" s="425"/>
      <c r="AE511" s="425"/>
      <c r="AF511" s="425"/>
      <c r="AG511" s="425"/>
      <c r="AH511" s="425"/>
      <c r="AI511" s="425"/>
      <c r="AJ511" s="425"/>
      <c r="AK511" s="464">
        <v>1</v>
      </c>
      <c r="AL511" s="465"/>
      <c r="AM511" s="465"/>
      <c r="AN511" s="465"/>
      <c r="AO511" s="465"/>
      <c r="AP511" s="465"/>
      <c r="AQ511" s="425">
        <v>3</v>
      </c>
      <c r="AR511" s="425"/>
      <c r="AS511" s="425"/>
      <c r="AT511" s="425"/>
      <c r="AU511" s="461">
        <v>85.3</v>
      </c>
      <c r="AV511" s="456"/>
      <c r="AW511" s="456"/>
      <c r="AX511" s="457"/>
    </row>
    <row r="512" spans="1:50" s="37" customFormat="1" ht="18" hidden="1" customHeight="1">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c r="AA512" s="38"/>
      <c r="AB512" s="38"/>
      <c r="AC512" s="38"/>
      <c r="AD512" s="38"/>
      <c r="AE512" s="38"/>
      <c r="AF512" s="38"/>
      <c r="AG512" s="38"/>
      <c r="AH512" s="38"/>
      <c r="AI512" s="38"/>
      <c r="AJ512" s="38"/>
      <c r="AK512" s="34"/>
      <c r="AL512" s="35"/>
      <c r="AM512" s="35"/>
      <c r="AN512" s="35"/>
      <c r="AO512" s="35"/>
      <c r="AP512" s="35"/>
      <c r="AQ512" s="38"/>
      <c r="AR512" s="38"/>
      <c r="AS512" s="38"/>
      <c r="AT512" s="38"/>
      <c r="AU512" s="36"/>
      <c r="AV512" s="36"/>
      <c r="AW512" s="36"/>
      <c r="AX512" s="36"/>
    </row>
    <row r="513" spans="1:50" s="37" customFormat="1" ht="18" hidden="1" customHeight="1">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c r="AA513" s="38"/>
      <c r="AB513" s="38"/>
      <c r="AC513" s="38"/>
      <c r="AD513" s="38"/>
      <c r="AE513" s="38"/>
      <c r="AF513" s="38"/>
      <c r="AG513" s="38"/>
      <c r="AH513" s="38"/>
      <c r="AI513" s="38"/>
      <c r="AJ513" s="38"/>
      <c r="AK513" s="34"/>
      <c r="AL513" s="35"/>
      <c r="AM513" s="35"/>
      <c r="AN513" s="35"/>
      <c r="AO513" s="35"/>
      <c r="AP513" s="35"/>
      <c r="AQ513" s="38"/>
      <c r="AR513" s="38"/>
      <c r="AS513" s="38"/>
      <c r="AT513" s="38"/>
      <c r="AU513" s="36"/>
      <c r="AV513" s="36"/>
      <c r="AW513" s="36"/>
      <c r="AX513" s="36"/>
    </row>
    <row r="514" spans="1:50" s="37" customFormat="1" ht="18" hidden="1" customHeight="1">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c r="AA514" s="38"/>
      <c r="AB514" s="38"/>
      <c r="AC514" s="38"/>
      <c r="AD514" s="38"/>
      <c r="AE514" s="38"/>
      <c r="AF514" s="38"/>
      <c r="AG514" s="38"/>
      <c r="AH514" s="38"/>
      <c r="AI514" s="38"/>
      <c r="AJ514" s="38"/>
      <c r="AK514" s="34"/>
      <c r="AL514" s="35"/>
      <c r="AM514" s="35"/>
      <c r="AN514" s="35"/>
      <c r="AO514" s="35"/>
      <c r="AP514" s="35"/>
      <c r="AQ514" s="38"/>
      <c r="AR514" s="38"/>
      <c r="AS514" s="38"/>
      <c r="AT514" s="38"/>
      <c r="AU514" s="36"/>
      <c r="AV514" s="36"/>
      <c r="AW514" s="36"/>
      <c r="AX514" s="36"/>
    </row>
    <row r="515" spans="1:50" s="37" customFormat="1" ht="18" hidden="1" customHeight="1">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c r="AA515" s="38"/>
      <c r="AB515" s="38"/>
      <c r="AC515" s="38"/>
      <c r="AD515" s="38"/>
      <c r="AE515" s="38"/>
      <c r="AF515" s="38"/>
      <c r="AG515" s="38"/>
      <c r="AH515" s="38"/>
      <c r="AI515" s="38"/>
      <c r="AJ515" s="38"/>
      <c r="AK515" s="34"/>
      <c r="AL515" s="35"/>
      <c r="AM515" s="35"/>
      <c r="AN515" s="35"/>
      <c r="AO515" s="35"/>
      <c r="AP515" s="35"/>
      <c r="AQ515" s="38"/>
      <c r="AR515" s="38"/>
      <c r="AS515" s="38"/>
      <c r="AT515" s="38"/>
      <c r="AU515" s="36"/>
      <c r="AV515" s="36"/>
      <c r="AW515" s="36"/>
      <c r="AX515" s="36"/>
    </row>
    <row r="516" spans="1:50" s="37" customFormat="1" ht="18" hidden="1" customHeight="1">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c r="AA516" s="38"/>
      <c r="AB516" s="38"/>
      <c r="AC516" s="38"/>
      <c r="AD516" s="38"/>
      <c r="AE516" s="38"/>
      <c r="AF516" s="38"/>
      <c r="AG516" s="38"/>
      <c r="AH516" s="38"/>
      <c r="AI516" s="38"/>
      <c r="AJ516" s="38"/>
      <c r="AK516" s="34"/>
      <c r="AL516" s="35"/>
      <c r="AM516" s="35"/>
      <c r="AN516" s="35"/>
      <c r="AO516" s="35"/>
      <c r="AP516" s="35"/>
      <c r="AQ516" s="38"/>
      <c r="AR516" s="38"/>
      <c r="AS516" s="38"/>
      <c r="AT516" s="38"/>
      <c r="AU516" s="36"/>
      <c r="AV516" s="36"/>
      <c r="AW516" s="36"/>
      <c r="AX516" s="36"/>
    </row>
    <row r="517" spans="1:50" s="37" customFormat="1" ht="18" hidden="1" customHeight="1">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c r="AA517" s="38"/>
      <c r="AB517" s="38"/>
      <c r="AC517" s="38"/>
      <c r="AD517" s="38"/>
      <c r="AE517" s="38"/>
      <c r="AF517" s="38"/>
      <c r="AG517" s="38"/>
      <c r="AH517" s="38"/>
      <c r="AI517" s="38"/>
      <c r="AJ517" s="38"/>
      <c r="AK517" s="34"/>
      <c r="AL517" s="35"/>
      <c r="AM517" s="35"/>
      <c r="AN517" s="35"/>
      <c r="AO517" s="35"/>
      <c r="AP517" s="35"/>
      <c r="AQ517" s="38"/>
      <c r="AR517" s="38"/>
      <c r="AS517" s="38"/>
      <c r="AT517" s="38"/>
      <c r="AU517" s="36"/>
      <c r="AV517" s="36"/>
      <c r="AW517" s="36"/>
      <c r="AX517" s="36"/>
    </row>
    <row r="518" spans="1:50" s="37" customFormat="1" ht="18" hidden="1" customHeight="1">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c r="AA518" s="38"/>
      <c r="AB518" s="38"/>
      <c r="AC518" s="38"/>
      <c r="AD518" s="38"/>
      <c r="AE518" s="38"/>
      <c r="AF518" s="38"/>
      <c r="AG518" s="38"/>
      <c r="AH518" s="38"/>
      <c r="AI518" s="38"/>
      <c r="AJ518" s="38"/>
      <c r="AK518" s="34"/>
      <c r="AL518" s="35"/>
      <c r="AM518" s="35"/>
      <c r="AN518" s="35"/>
      <c r="AO518" s="35"/>
      <c r="AP518" s="35"/>
      <c r="AQ518" s="38"/>
      <c r="AR518" s="38"/>
      <c r="AS518" s="38"/>
      <c r="AT518" s="38"/>
      <c r="AU518" s="36"/>
      <c r="AV518" s="36"/>
      <c r="AW518" s="36"/>
      <c r="AX518" s="36"/>
    </row>
    <row r="519" spans="1:50" s="37" customFormat="1" ht="18" hidden="1" customHeight="1">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c r="AA519" s="38"/>
      <c r="AB519" s="38"/>
      <c r="AC519" s="38"/>
      <c r="AD519" s="38"/>
      <c r="AE519" s="38"/>
      <c r="AF519" s="38"/>
      <c r="AG519" s="38"/>
      <c r="AH519" s="38"/>
      <c r="AI519" s="38"/>
      <c r="AJ519" s="38"/>
      <c r="AK519" s="34"/>
      <c r="AL519" s="35"/>
      <c r="AM519" s="35"/>
      <c r="AN519" s="35"/>
      <c r="AO519" s="35"/>
      <c r="AP519" s="35"/>
      <c r="AQ519" s="38"/>
      <c r="AR519" s="38"/>
      <c r="AS519" s="38"/>
      <c r="AT519" s="38"/>
      <c r="AU519" s="36"/>
      <c r="AV519" s="36"/>
      <c r="AW519" s="36"/>
      <c r="AX519" s="36"/>
    </row>
    <row r="520" spans="1:50" s="37" customFormat="1" ht="18" hidden="1" customHeight="1">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c r="AA520" s="38"/>
      <c r="AB520" s="38"/>
      <c r="AC520" s="38"/>
      <c r="AD520" s="38"/>
      <c r="AE520" s="38"/>
      <c r="AF520" s="38"/>
      <c r="AG520" s="38"/>
      <c r="AH520" s="38"/>
      <c r="AI520" s="38"/>
      <c r="AJ520" s="38"/>
      <c r="AK520" s="34"/>
      <c r="AL520" s="35"/>
      <c r="AM520" s="35"/>
      <c r="AN520" s="35"/>
      <c r="AO520" s="35"/>
      <c r="AP520" s="35"/>
      <c r="AQ520" s="38"/>
      <c r="AR520" s="38"/>
      <c r="AS520" s="38"/>
      <c r="AT520" s="38"/>
      <c r="AU520" s="36"/>
      <c r="AV520" s="36"/>
      <c r="AW520" s="36"/>
      <c r="AX520" s="36"/>
    </row>
    <row r="521" spans="1:50" s="37" customFormat="1" ht="18" hidden="1" customHeight="1">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c r="AA521" s="38"/>
      <c r="AB521" s="38"/>
      <c r="AC521" s="38"/>
      <c r="AD521" s="38"/>
      <c r="AE521" s="38"/>
      <c r="AF521" s="38"/>
      <c r="AG521" s="38"/>
      <c r="AH521" s="38"/>
      <c r="AI521" s="38"/>
      <c r="AJ521" s="38"/>
      <c r="AK521" s="34"/>
      <c r="AL521" s="35"/>
      <c r="AM521" s="35"/>
      <c r="AN521" s="35"/>
      <c r="AO521" s="35"/>
      <c r="AP521" s="35"/>
      <c r="AQ521" s="38"/>
      <c r="AR521" s="38"/>
      <c r="AS521" s="38"/>
      <c r="AT521" s="38"/>
      <c r="AU521" s="36"/>
      <c r="AV521" s="36"/>
      <c r="AW521" s="36"/>
      <c r="AX521" s="36"/>
    </row>
    <row r="522" spans="1:50" s="37" customFormat="1" ht="18" hidden="1" customHeight="1">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c r="AA522" s="38"/>
      <c r="AB522" s="38"/>
      <c r="AC522" s="38"/>
      <c r="AD522" s="38"/>
      <c r="AE522" s="38"/>
      <c r="AF522" s="38"/>
      <c r="AG522" s="38"/>
      <c r="AH522" s="38"/>
      <c r="AI522" s="38"/>
      <c r="AJ522" s="38"/>
      <c r="AK522" s="34"/>
      <c r="AL522" s="35"/>
      <c r="AM522" s="35"/>
      <c r="AN522" s="35"/>
      <c r="AO522" s="35"/>
      <c r="AP522" s="35"/>
      <c r="AQ522" s="38"/>
      <c r="AR522" s="38"/>
      <c r="AS522" s="38"/>
      <c r="AT522" s="38"/>
      <c r="AU522" s="36"/>
      <c r="AV522" s="36"/>
      <c r="AW522" s="36"/>
      <c r="AX522" s="36"/>
    </row>
    <row r="523" spans="1:50" s="37" customFormat="1" ht="18" hidden="1" customHeight="1">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c r="AA523" s="38"/>
      <c r="AB523" s="38"/>
      <c r="AC523" s="38"/>
      <c r="AD523" s="38"/>
      <c r="AE523" s="38"/>
      <c r="AF523" s="38"/>
      <c r="AG523" s="38"/>
      <c r="AH523" s="38"/>
      <c r="AI523" s="38"/>
      <c r="AJ523" s="38"/>
      <c r="AK523" s="34"/>
      <c r="AL523" s="35"/>
      <c r="AM523" s="35"/>
      <c r="AN523" s="35"/>
      <c r="AO523" s="35"/>
      <c r="AP523" s="35"/>
      <c r="AQ523" s="38"/>
      <c r="AR523" s="38"/>
      <c r="AS523" s="38"/>
      <c r="AT523" s="38"/>
      <c r="AU523" s="36"/>
      <c r="AV523" s="36"/>
      <c r="AW523" s="36"/>
      <c r="AX523" s="36"/>
    </row>
    <row r="524" spans="1:50" s="37" customFormat="1" ht="18" hidden="1" customHeight="1">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c r="AA524" s="38"/>
      <c r="AB524" s="38"/>
      <c r="AC524" s="38"/>
      <c r="AD524" s="38"/>
      <c r="AE524" s="38"/>
      <c r="AF524" s="38"/>
      <c r="AG524" s="38"/>
      <c r="AH524" s="38"/>
      <c r="AI524" s="38"/>
      <c r="AJ524" s="38"/>
      <c r="AK524" s="34"/>
      <c r="AL524" s="35"/>
      <c r="AM524" s="35"/>
      <c r="AN524" s="35"/>
      <c r="AO524" s="35"/>
      <c r="AP524" s="35"/>
      <c r="AQ524" s="38"/>
      <c r="AR524" s="38"/>
      <c r="AS524" s="38"/>
      <c r="AT524" s="38"/>
      <c r="AU524" s="36"/>
      <c r="AV524" s="36"/>
      <c r="AW524" s="36"/>
      <c r="AX524" s="36"/>
    </row>
    <row r="525" spans="1:50" s="37" customFormat="1" ht="18" hidden="1" customHeight="1">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c r="AA525" s="38"/>
      <c r="AB525" s="38"/>
      <c r="AC525" s="38"/>
      <c r="AD525" s="38"/>
      <c r="AE525" s="38"/>
      <c r="AF525" s="38"/>
      <c r="AG525" s="38"/>
      <c r="AH525" s="38"/>
      <c r="AI525" s="38"/>
      <c r="AJ525" s="38"/>
      <c r="AK525" s="34"/>
      <c r="AL525" s="35"/>
      <c r="AM525" s="35"/>
      <c r="AN525" s="35"/>
      <c r="AO525" s="35"/>
      <c r="AP525" s="35"/>
      <c r="AQ525" s="38"/>
      <c r="AR525" s="38"/>
      <c r="AS525" s="38"/>
      <c r="AT525" s="38"/>
      <c r="AU525" s="36"/>
      <c r="AV525" s="36"/>
      <c r="AW525" s="36"/>
      <c r="AX525" s="36"/>
    </row>
    <row r="526" spans="1:50" s="37" customFormat="1" ht="18" hidden="1" customHeight="1">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c r="AA526" s="38"/>
      <c r="AB526" s="38"/>
      <c r="AC526" s="38"/>
      <c r="AD526" s="38"/>
      <c r="AE526" s="38"/>
      <c r="AF526" s="38"/>
      <c r="AG526" s="38"/>
      <c r="AH526" s="38"/>
      <c r="AI526" s="38"/>
      <c r="AJ526" s="38"/>
      <c r="AK526" s="34"/>
      <c r="AL526" s="35"/>
      <c r="AM526" s="35"/>
      <c r="AN526" s="35"/>
      <c r="AO526" s="35"/>
      <c r="AP526" s="35"/>
      <c r="AQ526" s="38"/>
      <c r="AR526" s="38"/>
      <c r="AS526" s="38"/>
      <c r="AT526" s="38"/>
      <c r="AU526" s="36"/>
      <c r="AV526" s="36"/>
      <c r="AW526" s="36"/>
      <c r="AX526" s="36"/>
    </row>
    <row r="527" spans="1:50" s="37" customFormat="1" ht="18" hidden="1" customHeight="1">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c r="AA527" s="38"/>
      <c r="AB527" s="38"/>
      <c r="AC527" s="38"/>
      <c r="AD527" s="38"/>
      <c r="AE527" s="38"/>
      <c r="AF527" s="38"/>
      <c r="AG527" s="38"/>
      <c r="AH527" s="38"/>
      <c r="AI527" s="38"/>
      <c r="AJ527" s="38"/>
      <c r="AK527" s="34"/>
      <c r="AL527" s="35"/>
      <c r="AM527" s="35"/>
      <c r="AN527" s="35"/>
      <c r="AO527" s="35"/>
      <c r="AP527" s="35"/>
      <c r="AQ527" s="38"/>
      <c r="AR527" s="38"/>
      <c r="AS527" s="38"/>
      <c r="AT527" s="38"/>
      <c r="AU527" s="36"/>
      <c r="AV527" s="36"/>
      <c r="AW527" s="36"/>
      <c r="AX527" s="36"/>
    </row>
    <row r="528" spans="1:50" s="37" customFormat="1" ht="18" hidden="1" customHeight="1">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c r="AA528" s="38"/>
      <c r="AB528" s="38"/>
      <c r="AC528" s="38"/>
      <c r="AD528" s="38"/>
      <c r="AE528" s="38"/>
      <c r="AF528" s="38"/>
      <c r="AG528" s="38"/>
      <c r="AH528" s="38"/>
      <c r="AI528" s="38"/>
      <c r="AJ528" s="38"/>
      <c r="AK528" s="34"/>
      <c r="AL528" s="35"/>
      <c r="AM528" s="35"/>
      <c r="AN528" s="35"/>
      <c r="AO528" s="35"/>
      <c r="AP528" s="35"/>
      <c r="AQ528" s="38"/>
      <c r="AR528" s="38"/>
      <c r="AS528" s="38"/>
      <c r="AT528" s="38"/>
      <c r="AU528" s="36"/>
      <c r="AV528" s="36"/>
      <c r="AW528" s="36"/>
      <c r="AX528" s="36"/>
    </row>
    <row r="529" spans="1:50" s="37" customFormat="1" ht="18" hidden="1" customHeight="1">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c r="AA529" s="38"/>
      <c r="AB529" s="38"/>
      <c r="AC529" s="38"/>
      <c r="AD529" s="38"/>
      <c r="AE529" s="38"/>
      <c r="AF529" s="38"/>
      <c r="AG529" s="38"/>
      <c r="AH529" s="38"/>
      <c r="AI529" s="38"/>
      <c r="AJ529" s="38"/>
      <c r="AK529" s="34"/>
      <c r="AL529" s="35"/>
      <c r="AM529" s="35"/>
      <c r="AN529" s="35"/>
      <c r="AO529" s="35"/>
      <c r="AP529" s="35"/>
      <c r="AQ529" s="38"/>
      <c r="AR529" s="38"/>
      <c r="AS529" s="38"/>
      <c r="AT529" s="38"/>
      <c r="AU529" s="36"/>
      <c r="AV529" s="36"/>
      <c r="AW529" s="36"/>
      <c r="AX529" s="36"/>
    </row>
    <row r="530" spans="1:50" ht="18" hidden="1" customHeight="1">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4"/>
      <c r="AL530" s="35"/>
      <c r="AM530" s="35"/>
      <c r="AN530" s="35"/>
      <c r="AO530" s="35"/>
      <c r="AP530" s="35"/>
      <c r="AQ530" s="33"/>
      <c r="AR530" s="33"/>
      <c r="AS530" s="33"/>
      <c r="AT530" s="33"/>
      <c r="AU530" s="36"/>
      <c r="AV530" s="36"/>
      <c r="AW530" s="36"/>
      <c r="AX530" s="36"/>
    </row>
    <row r="531" spans="1:50" ht="18" hidden="1" customHeight="1">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4"/>
      <c r="AL531" s="35"/>
      <c r="AM531" s="35"/>
      <c r="AN531" s="35"/>
      <c r="AO531" s="35"/>
      <c r="AP531" s="35"/>
      <c r="AQ531" s="33"/>
      <c r="AR531" s="33"/>
      <c r="AS531" s="33"/>
      <c r="AT531" s="33"/>
      <c r="AU531" s="36"/>
      <c r="AV531" s="36"/>
      <c r="AW531" s="36"/>
      <c r="AX531" s="36"/>
    </row>
    <row r="532" spans="1:50" ht="18" customHeight="1"/>
    <row r="533" spans="1:50">
      <c r="B533" s="1" t="s">
        <v>262</v>
      </c>
    </row>
    <row r="534" spans="1:50" ht="28.5" customHeight="1">
      <c r="A534" s="424"/>
      <c r="B534" s="424"/>
      <c r="C534" s="162" t="s">
        <v>182</v>
      </c>
      <c r="D534" s="162"/>
      <c r="E534" s="162"/>
      <c r="F534" s="162"/>
      <c r="G534" s="162"/>
      <c r="H534" s="162"/>
      <c r="I534" s="162"/>
      <c r="J534" s="162"/>
      <c r="K534" s="162"/>
      <c r="L534" s="162"/>
      <c r="M534" s="162" t="s">
        <v>183</v>
      </c>
      <c r="N534" s="162"/>
      <c r="O534" s="162"/>
      <c r="P534" s="162"/>
      <c r="Q534" s="162"/>
      <c r="R534" s="162"/>
      <c r="S534" s="162"/>
      <c r="T534" s="162"/>
      <c r="U534" s="162"/>
      <c r="V534" s="162"/>
      <c r="W534" s="162"/>
      <c r="X534" s="162"/>
      <c r="Y534" s="162"/>
      <c r="Z534" s="162"/>
      <c r="AA534" s="162"/>
      <c r="AB534" s="162"/>
      <c r="AC534" s="162"/>
      <c r="AD534" s="162"/>
      <c r="AE534" s="162"/>
      <c r="AF534" s="162"/>
      <c r="AG534" s="162"/>
      <c r="AH534" s="162"/>
      <c r="AI534" s="162"/>
      <c r="AJ534" s="162"/>
      <c r="AK534" s="163" t="s">
        <v>184</v>
      </c>
      <c r="AL534" s="162"/>
      <c r="AM534" s="162"/>
      <c r="AN534" s="162"/>
      <c r="AO534" s="162"/>
      <c r="AP534" s="162"/>
      <c r="AQ534" s="162" t="s">
        <v>185</v>
      </c>
      <c r="AR534" s="162"/>
      <c r="AS534" s="162"/>
      <c r="AT534" s="162"/>
      <c r="AU534" s="100" t="s">
        <v>186</v>
      </c>
      <c r="AV534" s="101"/>
      <c r="AW534" s="101"/>
      <c r="AX534" s="429"/>
    </row>
    <row r="535" spans="1:50" ht="18" customHeight="1">
      <c r="A535" s="424">
        <v>1</v>
      </c>
      <c r="B535" s="424">
        <v>1</v>
      </c>
      <c r="C535" s="425" t="s">
        <v>263</v>
      </c>
      <c r="D535" s="425"/>
      <c r="E535" s="425"/>
      <c r="F535" s="425"/>
      <c r="G535" s="425"/>
      <c r="H535" s="425"/>
      <c r="I535" s="425"/>
      <c r="J535" s="425"/>
      <c r="K535" s="425"/>
      <c r="L535" s="425"/>
      <c r="M535" s="425" t="s">
        <v>264</v>
      </c>
      <c r="N535" s="425"/>
      <c r="O535" s="425"/>
      <c r="P535" s="425"/>
      <c r="Q535" s="425"/>
      <c r="R535" s="425"/>
      <c r="S535" s="425"/>
      <c r="T535" s="425"/>
      <c r="U535" s="425"/>
      <c r="V535" s="425"/>
      <c r="W535" s="425"/>
      <c r="X535" s="425"/>
      <c r="Y535" s="425"/>
      <c r="Z535" s="425"/>
      <c r="AA535" s="425"/>
      <c r="AB535" s="425"/>
      <c r="AC535" s="425"/>
      <c r="AD535" s="425"/>
      <c r="AE535" s="425"/>
      <c r="AF535" s="425"/>
      <c r="AG535" s="425"/>
      <c r="AH535" s="425"/>
      <c r="AI535" s="425"/>
      <c r="AJ535" s="425"/>
      <c r="AK535" s="466">
        <v>1.9</v>
      </c>
      <c r="AL535" s="467"/>
      <c r="AM535" s="467"/>
      <c r="AN535" s="467"/>
      <c r="AO535" s="467"/>
      <c r="AP535" s="467"/>
      <c r="AQ535" s="152" t="s">
        <v>194</v>
      </c>
      <c r="AR535" s="152"/>
      <c r="AS535" s="152"/>
      <c r="AT535" s="152"/>
      <c r="AU535" s="182" t="s">
        <v>40</v>
      </c>
      <c r="AV535" s="54"/>
      <c r="AW535" s="54"/>
      <c r="AX535" s="55"/>
    </row>
    <row r="536" spans="1:50" ht="18" customHeight="1">
      <c r="A536" s="424">
        <v>2</v>
      </c>
      <c r="B536" s="424">
        <v>1</v>
      </c>
      <c r="C536" s="425" t="s">
        <v>265</v>
      </c>
      <c r="D536" s="425"/>
      <c r="E536" s="425"/>
      <c r="F536" s="425"/>
      <c r="G536" s="425"/>
      <c r="H536" s="425"/>
      <c r="I536" s="425"/>
      <c r="J536" s="425"/>
      <c r="K536" s="425"/>
      <c r="L536" s="425"/>
      <c r="M536" s="425" t="s">
        <v>226</v>
      </c>
      <c r="N536" s="425"/>
      <c r="O536" s="425"/>
      <c r="P536" s="425"/>
      <c r="Q536" s="425"/>
      <c r="R536" s="425"/>
      <c r="S536" s="425"/>
      <c r="T536" s="425"/>
      <c r="U536" s="425"/>
      <c r="V536" s="425"/>
      <c r="W536" s="425"/>
      <c r="X536" s="425"/>
      <c r="Y536" s="425"/>
      <c r="Z536" s="425"/>
      <c r="AA536" s="425"/>
      <c r="AB536" s="425"/>
      <c r="AC536" s="425"/>
      <c r="AD536" s="425"/>
      <c r="AE536" s="425"/>
      <c r="AF536" s="425"/>
      <c r="AG536" s="425"/>
      <c r="AH536" s="425"/>
      <c r="AI536" s="425"/>
      <c r="AJ536" s="425"/>
      <c r="AK536" s="466">
        <v>1</v>
      </c>
      <c r="AL536" s="467"/>
      <c r="AM536" s="467"/>
      <c r="AN536" s="467"/>
      <c r="AO536" s="467"/>
      <c r="AP536" s="467"/>
      <c r="AQ536" s="152" t="s">
        <v>194</v>
      </c>
      <c r="AR536" s="152"/>
      <c r="AS536" s="152"/>
      <c r="AT536" s="152"/>
      <c r="AU536" s="182" t="s">
        <v>40</v>
      </c>
      <c r="AV536" s="54"/>
      <c r="AW536" s="54"/>
      <c r="AX536" s="55"/>
    </row>
    <row r="537" spans="1:50" ht="18" customHeight="1">
      <c r="A537" s="424">
        <v>2</v>
      </c>
      <c r="B537" s="424">
        <v>1</v>
      </c>
      <c r="C537" s="425" t="s">
        <v>265</v>
      </c>
      <c r="D537" s="425"/>
      <c r="E537" s="425"/>
      <c r="F537" s="425"/>
      <c r="G537" s="425"/>
      <c r="H537" s="425"/>
      <c r="I537" s="425"/>
      <c r="J537" s="425"/>
      <c r="K537" s="425"/>
      <c r="L537" s="425"/>
      <c r="M537" s="425" t="s">
        <v>227</v>
      </c>
      <c r="N537" s="425"/>
      <c r="O537" s="425"/>
      <c r="P537" s="425"/>
      <c r="Q537" s="425"/>
      <c r="R537" s="425"/>
      <c r="S537" s="425"/>
      <c r="T537" s="425"/>
      <c r="U537" s="425"/>
      <c r="V537" s="425"/>
      <c r="W537" s="425"/>
      <c r="X537" s="425"/>
      <c r="Y537" s="425"/>
      <c r="Z537" s="425"/>
      <c r="AA537" s="425"/>
      <c r="AB537" s="425"/>
      <c r="AC537" s="425"/>
      <c r="AD537" s="425"/>
      <c r="AE537" s="425"/>
      <c r="AF537" s="425"/>
      <c r="AG537" s="425"/>
      <c r="AH537" s="425"/>
      <c r="AI537" s="425"/>
      <c r="AJ537" s="425"/>
      <c r="AK537" s="466">
        <v>0.9</v>
      </c>
      <c r="AL537" s="467"/>
      <c r="AM537" s="467"/>
      <c r="AN537" s="467"/>
      <c r="AO537" s="467"/>
      <c r="AP537" s="467"/>
      <c r="AQ537" s="152" t="s">
        <v>194</v>
      </c>
      <c r="AR537" s="152"/>
      <c r="AS537" s="152"/>
      <c r="AT537" s="152"/>
      <c r="AU537" s="182" t="s">
        <v>40</v>
      </c>
      <c r="AV537" s="54"/>
      <c r="AW537" s="54"/>
      <c r="AX537" s="55"/>
    </row>
    <row r="538" spans="1:50" ht="18" customHeight="1">
      <c r="A538" s="424">
        <v>3</v>
      </c>
      <c r="B538" s="424">
        <v>1</v>
      </c>
      <c r="C538" s="425" t="s">
        <v>266</v>
      </c>
      <c r="D538" s="425"/>
      <c r="E538" s="425"/>
      <c r="F538" s="425"/>
      <c r="G538" s="425"/>
      <c r="H538" s="425"/>
      <c r="I538" s="425"/>
      <c r="J538" s="425"/>
      <c r="K538" s="425"/>
      <c r="L538" s="425"/>
      <c r="M538" s="425" t="s">
        <v>267</v>
      </c>
      <c r="N538" s="425"/>
      <c r="O538" s="425"/>
      <c r="P538" s="425"/>
      <c r="Q538" s="425"/>
      <c r="R538" s="425"/>
      <c r="S538" s="425"/>
      <c r="T538" s="425"/>
      <c r="U538" s="425"/>
      <c r="V538" s="425"/>
      <c r="W538" s="425"/>
      <c r="X538" s="425"/>
      <c r="Y538" s="425"/>
      <c r="Z538" s="425"/>
      <c r="AA538" s="425"/>
      <c r="AB538" s="425"/>
      <c r="AC538" s="425"/>
      <c r="AD538" s="425"/>
      <c r="AE538" s="425"/>
      <c r="AF538" s="425"/>
      <c r="AG538" s="425"/>
      <c r="AH538" s="425"/>
      <c r="AI538" s="425"/>
      <c r="AJ538" s="425"/>
      <c r="AK538" s="466">
        <v>1.4</v>
      </c>
      <c r="AL538" s="467"/>
      <c r="AM538" s="467"/>
      <c r="AN538" s="467"/>
      <c r="AO538" s="467"/>
      <c r="AP538" s="467"/>
      <c r="AQ538" s="152" t="s">
        <v>194</v>
      </c>
      <c r="AR538" s="152"/>
      <c r="AS538" s="152"/>
      <c r="AT538" s="152"/>
      <c r="AU538" s="182" t="s">
        <v>40</v>
      </c>
      <c r="AV538" s="54"/>
      <c r="AW538" s="54"/>
      <c r="AX538" s="55"/>
    </row>
    <row r="539" spans="1:50" ht="18" customHeight="1">
      <c r="A539" s="424">
        <v>4</v>
      </c>
      <c r="B539" s="424">
        <v>1</v>
      </c>
      <c r="C539" s="425" t="s">
        <v>268</v>
      </c>
      <c r="D539" s="425"/>
      <c r="E539" s="425"/>
      <c r="F539" s="425"/>
      <c r="G539" s="425"/>
      <c r="H539" s="425"/>
      <c r="I539" s="425"/>
      <c r="J539" s="425"/>
      <c r="K539" s="425"/>
      <c r="L539" s="425"/>
      <c r="M539" s="425" t="s">
        <v>231</v>
      </c>
      <c r="N539" s="425"/>
      <c r="O539" s="425"/>
      <c r="P539" s="425"/>
      <c r="Q539" s="425"/>
      <c r="R539" s="425"/>
      <c r="S539" s="425"/>
      <c r="T539" s="425"/>
      <c r="U539" s="425"/>
      <c r="V539" s="425"/>
      <c r="W539" s="425"/>
      <c r="X539" s="425"/>
      <c r="Y539" s="425"/>
      <c r="Z539" s="425"/>
      <c r="AA539" s="425"/>
      <c r="AB539" s="425"/>
      <c r="AC539" s="425"/>
      <c r="AD539" s="425"/>
      <c r="AE539" s="425"/>
      <c r="AF539" s="425"/>
      <c r="AG539" s="425"/>
      <c r="AH539" s="425"/>
      <c r="AI539" s="425"/>
      <c r="AJ539" s="425"/>
      <c r="AK539" s="466">
        <v>1.2</v>
      </c>
      <c r="AL539" s="467"/>
      <c r="AM539" s="467"/>
      <c r="AN539" s="467"/>
      <c r="AO539" s="467"/>
      <c r="AP539" s="467"/>
      <c r="AQ539" s="152" t="s">
        <v>194</v>
      </c>
      <c r="AR539" s="152"/>
      <c r="AS539" s="152"/>
      <c r="AT539" s="152"/>
      <c r="AU539" s="182" t="s">
        <v>40</v>
      </c>
      <c r="AV539" s="54"/>
      <c r="AW539" s="54"/>
      <c r="AX539" s="55"/>
    </row>
    <row r="540" spans="1:50" ht="18" customHeight="1">
      <c r="A540" s="424">
        <v>5</v>
      </c>
      <c r="B540" s="424">
        <v>1</v>
      </c>
      <c r="C540" s="425" t="s">
        <v>269</v>
      </c>
      <c r="D540" s="425"/>
      <c r="E540" s="425"/>
      <c r="F540" s="425"/>
      <c r="G540" s="425"/>
      <c r="H540" s="425"/>
      <c r="I540" s="425"/>
      <c r="J540" s="425"/>
      <c r="K540" s="425"/>
      <c r="L540" s="425"/>
      <c r="M540" s="425" t="s">
        <v>270</v>
      </c>
      <c r="N540" s="425"/>
      <c r="O540" s="425"/>
      <c r="P540" s="425"/>
      <c r="Q540" s="425"/>
      <c r="R540" s="425"/>
      <c r="S540" s="425"/>
      <c r="T540" s="425"/>
      <c r="U540" s="425"/>
      <c r="V540" s="425"/>
      <c r="W540" s="425"/>
      <c r="X540" s="425"/>
      <c r="Y540" s="425"/>
      <c r="Z540" s="425"/>
      <c r="AA540" s="425"/>
      <c r="AB540" s="425"/>
      <c r="AC540" s="425"/>
      <c r="AD540" s="425"/>
      <c r="AE540" s="425"/>
      <c r="AF540" s="425"/>
      <c r="AG540" s="425"/>
      <c r="AH540" s="425"/>
      <c r="AI540" s="425"/>
      <c r="AJ540" s="425"/>
      <c r="AK540" s="466">
        <v>1</v>
      </c>
      <c r="AL540" s="467"/>
      <c r="AM540" s="467"/>
      <c r="AN540" s="467"/>
      <c r="AO540" s="467"/>
      <c r="AP540" s="467"/>
      <c r="AQ540" s="152" t="s">
        <v>194</v>
      </c>
      <c r="AR540" s="152"/>
      <c r="AS540" s="152"/>
      <c r="AT540" s="152"/>
      <c r="AU540" s="182" t="s">
        <v>40</v>
      </c>
      <c r="AV540" s="54"/>
      <c r="AW540" s="54"/>
      <c r="AX540" s="55"/>
    </row>
    <row r="541" spans="1:50" ht="18" customHeight="1">
      <c r="A541" s="424">
        <v>5</v>
      </c>
      <c r="B541" s="424">
        <v>1</v>
      </c>
      <c r="C541" s="425" t="s">
        <v>269</v>
      </c>
      <c r="D541" s="425"/>
      <c r="E541" s="425"/>
      <c r="F541" s="425"/>
      <c r="G541" s="425"/>
      <c r="H541" s="425"/>
      <c r="I541" s="425"/>
      <c r="J541" s="425"/>
      <c r="K541" s="425"/>
      <c r="L541" s="425"/>
      <c r="M541" s="425" t="s">
        <v>271</v>
      </c>
      <c r="N541" s="425"/>
      <c r="O541" s="425"/>
      <c r="P541" s="425"/>
      <c r="Q541" s="425"/>
      <c r="R541" s="425"/>
      <c r="S541" s="425"/>
      <c r="T541" s="425"/>
      <c r="U541" s="425"/>
      <c r="V541" s="425"/>
      <c r="W541" s="425"/>
      <c r="X541" s="425"/>
      <c r="Y541" s="425"/>
      <c r="Z541" s="425"/>
      <c r="AA541" s="425"/>
      <c r="AB541" s="425"/>
      <c r="AC541" s="425"/>
      <c r="AD541" s="425"/>
      <c r="AE541" s="425"/>
      <c r="AF541" s="425"/>
      <c r="AG541" s="425"/>
      <c r="AH541" s="425"/>
      <c r="AI541" s="425"/>
      <c r="AJ541" s="425"/>
      <c r="AK541" s="466">
        <v>0.3</v>
      </c>
      <c r="AL541" s="467"/>
      <c r="AM541" s="467"/>
      <c r="AN541" s="467"/>
      <c r="AO541" s="467"/>
      <c r="AP541" s="467"/>
      <c r="AQ541" s="152" t="s">
        <v>194</v>
      </c>
      <c r="AR541" s="152"/>
      <c r="AS541" s="152"/>
      <c r="AT541" s="152"/>
      <c r="AU541" s="182" t="s">
        <v>40</v>
      </c>
      <c r="AV541" s="54"/>
      <c r="AW541" s="54"/>
      <c r="AX541" s="55"/>
    </row>
    <row r="542" spans="1:50" ht="18" customHeight="1">
      <c r="A542" s="424">
        <v>6</v>
      </c>
      <c r="B542" s="424">
        <v>1</v>
      </c>
      <c r="C542" s="425" t="s">
        <v>272</v>
      </c>
      <c r="D542" s="425"/>
      <c r="E542" s="425"/>
      <c r="F542" s="425"/>
      <c r="G542" s="425"/>
      <c r="H542" s="425"/>
      <c r="I542" s="425"/>
      <c r="J542" s="425"/>
      <c r="K542" s="425"/>
      <c r="L542" s="425"/>
      <c r="M542" s="425" t="s">
        <v>273</v>
      </c>
      <c r="N542" s="425"/>
      <c r="O542" s="425"/>
      <c r="P542" s="425"/>
      <c r="Q542" s="425"/>
      <c r="R542" s="425"/>
      <c r="S542" s="425"/>
      <c r="T542" s="425"/>
      <c r="U542" s="425"/>
      <c r="V542" s="425"/>
      <c r="W542" s="425"/>
      <c r="X542" s="425"/>
      <c r="Y542" s="425"/>
      <c r="Z542" s="425"/>
      <c r="AA542" s="425"/>
      <c r="AB542" s="425"/>
      <c r="AC542" s="425"/>
      <c r="AD542" s="425"/>
      <c r="AE542" s="425"/>
      <c r="AF542" s="425"/>
      <c r="AG542" s="425"/>
      <c r="AH542" s="425"/>
      <c r="AI542" s="425"/>
      <c r="AJ542" s="425"/>
      <c r="AK542" s="466">
        <v>1</v>
      </c>
      <c r="AL542" s="467"/>
      <c r="AM542" s="467"/>
      <c r="AN542" s="467"/>
      <c r="AO542" s="467"/>
      <c r="AP542" s="467"/>
      <c r="AQ542" s="152" t="s">
        <v>194</v>
      </c>
      <c r="AR542" s="152"/>
      <c r="AS542" s="152"/>
      <c r="AT542" s="152"/>
      <c r="AU542" s="182" t="s">
        <v>40</v>
      </c>
      <c r="AV542" s="54"/>
      <c r="AW542" s="54"/>
      <c r="AX542" s="55"/>
    </row>
    <row r="543" spans="1:50" ht="18" customHeight="1">
      <c r="A543" s="424">
        <v>7</v>
      </c>
      <c r="B543" s="424">
        <v>1</v>
      </c>
      <c r="C543" s="425" t="s">
        <v>274</v>
      </c>
      <c r="D543" s="425"/>
      <c r="E543" s="425"/>
      <c r="F543" s="425"/>
      <c r="G543" s="425"/>
      <c r="H543" s="425"/>
      <c r="I543" s="425"/>
      <c r="J543" s="425"/>
      <c r="K543" s="425"/>
      <c r="L543" s="425"/>
      <c r="M543" s="425" t="s">
        <v>232</v>
      </c>
      <c r="N543" s="425"/>
      <c r="O543" s="425"/>
      <c r="P543" s="425"/>
      <c r="Q543" s="425"/>
      <c r="R543" s="425"/>
      <c r="S543" s="425"/>
      <c r="T543" s="425"/>
      <c r="U543" s="425"/>
      <c r="V543" s="425"/>
      <c r="W543" s="425"/>
      <c r="X543" s="425"/>
      <c r="Y543" s="425"/>
      <c r="Z543" s="425"/>
      <c r="AA543" s="425"/>
      <c r="AB543" s="425"/>
      <c r="AC543" s="425"/>
      <c r="AD543" s="425"/>
      <c r="AE543" s="425"/>
      <c r="AF543" s="425"/>
      <c r="AG543" s="425"/>
      <c r="AH543" s="425"/>
      <c r="AI543" s="425"/>
      <c r="AJ543" s="425"/>
      <c r="AK543" s="466">
        <v>1</v>
      </c>
      <c r="AL543" s="467"/>
      <c r="AM543" s="467"/>
      <c r="AN543" s="467"/>
      <c r="AO543" s="467"/>
      <c r="AP543" s="467"/>
      <c r="AQ543" s="152" t="s">
        <v>194</v>
      </c>
      <c r="AR543" s="152"/>
      <c r="AS543" s="152"/>
      <c r="AT543" s="152"/>
      <c r="AU543" s="182" t="s">
        <v>40</v>
      </c>
      <c r="AV543" s="54"/>
      <c r="AW543" s="54"/>
      <c r="AX543" s="55"/>
    </row>
    <row r="544" spans="1:50" ht="18" customHeight="1">
      <c r="A544" s="424">
        <v>8</v>
      </c>
      <c r="B544" s="424">
        <v>1</v>
      </c>
      <c r="C544" s="425" t="s">
        <v>275</v>
      </c>
      <c r="D544" s="425"/>
      <c r="E544" s="425"/>
      <c r="F544" s="425"/>
      <c r="G544" s="425"/>
      <c r="H544" s="425"/>
      <c r="I544" s="425"/>
      <c r="J544" s="425"/>
      <c r="K544" s="425"/>
      <c r="L544" s="425"/>
      <c r="M544" s="425" t="s">
        <v>276</v>
      </c>
      <c r="N544" s="425"/>
      <c r="O544" s="425"/>
      <c r="P544" s="425"/>
      <c r="Q544" s="425"/>
      <c r="R544" s="425"/>
      <c r="S544" s="425"/>
      <c r="T544" s="425"/>
      <c r="U544" s="425"/>
      <c r="V544" s="425"/>
      <c r="W544" s="425"/>
      <c r="X544" s="425"/>
      <c r="Y544" s="425"/>
      <c r="Z544" s="425"/>
      <c r="AA544" s="425"/>
      <c r="AB544" s="425"/>
      <c r="AC544" s="425"/>
      <c r="AD544" s="425"/>
      <c r="AE544" s="425"/>
      <c r="AF544" s="425"/>
      <c r="AG544" s="425"/>
      <c r="AH544" s="425"/>
      <c r="AI544" s="425"/>
      <c r="AJ544" s="425"/>
      <c r="AK544" s="466">
        <v>1</v>
      </c>
      <c r="AL544" s="467"/>
      <c r="AM544" s="467"/>
      <c r="AN544" s="467"/>
      <c r="AO544" s="467"/>
      <c r="AP544" s="467"/>
      <c r="AQ544" s="152" t="s">
        <v>194</v>
      </c>
      <c r="AR544" s="152"/>
      <c r="AS544" s="152"/>
      <c r="AT544" s="152"/>
      <c r="AU544" s="182" t="s">
        <v>40</v>
      </c>
      <c r="AV544" s="54"/>
      <c r="AW544" s="54"/>
      <c r="AX544" s="55"/>
    </row>
    <row r="545" spans="1:50" ht="18" customHeight="1">
      <c r="A545" s="424">
        <v>9</v>
      </c>
      <c r="B545" s="424">
        <v>1</v>
      </c>
      <c r="C545" s="425" t="s">
        <v>277</v>
      </c>
      <c r="D545" s="425"/>
      <c r="E545" s="425"/>
      <c r="F545" s="425"/>
      <c r="G545" s="425"/>
      <c r="H545" s="425"/>
      <c r="I545" s="425"/>
      <c r="J545" s="425"/>
      <c r="K545" s="425"/>
      <c r="L545" s="425"/>
      <c r="M545" s="425" t="s">
        <v>278</v>
      </c>
      <c r="N545" s="425"/>
      <c r="O545" s="425"/>
      <c r="P545" s="425"/>
      <c r="Q545" s="425"/>
      <c r="R545" s="425"/>
      <c r="S545" s="425"/>
      <c r="T545" s="425"/>
      <c r="U545" s="425"/>
      <c r="V545" s="425"/>
      <c r="W545" s="425"/>
      <c r="X545" s="425"/>
      <c r="Y545" s="425"/>
      <c r="Z545" s="425"/>
      <c r="AA545" s="425"/>
      <c r="AB545" s="425"/>
      <c r="AC545" s="425"/>
      <c r="AD545" s="425"/>
      <c r="AE545" s="425"/>
      <c r="AF545" s="425"/>
      <c r="AG545" s="425"/>
      <c r="AH545" s="425"/>
      <c r="AI545" s="425"/>
      <c r="AJ545" s="425"/>
      <c r="AK545" s="466">
        <v>1</v>
      </c>
      <c r="AL545" s="467"/>
      <c r="AM545" s="467"/>
      <c r="AN545" s="467"/>
      <c r="AO545" s="467"/>
      <c r="AP545" s="467"/>
      <c r="AQ545" s="152" t="s">
        <v>194</v>
      </c>
      <c r="AR545" s="152"/>
      <c r="AS545" s="152"/>
      <c r="AT545" s="152"/>
      <c r="AU545" s="182" t="s">
        <v>40</v>
      </c>
      <c r="AV545" s="54"/>
      <c r="AW545" s="54"/>
      <c r="AX545" s="55"/>
    </row>
    <row r="546" spans="1:50" ht="18" customHeight="1">
      <c r="A546" s="424">
        <v>10</v>
      </c>
      <c r="B546" s="424">
        <v>1</v>
      </c>
      <c r="C546" s="425" t="s">
        <v>279</v>
      </c>
      <c r="D546" s="425"/>
      <c r="E546" s="425"/>
      <c r="F546" s="425"/>
      <c r="G546" s="425"/>
      <c r="H546" s="425"/>
      <c r="I546" s="425"/>
      <c r="J546" s="425"/>
      <c r="K546" s="425"/>
      <c r="L546" s="425"/>
      <c r="M546" s="425" t="s">
        <v>280</v>
      </c>
      <c r="N546" s="425"/>
      <c r="O546" s="425"/>
      <c r="P546" s="425"/>
      <c r="Q546" s="425"/>
      <c r="R546" s="425"/>
      <c r="S546" s="425"/>
      <c r="T546" s="425"/>
      <c r="U546" s="425"/>
      <c r="V546" s="425"/>
      <c r="W546" s="425"/>
      <c r="X546" s="425"/>
      <c r="Y546" s="425"/>
      <c r="Z546" s="425"/>
      <c r="AA546" s="425"/>
      <c r="AB546" s="425"/>
      <c r="AC546" s="425"/>
      <c r="AD546" s="425"/>
      <c r="AE546" s="425"/>
      <c r="AF546" s="425"/>
      <c r="AG546" s="425"/>
      <c r="AH546" s="425"/>
      <c r="AI546" s="425"/>
      <c r="AJ546" s="425"/>
      <c r="AK546" s="466">
        <v>1</v>
      </c>
      <c r="AL546" s="467"/>
      <c r="AM546" s="467"/>
      <c r="AN546" s="467"/>
      <c r="AO546" s="467"/>
      <c r="AP546" s="467"/>
      <c r="AQ546" s="152" t="s">
        <v>194</v>
      </c>
      <c r="AR546" s="152"/>
      <c r="AS546" s="152"/>
      <c r="AT546" s="152"/>
      <c r="AU546" s="182" t="s">
        <v>40</v>
      </c>
      <c r="AV546" s="54"/>
      <c r="AW546" s="54"/>
      <c r="AX546" s="55"/>
    </row>
    <row r="547" spans="1:50" hidden="1"/>
    <row r="548" spans="1:50" hidden="1"/>
    <row r="549" spans="1:50" hidden="1"/>
    <row r="550" spans="1:50" hidden="1"/>
    <row r="551" spans="1:50" hidden="1"/>
    <row r="552" spans="1:50" hidden="1"/>
    <row r="553" spans="1:50" hidden="1"/>
    <row r="554" spans="1:50" hidden="1"/>
    <row r="555" spans="1:50" hidden="1"/>
    <row r="556" spans="1:50" hidden="1"/>
    <row r="557" spans="1:50" hidden="1"/>
    <row r="558" spans="1:50" hidden="1"/>
    <row r="559" spans="1:50" hidden="1"/>
    <row r="560" spans="1:50" hidden="1"/>
    <row r="561" spans="1:50" hidden="1"/>
    <row r="562" spans="1:50" hidden="1"/>
    <row r="563" spans="1:50" hidden="1"/>
    <row r="564" spans="1:50" hidden="1"/>
    <row r="565" spans="1:50" hidden="1"/>
    <row r="566" spans="1:50" hidden="1">
      <c r="A566" s="37"/>
      <c r="B566" s="37" t="s">
        <v>285</v>
      </c>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c r="AJ566" s="37"/>
      <c r="AK566" s="37"/>
      <c r="AL566" s="37"/>
      <c r="AM566" s="37"/>
      <c r="AN566" s="37"/>
      <c r="AO566" s="37"/>
      <c r="AP566" s="37"/>
      <c r="AQ566" s="37"/>
      <c r="AR566" s="37"/>
      <c r="AS566" s="37"/>
      <c r="AT566" s="37"/>
      <c r="AU566" s="37"/>
      <c r="AV566" s="37"/>
      <c r="AW566" s="37"/>
      <c r="AX566" s="37"/>
    </row>
    <row r="567" spans="1:50" hidden="1">
      <c r="A567" s="424"/>
      <c r="B567" s="424"/>
      <c r="C567" s="162" t="s">
        <v>182</v>
      </c>
      <c r="D567" s="162"/>
      <c r="E567" s="162"/>
      <c r="F567" s="162"/>
      <c r="G567" s="162"/>
      <c r="H567" s="162"/>
      <c r="I567" s="162"/>
      <c r="J567" s="162"/>
      <c r="K567" s="162"/>
      <c r="L567" s="162"/>
      <c r="M567" s="162" t="s">
        <v>183</v>
      </c>
      <c r="N567" s="162"/>
      <c r="O567" s="162"/>
      <c r="P567" s="162"/>
      <c r="Q567" s="162"/>
      <c r="R567" s="162"/>
      <c r="S567" s="162"/>
      <c r="T567" s="162"/>
      <c r="U567" s="162"/>
      <c r="V567" s="162"/>
      <c r="W567" s="162"/>
      <c r="X567" s="162"/>
      <c r="Y567" s="162"/>
      <c r="Z567" s="162"/>
      <c r="AA567" s="162"/>
      <c r="AB567" s="162"/>
      <c r="AC567" s="162"/>
      <c r="AD567" s="162"/>
      <c r="AE567" s="162"/>
      <c r="AF567" s="162"/>
      <c r="AG567" s="162"/>
      <c r="AH567" s="162"/>
      <c r="AI567" s="162"/>
      <c r="AJ567" s="162"/>
      <c r="AK567" s="163" t="s">
        <v>184</v>
      </c>
      <c r="AL567" s="162"/>
      <c r="AM567" s="162"/>
      <c r="AN567" s="162"/>
      <c r="AO567" s="162"/>
      <c r="AP567" s="162"/>
      <c r="AQ567" s="162" t="s">
        <v>185</v>
      </c>
      <c r="AR567" s="162"/>
      <c r="AS567" s="162"/>
      <c r="AT567" s="162"/>
      <c r="AU567" s="100" t="s">
        <v>186</v>
      </c>
      <c r="AV567" s="101"/>
      <c r="AW567" s="101"/>
      <c r="AX567" s="429"/>
    </row>
    <row r="568" spans="1:50" hidden="1">
      <c r="A568" s="424">
        <v>1</v>
      </c>
      <c r="B568" s="424"/>
      <c r="C568" s="425"/>
      <c r="D568" s="425"/>
      <c r="E568" s="425"/>
      <c r="F568" s="425"/>
      <c r="G568" s="425"/>
      <c r="H568" s="425"/>
      <c r="I568" s="425"/>
      <c r="J568" s="425"/>
      <c r="K568" s="425"/>
      <c r="L568" s="425"/>
      <c r="M568" s="425"/>
      <c r="N568" s="425"/>
      <c r="O568" s="425"/>
      <c r="P568" s="425"/>
      <c r="Q568" s="425"/>
      <c r="R568" s="425"/>
      <c r="S568" s="425"/>
      <c r="T568" s="425"/>
      <c r="U568" s="425"/>
      <c r="V568" s="425"/>
      <c r="W568" s="425"/>
      <c r="X568" s="425"/>
      <c r="Y568" s="425"/>
      <c r="Z568" s="425"/>
      <c r="AA568" s="425"/>
      <c r="AB568" s="425"/>
      <c r="AC568" s="425"/>
      <c r="AD568" s="425"/>
      <c r="AE568" s="425"/>
      <c r="AF568" s="425"/>
      <c r="AG568" s="425"/>
      <c r="AH568" s="425"/>
      <c r="AI568" s="425"/>
      <c r="AJ568" s="425"/>
      <c r="AK568" s="466"/>
      <c r="AL568" s="467"/>
      <c r="AM568" s="467"/>
      <c r="AN568" s="467"/>
      <c r="AO568" s="467"/>
      <c r="AP568" s="467"/>
      <c r="AQ568" s="152"/>
      <c r="AR568" s="152"/>
      <c r="AS568" s="152"/>
      <c r="AT568" s="152"/>
      <c r="AU568" s="182"/>
      <c r="AV568" s="54"/>
      <c r="AW568" s="54"/>
      <c r="AX568" s="55"/>
    </row>
    <row r="569" spans="1:50" hidden="1">
      <c r="A569" s="424">
        <v>2</v>
      </c>
      <c r="B569" s="424"/>
      <c r="C569" s="425"/>
      <c r="D569" s="425"/>
      <c r="E569" s="425"/>
      <c r="F569" s="425"/>
      <c r="G569" s="425"/>
      <c r="H569" s="425"/>
      <c r="I569" s="425"/>
      <c r="J569" s="425"/>
      <c r="K569" s="425"/>
      <c r="L569" s="425"/>
      <c r="M569" s="425"/>
      <c r="N569" s="425"/>
      <c r="O569" s="425"/>
      <c r="P569" s="425"/>
      <c r="Q569" s="425"/>
      <c r="R569" s="425"/>
      <c r="S569" s="425"/>
      <c r="T569" s="425"/>
      <c r="U569" s="425"/>
      <c r="V569" s="425"/>
      <c r="W569" s="425"/>
      <c r="X569" s="425"/>
      <c r="Y569" s="425"/>
      <c r="Z569" s="425"/>
      <c r="AA569" s="425"/>
      <c r="AB569" s="425"/>
      <c r="AC569" s="425"/>
      <c r="AD569" s="425"/>
      <c r="AE569" s="425"/>
      <c r="AF569" s="425"/>
      <c r="AG569" s="425"/>
      <c r="AH569" s="425"/>
      <c r="AI569" s="425"/>
      <c r="AJ569" s="425"/>
      <c r="AK569" s="466"/>
      <c r="AL569" s="467"/>
      <c r="AM569" s="467"/>
      <c r="AN569" s="467"/>
      <c r="AO569" s="467"/>
      <c r="AP569" s="467"/>
      <c r="AQ569" s="152"/>
      <c r="AR569" s="152"/>
      <c r="AS569" s="152"/>
      <c r="AT569" s="152"/>
      <c r="AU569" s="182"/>
      <c r="AV569" s="54"/>
      <c r="AW569" s="54"/>
      <c r="AX569" s="55"/>
    </row>
    <row r="570" spans="1:50" hidden="1">
      <c r="A570" s="424">
        <v>3</v>
      </c>
      <c r="B570" s="424"/>
      <c r="C570" s="425"/>
      <c r="D570" s="425"/>
      <c r="E570" s="425"/>
      <c r="F570" s="425"/>
      <c r="G570" s="425"/>
      <c r="H570" s="425"/>
      <c r="I570" s="425"/>
      <c r="J570" s="425"/>
      <c r="K570" s="425"/>
      <c r="L570" s="425"/>
      <c r="M570" s="425"/>
      <c r="N570" s="425"/>
      <c r="O570" s="425"/>
      <c r="P570" s="425"/>
      <c r="Q570" s="425"/>
      <c r="R570" s="425"/>
      <c r="S570" s="425"/>
      <c r="T570" s="425"/>
      <c r="U570" s="425"/>
      <c r="V570" s="425"/>
      <c r="W570" s="425"/>
      <c r="X570" s="425"/>
      <c r="Y570" s="425"/>
      <c r="Z570" s="425"/>
      <c r="AA570" s="425"/>
      <c r="AB570" s="425"/>
      <c r="AC570" s="425"/>
      <c r="AD570" s="425"/>
      <c r="AE570" s="425"/>
      <c r="AF570" s="425"/>
      <c r="AG570" s="425"/>
      <c r="AH570" s="425"/>
      <c r="AI570" s="425"/>
      <c r="AJ570" s="425"/>
      <c r="AK570" s="466"/>
      <c r="AL570" s="467"/>
      <c r="AM570" s="467"/>
      <c r="AN570" s="467"/>
      <c r="AO570" s="467"/>
      <c r="AP570" s="467"/>
      <c r="AQ570" s="152"/>
      <c r="AR570" s="152"/>
      <c r="AS570" s="152"/>
      <c r="AT570" s="152"/>
      <c r="AU570" s="182"/>
      <c r="AV570" s="54"/>
      <c r="AW570" s="54"/>
      <c r="AX570" s="55"/>
    </row>
    <row r="571" spans="1:50" hidden="1">
      <c r="A571" s="424">
        <v>4</v>
      </c>
      <c r="B571" s="424"/>
      <c r="C571" s="425"/>
      <c r="D571" s="425"/>
      <c r="E571" s="425"/>
      <c r="F571" s="425"/>
      <c r="G571" s="425"/>
      <c r="H571" s="425"/>
      <c r="I571" s="425"/>
      <c r="J571" s="425"/>
      <c r="K571" s="425"/>
      <c r="L571" s="425"/>
      <c r="M571" s="425"/>
      <c r="N571" s="425"/>
      <c r="O571" s="425"/>
      <c r="P571" s="425"/>
      <c r="Q571" s="425"/>
      <c r="R571" s="425"/>
      <c r="S571" s="425"/>
      <c r="T571" s="425"/>
      <c r="U571" s="425"/>
      <c r="V571" s="425"/>
      <c r="W571" s="425"/>
      <c r="X571" s="425"/>
      <c r="Y571" s="425"/>
      <c r="Z571" s="425"/>
      <c r="AA571" s="425"/>
      <c r="AB571" s="425"/>
      <c r="AC571" s="425"/>
      <c r="AD571" s="425"/>
      <c r="AE571" s="425"/>
      <c r="AF571" s="425"/>
      <c r="AG571" s="425"/>
      <c r="AH571" s="425"/>
      <c r="AI571" s="425"/>
      <c r="AJ571" s="425"/>
      <c r="AK571" s="466"/>
      <c r="AL571" s="467"/>
      <c r="AM571" s="467"/>
      <c r="AN571" s="467"/>
      <c r="AO571" s="467"/>
      <c r="AP571" s="467"/>
      <c r="AQ571" s="152"/>
      <c r="AR571" s="152"/>
      <c r="AS571" s="152"/>
      <c r="AT571" s="152"/>
      <c r="AU571" s="182"/>
      <c r="AV571" s="54"/>
      <c r="AW571" s="54"/>
      <c r="AX571" s="55"/>
    </row>
    <row r="572" spans="1:50" hidden="1">
      <c r="A572" s="424">
        <v>5</v>
      </c>
      <c r="B572" s="424"/>
      <c r="C572" s="425"/>
      <c r="D572" s="425"/>
      <c r="E572" s="425"/>
      <c r="F572" s="425"/>
      <c r="G572" s="425"/>
      <c r="H572" s="425"/>
      <c r="I572" s="425"/>
      <c r="J572" s="425"/>
      <c r="K572" s="425"/>
      <c r="L572" s="425"/>
      <c r="M572" s="425"/>
      <c r="N572" s="425"/>
      <c r="O572" s="425"/>
      <c r="P572" s="425"/>
      <c r="Q572" s="425"/>
      <c r="R572" s="425"/>
      <c r="S572" s="425"/>
      <c r="T572" s="425"/>
      <c r="U572" s="425"/>
      <c r="V572" s="425"/>
      <c r="W572" s="425"/>
      <c r="X572" s="425"/>
      <c r="Y572" s="425"/>
      <c r="Z572" s="425"/>
      <c r="AA572" s="425"/>
      <c r="AB572" s="425"/>
      <c r="AC572" s="425"/>
      <c r="AD572" s="425"/>
      <c r="AE572" s="425"/>
      <c r="AF572" s="425"/>
      <c r="AG572" s="425"/>
      <c r="AH572" s="425"/>
      <c r="AI572" s="425"/>
      <c r="AJ572" s="425"/>
      <c r="AK572" s="466"/>
      <c r="AL572" s="467"/>
      <c r="AM572" s="467"/>
      <c r="AN572" s="467"/>
      <c r="AO572" s="467"/>
      <c r="AP572" s="467"/>
      <c r="AQ572" s="152"/>
      <c r="AR572" s="152"/>
      <c r="AS572" s="152"/>
      <c r="AT572" s="152"/>
      <c r="AU572" s="182"/>
      <c r="AV572" s="54"/>
      <c r="AW572" s="54"/>
      <c r="AX572" s="55"/>
    </row>
    <row r="573" spans="1:50" hidden="1">
      <c r="A573" s="424">
        <v>6</v>
      </c>
      <c r="B573" s="424"/>
      <c r="C573" s="425"/>
      <c r="D573" s="425"/>
      <c r="E573" s="425"/>
      <c r="F573" s="425"/>
      <c r="G573" s="425"/>
      <c r="H573" s="425"/>
      <c r="I573" s="425"/>
      <c r="J573" s="425"/>
      <c r="K573" s="425"/>
      <c r="L573" s="425"/>
      <c r="M573" s="425"/>
      <c r="N573" s="425"/>
      <c r="O573" s="425"/>
      <c r="P573" s="425"/>
      <c r="Q573" s="425"/>
      <c r="R573" s="425"/>
      <c r="S573" s="425"/>
      <c r="T573" s="425"/>
      <c r="U573" s="425"/>
      <c r="V573" s="425"/>
      <c r="W573" s="425"/>
      <c r="X573" s="425"/>
      <c r="Y573" s="425"/>
      <c r="Z573" s="425"/>
      <c r="AA573" s="425"/>
      <c r="AB573" s="425"/>
      <c r="AC573" s="425"/>
      <c r="AD573" s="425"/>
      <c r="AE573" s="425"/>
      <c r="AF573" s="425"/>
      <c r="AG573" s="425"/>
      <c r="AH573" s="425"/>
      <c r="AI573" s="425"/>
      <c r="AJ573" s="425"/>
      <c r="AK573" s="466"/>
      <c r="AL573" s="467"/>
      <c r="AM573" s="467"/>
      <c r="AN573" s="467"/>
      <c r="AO573" s="467"/>
      <c r="AP573" s="467"/>
      <c r="AQ573" s="152"/>
      <c r="AR573" s="152"/>
      <c r="AS573" s="152"/>
      <c r="AT573" s="152"/>
      <c r="AU573" s="182"/>
      <c r="AV573" s="54"/>
      <c r="AW573" s="54"/>
      <c r="AX573" s="55"/>
    </row>
    <row r="574" spans="1:50" hidden="1">
      <c r="A574" s="424">
        <v>7</v>
      </c>
      <c r="B574" s="424"/>
      <c r="C574" s="425"/>
      <c r="D574" s="425"/>
      <c r="E574" s="425"/>
      <c r="F574" s="425"/>
      <c r="G574" s="425"/>
      <c r="H574" s="425"/>
      <c r="I574" s="425"/>
      <c r="J574" s="425"/>
      <c r="K574" s="425"/>
      <c r="L574" s="425"/>
      <c r="M574" s="425"/>
      <c r="N574" s="425"/>
      <c r="O574" s="425"/>
      <c r="P574" s="425"/>
      <c r="Q574" s="425"/>
      <c r="R574" s="425"/>
      <c r="S574" s="425"/>
      <c r="T574" s="425"/>
      <c r="U574" s="425"/>
      <c r="V574" s="425"/>
      <c r="W574" s="425"/>
      <c r="X574" s="425"/>
      <c r="Y574" s="425"/>
      <c r="Z574" s="425"/>
      <c r="AA574" s="425"/>
      <c r="AB574" s="425"/>
      <c r="AC574" s="425"/>
      <c r="AD574" s="425"/>
      <c r="AE574" s="425"/>
      <c r="AF574" s="425"/>
      <c r="AG574" s="425"/>
      <c r="AH574" s="425"/>
      <c r="AI574" s="425"/>
      <c r="AJ574" s="425"/>
      <c r="AK574" s="466"/>
      <c r="AL574" s="467"/>
      <c r="AM574" s="467"/>
      <c r="AN574" s="467"/>
      <c r="AO574" s="467"/>
      <c r="AP574" s="467"/>
      <c r="AQ574" s="152"/>
      <c r="AR574" s="152"/>
      <c r="AS574" s="152"/>
      <c r="AT574" s="152"/>
      <c r="AU574" s="182"/>
      <c r="AV574" s="54"/>
      <c r="AW574" s="54"/>
      <c r="AX574" s="55"/>
    </row>
    <row r="575" spans="1:50" hidden="1">
      <c r="A575" s="424">
        <v>8</v>
      </c>
      <c r="B575" s="424"/>
      <c r="C575" s="425"/>
      <c r="D575" s="425"/>
      <c r="E575" s="425"/>
      <c r="F575" s="425"/>
      <c r="G575" s="425"/>
      <c r="H575" s="425"/>
      <c r="I575" s="425"/>
      <c r="J575" s="425"/>
      <c r="K575" s="425"/>
      <c r="L575" s="425"/>
      <c r="M575" s="425"/>
      <c r="N575" s="425"/>
      <c r="O575" s="425"/>
      <c r="P575" s="425"/>
      <c r="Q575" s="425"/>
      <c r="R575" s="425"/>
      <c r="S575" s="425"/>
      <c r="T575" s="425"/>
      <c r="U575" s="425"/>
      <c r="V575" s="425"/>
      <c r="W575" s="425"/>
      <c r="X575" s="425"/>
      <c r="Y575" s="425"/>
      <c r="Z575" s="425"/>
      <c r="AA575" s="425"/>
      <c r="AB575" s="425"/>
      <c r="AC575" s="425"/>
      <c r="AD575" s="425"/>
      <c r="AE575" s="425"/>
      <c r="AF575" s="425"/>
      <c r="AG575" s="425"/>
      <c r="AH575" s="425"/>
      <c r="AI575" s="425"/>
      <c r="AJ575" s="425"/>
      <c r="AK575" s="466"/>
      <c r="AL575" s="467"/>
      <c r="AM575" s="467"/>
      <c r="AN575" s="467"/>
      <c r="AO575" s="467"/>
      <c r="AP575" s="467"/>
      <c r="AQ575" s="152"/>
      <c r="AR575" s="152"/>
      <c r="AS575" s="152"/>
      <c r="AT575" s="152"/>
      <c r="AU575" s="182"/>
      <c r="AV575" s="54"/>
      <c r="AW575" s="54"/>
      <c r="AX575" s="55"/>
    </row>
    <row r="576" spans="1:50" hidden="1">
      <c r="A576" s="424">
        <v>9</v>
      </c>
      <c r="B576" s="424"/>
      <c r="C576" s="425"/>
      <c r="D576" s="425"/>
      <c r="E576" s="425"/>
      <c r="F576" s="425"/>
      <c r="G576" s="425"/>
      <c r="H576" s="425"/>
      <c r="I576" s="425"/>
      <c r="J576" s="425"/>
      <c r="K576" s="425"/>
      <c r="L576" s="425"/>
      <c r="M576" s="425"/>
      <c r="N576" s="425"/>
      <c r="O576" s="425"/>
      <c r="P576" s="425"/>
      <c r="Q576" s="425"/>
      <c r="R576" s="425"/>
      <c r="S576" s="425"/>
      <c r="T576" s="425"/>
      <c r="U576" s="425"/>
      <c r="V576" s="425"/>
      <c r="W576" s="425"/>
      <c r="X576" s="425"/>
      <c r="Y576" s="425"/>
      <c r="Z576" s="425"/>
      <c r="AA576" s="425"/>
      <c r="AB576" s="425"/>
      <c r="AC576" s="425"/>
      <c r="AD576" s="425"/>
      <c r="AE576" s="425"/>
      <c r="AF576" s="425"/>
      <c r="AG576" s="425"/>
      <c r="AH576" s="425"/>
      <c r="AI576" s="425"/>
      <c r="AJ576" s="425"/>
      <c r="AK576" s="466"/>
      <c r="AL576" s="467"/>
      <c r="AM576" s="467"/>
      <c r="AN576" s="467"/>
      <c r="AO576" s="467"/>
      <c r="AP576" s="467"/>
      <c r="AQ576" s="152"/>
      <c r="AR576" s="152"/>
      <c r="AS576" s="152"/>
      <c r="AT576" s="152"/>
      <c r="AU576" s="182"/>
      <c r="AV576" s="54"/>
      <c r="AW576" s="54"/>
      <c r="AX576" s="55"/>
    </row>
    <row r="577" spans="1:50" hidden="1">
      <c r="A577" s="424">
        <v>10</v>
      </c>
      <c r="B577" s="424"/>
      <c r="C577" s="425"/>
      <c r="D577" s="425"/>
      <c r="E577" s="425"/>
      <c r="F577" s="425"/>
      <c r="G577" s="425"/>
      <c r="H577" s="425"/>
      <c r="I577" s="425"/>
      <c r="J577" s="425"/>
      <c r="K577" s="425"/>
      <c r="L577" s="425"/>
      <c r="M577" s="425"/>
      <c r="N577" s="425"/>
      <c r="O577" s="425"/>
      <c r="P577" s="425"/>
      <c r="Q577" s="425"/>
      <c r="R577" s="425"/>
      <c r="S577" s="425"/>
      <c r="T577" s="425"/>
      <c r="U577" s="425"/>
      <c r="V577" s="425"/>
      <c r="W577" s="425"/>
      <c r="X577" s="425"/>
      <c r="Y577" s="425"/>
      <c r="Z577" s="425"/>
      <c r="AA577" s="425"/>
      <c r="AB577" s="425"/>
      <c r="AC577" s="425"/>
      <c r="AD577" s="425"/>
      <c r="AE577" s="425"/>
      <c r="AF577" s="425"/>
      <c r="AG577" s="425"/>
      <c r="AH577" s="425"/>
      <c r="AI577" s="425"/>
      <c r="AJ577" s="425"/>
      <c r="AK577" s="466"/>
      <c r="AL577" s="467"/>
      <c r="AM577" s="467"/>
      <c r="AN577" s="467"/>
      <c r="AO577" s="467"/>
      <c r="AP577" s="467"/>
      <c r="AQ577" s="152"/>
      <c r="AR577" s="152"/>
      <c r="AS577" s="152"/>
      <c r="AT577" s="152"/>
      <c r="AU577" s="182"/>
      <c r="AV577" s="54"/>
      <c r="AW577" s="54"/>
      <c r="AX577" s="55"/>
    </row>
    <row r="578" spans="1:50" hidden="1">
      <c r="A578" s="424"/>
      <c r="B578" s="424"/>
      <c r="C578" s="425"/>
      <c r="D578" s="425"/>
      <c r="E578" s="425"/>
      <c r="F578" s="425"/>
      <c r="G578" s="425"/>
      <c r="H578" s="425"/>
      <c r="I578" s="425"/>
      <c r="J578" s="425"/>
      <c r="K578" s="425"/>
      <c r="L578" s="425"/>
      <c r="M578" s="425"/>
      <c r="N578" s="425"/>
      <c r="O578" s="425"/>
      <c r="P578" s="425"/>
      <c r="Q578" s="425"/>
      <c r="R578" s="425"/>
      <c r="S578" s="425"/>
      <c r="T578" s="425"/>
      <c r="U578" s="425"/>
      <c r="V578" s="425"/>
      <c r="W578" s="425"/>
      <c r="X578" s="425"/>
      <c r="Y578" s="425"/>
      <c r="Z578" s="425"/>
      <c r="AA578" s="425"/>
      <c r="AB578" s="425"/>
      <c r="AC578" s="425"/>
      <c r="AD578" s="425"/>
      <c r="AE578" s="425"/>
      <c r="AF578" s="425"/>
      <c r="AG578" s="425"/>
      <c r="AH578" s="425"/>
      <c r="AI578" s="425"/>
      <c r="AJ578" s="425"/>
      <c r="AK578" s="466"/>
      <c r="AL578" s="467"/>
      <c r="AM578" s="467"/>
      <c r="AN578" s="467"/>
      <c r="AO578" s="467"/>
      <c r="AP578" s="467"/>
      <c r="AQ578" s="152"/>
      <c r="AR578" s="152"/>
      <c r="AS578" s="152"/>
      <c r="AT578" s="152"/>
      <c r="AU578" s="182"/>
      <c r="AV578" s="54"/>
      <c r="AW578" s="54"/>
      <c r="AX578" s="55"/>
    </row>
    <row r="579" spans="1:50" hidden="1">
      <c r="A579" s="424"/>
      <c r="B579" s="424"/>
      <c r="C579" s="425"/>
      <c r="D579" s="425"/>
      <c r="E579" s="425"/>
      <c r="F579" s="425"/>
      <c r="G579" s="425"/>
      <c r="H579" s="425"/>
      <c r="I579" s="425"/>
      <c r="J579" s="425"/>
      <c r="K579" s="425"/>
      <c r="L579" s="425"/>
      <c r="M579" s="425"/>
      <c r="N579" s="425"/>
      <c r="O579" s="425"/>
      <c r="P579" s="425"/>
      <c r="Q579" s="425"/>
      <c r="R579" s="425"/>
      <c r="S579" s="425"/>
      <c r="T579" s="425"/>
      <c r="U579" s="425"/>
      <c r="V579" s="425"/>
      <c r="W579" s="425"/>
      <c r="X579" s="425"/>
      <c r="Y579" s="425"/>
      <c r="Z579" s="425"/>
      <c r="AA579" s="425"/>
      <c r="AB579" s="425"/>
      <c r="AC579" s="425"/>
      <c r="AD579" s="425"/>
      <c r="AE579" s="425"/>
      <c r="AF579" s="425"/>
      <c r="AG579" s="425"/>
      <c r="AH579" s="425"/>
      <c r="AI579" s="425"/>
      <c r="AJ579" s="425"/>
      <c r="AK579" s="466"/>
      <c r="AL579" s="467"/>
      <c r="AM579" s="467"/>
      <c r="AN579" s="467"/>
      <c r="AO579" s="467"/>
      <c r="AP579" s="467"/>
      <c r="AQ579" s="152"/>
      <c r="AR579" s="152"/>
      <c r="AS579" s="152"/>
      <c r="AT579" s="152"/>
      <c r="AU579" s="182"/>
      <c r="AV579" s="54"/>
      <c r="AW579" s="54"/>
      <c r="AX579" s="55"/>
    </row>
    <row r="580" spans="1:50" hidden="1">
      <c r="A580" s="424"/>
      <c r="B580" s="424"/>
      <c r="C580" s="425"/>
      <c r="D580" s="425"/>
      <c r="E580" s="425"/>
      <c r="F580" s="425"/>
      <c r="G580" s="425"/>
      <c r="H580" s="425"/>
      <c r="I580" s="425"/>
      <c r="J580" s="425"/>
      <c r="K580" s="425"/>
      <c r="L580" s="425"/>
      <c r="M580" s="425"/>
      <c r="N580" s="425"/>
      <c r="O580" s="425"/>
      <c r="P580" s="425"/>
      <c r="Q580" s="425"/>
      <c r="R580" s="425"/>
      <c r="S580" s="425"/>
      <c r="T580" s="425"/>
      <c r="U580" s="425"/>
      <c r="V580" s="425"/>
      <c r="W580" s="425"/>
      <c r="X580" s="425"/>
      <c r="Y580" s="425"/>
      <c r="Z580" s="425"/>
      <c r="AA580" s="425"/>
      <c r="AB580" s="425"/>
      <c r="AC580" s="425"/>
      <c r="AD580" s="425"/>
      <c r="AE580" s="425"/>
      <c r="AF580" s="425"/>
      <c r="AG580" s="425"/>
      <c r="AH580" s="425"/>
      <c r="AI580" s="425"/>
      <c r="AJ580" s="425"/>
      <c r="AK580" s="466"/>
      <c r="AL580" s="467"/>
      <c r="AM580" s="467"/>
      <c r="AN580" s="467"/>
      <c r="AO580" s="467"/>
      <c r="AP580" s="467"/>
      <c r="AQ580" s="152"/>
      <c r="AR580" s="152"/>
      <c r="AS580" s="152"/>
      <c r="AT580" s="152"/>
      <c r="AU580" s="182"/>
      <c r="AV580" s="54"/>
      <c r="AW580" s="54"/>
      <c r="AX580" s="55"/>
    </row>
    <row r="581" spans="1:50" hidden="1">
      <c r="A581" s="424"/>
      <c r="B581" s="424"/>
      <c r="C581" s="425"/>
      <c r="D581" s="425"/>
      <c r="E581" s="425"/>
      <c r="F581" s="425"/>
      <c r="G581" s="425"/>
      <c r="H581" s="425"/>
      <c r="I581" s="425"/>
      <c r="J581" s="425"/>
      <c r="K581" s="425"/>
      <c r="L581" s="425"/>
      <c r="M581" s="425"/>
      <c r="N581" s="425"/>
      <c r="O581" s="425"/>
      <c r="P581" s="425"/>
      <c r="Q581" s="425"/>
      <c r="R581" s="425"/>
      <c r="S581" s="425"/>
      <c r="T581" s="425"/>
      <c r="U581" s="425"/>
      <c r="V581" s="425"/>
      <c r="W581" s="425"/>
      <c r="X581" s="425"/>
      <c r="Y581" s="425"/>
      <c r="Z581" s="425"/>
      <c r="AA581" s="425"/>
      <c r="AB581" s="425"/>
      <c r="AC581" s="425"/>
      <c r="AD581" s="425"/>
      <c r="AE581" s="425"/>
      <c r="AF581" s="425"/>
      <c r="AG581" s="425"/>
      <c r="AH581" s="425"/>
      <c r="AI581" s="425"/>
      <c r="AJ581" s="425"/>
      <c r="AK581" s="466"/>
      <c r="AL581" s="467"/>
      <c r="AM581" s="467"/>
      <c r="AN581" s="467"/>
      <c r="AO581" s="467"/>
      <c r="AP581" s="467"/>
      <c r="AQ581" s="152"/>
      <c r="AR581" s="152"/>
      <c r="AS581" s="152"/>
      <c r="AT581" s="152"/>
      <c r="AU581" s="182"/>
      <c r="AV581" s="54"/>
      <c r="AW581" s="54"/>
      <c r="AX581" s="55"/>
    </row>
    <row r="582" spans="1:50" hidden="1">
      <c r="A582" s="424"/>
      <c r="B582" s="424"/>
      <c r="C582" s="425"/>
      <c r="D582" s="425"/>
      <c r="E582" s="425"/>
      <c r="F582" s="425"/>
      <c r="G582" s="425"/>
      <c r="H582" s="425"/>
      <c r="I582" s="425"/>
      <c r="J582" s="425"/>
      <c r="K582" s="425"/>
      <c r="L582" s="425"/>
      <c r="M582" s="425"/>
      <c r="N582" s="425"/>
      <c r="O582" s="425"/>
      <c r="P582" s="425"/>
      <c r="Q582" s="425"/>
      <c r="R582" s="425"/>
      <c r="S582" s="425"/>
      <c r="T582" s="425"/>
      <c r="U582" s="425"/>
      <c r="V582" s="425"/>
      <c r="W582" s="425"/>
      <c r="X582" s="425"/>
      <c r="Y582" s="425"/>
      <c r="Z582" s="425"/>
      <c r="AA582" s="425"/>
      <c r="AB582" s="425"/>
      <c r="AC582" s="425"/>
      <c r="AD582" s="425"/>
      <c r="AE582" s="425"/>
      <c r="AF582" s="425"/>
      <c r="AG582" s="425"/>
      <c r="AH582" s="425"/>
      <c r="AI582" s="425"/>
      <c r="AJ582" s="425"/>
      <c r="AK582" s="466"/>
      <c r="AL582" s="467"/>
      <c r="AM582" s="467"/>
      <c r="AN582" s="467"/>
      <c r="AO582" s="467"/>
      <c r="AP582" s="467"/>
      <c r="AQ582" s="152"/>
      <c r="AR582" s="152"/>
      <c r="AS582" s="152"/>
      <c r="AT582" s="152"/>
      <c r="AU582" s="182"/>
      <c r="AV582" s="54"/>
      <c r="AW582" s="54"/>
      <c r="AX582" s="55"/>
    </row>
    <row r="583" spans="1:50" hidden="1">
      <c r="A583" s="424"/>
      <c r="B583" s="424"/>
      <c r="C583" s="425"/>
      <c r="D583" s="425"/>
      <c r="E583" s="425"/>
      <c r="F583" s="425"/>
      <c r="G583" s="425"/>
      <c r="H583" s="425"/>
      <c r="I583" s="425"/>
      <c r="J583" s="425"/>
      <c r="K583" s="425"/>
      <c r="L583" s="425"/>
      <c r="M583" s="425"/>
      <c r="N583" s="425"/>
      <c r="O583" s="425"/>
      <c r="P583" s="425"/>
      <c r="Q583" s="425"/>
      <c r="R583" s="425"/>
      <c r="S583" s="425"/>
      <c r="T583" s="425"/>
      <c r="U583" s="425"/>
      <c r="V583" s="425"/>
      <c r="W583" s="425"/>
      <c r="X583" s="425"/>
      <c r="Y583" s="425"/>
      <c r="Z583" s="425"/>
      <c r="AA583" s="425"/>
      <c r="AB583" s="425"/>
      <c r="AC583" s="425"/>
      <c r="AD583" s="425"/>
      <c r="AE583" s="425"/>
      <c r="AF583" s="425"/>
      <c r="AG583" s="425"/>
      <c r="AH583" s="425"/>
      <c r="AI583" s="425"/>
      <c r="AJ583" s="425"/>
      <c r="AK583" s="466"/>
      <c r="AL583" s="467"/>
      <c r="AM583" s="467"/>
      <c r="AN583" s="467"/>
      <c r="AO583" s="467"/>
      <c r="AP583" s="467"/>
      <c r="AQ583" s="152"/>
      <c r="AR583" s="152"/>
      <c r="AS583" s="152"/>
      <c r="AT583" s="152"/>
      <c r="AU583" s="182"/>
      <c r="AV583" s="54"/>
      <c r="AW583" s="54"/>
      <c r="AX583" s="55"/>
    </row>
    <row r="584" spans="1:50" hidden="1">
      <c r="A584" s="424"/>
      <c r="B584" s="424"/>
      <c r="C584" s="425"/>
      <c r="D584" s="425"/>
      <c r="E584" s="425"/>
      <c r="F584" s="425"/>
      <c r="G584" s="425"/>
      <c r="H584" s="425"/>
      <c r="I584" s="425"/>
      <c r="J584" s="425"/>
      <c r="K584" s="425"/>
      <c r="L584" s="425"/>
      <c r="M584" s="425"/>
      <c r="N584" s="425"/>
      <c r="O584" s="425"/>
      <c r="P584" s="425"/>
      <c r="Q584" s="425"/>
      <c r="R584" s="425"/>
      <c r="S584" s="425"/>
      <c r="T584" s="425"/>
      <c r="U584" s="425"/>
      <c r="V584" s="425"/>
      <c r="W584" s="425"/>
      <c r="X584" s="425"/>
      <c r="Y584" s="425"/>
      <c r="Z584" s="425"/>
      <c r="AA584" s="425"/>
      <c r="AB584" s="425"/>
      <c r="AC584" s="425"/>
      <c r="AD584" s="425"/>
      <c r="AE584" s="425"/>
      <c r="AF584" s="425"/>
      <c r="AG584" s="425"/>
      <c r="AH584" s="425"/>
      <c r="AI584" s="425"/>
      <c r="AJ584" s="425"/>
      <c r="AK584" s="466"/>
      <c r="AL584" s="467"/>
      <c r="AM584" s="467"/>
      <c r="AN584" s="467"/>
      <c r="AO584" s="467"/>
      <c r="AP584" s="467"/>
      <c r="AQ584" s="152"/>
      <c r="AR584" s="152"/>
      <c r="AS584" s="152"/>
      <c r="AT584" s="152"/>
      <c r="AU584" s="182"/>
      <c r="AV584" s="54"/>
      <c r="AW584" s="54"/>
      <c r="AX584" s="55"/>
    </row>
    <row r="585" spans="1:50" hidden="1">
      <c r="A585" s="424"/>
      <c r="B585" s="424"/>
      <c r="C585" s="425"/>
      <c r="D585" s="425"/>
      <c r="E585" s="425"/>
      <c r="F585" s="425"/>
      <c r="G585" s="425"/>
      <c r="H585" s="425"/>
      <c r="I585" s="425"/>
      <c r="J585" s="425"/>
      <c r="K585" s="425"/>
      <c r="L585" s="425"/>
      <c r="M585" s="425"/>
      <c r="N585" s="425"/>
      <c r="O585" s="425"/>
      <c r="P585" s="425"/>
      <c r="Q585" s="425"/>
      <c r="R585" s="425"/>
      <c r="S585" s="425"/>
      <c r="T585" s="425"/>
      <c r="U585" s="425"/>
      <c r="V585" s="425"/>
      <c r="W585" s="425"/>
      <c r="X585" s="425"/>
      <c r="Y585" s="425"/>
      <c r="Z585" s="425"/>
      <c r="AA585" s="425"/>
      <c r="AB585" s="425"/>
      <c r="AC585" s="425"/>
      <c r="AD585" s="425"/>
      <c r="AE585" s="425"/>
      <c r="AF585" s="425"/>
      <c r="AG585" s="425"/>
      <c r="AH585" s="425"/>
      <c r="AI585" s="425"/>
      <c r="AJ585" s="425"/>
      <c r="AK585" s="466"/>
      <c r="AL585" s="467"/>
      <c r="AM585" s="467"/>
      <c r="AN585" s="467"/>
      <c r="AO585" s="467"/>
      <c r="AP585" s="467"/>
      <c r="AQ585" s="152"/>
      <c r="AR585" s="152"/>
      <c r="AS585" s="152"/>
      <c r="AT585" s="152"/>
      <c r="AU585" s="182"/>
      <c r="AV585" s="54"/>
      <c r="AW585" s="54"/>
      <c r="AX585" s="55"/>
    </row>
    <row r="586" spans="1:50" hidden="1">
      <c r="A586" s="424"/>
      <c r="B586" s="424"/>
      <c r="C586" s="425"/>
      <c r="D586" s="425"/>
      <c r="E586" s="425"/>
      <c r="F586" s="425"/>
      <c r="G586" s="425"/>
      <c r="H586" s="425"/>
      <c r="I586" s="425"/>
      <c r="J586" s="425"/>
      <c r="K586" s="425"/>
      <c r="L586" s="425"/>
      <c r="M586" s="425"/>
      <c r="N586" s="425"/>
      <c r="O586" s="425"/>
      <c r="P586" s="425"/>
      <c r="Q586" s="425"/>
      <c r="R586" s="425"/>
      <c r="S586" s="425"/>
      <c r="T586" s="425"/>
      <c r="U586" s="425"/>
      <c r="V586" s="425"/>
      <c r="W586" s="425"/>
      <c r="X586" s="425"/>
      <c r="Y586" s="425"/>
      <c r="Z586" s="425"/>
      <c r="AA586" s="425"/>
      <c r="AB586" s="425"/>
      <c r="AC586" s="425"/>
      <c r="AD586" s="425"/>
      <c r="AE586" s="425"/>
      <c r="AF586" s="425"/>
      <c r="AG586" s="425"/>
      <c r="AH586" s="425"/>
      <c r="AI586" s="425"/>
      <c r="AJ586" s="425"/>
      <c r="AK586" s="466"/>
      <c r="AL586" s="467"/>
      <c r="AM586" s="467"/>
      <c r="AN586" s="467"/>
      <c r="AO586" s="467"/>
      <c r="AP586" s="467"/>
      <c r="AQ586" s="152"/>
      <c r="AR586" s="152"/>
      <c r="AS586" s="152"/>
      <c r="AT586" s="152"/>
      <c r="AU586" s="182"/>
      <c r="AV586" s="54"/>
      <c r="AW586" s="54"/>
      <c r="AX586" s="55"/>
    </row>
    <row r="587" spans="1:50" hidden="1">
      <c r="A587" s="424"/>
      <c r="B587" s="424"/>
      <c r="C587" s="425"/>
      <c r="D587" s="425"/>
      <c r="E587" s="425"/>
      <c r="F587" s="425"/>
      <c r="G587" s="425"/>
      <c r="H587" s="425"/>
      <c r="I587" s="425"/>
      <c r="J587" s="425"/>
      <c r="K587" s="425"/>
      <c r="L587" s="425"/>
      <c r="M587" s="425"/>
      <c r="N587" s="425"/>
      <c r="O587" s="425"/>
      <c r="P587" s="425"/>
      <c r="Q587" s="425"/>
      <c r="R587" s="425"/>
      <c r="S587" s="425"/>
      <c r="T587" s="425"/>
      <c r="U587" s="425"/>
      <c r="V587" s="425"/>
      <c r="W587" s="425"/>
      <c r="X587" s="425"/>
      <c r="Y587" s="425"/>
      <c r="Z587" s="425"/>
      <c r="AA587" s="425"/>
      <c r="AB587" s="425"/>
      <c r="AC587" s="425"/>
      <c r="AD587" s="425"/>
      <c r="AE587" s="425"/>
      <c r="AF587" s="425"/>
      <c r="AG587" s="425"/>
      <c r="AH587" s="425"/>
      <c r="AI587" s="425"/>
      <c r="AJ587" s="425"/>
      <c r="AK587" s="466"/>
      <c r="AL587" s="467"/>
      <c r="AM587" s="467"/>
      <c r="AN587" s="467"/>
      <c r="AO587" s="467"/>
      <c r="AP587" s="467"/>
      <c r="AQ587" s="152"/>
      <c r="AR587" s="152"/>
      <c r="AS587" s="152"/>
      <c r="AT587" s="152"/>
      <c r="AU587" s="182"/>
      <c r="AV587" s="54"/>
      <c r="AW587" s="54"/>
      <c r="AX587" s="55"/>
    </row>
    <row r="588" spans="1:50" hidden="1">
      <c r="A588" s="424"/>
      <c r="B588" s="424"/>
      <c r="C588" s="425"/>
      <c r="D588" s="425"/>
      <c r="E588" s="425"/>
      <c r="F588" s="425"/>
      <c r="G588" s="425"/>
      <c r="H588" s="425"/>
      <c r="I588" s="425"/>
      <c r="J588" s="425"/>
      <c r="K588" s="425"/>
      <c r="L588" s="425"/>
      <c r="M588" s="425"/>
      <c r="N588" s="425"/>
      <c r="O588" s="425"/>
      <c r="P588" s="425"/>
      <c r="Q588" s="425"/>
      <c r="R588" s="425"/>
      <c r="S588" s="425"/>
      <c r="T588" s="425"/>
      <c r="U588" s="425"/>
      <c r="V588" s="425"/>
      <c r="W588" s="425"/>
      <c r="X588" s="425"/>
      <c r="Y588" s="425"/>
      <c r="Z588" s="425"/>
      <c r="AA588" s="425"/>
      <c r="AB588" s="425"/>
      <c r="AC588" s="425"/>
      <c r="AD588" s="425"/>
      <c r="AE588" s="425"/>
      <c r="AF588" s="425"/>
      <c r="AG588" s="425"/>
      <c r="AH588" s="425"/>
      <c r="AI588" s="425"/>
      <c r="AJ588" s="425"/>
      <c r="AK588" s="466"/>
      <c r="AL588" s="467"/>
      <c r="AM588" s="467"/>
      <c r="AN588" s="467"/>
      <c r="AO588" s="467"/>
      <c r="AP588" s="467"/>
      <c r="AQ588" s="152"/>
      <c r="AR588" s="152"/>
      <c r="AS588" s="152"/>
      <c r="AT588" s="152"/>
      <c r="AU588" s="182"/>
      <c r="AV588" s="54"/>
      <c r="AW588" s="54"/>
      <c r="AX588" s="55"/>
    </row>
    <row r="589" spans="1:50" hidden="1">
      <c r="A589" s="424"/>
      <c r="B589" s="424"/>
      <c r="C589" s="425"/>
      <c r="D589" s="425"/>
      <c r="E589" s="425"/>
      <c r="F589" s="425"/>
      <c r="G589" s="425"/>
      <c r="H589" s="425"/>
      <c r="I589" s="425"/>
      <c r="J589" s="425"/>
      <c r="K589" s="425"/>
      <c r="L589" s="425"/>
      <c r="M589" s="425"/>
      <c r="N589" s="425"/>
      <c r="O589" s="425"/>
      <c r="P589" s="425"/>
      <c r="Q589" s="425"/>
      <c r="R589" s="425"/>
      <c r="S589" s="425"/>
      <c r="T589" s="425"/>
      <c r="U589" s="425"/>
      <c r="V589" s="425"/>
      <c r="W589" s="425"/>
      <c r="X589" s="425"/>
      <c r="Y589" s="425"/>
      <c r="Z589" s="425"/>
      <c r="AA589" s="425"/>
      <c r="AB589" s="425"/>
      <c r="AC589" s="425"/>
      <c r="AD589" s="425"/>
      <c r="AE589" s="425"/>
      <c r="AF589" s="425"/>
      <c r="AG589" s="425"/>
      <c r="AH589" s="425"/>
      <c r="AI589" s="425"/>
      <c r="AJ589" s="425"/>
      <c r="AK589" s="466"/>
      <c r="AL589" s="467"/>
      <c r="AM589" s="467"/>
      <c r="AN589" s="467"/>
      <c r="AO589" s="467"/>
      <c r="AP589" s="467"/>
      <c r="AQ589" s="152"/>
      <c r="AR589" s="152"/>
      <c r="AS589" s="152"/>
      <c r="AT589" s="152"/>
      <c r="AU589" s="182"/>
      <c r="AV589" s="54"/>
      <c r="AW589" s="54"/>
      <c r="AX589" s="55"/>
    </row>
    <row r="590" spans="1:50" hidden="1">
      <c r="A590" s="424"/>
      <c r="B590" s="424"/>
      <c r="C590" s="425"/>
      <c r="D590" s="425"/>
      <c r="E590" s="425"/>
      <c r="F590" s="425"/>
      <c r="G590" s="425"/>
      <c r="H590" s="425"/>
      <c r="I590" s="425"/>
      <c r="J590" s="425"/>
      <c r="K590" s="425"/>
      <c r="L590" s="425"/>
      <c r="M590" s="425"/>
      <c r="N590" s="425"/>
      <c r="O590" s="425"/>
      <c r="P590" s="425"/>
      <c r="Q590" s="425"/>
      <c r="R590" s="425"/>
      <c r="S590" s="425"/>
      <c r="T590" s="425"/>
      <c r="U590" s="425"/>
      <c r="V590" s="425"/>
      <c r="W590" s="425"/>
      <c r="X590" s="425"/>
      <c r="Y590" s="425"/>
      <c r="Z590" s="425"/>
      <c r="AA590" s="425"/>
      <c r="AB590" s="425"/>
      <c r="AC590" s="425"/>
      <c r="AD590" s="425"/>
      <c r="AE590" s="425"/>
      <c r="AF590" s="425"/>
      <c r="AG590" s="425"/>
      <c r="AH590" s="425"/>
      <c r="AI590" s="425"/>
      <c r="AJ590" s="425"/>
      <c r="AK590" s="466"/>
      <c r="AL590" s="467"/>
      <c r="AM590" s="467"/>
      <c r="AN590" s="467"/>
      <c r="AO590" s="467"/>
      <c r="AP590" s="467"/>
      <c r="AQ590" s="152"/>
      <c r="AR590" s="152"/>
      <c r="AS590" s="152"/>
      <c r="AT590" s="152"/>
      <c r="AU590" s="182"/>
      <c r="AV590" s="54"/>
      <c r="AW590" s="54"/>
      <c r="AX590" s="55"/>
    </row>
    <row r="591" spans="1:50" hidden="1">
      <c r="A591" s="424"/>
      <c r="B591" s="424"/>
      <c r="C591" s="425"/>
      <c r="D591" s="425"/>
      <c r="E591" s="425"/>
      <c r="F591" s="425"/>
      <c r="G591" s="425"/>
      <c r="H591" s="425"/>
      <c r="I591" s="425"/>
      <c r="J591" s="425"/>
      <c r="K591" s="425"/>
      <c r="L591" s="425"/>
      <c r="M591" s="425"/>
      <c r="N591" s="425"/>
      <c r="O591" s="425"/>
      <c r="P591" s="425"/>
      <c r="Q591" s="425"/>
      <c r="R591" s="425"/>
      <c r="S591" s="425"/>
      <c r="T591" s="425"/>
      <c r="U591" s="425"/>
      <c r="V591" s="425"/>
      <c r="W591" s="425"/>
      <c r="X591" s="425"/>
      <c r="Y591" s="425"/>
      <c r="Z591" s="425"/>
      <c r="AA591" s="425"/>
      <c r="AB591" s="425"/>
      <c r="AC591" s="425"/>
      <c r="AD591" s="425"/>
      <c r="AE591" s="425"/>
      <c r="AF591" s="425"/>
      <c r="AG591" s="425"/>
      <c r="AH591" s="425"/>
      <c r="AI591" s="425"/>
      <c r="AJ591" s="425"/>
      <c r="AK591" s="466"/>
      <c r="AL591" s="467"/>
      <c r="AM591" s="467"/>
      <c r="AN591" s="467"/>
      <c r="AO591" s="467"/>
      <c r="AP591" s="467"/>
      <c r="AQ591" s="152"/>
      <c r="AR591" s="152"/>
      <c r="AS591" s="152"/>
      <c r="AT591" s="152"/>
      <c r="AU591" s="182"/>
      <c r="AV591" s="54"/>
      <c r="AW591" s="54"/>
      <c r="AX591" s="55"/>
    </row>
    <row r="592" spans="1:50" hidden="1">
      <c r="A592" s="424"/>
      <c r="B592" s="424"/>
      <c r="C592" s="425"/>
      <c r="D592" s="425"/>
      <c r="E592" s="425"/>
      <c r="F592" s="425"/>
      <c r="G592" s="425"/>
      <c r="H592" s="425"/>
      <c r="I592" s="425"/>
      <c r="J592" s="425"/>
      <c r="K592" s="425"/>
      <c r="L592" s="425"/>
      <c r="M592" s="425"/>
      <c r="N592" s="425"/>
      <c r="O592" s="425"/>
      <c r="P592" s="425"/>
      <c r="Q592" s="425"/>
      <c r="R592" s="425"/>
      <c r="S592" s="425"/>
      <c r="T592" s="425"/>
      <c r="U592" s="425"/>
      <c r="V592" s="425"/>
      <c r="W592" s="425"/>
      <c r="X592" s="425"/>
      <c r="Y592" s="425"/>
      <c r="Z592" s="425"/>
      <c r="AA592" s="425"/>
      <c r="AB592" s="425"/>
      <c r="AC592" s="425"/>
      <c r="AD592" s="425"/>
      <c r="AE592" s="425"/>
      <c r="AF592" s="425"/>
      <c r="AG592" s="425"/>
      <c r="AH592" s="425"/>
      <c r="AI592" s="425"/>
      <c r="AJ592" s="425"/>
      <c r="AK592" s="466"/>
      <c r="AL592" s="467"/>
      <c r="AM592" s="467"/>
      <c r="AN592" s="467"/>
      <c r="AO592" s="467"/>
      <c r="AP592" s="467"/>
      <c r="AQ592" s="152"/>
      <c r="AR592" s="152"/>
      <c r="AS592" s="152"/>
      <c r="AT592" s="152"/>
      <c r="AU592" s="182"/>
      <c r="AV592" s="54"/>
      <c r="AW592" s="54"/>
      <c r="AX592" s="55"/>
    </row>
    <row r="593" spans="1:50" hidden="1">
      <c r="A593" s="424"/>
      <c r="B593" s="424"/>
      <c r="C593" s="425"/>
      <c r="D593" s="425"/>
      <c r="E593" s="425"/>
      <c r="F593" s="425"/>
      <c r="G593" s="425"/>
      <c r="H593" s="425"/>
      <c r="I593" s="425"/>
      <c r="J593" s="425"/>
      <c r="K593" s="425"/>
      <c r="L593" s="425"/>
      <c r="M593" s="425"/>
      <c r="N593" s="425"/>
      <c r="O593" s="425"/>
      <c r="P593" s="425"/>
      <c r="Q593" s="425"/>
      <c r="R593" s="425"/>
      <c r="S593" s="425"/>
      <c r="T593" s="425"/>
      <c r="U593" s="425"/>
      <c r="V593" s="425"/>
      <c r="W593" s="425"/>
      <c r="X593" s="425"/>
      <c r="Y593" s="425"/>
      <c r="Z593" s="425"/>
      <c r="AA593" s="425"/>
      <c r="AB593" s="425"/>
      <c r="AC593" s="425"/>
      <c r="AD593" s="425"/>
      <c r="AE593" s="425"/>
      <c r="AF593" s="425"/>
      <c r="AG593" s="425"/>
      <c r="AH593" s="425"/>
      <c r="AI593" s="425"/>
      <c r="AJ593" s="425"/>
      <c r="AK593" s="466"/>
      <c r="AL593" s="467"/>
      <c r="AM593" s="467"/>
      <c r="AN593" s="467"/>
      <c r="AO593" s="467"/>
      <c r="AP593" s="467"/>
      <c r="AQ593" s="152"/>
      <c r="AR593" s="152"/>
      <c r="AS593" s="152"/>
      <c r="AT593" s="152"/>
      <c r="AU593" s="182"/>
      <c r="AV593" s="54"/>
      <c r="AW593" s="54"/>
      <c r="AX593" s="55"/>
    </row>
    <row r="594" spans="1:50" hidden="1">
      <c r="A594" s="424"/>
      <c r="B594" s="424"/>
      <c r="C594" s="425"/>
      <c r="D594" s="425"/>
      <c r="E594" s="425"/>
      <c r="F594" s="425"/>
      <c r="G594" s="425"/>
      <c r="H594" s="425"/>
      <c r="I594" s="425"/>
      <c r="J594" s="425"/>
      <c r="K594" s="425"/>
      <c r="L594" s="425"/>
      <c r="M594" s="425"/>
      <c r="N594" s="425"/>
      <c r="O594" s="425"/>
      <c r="P594" s="425"/>
      <c r="Q594" s="425"/>
      <c r="R594" s="425"/>
      <c r="S594" s="425"/>
      <c r="T594" s="425"/>
      <c r="U594" s="425"/>
      <c r="V594" s="425"/>
      <c r="W594" s="425"/>
      <c r="X594" s="425"/>
      <c r="Y594" s="425"/>
      <c r="Z594" s="425"/>
      <c r="AA594" s="425"/>
      <c r="AB594" s="425"/>
      <c r="AC594" s="425"/>
      <c r="AD594" s="425"/>
      <c r="AE594" s="425"/>
      <c r="AF594" s="425"/>
      <c r="AG594" s="425"/>
      <c r="AH594" s="425"/>
      <c r="AI594" s="425"/>
      <c r="AJ594" s="425"/>
      <c r="AK594" s="466"/>
      <c r="AL594" s="467"/>
      <c r="AM594" s="467"/>
      <c r="AN594" s="467"/>
      <c r="AO594" s="467"/>
      <c r="AP594" s="467"/>
      <c r="AQ594" s="152"/>
      <c r="AR594" s="152"/>
      <c r="AS594" s="152"/>
      <c r="AT594" s="152"/>
      <c r="AU594" s="182"/>
      <c r="AV594" s="54"/>
      <c r="AW594" s="54"/>
      <c r="AX594" s="55"/>
    </row>
    <row r="595" spans="1:50" hidden="1">
      <c r="A595" s="424"/>
      <c r="B595" s="424"/>
      <c r="C595" s="425"/>
      <c r="D595" s="425"/>
      <c r="E595" s="425"/>
      <c r="F595" s="425"/>
      <c r="G595" s="425"/>
      <c r="H595" s="425"/>
      <c r="I595" s="425"/>
      <c r="J595" s="425"/>
      <c r="K595" s="425"/>
      <c r="L595" s="425"/>
      <c r="M595" s="425"/>
      <c r="N595" s="425"/>
      <c r="O595" s="425"/>
      <c r="P595" s="425"/>
      <c r="Q595" s="425"/>
      <c r="R595" s="425"/>
      <c r="S595" s="425"/>
      <c r="T595" s="425"/>
      <c r="U595" s="425"/>
      <c r="V595" s="425"/>
      <c r="W595" s="425"/>
      <c r="X595" s="425"/>
      <c r="Y595" s="425"/>
      <c r="Z595" s="425"/>
      <c r="AA595" s="425"/>
      <c r="AB595" s="425"/>
      <c r="AC595" s="425"/>
      <c r="AD595" s="425"/>
      <c r="AE595" s="425"/>
      <c r="AF595" s="425"/>
      <c r="AG595" s="425"/>
      <c r="AH595" s="425"/>
      <c r="AI595" s="425"/>
      <c r="AJ595" s="425"/>
      <c r="AK595" s="466"/>
      <c r="AL595" s="467"/>
      <c r="AM595" s="467"/>
      <c r="AN595" s="467"/>
      <c r="AO595" s="467"/>
      <c r="AP595" s="467"/>
      <c r="AQ595" s="152"/>
      <c r="AR595" s="152"/>
      <c r="AS595" s="152"/>
      <c r="AT595" s="152"/>
      <c r="AU595" s="182"/>
      <c r="AV595" s="54"/>
      <c r="AW595" s="54"/>
      <c r="AX595" s="55"/>
    </row>
    <row r="596" spans="1:50" hidden="1">
      <c r="A596" s="424"/>
      <c r="B596" s="424"/>
      <c r="C596" s="425"/>
      <c r="D596" s="425"/>
      <c r="E596" s="425"/>
      <c r="F596" s="425"/>
      <c r="G596" s="425"/>
      <c r="H596" s="425"/>
      <c r="I596" s="425"/>
      <c r="J596" s="425"/>
      <c r="K596" s="425"/>
      <c r="L596" s="425"/>
      <c r="M596" s="425"/>
      <c r="N596" s="425"/>
      <c r="O596" s="425"/>
      <c r="P596" s="425"/>
      <c r="Q596" s="425"/>
      <c r="R596" s="425"/>
      <c r="S596" s="425"/>
      <c r="T596" s="425"/>
      <c r="U596" s="425"/>
      <c r="V596" s="425"/>
      <c r="W596" s="425"/>
      <c r="X596" s="425"/>
      <c r="Y596" s="425"/>
      <c r="Z596" s="425"/>
      <c r="AA596" s="425"/>
      <c r="AB596" s="425"/>
      <c r="AC596" s="425"/>
      <c r="AD596" s="425"/>
      <c r="AE596" s="425"/>
      <c r="AF596" s="425"/>
      <c r="AG596" s="425"/>
      <c r="AH596" s="425"/>
      <c r="AI596" s="425"/>
      <c r="AJ596" s="425"/>
      <c r="AK596" s="466"/>
      <c r="AL596" s="467"/>
      <c r="AM596" s="467"/>
      <c r="AN596" s="467"/>
      <c r="AO596" s="467"/>
      <c r="AP596" s="467"/>
      <c r="AQ596" s="152"/>
      <c r="AR596" s="152"/>
      <c r="AS596" s="152"/>
      <c r="AT596" s="152"/>
      <c r="AU596" s="182"/>
      <c r="AV596" s="54"/>
      <c r="AW596" s="54"/>
      <c r="AX596" s="55"/>
    </row>
    <row r="597" spans="1:50" hidden="1">
      <c r="A597" s="424"/>
      <c r="B597" s="424"/>
      <c r="C597" s="425"/>
      <c r="D597" s="425"/>
      <c r="E597" s="425"/>
      <c r="F597" s="425"/>
      <c r="G597" s="425"/>
      <c r="H597" s="425"/>
      <c r="I597" s="425"/>
      <c r="J597" s="425"/>
      <c r="K597" s="425"/>
      <c r="L597" s="425"/>
      <c r="M597" s="425"/>
      <c r="N597" s="425"/>
      <c r="O597" s="425"/>
      <c r="P597" s="425"/>
      <c r="Q597" s="425"/>
      <c r="R597" s="425"/>
      <c r="S597" s="425"/>
      <c r="T597" s="425"/>
      <c r="U597" s="425"/>
      <c r="V597" s="425"/>
      <c r="W597" s="425"/>
      <c r="X597" s="425"/>
      <c r="Y597" s="425"/>
      <c r="Z597" s="425"/>
      <c r="AA597" s="425"/>
      <c r="AB597" s="425"/>
      <c r="AC597" s="425"/>
      <c r="AD597" s="425"/>
      <c r="AE597" s="425"/>
      <c r="AF597" s="425"/>
      <c r="AG597" s="425"/>
      <c r="AH597" s="425"/>
      <c r="AI597" s="425"/>
      <c r="AJ597" s="425"/>
      <c r="AK597" s="466"/>
      <c r="AL597" s="467"/>
      <c r="AM597" s="467"/>
      <c r="AN597" s="467"/>
      <c r="AO597" s="467"/>
      <c r="AP597" s="467"/>
      <c r="AQ597" s="152"/>
      <c r="AR597" s="152"/>
      <c r="AS597" s="152"/>
      <c r="AT597" s="152"/>
      <c r="AU597" s="182"/>
      <c r="AV597" s="54"/>
      <c r="AW597" s="54"/>
      <c r="AX597" s="55"/>
    </row>
  </sheetData>
  <mergeCells count="1198">
    <mergeCell ref="A597:B597"/>
    <mergeCell ref="C597:L597"/>
    <mergeCell ref="M597:AJ597"/>
    <mergeCell ref="AK597:AP597"/>
    <mergeCell ref="AQ597:AT597"/>
    <mergeCell ref="AU597:AX597"/>
    <mergeCell ref="A594:B594"/>
    <mergeCell ref="C594:L594"/>
    <mergeCell ref="M594:AJ594"/>
    <mergeCell ref="AK594:AP594"/>
    <mergeCell ref="AQ594:AT594"/>
    <mergeCell ref="AU594:AX594"/>
    <mergeCell ref="A595:B595"/>
    <mergeCell ref="C595:L595"/>
    <mergeCell ref="M595:AJ595"/>
    <mergeCell ref="AK595:AP595"/>
    <mergeCell ref="AQ595:AT595"/>
    <mergeCell ref="AU595:AX595"/>
    <mergeCell ref="A596:B596"/>
    <mergeCell ref="C596:L596"/>
    <mergeCell ref="M596:AJ596"/>
    <mergeCell ref="AK596:AP596"/>
    <mergeCell ref="AQ596:AT596"/>
    <mergeCell ref="AU596:AX596"/>
    <mergeCell ref="A591:B591"/>
    <mergeCell ref="C591:L591"/>
    <mergeCell ref="M591:AJ591"/>
    <mergeCell ref="AK591:AP591"/>
    <mergeCell ref="AQ591:AT591"/>
    <mergeCell ref="AU591:AX591"/>
    <mergeCell ref="A592:B592"/>
    <mergeCell ref="C592:L592"/>
    <mergeCell ref="M592:AJ592"/>
    <mergeCell ref="AK592:AP592"/>
    <mergeCell ref="AQ592:AT592"/>
    <mergeCell ref="AU592:AX592"/>
    <mergeCell ref="A593:B593"/>
    <mergeCell ref="C593:L593"/>
    <mergeCell ref="M593:AJ593"/>
    <mergeCell ref="AK593:AP593"/>
    <mergeCell ref="AQ593:AT593"/>
    <mergeCell ref="AU593:AX593"/>
    <mergeCell ref="A588:B588"/>
    <mergeCell ref="C588:L588"/>
    <mergeCell ref="M588:AJ588"/>
    <mergeCell ref="AK588:AP588"/>
    <mergeCell ref="AQ588:AT588"/>
    <mergeCell ref="AU588:AX588"/>
    <mergeCell ref="A589:B589"/>
    <mergeCell ref="C589:L589"/>
    <mergeCell ref="M589:AJ589"/>
    <mergeCell ref="AK589:AP589"/>
    <mergeCell ref="AQ589:AT589"/>
    <mergeCell ref="AU589:AX589"/>
    <mergeCell ref="A590:B590"/>
    <mergeCell ref="C590:L590"/>
    <mergeCell ref="M590:AJ590"/>
    <mergeCell ref="AK590:AP590"/>
    <mergeCell ref="AQ590:AT590"/>
    <mergeCell ref="AU590:AX590"/>
    <mergeCell ref="A585:B585"/>
    <mergeCell ref="C585:L585"/>
    <mergeCell ref="M585:AJ585"/>
    <mergeCell ref="AK585:AP585"/>
    <mergeCell ref="AQ585:AT585"/>
    <mergeCell ref="AU585:AX585"/>
    <mergeCell ref="A586:B586"/>
    <mergeCell ref="C586:L586"/>
    <mergeCell ref="M586:AJ586"/>
    <mergeCell ref="AK586:AP586"/>
    <mergeCell ref="AQ586:AT586"/>
    <mergeCell ref="AU586:AX586"/>
    <mergeCell ref="A587:B587"/>
    <mergeCell ref="C587:L587"/>
    <mergeCell ref="M587:AJ587"/>
    <mergeCell ref="AK587:AP587"/>
    <mergeCell ref="AQ587:AT587"/>
    <mergeCell ref="AU587:AX587"/>
    <mergeCell ref="A582:B582"/>
    <mergeCell ref="C582:L582"/>
    <mergeCell ref="M582:AJ582"/>
    <mergeCell ref="AK582:AP582"/>
    <mergeCell ref="AQ582:AT582"/>
    <mergeCell ref="AU582:AX582"/>
    <mergeCell ref="A583:B583"/>
    <mergeCell ref="C583:L583"/>
    <mergeCell ref="M583:AJ583"/>
    <mergeCell ref="AK583:AP583"/>
    <mergeCell ref="AQ583:AT583"/>
    <mergeCell ref="AU583:AX583"/>
    <mergeCell ref="A584:B584"/>
    <mergeCell ref="C584:L584"/>
    <mergeCell ref="M584:AJ584"/>
    <mergeCell ref="AK584:AP584"/>
    <mergeCell ref="AQ584:AT584"/>
    <mergeCell ref="AU584:AX584"/>
    <mergeCell ref="A579:B579"/>
    <mergeCell ref="C579:L579"/>
    <mergeCell ref="M579:AJ579"/>
    <mergeCell ref="AK579:AP579"/>
    <mergeCell ref="AQ579:AT579"/>
    <mergeCell ref="AU579:AX579"/>
    <mergeCell ref="A580:B580"/>
    <mergeCell ref="C580:L580"/>
    <mergeCell ref="M580:AJ580"/>
    <mergeCell ref="AK580:AP580"/>
    <mergeCell ref="AQ580:AT580"/>
    <mergeCell ref="AU580:AX580"/>
    <mergeCell ref="A581:B581"/>
    <mergeCell ref="C581:L581"/>
    <mergeCell ref="M581:AJ581"/>
    <mergeCell ref="AK581:AP581"/>
    <mergeCell ref="AQ581:AT581"/>
    <mergeCell ref="AU581:AX581"/>
    <mergeCell ref="A576:B576"/>
    <mergeCell ref="C576:L576"/>
    <mergeCell ref="M576:AJ576"/>
    <mergeCell ref="AK576:AP576"/>
    <mergeCell ref="AQ576:AT576"/>
    <mergeCell ref="AU576:AX576"/>
    <mergeCell ref="A577:B577"/>
    <mergeCell ref="C577:L577"/>
    <mergeCell ref="M577:AJ577"/>
    <mergeCell ref="AK577:AP577"/>
    <mergeCell ref="AQ577:AT577"/>
    <mergeCell ref="AU577:AX577"/>
    <mergeCell ref="A578:B578"/>
    <mergeCell ref="C578:L578"/>
    <mergeCell ref="M578:AJ578"/>
    <mergeCell ref="AK578:AP578"/>
    <mergeCell ref="AQ578:AT578"/>
    <mergeCell ref="AU578:AX578"/>
    <mergeCell ref="A573:B573"/>
    <mergeCell ref="C573:L573"/>
    <mergeCell ref="M573:AJ573"/>
    <mergeCell ref="AK573:AP573"/>
    <mergeCell ref="AQ573:AT573"/>
    <mergeCell ref="AU573:AX573"/>
    <mergeCell ref="A574:B574"/>
    <mergeCell ref="C574:L574"/>
    <mergeCell ref="M574:AJ574"/>
    <mergeCell ref="AK574:AP574"/>
    <mergeCell ref="AQ574:AT574"/>
    <mergeCell ref="AU574:AX574"/>
    <mergeCell ref="A575:B575"/>
    <mergeCell ref="C575:L575"/>
    <mergeCell ref="M575:AJ575"/>
    <mergeCell ref="AK575:AP575"/>
    <mergeCell ref="AQ575:AT575"/>
    <mergeCell ref="AU575:AX575"/>
    <mergeCell ref="A570:B570"/>
    <mergeCell ref="C570:L570"/>
    <mergeCell ref="M570:AJ570"/>
    <mergeCell ref="AK570:AP570"/>
    <mergeCell ref="AQ570:AT570"/>
    <mergeCell ref="AU570:AX570"/>
    <mergeCell ref="A571:B571"/>
    <mergeCell ref="C571:L571"/>
    <mergeCell ref="M571:AJ571"/>
    <mergeCell ref="AK571:AP571"/>
    <mergeCell ref="AQ571:AT571"/>
    <mergeCell ref="AU571:AX571"/>
    <mergeCell ref="A572:B572"/>
    <mergeCell ref="C572:L572"/>
    <mergeCell ref="M572:AJ572"/>
    <mergeCell ref="AK572:AP572"/>
    <mergeCell ref="AQ572:AT572"/>
    <mergeCell ref="AU572:AX572"/>
    <mergeCell ref="A567:B567"/>
    <mergeCell ref="C567:L567"/>
    <mergeCell ref="M567:AJ567"/>
    <mergeCell ref="AK567:AP567"/>
    <mergeCell ref="AQ567:AT567"/>
    <mergeCell ref="AU567:AX567"/>
    <mergeCell ref="A568:B568"/>
    <mergeCell ref="C568:L568"/>
    <mergeCell ref="M568:AJ568"/>
    <mergeCell ref="AK568:AP568"/>
    <mergeCell ref="AQ568:AT568"/>
    <mergeCell ref="AU568:AX568"/>
    <mergeCell ref="A569:B569"/>
    <mergeCell ref="C569:L569"/>
    <mergeCell ref="M569:AJ569"/>
    <mergeCell ref="AK569:AP569"/>
    <mergeCell ref="AQ569:AT569"/>
    <mergeCell ref="AU569:AX569"/>
    <mergeCell ref="A546:B546"/>
    <mergeCell ref="C546:L546"/>
    <mergeCell ref="M546:AJ546"/>
    <mergeCell ref="AK546:AP546"/>
    <mergeCell ref="AQ546:AT546"/>
    <mergeCell ref="AU546:AX546"/>
    <mergeCell ref="A545:B545"/>
    <mergeCell ref="C545:L545"/>
    <mergeCell ref="M545:AJ545"/>
    <mergeCell ref="AK545:AP545"/>
    <mergeCell ref="AQ545:AT545"/>
    <mergeCell ref="AU545:AX545"/>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81:K181"/>
    <mergeCell ref="L181:X181"/>
    <mergeCell ref="Y181:AB181"/>
    <mergeCell ref="AC181:AG181"/>
    <mergeCell ref="AH181:AT181"/>
    <mergeCell ref="AU181:AX181"/>
    <mergeCell ref="A138:F181"/>
    <mergeCell ref="G138:AB138"/>
    <mergeCell ref="AC138:AX138"/>
    <mergeCell ref="G139:K139"/>
    <mergeCell ref="L139:X139"/>
    <mergeCell ref="Y139:AB139"/>
    <mergeCell ref="AC139:AG139"/>
    <mergeCell ref="AH139:AT139"/>
    <mergeCell ref="AU139:AX139"/>
    <mergeCell ref="G144:K144"/>
    <mergeCell ref="L144:X144"/>
    <mergeCell ref="Y144:AB144"/>
    <mergeCell ref="AC144:AG144"/>
    <mergeCell ref="AH144:AT144"/>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1:AB171"/>
    <mergeCell ref="AC171:AX171"/>
    <mergeCell ref="G172:K172"/>
    <mergeCell ref="L172:X172"/>
    <mergeCell ref="Y172:AB172"/>
    <mergeCell ref="AC172:AG172"/>
    <mergeCell ref="AH172:AT172"/>
    <mergeCell ref="AU172:AX172"/>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0:AB160"/>
    <mergeCell ref="AC160:AX160"/>
    <mergeCell ref="G161:K161"/>
    <mergeCell ref="L161:X161"/>
    <mergeCell ref="Y161:AB161"/>
    <mergeCell ref="AC161:AG161"/>
    <mergeCell ref="AH161:AT161"/>
    <mergeCell ref="AU161:AX161"/>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49:AB149"/>
    <mergeCell ref="AC149:AX149"/>
    <mergeCell ref="G150:K150"/>
    <mergeCell ref="L150:X150"/>
    <mergeCell ref="Y150:AB150"/>
    <mergeCell ref="AC150:AG150"/>
    <mergeCell ref="AH150:AT150"/>
    <mergeCell ref="AU150:AX150"/>
    <mergeCell ref="G148:K148"/>
    <mergeCell ref="L148:X148"/>
    <mergeCell ref="Y148:AB148"/>
    <mergeCell ref="AC148:AG148"/>
    <mergeCell ref="AH148:AT148"/>
    <mergeCell ref="AU148:AX148"/>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U101:AC101"/>
    <mergeCell ref="U102:AC102"/>
    <mergeCell ref="U103:AC103"/>
    <mergeCell ref="AI103:AP103"/>
    <mergeCell ref="U104:AC104"/>
    <mergeCell ref="AI104:AP104"/>
    <mergeCell ref="J95:O95"/>
    <mergeCell ref="U95:AV95"/>
    <mergeCell ref="AI97:AP97"/>
    <mergeCell ref="AI98:AP98"/>
    <mergeCell ref="AI99:AP99"/>
    <mergeCell ref="AI100:AW100"/>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I114:AV114"/>
    <mergeCell ref="U92:AC92"/>
    <mergeCell ref="I93:O93"/>
    <mergeCell ref="U93:AC93"/>
    <mergeCell ref="AD93:AE93"/>
    <mergeCell ref="I94:O94"/>
    <mergeCell ref="U94:AC94"/>
    <mergeCell ref="AI78:AP78"/>
    <mergeCell ref="AQ78:AX78"/>
    <mergeCell ref="A80:F136"/>
    <mergeCell ref="U86:AC86"/>
    <mergeCell ref="U87:AC87"/>
    <mergeCell ref="U88:AC88"/>
    <mergeCell ref="U89:AV89"/>
    <mergeCell ref="I90:N90"/>
    <mergeCell ref="I91:N91"/>
    <mergeCell ref="I92:O92"/>
    <mergeCell ref="A74:E74"/>
    <mergeCell ref="F74:AX74"/>
    <mergeCell ref="A75:AX75"/>
    <mergeCell ref="A76:AX76"/>
    <mergeCell ref="A77:AX77"/>
    <mergeCell ref="A78:B78"/>
    <mergeCell ref="C78:J78"/>
    <mergeCell ref="K78:R78"/>
    <mergeCell ref="S78:Z78"/>
    <mergeCell ref="AA78:AH78"/>
    <mergeCell ref="AQ104:AR104"/>
    <mergeCell ref="AI105:AP105"/>
    <mergeCell ref="AI106:AW106"/>
    <mergeCell ref="U108:AC108"/>
    <mergeCell ref="U109:AC109"/>
    <mergeCell ref="I113:AV113"/>
    <mergeCell ref="C54:AC54"/>
    <mergeCell ref="AD54:AF54"/>
    <mergeCell ref="AG54:AX58"/>
    <mergeCell ref="C55:AC55"/>
    <mergeCell ref="AD55:AF55"/>
    <mergeCell ref="C56:AC56"/>
    <mergeCell ref="AD56:AF56"/>
    <mergeCell ref="A69:AX69"/>
    <mergeCell ref="A70:AX70"/>
    <mergeCell ref="A71:AX71"/>
    <mergeCell ref="A72:E72"/>
    <mergeCell ref="F72:AX72"/>
    <mergeCell ref="A73:AX73"/>
    <mergeCell ref="C66:F66"/>
    <mergeCell ref="G66:S66"/>
    <mergeCell ref="T66:AF66"/>
    <mergeCell ref="A67:B68"/>
    <mergeCell ref="C67:F67"/>
    <mergeCell ref="G67:AX67"/>
    <mergeCell ref="C68:F68"/>
    <mergeCell ref="G68:AX68"/>
    <mergeCell ref="A63:B66"/>
    <mergeCell ref="C63:AC63"/>
    <mergeCell ref="AD63:AF63"/>
    <mergeCell ref="AG63:AX66"/>
    <mergeCell ref="C64:F64"/>
    <mergeCell ref="G64:S64"/>
    <mergeCell ref="T64:AF64"/>
    <mergeCell ref="C65:F65"/>
    <mergeCell ref="G65:S65"/>
    <mergeCell ref="T65:AF65"/>
    <mergeCell ref="A51:B53"/>
    <mergeCell ref="C51:AC51"/>
    <mergeCell ref="AD51:AF51"/>
    <mergeCell ref="AG51:AX53"/>
    <mergeCell ref="C52:AC52"/>
    <mergeCell ref="AD52:AF52"/>
    <mergeCell ref="C46:K46"/>
    <mergeCell ref="L46:Q46"/>
    <mergeCell ref="R46:W46"/>
    <mergeCell ref="X46:AX46"/>
    <mergeCell ref="C47:K47"/>
    <mergeCell ref="L47:Q47"/>
    <mergeCell ref="R47:W47"/>
    <mergeCell ref="X47:AX47"/>
    <mergeCell ref="AG59:AX59"/>
    <mergeCell ref="A60:B62"/>
    <mergeCell ref="C60:AC60"/>
    <mergeCell ref="AD60:AF60"/>
    <mergeCell ref="AG60:AX62"/>
    <mergeCell ref="C61:AC61"/>
    <mergeCell ref="AD61:AF61"/>
    <mergeCell ref="C62:AC62"/>
    <mergeCell ref="AD62:AF62"/>
    <mergeCell ref="C57:AC57"/>
    <mergeCell ref="AD57:AF57"/>
    <mergeCell ref="C58:AC58"/>
    <mergeCell ref="AD58:AF58"/>
    <mergeCell ref="C59:AC59"/>
    <mergeCell ref="AD59:AF59"/>
    <mergeCell ref="C53:AC53"/>
    <mergeCell ref="AD53:AF53"/>
    <mergeCell ref="A54:B59"/>
    <mergeCell ref="X44:AX44"/>
    <mergeCell ref="C45:K45"/>
    <mergeCell ref="L45:Q45"/>
    <mergeCell ref="R45:W45"/>
    <mergeCell ref="X45:AX45"/>
    <mergeCell ref="X41:AX41"/>
    <mergeCell ref="C42:K42"/>
    <mergeCell ref="L42:Q42"/>
    <mergeCell ref="R42:W42"/>
    <mergeCell ref="X42:AX42"/>
    <mergeCell ref="C43:K43"/>
    <mergeCell ref="L43:Q43"/>
    <mergeCell ref="R43:W43"/>
    <mergeCell ref="X43:AX43"/>
    <mergeCell ref="A49:AX49"/>
    <mergeCell ref="C50:AC50"/>
    <mergeCell ref="AD50:AF50"/>
    <mergeCell ref="AG50:AX50"/>
    <mergeCell ref="AO39:AS39"/>
    <mergeCell ref="AT39:AX39"/>
    <mergeCell ref="A40:B47"/>
    <mergeCell ref="C40:K40"/>
    <mergeCell ref="L40:Q40"/>
    <mergeCell ref="R40:W40"/>
    <mergeCell ref="X40:AX40"/>
    <mergeCell ref="C41:K41"/>
    <mergeCell ref="L41:Q41"/>
    <mergeCell ref="R41:W41"/>
    <mergeCell ref="AO37:AS37"/>
    <mergeCell ref="AT37:AX37"/>
    <mergeCell ref="G38:X39"/>
    <mergeCell ref="Y38:AA38"/>
    <mergeCell ref="AB38:AD38"/>
    <mergeCell ref="AE38:AI38"/>
    <mergeCell ref="AJ38:AN38"/>
    <mergeCell ref="AO38:AS38"/>
    <mergeCell ref="AT38:AX38"/>
    <mergeCell ref="Y39:AA39"/>
    <mergeCell ref="A37:F39"/>
    <mergeCell ref="G37:X37"/>
    <mergeCell ref="Y37:AA37"/>
    <mergeCell ref="AB37:AD37"/>
    <mergeCell ref="AE37:AI37"/>
    <mergeCell ref="AJ37:AN37"/>
    <mergeCell ref="AB39:AD39"/>
    <mergeCell ref="AE39:AI39"/>
    <mergeCell ref="AJ39:AN39"/>
    <mergeCell ref="C44:K44"/>
    <mergeCell ref="L44:Q44"/>
    <mergeCell ref="R44:W44"/>
    <mergeCell ref="G35:X36"/>
    <mergeCell ref="Y35:AA35"/>
    <mergeCell ref="AB35:AD35"/>
    <mergeCell ref="AE35:AI35"/>
    <mergeCell ref="AJ35:AN35"/>
    <mergeCell ref="AO35:AS35"/>
    <mergeCell ref="AT33:AX33"/>
    <mergeCell ref="Y34:AA34"/>
    <mergeCell ref="AB34:AD34"/>
    <mergeCell ref="AE34:AI34"/>
    <mergeCell ref="AJ34:AN34"/>
    <mergeCell ref="AO34:AS34"/>
    <mergeCell ref="AT34:AX34"/>
    <mergeCell ref="G33:X34"/>
    <mergeCell ref="Y33:AA33"/>
    <mergeCell ref="AB33:AD33"/>
    <mergeCell ref="AE33:AI33"/>
    <mergeCell ref="AJ33:AN33"/>
    <mergeCell ref="AO33:AS33"/>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O29:AS29"/>
    <mergeCell ref="AT29:AX29"/>
    <mergeCell ref="A30:F36"/>
    <mergeCell ref="G30:X30"/>
    <mergeCell ref="Y30:AA30"/>
    <mergeCell ref="AB30:AD30"/>
    <mergeCell ref="AE30:AI30"/>
    <mergeCell ref="AJ30:AN30"/>
    <mergeCell ref="AO30:AS30"/>
    <mergeCell ref="AT30:AX30"/>
    <mergeCell ref="A20:F29"/>
    <mergeCell ref="G24:X26"/>
    <mergeCell ref="AT35:AX35"/>
    <mergeCell ref="Y36:AA36"/>
    <mergeCell ref="AB36:AD36"/>
    <mergeCell ref="AE36:AI36"/>
    <mergeCell ref="AJ36:AN36"/>
    <mergeCell ref="AO36:AS36"/>
    <mergeCell ref="AT36:AX36"/>
    <mergeCell ref="AT27:AX27"/>
    <mergeCell ref="Y28:AA28"/>
    <mergeCell ref="AB28:AD28"/>
    <mergeCell ref="AE28:AI28"/>
    <mergeCell ref="AJ28:AN28"/>
    <mergeCell ref="AO28:AS28"/>
    <mergeCell ref="AT28:AX28"/>
    <mergeCell ref="G27:X29"/>
    <mergeCell ref="Y27:AA27"/>
    <mergeCell ref="AB27:AD27"/>
    <mergeCell ref="AE27:AI27"/>
    <mergeCell ref="AJ27:AN27"/>
    <mergeCell ref="AO27:AS27"/>
    <mergeCell ref="Y29:AA29"/>
    <mergeCell ref="AB29:AD29"/>
    <mergeCell ref="AE29:AI29"/>
    <mergeCell ref="AJ29:AN29"/>
    <mergeCell ref="Y26:AA26"/>
    <mergeCell ref="AB26:AD26"/>
    <mergeCell ref="AE26:AI26"/>
    <mergeCell ref="AJ26:AN26"/>
    <mergeCell ref="AO26:AS26"/>
    <mergeCell ref="AT26:AX26"/>
    <mergeCell ref="Y25:AA25"/>
    <mergeCell ref="AB25:AD25"/>
    <mergeCell ref="AE25:AI25"/>
    <mergeCell ref="AJ25:AN25"/>
    <mergeCell ref="AO25:AS25"/>
    <mergeCell ref="AT25:AX25"/>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G20:X20"/>
    <mergeCell ref="Y20:AA20"/>
    <mergeCell ref="AB20:AD20"/>
    <mergeCell ref="AE20:AI20"/>
    <mergeCell ref="AJ20:AN20"/>
    <mergeCell ref="AB22:AD22"/>
    <mergeCell ref="AE22:AI22"/>
    <mergeCell ref="AJ22:AN22"/>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I16:O16"/>
    <mergeCell ref="P16:V16"/>
    <mergeCell ref="W16:AC16"/>
    <mergeCell ref="AD16:AJ16"/>
    <mergeCell ref="AK16:AQ16"/>
    <mergeCell ref="AR16:AX16"/>
    <mergeCell ref="I15:O15"/>
    <mergeCell ref="P15:V15"/>
    <mergeCell ref="W15:AC15"/>
    <mergeCell ref="AD15:AJ15"/>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&amp;R事業番号468</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468</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2014-08-11T05:38:59Z</cp:lastPrinted>
  <dcterms:created xsi:type="dcterms:W3CDTF">2014-06-25T05:03:29Z</dcterms:created>
  <dcterms:modified xsi:type="dcterms:W3CDTF">2014-08-20T05:57:57Z</dcterms:modified>
</cp:coreProperties>
</file>