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93" sheetId="1" r:id="rId1"/>
  </sheets>
  <definedNames>
    <definedName name="_xlnm.Print_Area" localSheetId="0">'193'!$A$1:$AX$584</definedName>
  </definedNames>
  <calcPr calcId="125725"/>
</workbook>
</file>

<file path=xl/calcChain.xml><?xml version="1.0" encoding="utf-8"?>
<calcChain xmlns="http://schemas.openxmlformats.org/spreadsheetml/2006/main">
  <c r="AU149" i="1"/>
  <c r="Y149"/>
  <c r="AU138"/>
  <c r="Y138"/>
  <c r="AU127"/>
  <c r="Y127"/>
  <c r="AU116"/>
  <c r="Y116"/>
  <c r="R40"/>
  <c r="L40"/>
  <c r="AR17"/>
  <c r="AK17"/>
  <c r="AD17"/>
  <c r="AD19" s="1"/>
  <c r="W17"/>
  <c r="W19" s="1"/>
  <c r="P17"/>
  <c r="P19" s="1"/>
</calcChain>
</file>

<file path=xl/sharedStrings.xml><?xml version="1.0" encoding="utf-8"?>
<sst xmlns="http://schemas.openxmlformats.org/spreadsheetml/2006/main" count="358" uniqueCount="218">
  <si>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</si>
  <si>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</si>
  <si>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</si>
  <si>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</si>
  <si>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自動車検査独立行政法人施設整備費</t>
    <rPh sb="11" eb="13">
      <t>シセツ</t>
    </rPh>
    <rPh sb="13" eb="16">
      <t>セイビヒ</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</si>
  <si>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</si>
  <si>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</si>
  <si>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</si>
  <si>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</si>
  <si>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
（第３期中期目標期間：H23-27年度）</t>
    <rPh sb="0" eb="2">
      <t>ヘイセイ</t>
    </rPh>
    <rPh sb="4" eb="6">
      <t>ネンド</t>
    </rPh>
    <phoneticPr fontId="12"/>
  </si>
  <si>
    <t>担当課室</t>
    <rPh sb="0" eb="2">
      <t>タントウ</t>
    </rPh>
    <rPh sb="2" eb="3">
      <t>カ</t>
    </rPh>
    <rPh sb="3" eb="4">
      <t>シツ</t>
    </rPh>
    <phoneticPr fontId="2"/>
  </si>
  <si>
    <t>整備課</t>
    <rPh sb="0" eb="3">
      <t>セイビカ</t>
    </rPh>
    <phoneticPr fontId="2"/>
  </si>
  <si>
    <t>課長
江坂　行弘</t>
    <rPh sb="0" eb="2">
      <t>カチョウ</t>
    </rPh>
    <rPh sb="3" eb="5">
      <t>エサカ</t>
    </rPh>
    <rPh sb="6" eb="8">
      <t>ユキヒロ</t>
    </rPh>
    <phoneticPr fontId="2"/>
  </si>
  <si>
    <t>会計区分</t>
    <rPh sb="0" eb="2">
      <t>カイケイ</t>
    </rPh>
    <rPh sb="2" eb="4">
      <t>クブン</t>
    </rPh>
    <phoneticPr fontId="2"/>
  </si>
  <si>
    <t>自動車安全特別会計
（自動車検査登録勘定）</t>
  </si>
  <si>
    <t>政策・施策名</t>
    <rPh sb="0" eb="2">
      <t>セイサク</t>
    </rPh>
    <rPh sb="3" eb="5">
      <t>シサク</t>
    </rPh>
    <rPh sb="5" eb="6">
      <t>メイ</t>
    </rPh>
    <phoneticPr fontId="2"/>
  </si>
  <si>
    <t>5　　安全で安心できる交通の確保、治安・生活安全の確保
　17　自動車の安全性を高める</t>
    <rPh sb="3" eb="5">
      <t>アンゼン</t>
    </rPh>
    <rPh sb="6" eb="8">
      <t>アンシン</t>
    </rPh>
    <rPh sb="11" eb="13">
      <t>コウツウ</t>
    </rPh>
    <rPh sb="14" eb="16">
      <t>カクホ</t>
    </rPh>
    <rPh sb="17" eb="19">
      <t>チアン</t>
    </rPh>
    <rPh sb="20" eb="22">
      <t>セイカツ</t>
    </rPh>
    <rPh sb="22" eb="24">
      <t>アンゼン</t>
    </rPh>
    <rPh sb="25" eb="27">
      <t>カクホ</t>
    </rPh>
    <rPh sb="32" eb="35">
      <t>ジドウシャ</t>
    </rPh>
    <rPh sb="36" eb="39">
      <t>アンゼンセイ</t>
    </rPh>
    <rPh sb="40" eb="41">
      <t>タカ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</si>
  <si>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</si>
  <si>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t>
  </si>
  <si>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</si>
  <si>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</si>
  <si>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</si>
  <si>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道路運送車両法に基づく自動車の安全・環境基準への適合性審査に必要な施設等を整備する。
</t>
    <rPh sb="0" eb="2">
      <t>ドウロ</t>
    </rPh>
    <rPh sb="2" eb="4">
      <t>ウンソウ</t>
    </rPh>
    <rPh sb="4" eb="6">
      <t>シャリョウ</t>
    </rPh>
    <rPh sb="6" eb="7">
      <t>ホウ</t>
    </rPh>
    <rPh sb="8" eb="9">
      <t>モト</t>
    </rPh>
    <rPh sb="11" eb="14">
      <t>ジドウシャ</t>
    </rPh>
    <rPh sb="15" eb="17">
      <t>アンゼン</t>
    </rPh>
    <rPh sb="18" eb="20">
      <t>カンキョウ</t>
    </rPh>
    <rPh sb="20" eb="22">
      <t>キジュン</t>
    </rPh>
    <rPh sb="24" eb="27">
      <t>テキゴウセイ</t>
    </rPh>
    <rPh sb="27" eb="29">
      <t>シンサ</t>
    </rPh>
    <rPh sb="30" eb="32">
      <t>ヒツヨウ</t>
    </rPh>
    <rPh sb="33" eb="35">
      <t>シセツ</t>
    </rPh>
    <rPh sb="35" eb="36">
      <t>トウ</t>
    </rPh>
    <rPh sb="37" eb="39">
      <t>セイビ</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</si>
  <si>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</si>
  <si>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国の施設整備に関連した審査場施設の建替等や老朽化に伴う施設の改修等のため全国に９３箇所設置されている検査場について、耐震性能の不足等により利用者等の安全確保に支障を来す恐れのある施設や、漏水等の不具合などにより行政サービスに支障を来している施設について、不具合箇所の改修や建替等を行う。
また、業務の質の向上に資する検査の高度化の推進を図って行く。</t>
    </r>
    <r>
      <rPr>
        <strike/>
        <sz val="11"/>
        <color indexed="10"/>
        <rFont val="ＭＳ Ｐゴシック"/>
        <family val="3"/>
        <charset val="128"/>
      </rPr>
      <t/>
    </r>
    <rPh sb="50" eb="53">
      <t>ケンサジョウ</t>
    </rPh>
    <rPh sb="168" eb="169">
      <t>ハカ</t>
    </rPh>
    <rPh sb="171" eb="172">
      <t>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</si>
  <si>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</si>
  <si>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</si>
  <si>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</si>
  <si>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</si>
  <si>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</si>
  <si>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</si>
  <si>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</si>
  <si>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</si>
  <si>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</si>
  <si>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</si>
  <si>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</si>
  <si>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</si>
  <si>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</si>
  <si>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</si>
  <si>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</si>
  <si>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</si>
  <si>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</si>
  <si>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</si>
  <si>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</si>
  <si>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</si>
  <si>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</si>
  <si>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</si>
  <si>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</si>
  <si>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</si>
  <si>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</si>
  <si>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受検者等の人身事故の削減</t>
    <phoneticPr fontId="2"/>
  </si>
  <si>
    <t>成果実績</t>
    <rPh sb="0" eb="2">
      <t>セイカ</t>
    </rPh>
    <rPh sb="2" eb="4">
      <t>ジッセキ</t>
    </rPh>
    <phoneticPr fontId="2"/>
  </si>
  <si>
    <t>(対22年度比)
０％減</t>
    <rPh sb="11" eb="12">
      <t>ゲン</t>
    </rPh>
    <phoneticPr fontId="2"/>
  </si>
  <si>
    <t>(対22年度比)
３５％増</t>
    <rPh sb="12" eb="13">
      <t>ゾウ</t>
    </rPh>
    <phoneticPr fontId="2"/>
  </si>
  <si>
    <t>(対22年度比)
２４％減</t>
    <rPh sb="12" eb="13">
      <t>ゲン</t>
    </rPh>
    <phoneticPr fontId="2"/>
  </si>
  <si>
    <t>目標値</t>
    <rPh sb="0" eb="3">
      <t>モクヒョウチ</t>
    </rPh>
    <phoneticPr fontId="2"/>
  </si>
  <si>
    <t>H23～H27の平均でH22年度比１０％減</t>
    <rPh sb="8" eb="10">
      <t>ヘイキン</t>
    </rPh>
    <rPh sb="14" eb="17">
      <t>ネンドヒ</t>
    </rPh>
    <rPh sb="20" eb="21">
      <t>ゲン</t>
    </rPh>
    <phoneticPr fontId="2"/>
  </si>
  <si>
    <t>達成度</t>
    <rPh sb="0" eb="2">
      <t>タッセイ</t>
    </rPh>
    <rPh sb="2" eb="3">
      <t>ド</t>
    </rPh>
    <phoneticPr fontId="2"/>
  </si>
  <si>
    <t>％</t>
    <phoneticPr fontId="2"/>
  </si>
  <si>
    <t>検査機器の故障等による閉鎖時間の削減</t>
    <phoneticPr fontId="2"/>
  </si>
  <si>
    <r>
      <rPr>
        <sz val="11"/>
        <rFont val="ＭＳ Ｐゴシック"/>
        <family val="3"/>
        <charset val="128"/>
      </rPr>
      <t>(対22年度比)
１９％減</t>
    </r>
    <rPh sb="12" eb="13">
      <t>ゲン</t>
    </rPh>
    <phoneticPr fontId="2"/>
  </si>
  <si>
    <r>
      <rPr>
        <sz val="11"/>
        <rFont val="ＭＳ Ｐゴシック"/>
        <family val="3"/>
        <charset val="128"/>
      </rPr>
      <t>(対22年度比)
３０％減</t>
    </r>
    <rPh sb="12" eb="13">
      <t>ゲン</t>
    </rPh>
    <phoneticPr fontId="2"/>
  </si>
  <si>
    <t>(対22年度比)
５７％減</t>
    <phoneticPr fontId="2"/>
  </si>
  <si>
    <t>平成22年度比
１０％減</t>
    <rPh sb="0" eb="2">
      <t>ヘイセイ</t>
    </rPh>
    <rPh sb="4" eb="7">
      <t>ネンドヒ</t>
    </rPh>
    <rPh sb="11" eb="12">
      <t>ゲン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</si>
  <si>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</si>
  <si>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</si>
  <si>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</si>
  <si>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確実に審査を実施できるよう建替、改修等が必要な箇所を適切に実施。
※箇所数は審査場の建替等を除く。</t>
    <rPh sb="0" eb="2">
      <t>カクジツ</t>
    </rPh>
    <rPh sb="3" eb="5">
      <t>シンサ</t>
    </rPh>
    <rPh sb="6" eb="8">
      <t>ジッシ</t>
    </rPh>
    <rPh sb="13" eb="14">
      <t>タ</t>
    </rPh>
    <rPh sb="14" eb="15">
      <t>カ</t>
    </rPh>
    <rPh sb="16" eb="19">
      <t>カイシュウトウ</t>
    </rPh>
    <rPh sb="20" eb="22">
      <t>ヒツヨウ</t>
    </rPh>
    <rPh sb="23" eb="25">
      <t>カショ</t>
    </rPh>
    <rPh sb="26" eb="28">
      <t>テキセツ</t>
    </rPh>
    <rPh sb="29" eb="31">
      <t>ジッシ</t>
    </rPh>
    <rPh sb="34" eb="36">
      <t>カショ</t>
    </rPh>
    <rPh sb="36" eb="37">
      <t>スウ</t>
    </rPh>
    <rPh sb="38" eb="40">
      <t>シンサ</t>
    </rPh>
    <rPh sb="40" eb="41">
      <t>ジョウ</t>
    </rPh>
    <rPh sb="42" eb="43">
      <t>タ</t>
    </rPh>
    <rPh sb="43" eb="44">
      <t>カ</t>
    </rPh>
    <rPh sb="44" eb="45">
      <t>トウ</t>
    </rPh>
    <rPh sb="46" eb="47">
      <t>ノゾ</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</si>
  <si>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</si>
  <si>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</si>
  <si>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</si>
  <si>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</si>
  <si>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</si>
  <si>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</si>
  <si>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X：当該年度執行額（単位：百万円）
　　（※執行額は審査場の建替等を除く。）
Y：当該年度における箇所数　　　</t>
    <rPh sb="15" eb="17">
      <t>トウガイ</t>
    </rPh>
    <rPh sb="23" eb="25">
      <t>タンイ</t>
    </rPh>
    <rPh sb="54" eb="56">
      <t>トウガイ</t>
    </rPh>
    <phoneticPr fontId="2"/>
  </si>
  <si>
    <t>計算式</t>
    <rPh sb="0" eb="2">
      <t>ケイサン</t>
    </rPh>
    <rPh sb="2" eb="3">
      <t>シキ</t>
    </rPh>
    <phoneticPr fontId="2"/>
  </si>
  <si>
    <t>　　/</t>
    <phoneticPr fontId="2"/>
  </si>
  <si>
    <r>
      <t>2</t>
    </r>
    <r>
      <rPr>
        <sz val="11"/>
        <rFont val="ＭＳ Ｐゴシック"/>
        <family val="3"/>
        <charset val="128"/>
      </rPr>
      <t>51/21</t>
    </r>
    <phoneticPr fontId="2"/>
  </si>
  <si>
    <t>1,507/118</t>
    <phoneticPr fontId="2"/>
  </si>
  <si>
    <t>2,127/228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</si>
  <si>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</si>
  <si>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</si>
  <si>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</si>
  <si>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</si>
  <si>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r>
      <rPr>
        <sz val="11"/>
        <rFont val="ＭＳ Ｐゴシック"/>
        <family val="3"/>
        <charset val="128"/>
      </rPr>
      <t>自動車検査独立行政法人施設整備費補助金</t>
    </r>
    <rPh sb="0" eb="3">
      <t>ジドウシャ</t>
    </rPh>
    <rPh sb="3" eb="5">
      <t>ケンサ</t>
    </rPh>
    <rPh sb="5" eb="7">
      <t>ドクリツ</t>
    </rPh>
    <rPh sb="7" eb="9">
      <t>ギョウセイ</t>
    </rPh>
    <rPh sb="9" eb="11">
      <t>ホウジン</t>
    </rPh>
    <rPh sb="11" eb="13">
      <t>シセツ</t>
    </rPh>
    <rPh sb="13" eb="15">
      <t>セイビ</t>
    </rPh>
    <rPh sb="15" eb="16">
      <t>ヒ</t>
    </rPh>
    <rPh sb="16" eb="19">
      <t>ホジョキン</t>
    </rPh>
    <phoneticPr fontId="2"/>
  </si>
  <si>
    <t>平成27年度においては、庁舎の移転準備及び受検者の安全確保等の観点から老朽化に伴う審査施設の改修を実施することから増額となっている。なお、平成23年度から平成27年度までの平均額は2,127百万円であり、平成22年度と比較して、590百万円の減額となっている。</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</si>
  <si>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</si>
  <si>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</si>
  <si>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</si>
  <si>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</si>
  <si>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</si>
  <si>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</si>
  <si>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</si>
  <si>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自動車の基準適合性審査は、自動車の安全確保及び環境保全を図るため、道路運送車両法に基づいて実施しており、業務遂行上、必要不可欠な施設等の整備に国費を投入する必要がある。</t>
    <rPh sb="0" eb="3">
      <t>ジドウシャ</t>
    </rPh>
    <rPh sb="4" eb="6">
      <t>キジュン</t>
    </rPh>
    <rPh sb="6" eb="9">
      <t>テキゴウセイ</t>
    </rPh>
    <rPh sb="9" eb="11">
      <t>シンサ</t>
    </rPh>
    <rPh sb="13" eb="16">
      <t>ジドウシャ</t>
    </rPh>
    <rPh sb="17" eb="19">
      <t>アンゼン</t>
    </rPh>
    <rPh sb="19" eb="21">
      <t>カクホ</t>
    </rPh>
    <rPh sb="21" eb="22">
      <t>オヨ</t>
    </rPh>
    <rPh sb="23" eb="25">
      <t>カンキョウ</t>
    </rPh>
    <rPh sb="25" eb="27">
      <t>ホゼン</t>
    </rPh>
    <rPh sb="28" eb="29">
      <t>ハカ</t>
    </rPh>
    <rPh sb="33" eb="35">
      <t>ドウロ</t>
    </rPh>
    <rPh sb="35" eb="37">
      <t>ウンソウ</t>
    </rPh>
    <rPh sb="37" eb="39">
      <t>シャリョウ</t>
    </rPh>
    <rPh sb="39" eb="40">
      <t>ホウ</t>
    </rPh>
    <rPh sb="41" eb="42">
      <t>モト</t>
    </rPh>
    <rPh sb="45" eb="47">
      <t>ジッシ</t>
    </rPh>
    <rPh sb="52" eb="54">
      <t>ギョウム</t>
    </rPh>
    <rPh sb="54" eb="56">
      <t>スイコウ</t>
    </rPh>
    <rPh sb="56" eb="57">
      <t>ジョウ</t>
    </rPh>
    <rPh sb="58" eb="60">
      <t>ヒツヨウ</t>
    </rPh>
    <rPh sb="60" eb="63">
      <t>フカケツ</t>
    </rPh>
    <rPh sb="64" eb="66">
      <t>シセツ</t>
    </rPh>
    <rPh sb="66" eb="67">
      <t>トウ</t>
    </rPh>
    <rPh sb="68" eb="70">
      <t>セイビ</t>
    </rPh>
    <rPh sb="71" eb="73">
      <t>コクヒ</t>
    </rPh>
    <rPh sb="74" eb="76">
      <t>トウニュウ</t>
    </rPh>
    <rPh sb="78" eb="80">
      <t>ヒツヨウ</t>
    </rPh>
    <phoneticPr fontId="2"/>
  </si>
  <si>
    <t>地方自治体、民間等に委ねることができない事業なのか。</t>
    <phoneticPr fontId="2"/>
  </si>
  <si>
    <t>検査法人が実施する基準適合性審査は、全国を移動する自動車に対し、全国一律レベルで実施する必要があり、国の施策として確実に実施することが必要である。</t>
    <rPh sb="0" eb="2">
      <t>ケンサ</t>
    </rPh>
    <rPh sb="2" eb="4">
      <t>ホウジン</t>
    </rPh>
    <rPh sb="5" eb="7">
      <t>ジッシ</t>
    </rPh>
    <rPh sb="9" eb="11">
      <t>キジュン</t>
    </rPh>
    <rPh sb="11" eb="14">
      <t>テキゴウセイ</t>
    </rPh>
    <rPh sb="14" eb="16">
      <t>シンサ</t>
    </rPh>
    <rPh sb="18" eb="20">
      <t>ゼンコク</t>
    </rPh>
    <rPh sb="21" eb="23">
      <t>イドウ</t>
    </rPh>
    <rPh sb="25" eb="28">
      <t>ジドウシャ</t>
    </rPh>
    <rPh sb="29" eb="30">
      <t>タイ</t>
    </rPh>
    <rPh sb="32" eb="34">
      <t>ゼンコク</t>
    </rPh>
    <rPh sb="34" eb="36">
      <t>イチリツ</t>
    </rPh>
    <rPh sb="40" eb="42">
      <t>ジッシ</t>
    </rPh>
    <rPh sb="44" eb="46">
      <t>ヒツヨウ</t>
    </rPh>
    <rPh sb="50" eb="51">
      <t>クニ</t>
    </rPh>
    <rPh sb="52" eb="53">
      <t>セ</t>
    </rPh>
    <rPh sb="53" eb="54">
      <t>サク</t>
    </rPh>
    <rPh sb="57" eb="59">
      <t>カクジツ</t>
    </rPh>
    <rPh sb="60" eb="62">
      <t>ジッシ</t>
    </rPh>
    <rPh sb="67" eb="69">
      <t>ヒツヨウ</t>
    </rPh>
    <phoneticPr fontId="2"/>
  </si>
  <si>
    <t>明確な政策目的（成果目標）の達成手段として位置付けられ、優先度の高い事業となっているか。</t>
    <phoneticPr fontId="2"/>
  </si>
  <si>
    <t>自動車の基準適合性審査は、自動車の安全確保及び環境保全を図るため、道路運送車両法に基づき実施している。</t>
    <rPh sb="33" eb="37">
      <t>ドウロウンソウ</t>
    </rPh>
    <rPh sb="37" eb="39">
      <t>シャリョウ</t>
    </rPh>
    <rPh sb="39" eb="40">
      <t>ホウ</t>
    </rPh>
    <rPh sb="41" eb="42">
      <t>モト</t>
    </rPh>
    <rPh sb="44" eb="46">
      <t>ジッシ</t>
    </rPh>
    <phoneticPr fontId="2"/>
  </si>
  <si>
    <t>事業の効率性</t>
    <phoneticPr fontId="2"/>
  </si>
  <si>
    <t>競争性が確保されているなど支出先の選定は妥当か。　</t>
    <phoneticPr fontId="2"/>
  </si>
  <si>
    <t>検査法人は、道路運送車両法に基づき自動車の検査を実施する唯一の機関である。</t>
    <rPh sb="0" eb="2">
      <t>ケンサ</t>
    </rPh>
    <rPh sb="2" eb="4">
      <t>ホウジン</t>
    </rPh>
    <rPh sb="6" eb="8">
      <t>ドウロ</t>
    </rPh>
    <rPh sb="8" eb="10">
      <t>ウンソウ</t>
    </rPh>
    <rPh sb="10" eb="12">
      <t>シャリョウ</t>
    </rPh>
    <rPh sb="12" eb="13">
      <t>ホウ</t>
    </rPh>
    <rPh sb="14" eb="15">
      <t>モト</t>
    </rPh>
    <rPh sb="17" eb="20">
      <t>ジドウシャ</t>
    </rPh>
    <rPh sb="21" eb="23">
      <t>ケンサ</t>
    </rPh>
    <rPh sb="24" eb="26">
      <t>ジッシ</t>
    </rPh>
    <rPh sb="28" eb="30">
      <t>ユイイツ</t>
    </rPh>
    <rPh sb="31" eb="33">
      <t>キカン</t>
    </rPh>
    <phoneticPr fontId="2"/>
  </si>
  <si>
    <t>受益者との負担関係は妥当であるか。</t>
    <phoneticPr fontId="2"/>
  </si>
  <si>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3">
      <t>ジドウシャ</t>
    </rPh>
    <rPh sb="13" eb="15">
      <t>ケンサ</t>
    </rPh>
    <rPh sb="15" eb="17">
      <t>トウロク</t>
    </rPh>
    <rPh sb="17" eb="19">
      <t>カンジョウ</t>
    </rPh>
    <rPh sb="22" eb="25">
      <t>ジュエキシャ</t>
    </rPh>
    <rPh sb="28" eb="31">
      <t>ジドウシャ</t>
    </rPh>
    <rPh sb="38" eb="40">
      <t>ケンサ</t>
    </rPh>
    <rPh sb="40" eb="43">
      <t>テスウリョウ</t>
    </rPh>
    <rPh sb="44" eb="46">
      <t>ザイゲン</t>
    </rPh>
    <phoneticPr fontId="2"/>
  </si>
  <si>
    <t>単位当たりコストの水準は妥当か。</t>
    <phoneticPr fontId="2"/>
  </si>
  <si>
    <t>今中期計画期間は、前中期計画期間と比較して年平均約２０％予算を縮減している。</t>
    <rPh sb="0" eb="1">
      <t>コン</t>
    </rPh>
    <rPh sb="1" eb="3">
      <t>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8" eb="30">
      <t>ヨサン</t>
    </rPh>
    <rPh sb="31" eb="33">
      <t>シュクゲン</t>
    </rPh>
    <phoneticPr fontId="2"/>
  </si>
  <si>
    <t>資金の流れの中間段階での支出は合理的なものとなっているか。</t>
    <phoneticPr fontId="2"/>
  </si>
  <si>
    <t>費目・使途が事業目的に即し真に必要なものに限定されているか。</t>
    <phoneticPr fontId="2"/>
  </si>
  <si>
    <t>使途は、検査業務に必要不可欠な施設等の整備に限られている。</t>
    <rPh sb="0" eb="2">
      <t>シト</t>
    </rPh>
    <rPh sb="4" eb="6">
      <t>ケンサ</t>
    </rPh>
    <rPh sb="6" eb="8">
      <t>ギョウム</t>
    </rPh>
    <rPh sb="9" eb="11">
      <t>ヒツヨウ</t>
    </rPh>
    <rPh sb="11" eb="14">
      <t>フカケツ</t>
    </rPh>
    <rPh sb="15" eb="17">
      <t>シセツ</t>
    </rPh>
    <rPh sb="17" eb="18">
      <t>トウ</t>
    </rPh>
    <rPh sb="19" eb="21">
      <t>セイビ</t>
    </rPh>
    <rPh sb="22" eb="23">
      <t>カギ</t>
    </rPh>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</si>
  <si>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</si>
  <si>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</si>
  <si>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</si>
  <si>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検査法人は、自動車の検査を実施する唯一の機関であり他の手段はないが、予算の縮減に努めている。</t>
    <rPh sb="0" eb="2">
      <t>ケンサ</t>
    </rPh>
    <rPh sb="2" eb="4">
      <t>ホウジン</t>
    </rPh>
    <rPh sb="6" eb="9">
      <t>ジドウシャ</t>
    </rPh>
    <rPh sb="10" eb="12">
      <t>ケンサ</t>
    </rPh>
    <rPh sb="13" eb="15">
      <t>ジッシ</t>
    </rPh>
    <rPh sb="17" eb="19">
      <t>ユイイツ</t>
    </rPh>
    <rPh sb="20" eb="22">
      <t>キカン</t>
    </rPh>
    <rPh sb="25" eb="26">
      <t>ホカ</t>
    </rPh>
    <rPh sb="27" eb="29">
      <t>シュダン</t>
    </rPh>
    <rPh sb="34" eb="36">
      <t>ヨサン</t>
    </rPh>
    <rPh sb="37" eb="39">
      <t>シュクゲン</t>
    </rPh>
    <rPh sb="40" eb="41">
      <t>ツト</t>
    </rPh>
    <phoneticPr fontId="2"/>
  </si>
  <si>
    <t>活動実績は見込みに見合ったものであるか。</t>
    <phoneticPr fontId="2"/>
  </si>
  <si>
    <t>見合ったものとなっている。</t>
    <rPh sb="0" eb="2">
      <t>ミア</t>
    </rPh>
    <phoneticPr fontId="2"/>
  </si>
  <si>
    <t>整備された施設や成果物は十分に活用されているか。</t>
    <phoneticPr fontId="2"/>
  </si>
  <si>
    <t>整備された施設等は検査の実施に必要不可欠なものである。</t>
    <rPh sb="0" eb="2">
      <t>セイビ</t>
    </rPh>
    <rPh sb="5" eb="8">
      <t>シセツトウ</t>
    </rPh>
    <rPh sb="9" eb="11">
      <t>ケンサ</t>
    </rPh>
    <rPh sb="12" eb="14">
      <t>ジッシ</t>
    </rPh>
    <rPh sb="15" eb="17">
      <t>ヒツヨウ</t>
    </rPh>
    <rPh sb="17" eb="20">
      <t>フカケツ</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</si>
  <si>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</si>
  <si>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</si>
  <si>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該当なし</t>
    <rPh sb="0" eb="2">
      <t>ガイトウ</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</si>
  <si>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</si>
  <si>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</si>
  <si>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</si>
  <si>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</si>
  <si>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</si>
  <si>
    <t>改善の
方向性</t>
    <rPh sb="0" eb="2">
      <t>カイゼン</t>
    </rPh>
    <rPh sb="4" eb="7">
      <t>ホウコウセイ</t>
    </rPh>
    <phoneticPr fontId="2"/>
  </si>
  <si>
    <t>・引き続き、必要性・優先度の精査を厳しく行ったうえで、適正な運用を行う。</t>
    <rPh sb="6" eb="8">
      <t>ヒツヨウ</t>
    </rPh>
    <rPh sb="8" eb="9">
      <t>セイ</t>
    </rPh>
    <rPh sb="10" eb="13">
      <t>ユウセンド</t>
    </rPh>
    <rPh sb="14" eb="16">
      <t>セイサ</t>
    </rPh>
    <rPh sb="17" eb="18">
      <t>キビ</t>
    </rPh>
    <rPh sb="20" eb="21">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</si>
  <si>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</si>
  <si>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</si>
  <si>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</si>
  <si>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今後も引き続き、本特別会計の収支、施設の老朽化等の状況を踏まえつつ、真に必要なものに限って整備を行っていくべき。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</si>
  <si>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</si>
  <si>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</si>
  <si>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引き続き、本特別会計の収支、施設の老朽化等の状況を踏まえつつ、真に必要なものに限って整備を行う。</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</si>
  <si>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</si>
  <si>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</si>
  <si>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</si>
  <si>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</si>
  <si>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</si>
  <si>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0315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</si>
  <si>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</si>
  <si>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199</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</si>
  <si>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</si>
  <si>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</si>
  <si>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</si>
  <si>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A.自動車検査独立行政法人</t>
    <rPh sb="2" eb="5">
      <t>ジドウシャ</t>
    </rPh>
    <rPh sb="5" eb="7">
      <t>ケンサ</t>
    </rPh>
    <rPh sb="7" eb="9">
      <t>ドクリツ</t>
    </rPh>
    <rPh sb="9" eb="11">
      <t>ギョウセイ</t>
    </rPh>
    <rPh sb="11" eb="13">
      <t>ホウジン</t>
    </rPh>
    <phoneticPr fontId="2"/>
  </si>
  <si>
    <t>E.鉄建建設（株）</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</si>
  <si>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</si>
  <si>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</si>
  <si>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</si>
  <si>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検査施設の新営、改修並びに検査用機械器具の製造及び据付</t>
    <rPh sb="0" eb="2">
      <t>ケンサ</t>
    </rPh>
    <rPh sb="2" eb="4">
      <t>シセツ</t>
    </rPh>
    <rPh sb="5" eb="6">
      <t>シン</t>
    </rPh>
    <rPh sb="6" eb="7">
      <t>ヨウ</t>
    </rPh>
    <rPh sb="8" eb="10">
      <t>カイシュウ</t>
    </rPh>
    <rPh sb="10" eb="11">
      <t>ナラ</t>
    </rPh>
    <rPh sb="13" eb="16">
      <t>ケンサヨウ</t>
    </rPh>
    <rPh sb="16" eb="18">
      <t>キカイ</t>
    </rPh>
    <rPh sb="18" eb="20">
      <t>キグ</t>
    </rPh>
    <rPh sb="21" eb="23">
      <t>セイゾウ</t>
    </rPh>
    <rPh sb="23" eb="24">
      <t>オヨ</t>
    </rPh>
    <rPh sb="25" eb="27">
      <t>スエツケ</t>
    </rPh>
    <phoneticPr fontId="2"/>
  </si>
  <si>
    <t>岡山事務所審査場新設移転工事</t>
    <phoneticPr fontId="2"/>
  </si>
  <si>
    <t>B.（株）アルティア</t>
    <phoneticPr fontId="2"/>
  </si>
  <si>
    <t>F.</t>
    <phoneticPr fontId="2"/>
  </si>
  <si>
    <t>自動車検査用機械器具の製造及び据付</t>
    <phoneticPr fontId="2"/>
  </si>
  <si>
    <t>C.（株）新電気</t>
    <phoneticPr fontId="2"/>
  </si>
  <si>
    <t>G.</t>
    <phoneticPr fontId="2"/>
  </si>
  <si>
    <t>山梨事務所検査場空調設備改修工事他</t>
    <phoneticPr fontId="2"/>
  </si>
  <si>
    <t>D.中国地方整備局</t>
    <phoneticPr fontId="2"/>
  </si>
  <si>
    <t>H.</t>
    <phoneticPr fontId="2"/>
  </si>
  <si>
    <t>附帯事務費</t>
    <rPh sb="0" eb="2">
      <t>フタイ</t>
    </rPh>
    <rPh sb="2" eb="5">
      <t>ジムヒ</t>
    </rPh>
    <phoneticPr fontId="2"/>
  </si>
  <si>
    <t>営繕宿舎費等</t>
    <rPh sb="0" eb="2">
      <t>エイゼン</t>
    </rPh>
    <rPh sb="2" eb="4">
      <t>シュクシャ</t>
    </rPh>
    <rPh sb="4" eb="5">
      <t>ヒ</t>
    </rPh>
    <rPh sb="5" eb="6">
      <t>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</si>
  <si>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</si>
  <si>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</si>
  <si>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</si>
  <si>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</si>
  <si>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</si>
  <si>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</si>
  <si>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</si>
  <si>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自動車検査独立行政法人</t>
    <rPh sb="0" eb="3">
      <t>ジドウシャ</t>
    </rPh>
    <rPh sb="3" eb="5">
      <t>ケンサ</t>
    </rPh>
    <rPh sb="5" eb="7">
      <t>ドクリツ</t>
    </rPh>
    <rPh sb="7" eb="9">
      <t>ギョウセイ</t>
    </rPh>
    <rPh sb="9" eb="11">
      <t>ホウジン</t>
    </rPh>
    <phoneticPr fontId="2"/>
  </si>
  <si>
    <t>検査施設の新営、改修並びに検査用機械器具の製造及び据付</t>
    <phoneticPr fontId="2"/>
  </si>
  <si>
    <t>B.</t>
    <phoneticPr fontId="2"/>
  </si>
  <si>
    <t>入札者数</t>
    <phoneticPr fontId="2"/>
  </si>
  <si>
    <t>落札率</t>
    <phoneticPr fontId="2"/>
  </si>
  <si>
    <t>（株）アルティア　</t>
    <phoneticPr fontId="2"/>
  </si>
  <si>
    <t>（株）バンザイ</t>
    <phoneticPr fontId="2"/>
  </si>
  <si>
    <t>（株）イヤサカ</t>
    <phoneticPr fontId="2"/>
  </si>
  <si>
    <t>安全自動車（株）</t>
    <phoneticPr fontId="2"/>
  </si>
  <si>
    <t>Ｃ.</t>
    <phoneticPr fontId="2"/>
  </si>
  <si>
    <r>
      <t>入札者数</t>
    </r>
    <r>
      <rPr>
        <vertAlign val="superscript"/>
        <sz val="11"/>
        <rFont val="ＭＳ Ｐゴシック"/>
        <family val="3"/>
        <charset val="128"/>
      </rPr>
      <t>※</t>
    </r>
    <phoneticPr fontId="2"/>
  </si>
  <si>
    <r>
      <t>落札率</t>
    </r>
    <r>
      <rPr>
        <vertAlign val="superscript"/>
        <sz val="11"/>
        <rFont val="ＭＳ Ｐゴシック"/>
        <family val="3"/>
        <charset val="128"/>
      </rPr>
      <t>※</t>
    </r>
    <phoneticPr fontId="2"/>
  </si>
  <si>
    <t>（株）新電気</t>
    <phoneticPr fontId="2"/>
  </si>
  <si>
    <t>山梨事務所検査場空調設備改修工事他</t>
    <rPh sb="0" eb="2">
      <t>ヤマナシ</t>
    </rPh>
    <rPh sb="2" eb="5">
      <t>ジムショ</t>
    </rPh>
    <rPh sb="5" eb="8">
      <t>ケンサジョウ</t>
    </rPh>
    <rPh sb="8" eb="10">
      <t>クウチョウ</t>
    </rPh>
    <rPh sb="10" eb="12">
      <t>セツビ</t>
    </rPh>
    <rPh sb="12" eb="14">
      <t>カイシュウ</t>
    </rPh>
    <rPh sb="14" eb="16">
      <t>コウジ</t>
    </rPh>
    <rPh sb="16" eb="17">
      <t>ホカ</t>
    </rPh>
    <phoneticPr fontId="2"/>
  </si>
  <si>
    <t>-</t>
  </si>
  <si>
    <t>（株）ノリモトコーポレーション</t>
    <phoneticPr fontId="2"/>
  </si>
  <si>
    <t>練馬事務所審査上屋耐震補強改修工事他</t>
    <rPh sb="0" eb="2">
      <t>ネリマ</t>
    </rPh>
    <rPh sb="2" eb="5">
      <t>ジムショ</t>
    </rPh>
    <rPh sb="5" eb="7">
      <t>シンサ</t>
    </rPh>
    <rPh sb="7" eb="9">
      <t>ウワヤ</t>
    </rPh>
    <rPh sb="9" eb="11">
      <t>タイシン</t>
    </rPh>
    <rPh sb="11" eb="13">
      <t>ホキョウ</t>
    </rPh>
    <rPh sb="13" eb="15">
      <t>カイシュウ</t>
    </rPh>
    <rPh sb="15" eb="17">
      <t>コウジ</t>
    </rPh>
    <rPh sb="17" eb="18">
      <t>ホカ</t>
    </rPh>
    <phoneticPr fontId="2"/>
  </si>
  <si>
    <t>（株）小林建設</t>
    <phoneticPr fontId="2"/>
  </si>
  <si>
    <t>千葉事務所検査場空調設備改修工事他</t>
    <rPh sb="0" eb="2">
      <t>チバ</t>
    </rPh>
    <rPh sb="2" eb="5">
      <t>ジムショ</t>
    </rPh>
    <rPh sb="5" eb="8">
      <t>ケンサジョウ</t>
    </rPh>
    <rPh sb="8" eb="10">
      <t>クウチョウ</t>
    </rPh>
    <rPh sb="10" eb="12">
      <t>セツビ</t>
    </rPh>
    <rPh sb="12" eb="14">
      <t>カイシュウ</t>
    </rPh>
    <rPh sb="14" eb="16">
      <t>コウジ</t>
    </rPh>
    <rPh sb="16" eb="17">
      <t>ホカ</t>
    </rPh>
    <phoneticPr fontId="2"/>
  </si>
  <si>
    <t>今井建設（株）</t>
    <phoneticPr fontId="2"/>
  </si>
  <si>
    <t>春日部事務所検査機器ピット及び床面等改修工事他</t>
    <rPh sb="6" eb="8">
      <t>ケンサ</t>
    </rPh>
    <rPh sb="8" eb="10">
      <t>キキ</t>
    </rPh>
    <rPh sb="13" eb="14">
      <t>オヨ</t>
    </rPh>
    <rPh sb="15" eb="17">
      <t>ユカメン</t>
    </rPh>
    <rPh sb="17" eb="18">
      <t>トウ</t>
    </rPh>
    <rPh sb="18" eb="20">
      <t>カイシュウ</t>
    </rPh>
    <rPh sb="20" eb="22">
      <t>コウジ</t>
    </rPh>
    <rPh sb="22" eb="23">
      <t>ホカ</t>
    </rPh>
    <phoneticPr fontId="2"/>
  </si>
  <si>
    <t>三貴（株）</t>
    <phoneticPr fontId="2"/>
  </si>
  <si>
    <t>和歌山事務所検査機器ピット及び床面等改修工事他</t>
    <rPh sb="6" eb="8">
      <t>ケンサ</t>
    </rPh>
    <rPh sb="8" eb="10">
      <t>キキ</t>
    </rPh>
    <rPh sb="13" eb="14">
      <t>オヨ</t>
    </rPh>
    <rPh sb="15" eb="17">
      <t>ユカメン</t>
    </rPh>
    <rPh sb="17" eb="18">
      <t>トウ</t>
    </rPh>
    <rPh sb="18" eb="20">
      <t>カイシュウ</t>
    </rPh>
    <rPh sb="20" eb="22">
      <t>コウジ</t>
    </rPh>
    <rPh sb="22" eb="23">
      <t>ホカ</t>
    </rPh>
    <phoneticPr fontId="2"/>
  </si>
  <si>
    <t>札幌土建工業（株）</t>
    <phoneticPr fontId="2"/>
  </si>
  <si>
    <t>北海道検査部検査機器ピット等改修工事他</t>
    <rPh sb="6" eb="8">
      <t>ケンサ</t>
    </rPh>
    <rPh sb="18" eb="19">
      <t>ホカ</t>
    </rPh>
    <phoneticPr fontId="2"/>
  </si>
  <si>
    <t>（株）大和建築設計</t>
    <phoneticPr fontId="2"/>
  </si>
  <si>
    <t>佐野事務所検査機器ピット及び床面等改修設計業務他</t>
    <rPh sb="0" eb="2">
      <t>サノ</t>
    </rPh>
    <rPh sb="2" eb="5">
      <t>ジムショ</t>
    </rPh>
    <rPh sb="5" eb="7">
      <t>ケンサ</t>
    </rPh>
    <rPh sb="7" eb="9">
      <t>キキ</t>
    </rPh>
    <rPh sb="12" eb="13">
      <t>オヨ</t>
    </rPh>
    <rPh sb="14" eb="16">
      <t>ユカメン</t>
    </rPh>
    <rPh sb="16" eb="17">
      <t>トウ</t>
    </rPh>
    <rPh sb="17" eb="19">
      <t>カイシュウ</t>
    </rPh>
    <rPh sb="19" eb="21">
      <t>セッケイ</t>
    </rPh>
    <rPh sb="21" eb="23">
      <t>ギョウム</t>
    </rPh>
    <rPh sb="23" eb="24">
      <t>ホカ</t>
    </rPh>
    <phoneticPr fontId="2"/>
  </si>
  <si>
    <t>（株）羽原工務店</t>
    <phoneticPr fontId="2"/>
  </si>
  <si>
    <t>土浦事務所審査上屋屋根等改修工事</t>
    <rPh sb="5" eb="7">
      <t>シンサ</t>
    </rPh>
    <rPh sb="11" eb="12">
      <t>トウ</t>
    </rPh>
    <phoneticPr fontId="2"/>
  </si>
  <si>
    <t>（株）大三洋行</t>
    <phoneticPr fontId="2"/>
  </si>
  <si>
    <t>中部検査部他検査場照明器具改修工事</t>
    <rPh sb="0" eb="2">
      <t>チュウブ</t>
    </rPh>
    <rPh sb="2" eb="5">
      <t>ケンサブ</t>
    </rPh>
    <rPh sb="5" eb="6">
      <t>ホカ</t>
    </rPh>
    <rPh sb="6" eb="9">
      <t>ケンサジョウ</t>
    </rPh>
    <rPh sb="9" eb="11">
      <t>ショウメイ</t>
    </rPh>
    <rPh sb="11" eb="13">
      <t>キグ</t>
    </rPh>
    <rPh sb="13" eb="15">
      <t>カイシュウ</t>
    </rPh>
    <rPh sb="15" eb="17">
      <t>コウジ</t>
    </rPh>
    <phoneticPr fontId="2"/>
  </si>
  <si>
    <t>（株）巴コーポレーション</t>
    <phoneticPr fontId="2"/>
  </si>
  <si>
    <t>福島事務所検査機器ピット等改修工事他</t>
    <rPh sb="5" eb="7">
      <t>ケンサ</t>
    </rPh>
    <rPh sb="7" eb="9">
      <t>キキ</t>
    </rPh>
    <rPh sb="12" eb="13">
      <t>トウ</t>
    </rPh>
    <rPh sb="13" eb="15">
      <t>カイシュウ</t>
    </rPh>
    <rPh sb="15" eb="17">
      <t>コウジ</t>
    </rPh>
    <rPh sb="17" eb="18">
      <t>ホカ</t>
    </rPh>
    <phoneticPr fontId="2"/>
  </si>
  <si>
    <t>※　入札者数及び落札率について、支出先に係る契約が複数の場合は〔－〕とする。</t>
    <rPh sb="2" eb="5">
      <t>ニュウサツシャ</t>
    </rPh>
    <rPh sb="5" eb="6">
      <t>スウ</t>
    </rPh>
    <rPh sb="6" eb="7">
      <t>オヨ</t>
    </rPh>
    <rPh sb="8" eb="10">
      <t>ラクサツ</t>
    </rPh>
    <rPh sb="10" eb="11">
      <t>リツ</t>
    </rPh>
    <rPh sb="16" eb="19">
      <t>シシュツサキ</t>
    </rPh>
    <rPh sb="20" eb="21">
      <t>カカ</t>
    </rPh>
    <rPh sb="22" eb="24">
      <t>ケイヤク</t>
    </rPh>
    <rPh sb="25" eb="27">
      <t>フクスウ</t>
    </rPh>
    <rPh sb="28" eb="30">
      <t>バアイ</t>
    </rPh>
    <phoneticPr fontId="2"/>
  </si>
  <si>
    <t>Ｄ.</t>
    <phoneticPr fontId="2"/>
  </si>
  <si>
    <t>中国地方整備局</t>
    <phoneticPr fontId="2"/>
  </si>
  <si>
    <t>岡山事務所審査場新設移転工事</t>
    <rPh sb="5" eb="7">
      <t>シンサ</t>
    </rPh>
    <rPh sb="7" eb="8">
      <t>ジョウ</t>
    </rPh>
    <rPh sb="8" eb="10">
      <t>シンセツ</t>
    </rPh>
    <rPh sb="10" eb="12">
      <t>イテン</t>
    </rPh>
    <rPh sb="12" eb="14">
      <t>コウジ</t>
    </rPh>
    <phoneticPr fontId="2"/>
  </si>
  <si>
    <t>随意契約</t>
    <rPh sb="0" eb="2">
      <t>ズイイ</t>
    </rPh>
    <rPh sb="2" eb="4">
      <t>ケイヤク</t>
    </rPh>
    <phoneticPr fontId="2"/>
  </si>
  <si>
    <t>関東地方整備局</t>
    <phoneticPr fontId="2"/>
  </si>
  <si>
    <t>長野事務所検査機器ピット等改修工事</t>
    <phoneticPr fontId="2"/>
  </si>
  <si>
    <t>沖縄総合事務局開発建設部</t>
    <phoneticPr fontId="2"/>
  </si>
  <si>
    <t>沖縄事務所検査機器ピット等改修工事</t>
    <phoneticPr fontId="2"/>
  </si>
  <si>
    <t>Ｅ.</t>
    <phoneticPr fontId="2"/>
  </si>
  <si>
    <t>鉄建建設（株）</t>
    <phoneticPr fontId="2"/>
  </si>
  <si>
    <t>（株）大八木建設</t>
    <phoneticPr fontId="2"/>
  </si>
  <si>
    <t>新田建設</t>
    <phoneticPr fontId="2"/>
  </si>
  <si>
    <t>沖縄事務所検査機器ピット等改修工事</t>
    <rPh sb="5" eb="7">
      <t>ケンサ</t>
    </rPh>
    <rPh sb="7" eb="9">
      <t>キキ</t>
    </rPh>
    <rPh sb="12" eb="13">
      <t>トウ</t>
    </rPh>
    <phoneticPr fontId="2"/>
  </si>
  <si>
    <t>（株）梓設計</t>
    <phoneticPr fontId="2"/>
  </si>
  <si>
    <t>（株）中電工</t>
    <phoneticPr fontId="2"/>
  </si>
  <si>
    <t>（株）テクノ菱和</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</si>
</sst>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Red]\(#,##0.0\)"/>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trike/>
      <sz val="11"/>
      <color indexed="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vertAlign val="superscript"/>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7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0" fillId="0" borderId="7" xfId="4" applyFont="1" applyFill="1" applyBorder="1" applyAlignment="1" applyProtection="1">
      <alignment horizontal="center" vertical="center" wrapText="1" shrinkToFit="1"/>
    </xf>
    <xf numFmtId="0" fontId="0" fillId="0" borderId="6" xfId="4" applyFont="1" applyFill="1" applyBorder="1" applyAlignment="1" applyProtection="1">
      <alignment horizontal="center" vertical="center" wrapText="1" shrinkToFit="1"/>
    </xf>
    <xf numFmtId="0" fontId="0" fillId="0" borderId="8"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5" xfId="3" applyFont="1" applyFill="1" applyBorder="1" applyAlignment="1" applyProtection="1">
      <alignment horizontal="center" vertical="center"/>
    </xf>
    <xf numFmtId="0" fontId="8" fillId="2" borderId="16"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wrapText="1" shrinkToFit="1"/>
    </xf>
    <xf numFmtId="0" fontId="9" fillId="0" borderId="15" xfId="4" applyFont="1" applyFill="1" applyBorder="1" applyAlignment="1" applyProtection="1">
      <alignment horizontal="center" vertical="center" wrapText="1" shrinkToFit="1"/>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9" fillId="0" borderId="16"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7" xfId="5" applyFont="1" applyFill="1" applyBorder="1" applyAlignment="1" applyProtection="1">
      <alignment horizontal="left"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5" xfId="3" applyFont="1" applyFill="1" applyBorder="1" applyAlignment="1" applyProtection="1">
      <alignment horizontal="center" vertical="center" wrapText="1" shrinkToFit="1"/>
    </xf>
    <xf numFmtId="0" fontId="8" fillId="2" borderId="16"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9" fillId="0" borderId="16" xfId="4" applyFont="1" applyFill="1" applyBorder="1" applyAlignment="1">
      <alignment horizontal="center" vertical="center" shrinkToFit="1"/>
    </xf>
    <xf numFmtId="0" fontId="9" fillId="0" borderId="12"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5" fillId="2" borderId="27"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5" fillId="2" borderId="32"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15" fillId="2" borderId="44"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0" fillId="0" borderId="46" xfId="0" applyNumberFormat="1" applyFont="1" applyFill="1" applyBorder="1" applyAlignment="1">
      <alignment horizontal="right" vertical="center"/>
    </xf>
    <xf numFmtId="38" fontId="0" fillId="0" borderId="46" xfId="1"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177" fontId="0" fillId="0" borderId="49" xfId="0" applyNumberFormat="1" applyFont="1" applyFill="1" applyBorder="1" applyAlignment="1">
      <alignment horizontal="right" vertical="center"/>
    </xf>
    <xf numFmtId="38" fontId="0" fillId="0" borderId="49" xfId="1" applyNumberFormat="1" applyFont="1" applyFill="1" applyBorder="1" applyAlignment="1">
      <alignment horizontal="right" vertical="center"/>
    </xf>
    <xf numFmtId="38" fontId="0" fillId="0" borderId="49" xfId="1" applyFont="1" applyFill="1" applyBorder="1" applyAlignment="1">
      <alignment horizontal="right" vertical="center"/>
    </xf>
    <xf numFmtId="177" fontId="0" fillId="0" borderId="22"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78" fontId="0" fillId="0" borderId="49" xfId="2" applyNumberFormat="1" applyFont="1" applyFill="1" applyBorder="1" applyAlignment="1">
      <alignment horizontal="right"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0" fillId="2" borderId="56"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2" borderId="1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49" xfId="0" applyFont="1" applyBorder="1" applyAlignment="1">
      <alignment horizontal="center" vertical="center" wrapText="1"/>
    </xf>
    <xf numFmtId="0" fontId="0" fillId="0" borderId="49"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22" xfId="0" applyFont="1" applyBorder="1" applyAlignment="1">
      <alignment horizontal="center" vertical="center"/>
    </xf>
    <xf numFmtId="0" fontId="0" fillId="0" borderId="50"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57" xfId="0" applyFont="1" applyFill="1" applyBorder="1" applyAlignment="1">
      <alignment horizontal="center" vertical="center"/>
    </xf>
    <xf numFmtId="0" fontId="18" fillId="0" borderId="49" xfId="0" applyFont="1" applyBorder="1" applyAlignment="1">
      <alignment horizontal="center" vertical="center" wrapText="1"/>
    </xf>
    <xf numFmtId="0" fontId="18" fillId="0" borderId="56" xfId="0" applyFont="1" applyBorder="1" applyAlignment="1">
      <alignment horizontal="center" vertical="center" wrapText="1"/>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25" xfId="0" applyFont="1" applyBorder="1" applyAlignment="1">
      <alignment horizontal="center" vertical="center" wrapText="1"/>
    </xf>
    <xf numFmtId="0" fontId="14" fillId="0" borderId="49"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6"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5"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17"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9"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lignment vertical="center"/>
    </xf>
    <xf numFmtId="0" fontId="0" fillId="0" borderId="0" xfId="0" applyFont="1" applyBorder="1">
      <alignment vertical="center"/>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0" borderId="43" xfId="0" applyFont="1" applyBorder="1" applyAlignment="1">
      <alignment horizontal="left" vertical="center" wrapText="1"/>
    </xf>
    <xf numFmtId="0" fontId="17" fillId="2" borderId="16"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44" xfId="0" applyFont="1" applyBorder="1" applyAlignment="1">
      <alignment horizontal="center" vertical="center"/>
    </xf>
    <xf numFmtId="0" fontId="0" fillId="0" borderId="60" xfId="0" applyFont="1" applyBorder="1" applyAlignment="1">
      <alignment horizontal="center" vertical="center"/>
    </xf>
    <xf numFmtId="0" fontId="0" fillId="0" borderId="20" xfId="0" applyFont="1" applyBorder="1" applyAlignment="1">
      <alignment horizontal="center" vertical="center"/>
    </xf>
    <xf numFmtId="0" fontId="17" fillId="0" borderId="53"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9" fillId="2" borderId="16"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20" fillId="2" borderId="18" xfId="0" applyFont="1" applyFill="1" applyBorder="1" applyAlignment="1">
      <alignment horizontal="center" vertical="center" textRotation="255" wrapText="1"/>
    </xf>
    <xf numFmtId="0" fontId="20" fillId="2" borderId="6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1" xfId="0" applyFont="1" applyFill="1" applyBorder="1" applyAlignment="1">
      <alignment horizontal="center" vertical="center"/>
    </xf>
    <xf numFmtId="0" fontId="20" fillId="2" borderId="23" xfId="0" applyFont="1" applyFill="1" applyBorder="1" applyAlignment="1">
      <alignment horizontal="center" vertical="center" textRotation="255" wrapText="1"/>
    </xf>
    <xf numFmtId="0" fontId="20" fillId="2" borderId="62" xfId="0" applyFont="1" applyFill="1" applyBorder="1" applyAlignment="1">
      <alignment horizontal="center" vertical="center" textRotation="255"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179" fontId="0" fillId="0" borderId="66" xfId="0" applyNumberFormat="1" applyFont="1" applyFill="1" applyBorder="1" applyAlignment="1">
      <alignment horizontal="center" vertical="center"/>
    </xf>
    <xf numFmtId="179" fontId="0" fillId="0" borderId="64" xfId="0" applyNumberFormat="1" applyFont="1" applyFill="1" applyBorder="1" applyAlignment="1">
      <alignment horizontal="center" vertical="center"/>
    </xf>
    <xf numFmtId="179" fontId="0" fillId="0" borderId="65" xfId="0" applyNumberFormat="1" applyFont="1" applyFill="1" applyBorder="1" applyAlignment="1">
      <alignment horizontal="center" vertical="center"/>
    </xf>
    <xf numFmtId="179" fontId="0" fillId="0" borderId="27" xfId="0" applyNumberFormat="1" applyFont="1" applyFill="1" applyBorder="1" applyAlignment="1">
      <alignment horizontal="left" vertical="top" wrapText="1"/>
    </xf>
    <xf numFmtId="179" fontId="0" fillId="0" borderId="19" xfId="0" applyNumberFormat="1" applyFont="1" applyFill="1" applyBorder="1" applyAlignment="1">
      <alignment horizontal="left" vertical="top" wrapText="1"/>
    </xf>
    <xf numFmtId="179" fontId="0" fillId="0" borderId="61" xfId="0" applyNumberFormat="1" applyFont="1" applyFill="1" applyBorder="1" applyAlignment="1">
      <alignment horizontal="left" vertical="top" wrapText="1"/>
    </xf>
    <xf numFmtId="0" fontId="0" fillId="0" borderId="67"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9" fontId="0" fillId="0" borderId="35" xfId="0" applyNumberFormat="1" applyFont="1" applyFill="1" applyBorder="1" applyAlignment="1">
      <alignment horizontal="center" vertical="top"/>
    </xf>
    <xf numFmtId="179" fontId="0" fillId="0" borderId="68" xfId="0" applyNumberFormat="1" applyFont="1" applyFill="1" applyBorder="1" applyAlignment="1">
      <alignment horizontal="left" vertical="top" wrapText="1"/>
    </xf>
    <xf numFmtId="179" fontId="0" fillId="0" borderId="0" xfId="0" applyNumberFormat="1" applyFont="1" applyFill="1" applyBorder="1" applyAlignment="1">
      <alignment horizontal="left" vertical="top" wrapText="1"/>
    </xf>
    <xf numFmtId="179" fontId="0" fillId="0" borderId="62" xfId="0" applyNumberFormat="1" applyFont="1" applyFill="1" applyBorder="1" applyAlignment="1">
      <alignment horizontal="left" vertical="top" wrapText="1"/>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179" fontId="0" fillId="0" borderId="72" xfId="0" applyNumberFormat="1" applyFont="1" applyFill="1" applyBorder="1" applyAlignment="1">
      <alignment horizontal="center" vertical="top"/>
    </xf>
    <xf numFmtId="179" fontId="0" fillId="0" borderId="70" xfId="0" applyNumberFormat="1" applyFont="1" applyFill="1" applyBorder="1" applyAlignment="1">
      <alignment horizontal="center" vertical="top"/>
    </xf>
    <xf numFmtId="179" fontId="0" fillId="0" borderId="71" xfId="0" applyNumberFormat="1" applyFont="1" applyFill="1" applyBorder="1" applyAlignment="1">
      <alignment horizontal="center" vertical="top"/>
    </xf>
    <xf numFmtId="0" fontId="20" fillId="2" borderId="73" xfId="0" applyFont="1" applyFill="1" applyBorder="1" applyAlignment="1">
      <alignment horizontal="center" vertical="center" textRotation="255" wrapText="1"/>
    </xf>
    <xf numFmtId="0" fontId="20" fillId="2" borderId="74" xfId="0" applyFont="1" applyFill="1" applyBorder="1" applyAlignment="1">
      <alignment horizontal="center" vertical="center" textRotation="255"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179" fontId="0" fillId="0" borderId="78"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7" xfId="0" applyNumberFormat="1" applyFont="1" applyFill="1" applyBorder="1" applyAlignment="1">
      <alignment horizontal="center" vertical="top"/>
    </xf>
    <xf numFmtId="179" fontId="0" fillId="0" borderId="78" xfId="1" applyNumberFormat="1" applyFont="1" applyFill="1" applyBorder="1" applyAlignment="1">
      <alignment horizontal="center" vertical="top"/>
    </xf>
    <xf numFmtId="179" fontId="0" fillId="0" borderId="76" xfId="1" applyNumberFormat="1" applyFont="1" applyFill="1" applyBorder="1" applyAlignment="1">
      <alignment horizontal="center" vertical="top"/>
    </xf>
    <xf numFmtId="179" fontId="0" fillId="0" borderId="77" xfId="1" applyNumberFormat="1" applyFont="1" applyFill="1" applyBorder="1" applyAlignment="1">
      <alignment horizontal="center" vertical="top"/>
    </xf>
    <xf numFmtId="179" fontId="0" fillId="0" borderId="79" xfId="0" applyNumberFormat="1" applyFont="1" applyFill="1" applyBorder="1" applyAlignment="1">
      <alignment horizontal="left" vertical="center"/>
    </xf>
    <xf numFmtId="179" fontId="0" fillId="0" borderId="1" xfId="0" applyNumberFormat="1" applyFont="1" applyFill="1" applyBorder="1" applyAlignment="1">
      <alignment horizontal="left" vertical="center"/>
    </xf>
    <xf numFmtId="179" fontId="0" fillId="0" borderId="74" xfId="0" applyNumberFormat="1" applyFont="1" applyFill="1" applyBorder="1" applyAlignment="1">
      <alignment horizontal="lef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38" fontId="0" fillId="0" borderId="0" xfId="1" applyFont="1" applyFill="1" applyBorder="1" applyAlignment="1">
      <alignment horizontal="center" vertical="top"/>
    </xf>
    <xf numFmtId="0" fontId="0" fillId="0" borderId="0" xfId="0" applyFont="1" applyFill="1" applyBorder="1" applyAlignment="1">
      <alignment horizontal="left" vertical="center"/>
    </xf>
    <xf numFmtId="0" fontId="0" fillId="0" borderId="6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38" fontId="21" fillId="3" borderId="6" xfId="1"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0" xfId="0" applyFont="1" applyFill="1" applyBorder="1" applyAlignment="1">
      <alignment horizontal="center" vertical="center" textRotation="255" wrapText="1"/>
    </xf>
    <xf numFmtId="0" fontId="13" fillId="2" borderId="81" xfId="0" applyFont="1" applyFill="1" applyBorder="1" applyAlignment="1">
      <alignment horizontal="center" vertical="center" textRotation="255" wrapText="1"/>
    </xf>
    <xf numFmtId="0" fontId="0" fillId="0" borderId="82" xfId="0" applyFont="1" applyFill="1" applyBorder="1" applyAlignment="1">
      <alignment horizontal="center" vertical="center"/>
    </xf>
    <xf numFmtId="0" fontId="0" fillId="0" borderId="83" xfId="0" applyFont="1" applyBorder="1" applyAlignment="1">
      <alignment horizontal="center" vertical="center"/>
    </xf>
    <xf numFmtId="38" fontId="0" fillId="0" borderId="83" xfId="1" applyFont="1" applyBorder="1" applyAlignment="1">
      <alignment horizontal="center" vertical="center"/>
    </xf>
    <xf numFmtId="0" fontId="0" fillId="0" borderId="84" xfId="0" applyFont="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89" xfId="0" applyFont="1" applyFill="1" applyBorder="1" applyAlignment="1">
      <alignment vertical="center" wrapText="1"/>
    </xf>
    <xf numFmtId="0" fontId="0" fillId="0" borderId="90" xfId="0" applyFont="1" applyBorder="1" applyAlignment="1">
      <alignment vertical="center" wrapText="1"/>
    </xf>
    <xf numFmtId="38" fontId="0" fillId="0" borderId="90" xfId="1" applyFont="1" applyBorder="1" applyAlignment="1">
      <alignment vertical="center" wrapText="1"/>
    </xf>
    <xf numFmtId="0" fontId="0" fillId="0" borderId="90" xfId="0" applyFont="1" applyBorder="1" applyAlignment="1">
      <alignment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14" fillId="0" borderId="91" xfId="0" applyFont="1" applyBorder="1" applyAlignment="1">
      <alignment horizontal="left" vertical="top" wrapText="1"/>
    </xf>
    <xf numFmtId="0" fontId="14" fillId="0" borderId="90" xfId="0" applyFont="1" applyBorder="1" applyAlignment="1">
      <alignment horizontal="left" vertical="top" wrapText="1"/>
    </xf>
    <xf numFmtId="0" fontId="14" fillId="0" borderId="92" xfId="0" applyFont="1" applyBorder="1" applyAlignment="1">
      <alignment horizontal="left" vertical="top"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33" xfId="0" applyFont="1" applyBorder="1" applyAlignment="1">
      <alignment vertical="center" wrapText="1"/>
    </xf>
    <xf numFmtId="38" fontId="0" fillId="0" borderId="33" xfId="1"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8" xfId="0" applyFont="1" applyBorder="1" applyAlignment="1">
      <alignment horizontal="left" vertical="center"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70" xfId="0" applyFont="1" applyBorder="1" applyAlignment="1">
      <alignment vertical="center" wrapText="1"/>
    </xf>
    <xf numFmtId="38" fontId="0" fillId="0" borderId="70" xfId="1" applyFont="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14" fillId="0" borderId="68" xfId="0" applyFont="1" applyBorder="1" applyAlignment="1">
      <alignment horizontal="left" vertical="center" wrapText="1"/>
    </xf>
    <xf numFmtId="0" fontId="14" fillId="0" borderId="0" xfId="0" applyFont="1" applyBorder="1" applyAlignment="1">
      <alignment horizontal="left" vertical="center" wrapText="1"/>
    </xf>
    <xf numFmtId="0" fontId="14" fillId="0" borderId="62"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0" xfId="0" applyFont="1" applyBorder="1" applyAlignment="1">
      <alignment horizontal="center" vertical="center" textRotation="255" wrapText="1"/>
    </xf>
    <xf numFmtId="0" fontId="0" fillId="0" borderId="95" xfId="0" applyFont="1" applyFill="1" applyBorder="1" applyAlignment="1">
      <alignment vertical="center"/>
    </xf>
    <xf numFmtId="0" fontId="0" fillId="0" borderId="64" xfId="0" applyFont="1" applyBorder="1" applyAlignment="1">
      <alignment vertical="center"/>
    </xf>
    <xf numFmtId="0" fontId="0" fillId="0" borderId="66" xfId="0" applyFont="1" applyBorder="1" applyAlignment="1">
      <alignment horizontal="center" vertical="center"/>
    </xf>
    <xf numFmtId="0" fontId="0" fillId="0" borderId="64" xfId="0" applyFont="1" applyBorder="1" applyAlignment="1">
      <alignment horizontal="center" vertical="center"/>
    </xf>
    <xf numFmtId="0" fontId="14" fillId="0" borderId="66"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0" fillId="0" borderId="93" xfId="0" applyFont="1" applyFill="1" applyBorder="1" applyAlignment="1">
      <alignment vertical="center"/>
    </xf>
    <xf numFmtId="0" fontId="0" fillId="0" borderId="34" xfId="0" applyFont="1" applyBorder="1" applyAlignment="1">
      <alignment vertical="center"/>
    </xf>
    <xf numFmtId="0" fontId="0" fillId="0" borderId="94" xfId="0" applyFont="1" applyFill="1" applyBorder="1" applyAlignment="1">
      <alignment vertical="center"/>
    </xf>
    <xf numFmtId="0" fontId="0" fillId="0" borderId="70" xfId="0" applyFont="1" applyBorder="1" applyAlignment="1">
      <alignment vertical="center"/>
    </xf>
    <xf numFmtId="0" fontId="14" fillId="0" borderId="72" xfId="0" applyFont="1" applyBorder="1" applyAlignment="1">
      <alignment horizontal="left" vertical="center" wrapText="1"/>
    </xf>
    <xf numFmtId="0" fontId="14" fillId="0" borderId="70" xfId="0" applyFont="1" applyBorder="1" applyAlignment="1">
      <alignment horizontal="left" vertical="center" wrapText="1"/>
    </xf>
    <xf numFmtId="0" fontId="14" fillId="0" borderId="97" xfId="0" applyFont="1" applyBorder="1" applyAlignment="1">
      <alignment horizontal="left" vertical="center" wrapText="1"/>
    </xf>
    <xf numFmtId="0" fontId="0" fillId="0" borderId="95" xfId="0" applyFont="1" applyFill="1" applyBorder="1" applyAlignment="1">
      <alignment vertical="center" wrapText="1"/>
    </xf>
    <xf numFmtId="0" fontId="0" fillId="0" borderId="64" xfId="0" applyFont="1" applyBorder="1" applyAlignment="1">
      <alignment vertical="center" wrapText="1"/>
    </xf>
    <xf numFmtId="0" fontId="0" fillId="0" borderId="65" xfId="0" applyFont="1" applyBorder="1" applyAlignment="1">
      <alignment vertical="center" wrapText="1"/>
    </xf>
    <xf numFmtId="0" fontId="14" fillId="0" borderId="91" xfId="0" applyFont="1" applyBorder="1" applyAlignment="1">
      <alignment horizontal="left" vertical="center" wrapText="1"/>
    </xf>
    <xf numFmtId="0" fontId="14" fillId="0" borderId="90" xfId="0" applyFont="1" applyBorder="1" applyAlignment="1">
      <alignment horizontal="left" vertical="center" wrapText="1"/>
    </xf>
    <xf numFmtId="0" fontId="14" fillId="0" borderId="92" xfId="0" applyFont="1" applyBorder="1" applyAlignment="1">
      <alignment horizontal="left" vertical="center" wrapText="1"/>
    </xf>
    <xf numFmtId="0" fontId="0" fillId="0" borderId="95" xfId="0" applyFont="1" applyFill="1" applyBorder="1" applyAlignment="1">
      <alignment horizontal="left" vertical="center" wrapText="1"/>
    </xf>
    <xf numFmtId="0" fontId="0" fillId="0" borderId="64" xfId="0" applyFont="1" applyBorder="1" applyAlignment="1">
      <alignment horizontal="left" vertical="center" wrapText="1"/>
    </xf>
    <xf numFmtId="0" fontId="0" fillId="0" borderId="27"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61" xfId="0" applyFont="1" applyBorder="1" applyAlignment="1">
      <alignment horizontal="center" vertical="center" wrapText="1"/>
    </xf>
    <xf numFmtId="0" fontId="22" fillId="3" borderId="98" xfId="0" applyFont="1" applyFill="1" applyBorder="1" applyAlignment="1">
      <alignment horizontal="center" vertical="center" wrapText="1"/>
    </xf>
    <xf numFmtId="0" fontId="0" fillId="3" borderId="99"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0" fillId="3" borderId="103" xfId="0" applyFont="1" applyFill="1" applyBorder="1" applyAlignment="1">
      <alignment horizontal="center" vertical="center" wrapText="1"/>
    </xf>
    <xf numFmtId="0" fontId="0" fillId="0" borderId="0" xfId="0" applyFont="1" applyBorder="1" applyAlignment="1">
      <alignment vertical="center"/>
    </xf>
    <xf numFmtId="0" fontId="0" fillId="0" borderId="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2" xfId="0" applyFont="1" applyBorder="1" applyAlignment="1">
      <alignment horizontal="center" vertical="center" wrapText="1"/>
    </xf>
    <xf numFmtId="176" fontId="22" fillId="0" borderId="104" xfId="0" applyNumberFormat="1" applyFont="1" applyFill="1" applyBorder="1" applyAlignment="1">
      <alignment horizontal="center" vertical="center"/>
    </xf>
    <xf numFmtId="176" fontId="0" fillId="0" borderId="105" xfId="0" applyNumberFormat="1" applyFont="1" applyBorder="1" applyAlignment="1">
      <alignment horizontal="center" vertical="center"/>
    </xf>
    <xf numFmtId="0" fontId="22" fillId="0" borderId="106" xfId="0" applyFont="1" applyFill="1" applyBorder="1" applyAlignment="1">
      <alignment vertical="center"/>
    </xf>
    <xf numFmtId="0" fontId="0" fillId="0" borderId="107" xfId="0" applyFont="1" applyBorder="1" applyAlignment="1">
      <alignment vertical="center"/>
    </xf>
    <xf numFmtId="0" fontId="0" fillId="0" borderId="106" xfId="0" applyFont="1" applyBorder="1" applyAlignment="1">
      <alignment vertical="center"/>
    </xf>
    <xf numFmtId="176" fontId="22"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2" fillId="0" borderId="110" xfId="0" applyFont="1" applyFill="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5" xfId="0" applyFont="1" applyBorder="1" applyAlignment="1">
      <alignment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0" xfId="0" applyFont="1" applyBorder="1" applyAlignment="1">
      <alignment horizontal="center" vertical="center" wrapText="1"/>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3" xfId="0" applyFont="1" applyFill="1" applyBorder="1" applyAlignment="1">
      <alignment vertical="center" wrapText="1"/>
    </xf>
    <xf numFmtId="0" fontId="0" fillId="0" borderId="114" xfId="0" applyFont="1" applyFill="1" applyBorder="1" applyAlignment="1">
      <alignment vertical="center" wrapText="1"/>
    </xf>
    <xf numFmtId="0" fontId="0" fillId="0" borderId="115" xfId="0" applyFont="1" applyFill="1" applyBorder="1" applyAlignment="1">
      <alignment vertical="center" wrapText="1"/>
    </xf>
    <xf numFmtId="0" fontId="0" fillId="0" borderId="73" xfId="0" applyFont="1" applyBorder="1" applyAlignment="1">
      <alignment horizontal="center" vertical="center" textRotation="255"/>
    </xf>
    <xf numFmtId="0" fontId="0" fillId="0" borderId="116" xfId="0" applyFont="1"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8" xfId="0" applyFont="1" applyFill="1" applyBorder="1" applyAlignment="1">
      <alignment vertical="center"/>
    </xf>
    <xf numFmtId="0" fontId="0" fillId="0" borderId="1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5" xfId="0" applyFont="1" applyFill="1" applyBorder="1" applyAlignment="1">
      <alignment vertical="center"/>
    </xf>
    <xf numFmtId="0" fontId="0" fillId="0" borderId="76" xfId="0" applyFont="1" applyFill="1" applyBorder="1" applyAlignment="1">
      <alignment vertical="center"/>
    </xf>
    <xf numFmtId="0" fontId="0" fillId="0" borderId="121" xfId="0" applyFont="1" applyFill="1" applyBorder="1" applyAlignment="1">
      <alignment vertical="center"/>
    </xf>
    <xf numFmtId="0" fontId="21" fillId="4" borderId="51"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0" fillId="0" borderId="75" xfId="0" applyFont="1" applyFill="1" applyBorder="1" applyAlignment="1">
      <alignment vertical="center" textRotation="255" wrapText="1" shrinkToFit="1"/>
    </xf>
    <xf numFmtId="0" fontId="0" fillId="0" borderId="76" xfId="0" applyFont="1" applyFill="1" applyBorder="1" applyAlignment="1">
      <alignment vertical="center" wrapText="1" shrinkToFit="1"/>
    </xf>
    <xf numFmtId="0" fontId="0" fillId="0" borderId="122" xfId="0" applyFont="1" applyFill="1" applyBorder="1" applyAlignment="1">
      <alignment vertical="center" wrapText="1" shrinkToFit="1"/>
    </xf>
    <xf numFmtId="0" fontId="0" fillId="0" borderId="123" xfId="0" applyFont="1" applyFill="1" applyBorder="1" applyAlignment="1">
      <alignment vertical="center" wrapText="1"/>
    </xf>
    <xf numFmtId="0" fontId="0" fillId="0" borderId="76" xfId="0" applyFont="1" applyFill="1" applyBorder="1" applyAlignment="1">
      <alignment vertical="center" wrapText="1"/>
    </xf>
    <xf numFmtId="0" fontId="0" fillId="0" borderId="121" xfId="0" applyFont="1" applyFill="1" applyBorder="1" applyAlignment="1">
      <alignment vertical="center" wrapText="1"/>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0" fillId="0" borderId="75" xfId="0" applyFont="1" applyFill="1" applyBorder="1" applyAlignment="1">
      <alignment vertical="center" textRotation="255" wrapText="1"/>
    </xf>
    <xf numFmtId="0" fontId="0" fillId="0" borderId="76" xfId="0" applyFont="1" applyFill="1" applyBorder="1" applyAlignment="1">
      <alignment vertical="center" textRotation="255" wrapText="1"/>
    </xf>
    <xf numFmtId="0" fontId="0" fillId="0" borderId="122" xfId="0" applyFont="1" applyFill="1" applyBorder="1" applyAlignment="1">
      <alignment vertical="center" textRotation="255" wrapText="1"/>
    </xf>
    <xf numFmtId="0" fontId="0" fillId="0" borderId="123"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5" borderId="75" xfId="0" applyFont="1" applyFill="1" applyBorder="1" applyAlignment="1">
      <alignment horizontal="left" vertical="center"/>
    </xf>
    <xf numFmtId="0" fontId="0" fillId="5" borderId="76" xfId="0" applyFont="1" applyFill="1" applyBorder="1" applyAlignment="1">
      <alignment horizontal="left" vertical="center"/>
    </xf>
    <xf numFmtId="0" fontId="0" fillId="5" borderId="121" xfId="0" applyFont="1" applyFill="1" applyBorder="1" applyAlignment="1">
      <alignment horizontal="left" vertical="center"/>
    </xf>
    <xf numFmtId="0" fontId="21"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24" xfId="0" applyFont="1" applyFill="1" applyBorder="1" applyAlignment="1">
      <alignment horizontal="left" vertical="center"/>
    </xf>
    <xf numFmtId="0" fontId="0" fillId="0" borderId="125"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49" fontId="0" fillId="0" borderId="78" xfId="0" quotePrefix="1" applyNumberFormat="1" applyFont="1" applyFill="1" applyBorder="1" applyAlignment="1">
      <alignment horizontal="center" vertical="center"/>
    </xf>
    <xf numFmtId="49" fontId="0" fillId="0" borderId="76" xfId="0" applyNumberFormat="1" applyFont="1" applyFill="1" applyBorder="1" applyAlignment="1">
      <alignment horizontal="center" vertical="center"/>
    </xf>
    <xf numFmtId="49" fontId="0" fillId="0" borderId="77" xfId="0" applyNumberFormat="1" applyFont="1" applyFill="1" applyBorder="1" applyAlignment="1">
      <alignment horizontal="center" vertical="center"/>
    </xf>
    <xf numFmtId="49" fontId="0" fillId="0" borderId="78" xfId="0" quotePrefix="1" applyNumberFormat="1" applyFont="1" applyBorder="1" applyAlignment="1">
      <alignment horizontal="center" vertical="center"/>
    </xf>
    <xf numFmtId="49" fontId="0" fillId="0" borderId="76" xfId="0" applyNumberFormat="1" applyFont="1" applyBorder="1" applyAlignment="1">
      <alignment horizontal="center" vertical="center"/>
    </xf>
    <xf numFmtId="49" fontId="0" fillId="0" borderId="121" xfId="0" applyNumberFormat="1" applyFont="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176" fontId="0" fillId="0" borderId="76" xfId="0" quotePrefix="1"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121" xfId="0" applyNumberFormat="1" applyFont="1" applyBorder="1" applyAlignment="1">
      <alignment horizontal="center" vertical="center"/>
    </xf>
    <xf numFmtId="0" fontId="0" fillId="5" borderId="23" xfId="0" applyFont="1" applyFill="1" applyBorder="1" applyAlignment="1">
      <alignment horizontal="left" vertical="center"/>
    </xf>
    <xf numFmtId="0" fontId="0" fillId="5" borderId="0" xfId="0" applyFont="1" applyFill="1" applyBorder="1" applyAlignment="1">
      <alignment horizontal="left" vertical="center"/>
    </xf>
    <xf numFmtId="0" fontId="0" fillId="5" borderId="0" xfId="0" applyFont="1" applyFill="1" applyBorder="1" applyAlignment="1">
      <alignment horizontal="center" vertical="center"/>
    </xf>
    <xf numFmtId="0" fontId="0" fillId="5" borderId="62" xfId="0" applyFont="1" applyFill="1" applyBorder="1" applyAlignment="1">
      <alignment horizontal="left" vertical="center"/>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14" fillId="0" borderId="129"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30" xfId="4" applyFont="1" applyFill="1" applyBorder="1" applyAlignment="1" applyProtection="1">
      <alignment vertical="top"/>
    </xf>
    <xf numFmtId="0" fontId="14" fillId="0" borderId="30" xfId="4" applyFont="1" applyFill="1" applyBorder="1" applyAlignment="1" applyProtection="1">
      <alignment vertical="top"/>
    </xf>
    <xf numFmtId="0" fontId="14" fillId="0" borderId="0" xfId="4" applyFont="1" applyFill="1" applyBorder="1" applyAlignment="1" applyProtection="1">
      <alignment vertical="top"/>
    </xf>
    <xf numFmtId="0" fontId="14" fillId="0" borderId="62" xfId="4" applyFont="1" applyFill="1" applyBorder="1" applyAlignment="1" applyProtection="1">
      <alignment vertical="top"/>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6"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Fill="1" applyBorder="1" applyAlignment="1">
      <alignment horizontal="center" vertical="center"/>
    </xf>
    <xf numFmtId="0" fontId="23" fillId="0" borderId="10"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95"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80" fontId="0" fillId="0" borderId="66" xfId="0" applyNumberFormat="1" applyFont="1" applyBorder="1" applyAlignment="1">
      <alignment horizontal="right" vertical="center" shrinkToFit="1"/>
    </xf>
    <xf numFmtId="180" fontId="0" fillId="0" borderId="64" xfId="0" applyNumberFormat="1" applyFont="1" applyBorder="1" applyAlignment="1">
      <alignment horizontal="right" vertical="center" shrinkToFit="1"/>
    </xf>
    <xf numFmtId="180" fontId="0" fillId="0" borderId="65" xfId="0" applyNumberFormat="1" applyFont="1" applyBorder="1" applyAlignment="1">
      <alignment horizontal="right" vertical="center" shrinkToFit="1"/>
    </xf>
    <xf numFmtId="0" fontId="0" fillId="0" borderId="9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180" fontId="0" fillId="0" borderId="66" xfId="0" applyNumberFormat="1" applyFont="1" applyFill="1" applyBorder="1" applyAlignment="1">
      <alignment horizontal="right" vertical="center" shrinkToFit="1"/>
    </xf>
    <xf numFmtId="180" fontId="0" fillId="0" borderId="64" xfId="0" applyNumberFormat="1" applyFont="1" applyFill="1" applyBorder="1" applyAlignment="1">
      <alignment horizontal="right" vertical="center" shrinkToFit="1"/>
    </xf>
    <xf numFmtId="180" fontId="0" fillId="0" borderId="96" xfId="0" applyNumberFormat="1" applyFont="1" applyFill="1" applyBorder="1" applyAlignment="1">
      <alignment horizontal="right" vertical="center" shrinkToFit="1"/>
    </xf>
    <xf numFmtId="0" fontId="0" fillId="0" borderId="93" xfId="0" applyFont="1" applyBorder="1" applyAlignment="1">
      <alignment horizontal="center" vertical="center"/>
    </xf>
    <xf numFmtId="0" fontId="0" fillId="0" borderId="34" xfId="0" applyFont="1" applyBorder="1" applyAlignment="1">
      <alignment horizontal="center"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0" fontId="0" fillId="0" borderId="9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4" fillId="0" borderId="32" xfId="0" applyFont="1" applyFill="1" applyBorder="1" applyAlignment="1">
      <alignment horizontal="left" vertical="center" wrapText="1"/>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38" xfId="0" applyNumberFormat="1" applyFont="1" applyFill="1" applyBorder="1" applyAlignment="1">
      <alignment horizontal="right" vertical="center"/>
    </xf>
    <xf numFmtId="0" fontId="0" fillId="0" borderId="94" xfId="0" applyFont="1" applyBorder="1" applyAlignment="1">
      <alignment horizontal="center" vertical="center"/>
    </xf>
    <xf numFmtId="0" fontId="0" fillId="0" borderId="71" xfId="0" applyFont="1" applyBorder="1" applyAlignment="1">
      <alignment horizontal="center" vertical="center"/>
    </xf>
    <xf numFmtId="0" fontId="0" fillId="0" borderId="70" xfId="0" applyFont="1" applyBorder="1" applyAlignment="1">
      <alignment horizontal="left" vertical="center"/>
    </xf>
    <xf numFmtId="0" fontId="0" fillId="0" borderId="71" xfId="0" applyFont="1" applyBorder="1" applyAlignment="1">
      <alignment horizontal="left" vertical="center"/>
    </xf>
    <xf numFmtId="180" fontId="0" fillId="0" borderId="72" xfId="0" applyNumberFormat="1" applyFont="1" applyBorder="1" applyAlignment="1">
      <alignment horizontal="right" vertical="center"/>
    </xf>
    <xf numFmtId="180" fontId="0" fillId="0" borderId="70" xfId="0" applyNumberFormat="1" applyFont="1" applyBorder="1" applyAlignment="1">
      <alignment horizontal="right" vertical="center"/>
    </xf>
    <xf numFmtId="0" fontId="0" fillId="0" borderId="9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14" fillId="0" borderId="72" xfId="0" applyFont="1" applyFill="1" applyBorder="1" applyAlignment="1">
      <alignment horizontal="left" vertical="center" wrapText="1"/>
    </xf>
    <xf numFmtId="180" fontId="0" fillId="0" borderId="72" xfId="0" applyNumberFormat="1" applyFont="1" applyFill="1" applyBorder="1" applyAlignment="1">
      <alignment horizontal="right" vertical="center"/>
    </xf>
    <xf numFmtId="180" fontId="0" fillId="0" borderId="70" xfId="0" applyNumberFormat="1" applyFont="1" applyFill="1" applyBorder="1" applyAlignment="1">
      <alignment horizontal="right" vertical="center"/>
    </xf>
    <xf numFmtId="180" fontId="0" fillId="0" borderId="97" xfId="0" applyNumberFormat="1" applyFont="1" applyFill="1" applyBorder="1" applyAlignment="1">
      <alignment horizontal="right" vertical="center"/>
    </xf>
    <xf numFmtId="0" fontId="0" fillId="0" borderId="14" xfId="0" applyFont="1" applyBorder="1" applyAlignment="1">
      <alignment horizontal="center" vertical="center"/>
    </xf>
    <xf numFmtId="0" fontId="14" fillId="0" borderId="53" xfId="0" applyFont="1" applyBorder="1" applyAlignment="1">
      <alignment horizontal="center" vertical="center" wrapText="1"/>
    </xf>
    <xf numFmtId="180" fontId="0" fillId="0" borderId="16" xfId="0" applyNumberFormat="1" applyFont="1" applyBorder="1" applyAlignment="1">
      <alignment horizontal="right" vertical="center" shrinkToFit="1"/>
    </xf>
    <xf numFmtId="180" fontId="0" fillId="0" borderId="12" xfId="0" applyNumberFormat="1" applyFont="1" applyBorder="1" applyAlignment="1">
      <alignment horizontal="right" vertical="center" shrinkToFit="1"/>
    </xf>
    <xf numFmtId="180" fontId="0" fillId="0" borderId="15" xfId="0" applyNumberFormat="1" applyFont="1" applyBorder="1" applyAlignment="1">
      <alignment horizontal="right" vertical="center" shrinkToFit="1"/>
    </xf>
    <xf numFmtId="0" fontId="0" fillId="0" borderId="14" xfId="0" applyFont="1" applyFill="1" applyBorder="1" applyAlignment="1">
      <alignment horizontal="center" vertical="center"/>
    </xf>
    <xf numFmtId="0" fontId="14"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180" fontId="0" fillId="0" borderId="16" xfId="0" applyNumberFormat="1" applyFont="1" applyFill="1" applyBorder="1" applyAlignment="1">
      <alignment horizontal="right" vertical="center" shrinkToFit="1"/>
    </xf>
    <xf numFmtId="180" fontId="0" fillId="0" borderId="12" xfId="0" applyNumberFormat="1" applyFont="1" applyFill="1" applyBorder="1" applyAlignment="1">
      <alignment horizontal="right" vertical="center" shrinkToFit="1"/>
    </xf>
    <xf numFmtId="180" fontId="0" fillId="0" borderId="17" xfId="0" applyNumberFormat="1" applyFont="1" applyFill="1" applyBorder="1" applyAlignment="1">
      <alignment horizontal="right" vertical="center" shrinkToFit="1"/>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4" fillId="0" borderId="15" xfId="0" applyFont="1" applyFill="1" applyBorder="1" applyAlignment="1">
      <alignment horizontal="center" vertical="center"/>
    </xf>
    <xf numFmtId="0" fontId="14" fillId="0" borderId="17" xfId="0" applyFont="1" applyBorder="1" applyAlignment="1">
      <alignment horizontal="center" vertical="center"/>
    </xf>
    <xf numFmtId="0" fontId="0" fillId="0" borderId="66"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65" xfId="0" applyFont="1" applyFill="1" applyBorder="1" applyAlignment="1">
      <alignment horizontal="left" vertical="center" shrinkToFit="1"/>
    </xf>
    <xf numFmtId="180" fontId="0" fillId="0" borderId="65" xfId="0" applyNumberFormat="1" applyFont="1" applyFill="1" applyBorder="1" applyAlignment="1">
      <alignment horizontal="right" vertical="center" shrinkToFit="1"/>
    </xf>
    <xf numFmtId="0" fontId="14" fillId="0" borderId="66" xfId="0" applyFont="1" applyBorder="1" applyAlignment="1">
      <alignment horizontal="left" vertical="center" wrapText="1"/>
    </xf>
    <xf numFmtId="180" fontId="0" fillId="0" borderId="66" xfId="0" applyNumberFormat="1" applyFont="1" applyBorder="1" applyAlignment="1">
      <alignment horizontal="right" vertical="center"/>
    </xf>
    <xf numFmtId="180" fontId="0" fillId="0" borderId="64" xfId="0" applyNumberFormat="1" applyFont="1" applyBorder="1" applyAlignment="1">
      <alignment horizontal="right" vertical="center"/>
    </xf>
    <xf numFmtId="180" fontId="0" fillId="0" borderId="96" xfId="0" applyNumberFormat="1" applyFont="1" applyBorder="1" applyAlignment="1">
      <alignment horizontal="right" vertical="center"/>
    </xf>
    <xf numFmtId="180" fontId="0" fillId="0" borderId="34" xfId="0" applyNumberFormat="1" applyFont="1" applyFill="1" applyBorder="1" applyAlignment="1">
      <alignment horizontal="right" vertical="center"/>
    </xf>
    <xf numFmtId="180" fontId="0" fillId="0" borderId="38" xfId="0" applyNumberFormat="1" applyFont="1" applyBorder="1" applyAlignment="1">
      <alignment horizontal="right" vertical="center"/>
    </xf>
    <xf numFmtId="180" fontId="0" fillId="0" borderId="97" xfId="0" applyNumberFormat="1" applyFont="1" applyBorder="1" applyAlignment="1">
      <alignment horizontal="right" vertical="center"/>
    </xf>
    <xf numFmtId="180" fontId="0" fillId="0" borderId="15" xfId="0" applyNumberFormat="1" applyFont="1" applyFill="1" applyBorder="1" applyAlignment="1">
      <alignment horizontal="right" vertical="center" shrinkToFit="1"/>
    </xf>
    <xf numFmtId="180" fontId="0" fillId="0" borderId="16"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7" xfId="0" applyNumberFormat="1" applyFont="1" applyBorder="1" applyAlignment="1">
      <alignment horizontal="right" vertical="center"/>
    </xf>
    <xf numFmtId="180" fontId="0" fillId="0" borderId="27" xfId="0" applyNumberFormat="1" applyFont="1" applyFill="1" applyBorder="1" applyAlignment="1">
      <alignment horizontal="right" vertical="center" shrinkToFit="1"/>
    </xf>
    <xf numFmtId="180" fontId="0" fillId="0" borderId="19" xfId="0" applyNumberFormat="1" applyFont="1" applyFill="1" applyBorder="1" applyAlignment="1">
      <alignment horizontal="right" vertical="center" shrinkToFit="1"/>
    </xf>
    <xf numFmtId="180" fontId="0" fillId="0" borderId="26" xfId="0" applyNumberFormat="1" applyFont="1" applyFill="1" applyBorder="1" applyAlignment="1">
      <alignment horizontal="right" vertical="center" shrinkToFit="1"/>
    </xf>
    <xf numFmtId="0" fontId="0" fillId="0" borderId="32" xfId="0" applyFont="1" applyFill="1" applyBorder="1" applyAlignment="1">
      <alignment horizontal="left" vertical="center" wrapText="1"/>
    </xf>
    <xf numFmtId="180" fontId="0" fillId="0" borderId="32" xfId="0" applyNumberFormat="1" applyFont="1" applyFill="1" applyBorder="1" applyAlignment="1">
      <alignment horizontal="right" vertical="center" shrinkToFit="1"/>
    </xf>
    <xf numFmtId="180" fontId="0" fillId="0" borderId="33" xfId="0" applyNumberFormat="1" applyFont="1" applyFill="1" applyBorder="1" applyAlignment="1">
      <alignment horizontal="right" vertical="center" shrinkToFit="1"/>
    </xf>
    <xf numFmtId="180" fontId="0" fillId="0" borderId="131" xfId="0" applyNumberFormat="1" applyFont="1" applyFill="1" applyBorder="1" applyAlignment="1">
      <alignment horizontal="right" vertical="center" shrinkToFit="1"/>
    </xf>
    <xf numFmtId="0" fontId="13" fillId="2" borderId="7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0" fillId="0" borderId="132" xfId="0" applyFont="1" applyFill="1" applyBorder="1" applyAlignment="1">
      <alignment horizontal="center" vertical="center"/>
    </xf>
    <xf numFmtId="0" fontId="14" fillId="0" borderId="133"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134" xfId="0" applyFont="1" applyFill="1" applyBorder="1" applyAlignment="1">
      <alignment horizontal="center" vertical="center"/>
    </xf>
    <xf numFmtId="180" fontId="0" fillId="0" borderId="78" xfId="0" applyNumberFormat="1" applyFont="1" applyFill="1" applyBorder="1" applyAlignment="1">
      <alignment horizontal="right" vertical="center" shrinkToFit="1"/>
    </xf>
    <xf numFmtId="180" fontId="0" fillId="0" borderId="76" xfId="0" applyNumberFormat="1" applyFont="1" applyFill="1" applyBorder="1" applyAlignment="1">
      <alignment horizontal="right" vertical="center" shrinkToFit="1"/>
    </xf>
    <xf numFmtId="180" fontId="0" fillId="0" borderId="77" xfId="0" applyNumberFormat="1" applyFont="1" applyFill="1" applyBorder="1" applyAlignment="1">
      <alignment horizontal="right" vertical="center" shrinkToFit="1"/>
    </xf>
    <xf numFmtId="0" fontId="0" fillId="0" borderId="132" xfId="0" applyFont="1" applyBorder="1" applyAlignment="1">
      <alignment horizontal="center" vertical="center"/>
    </xf>
    <xf numFmtId="0" fontId="14" fillId="0" borderId="133" xfId="0" applyFont="1" applyBorder="1" applyAlignment="1">
      <alignment horizontal="center" vertical="center" wrapText="1"/>
    </xf>
    <xf numFmtId="0" fontId="0" fillId="0" borderId="125" xfId="0" applyFont="1" applyBorder="1" applyAlignment="1">
      <alignment horizontal="center" vertical="center"/>
    </xf>
    <xf numFmtId="0" fontId="0" fillId="0" borderId="134" xfId="0" applyFont="1" applyBorder="1" applyAlignment="1">
      <alignment horizontal="center" vertical="center"/>
    </xf>
    <xf numFmtId="180" fontId="0" fillId="0" borderId="78" xfId="0" applyNumberFormat="1" applyFont="1" applyBorder="1" applyAlignment="1">
      <alignment horizontal="right" vertical="center"/>
    </xf>
    <xf numFmtId="180" fontId="0" fillId="0" borderId="76" xfId="0" applyNumberFormat="1" applyFont="1" applyBorder="1" applyAlignment="1">
      <alignment horizontal="right" vertical="center"/>
    </xf>
    <xf numFmtId="180" fontId="0" fillId="0" borderId="121"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21" fillId="0" borderId="0" xfId="0" applyFont="1">
      <alignment vertical="center"/>
    </xf>
    <xf numFmtId="0" fontId="0" fillId="2" borderId="49" xfId="0" applyFont="1" applyFill="1" applyBorder="1" applyAlignment="1">
      <alignment vertical="center"/>
    </xf>
    <xf numFmtId="0" fontId="0" fillId="0" borderId="15" xfId="0" applyFont="1" applyBorder="1" applyAlignment="1">
      <alignment vertical="center"/>
    </xf>
    <xf numFmtId="0" fontId="0" fillId="0" borderId="49" xfId="0" applyFont="1" applyBorder="1" applyAlignment="1">
      <alignment vertical="center"/>
    </xf>
    <xf numFmtId="3" fontId="0" fillId="0" borderId="49" xfId="0" applyNumberFormat="1" applyFont="1" applyBorder="1" applyAlignment="1">
      <alignment vertical="center" wrapText="1"/>
    </xf>
    <xf numFmtId="3" fontId="0" fillId="0" borderId="49" xfId="0" applyNumberFormat="1" applyFont="1" applyBorder="1" applyAlignment="1">
      <alignment vertical="center"/>
    </xf>
    <xf numFmtId="0" fontId="0" fillId="0" borderId="49" xfId="0" applyFont="1" applyFill="1" applyBorder="1" applyAlignment="1">
      <alignment vertical="center"/>
    </xf>
    <xf numFmtId="180" fontId="0" fillId="0" borderId="49" xfId="0" applyNumberFormat="1" applyFont="1" applyFill="1" applyBorder="1" applyAlignment="1">
      <alignment vertical="center" shrinkToFit="1"/>
    </xf>
    <xf numFmtId="0" fontId="0" fillId="0" borderId="0" xfId="0" applyFont="1" applyFill="1">
      <alignment vertical="center"/>
    </xf>
    <xf numFmtId="38" fontId="0" fillId="0" borderId="16" xfId="1" applyFont="1" applyFill="1" applyBorder="1" applyAlignment="1">
      <alignment horizontal="left" vertical="center"/>
    </xf>
    <xf numFmtId="38" fontId="0" fillId="0" borderId="12" xfId="1" applyFont="1" applyFill="1" applyBorder="1" applyAlignment="1">
      <alignment horizontal="left" vertical="center"/>
    </xf>
    <xf numFmtId="38" fontId="0" fillId="0" borderId="15" xfId="1" applyFont="1" applyFill="1" applyBorder="1" applyAlignment="1">
      <alignment horizontal="left" vertical="center"/>
    </xf>
    <xf numFmtId="0" fontId="0" fillId="0" borderId="49" xfId="0" applyFont="1" applyFill="1" applyBorder="1" applyAlignment="1">
      <alignment vertical="center" shrinkToFit="1"/>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40538</xdr:colOff>
      <xdr:row>89</xdr:row>
      <xdr:rowOff>190041</xdr:rowOff>
    </xdr:from>
    <xdr:to>
      <xdr:col>25</xdr:col>
      <xdr:colOff>62035</xdr:colOff>
      <xdr:row>89</xdr:row>
      <xdr:rowOff>429627</xdr:rowOff>
    </xdr:to>
    <xdr:sp macro="" textlink="">
      <xdr:nvSpPr>
        <xdr:cNvPr id="2" name="テキスト ボックス 1"/>
        <xdr:cNvSpPr txBox="1"/>
      </xdr:nvSpPr>
      <xdr:spPr>
        <a:xfrm>
          <a:off x="2574188" y="36566016"/>
          <a:ext cx="2012222" cy="239586"/>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latin typeface="ＭＳ Ｐゴシック" pitchFamily="50" charset="-128"/>
              <a:ea typeface="ＭＳ Ｐゴシック" pitchFamily="50" charset="-128"/>
            </a:rPr>
            <a:t>【</a:t>
          </a:r>
          <a:r>
            <a:rPr kumimoji="1" lang="ja-JP" altLang="en-US" sz="800" baseline="0">
              <a:latin typeface="ＭＳ Ｐゴシック" pitchFamily="50" charset="-128"/>
              <a:ea typeface="ＭＳ Ｐゴシック" pitchFamily="50" charset="-128"/>
            </a:rPr>
            <a:t>一般競争入札・随意契約</a:t>
          </a:r>
          <a:r>
            <a:rPr kumimoji="1" lang="en-US" altLang="ja-JP" sz="800" baseline="0">
              <a:latin typeface="ＭＳ Ｐゴシック" pitchFamily="50" charset="-128"/>
              <a:ea typeface="ＭＳ Ｐゴシック" pitchFamily="50" charset="-128"/>
            </a:rPr>
            <a:t>】</a:t>
          </a:r>
          <a:endParaRPr kumimoji="1" lang="ja-JP" altLang="en-US" sz="800" baseline="0">
            <a:latin typeface="ＭＳ Ｐゴシック" pitchFamily="50" charset="-128"/>
            <a:ea typeface="ＭＳ Ｐゴシック" pitchFamily="50" charset="-128"/>
          </a:endParaRPr>
        </a:p>
      </xdr:txBody>
    </xdr:sp>
    <xdr:clientData/>
  </xdr:twoCellAnchor>
  <xdr:twoCellAnchor>
    <xdr:from>
      <xdr:col>32</xdr:col>
      <xdr:colOff>84710</xdr:colOff>
      <xdr:row>89</xdr:row>
      <xdr:rowOff>205982</xdr:rowOff>
    </xdr:from>
    <xdr:to>
      <xdr:col>45</xdr:col>
      <xdr:colOff>84019</xdr:colOff>
      <xdr:row>89</xdr:row>
      <xdr:rowOff>443794</xdr:rowOff>
    </xdr:to>
    <xdr:sp macro="" textlink="">
      <xdr:nvSpPr>
        <xdr:cNvPr id="3" name="テキスト ボックス 2"/>
        <xdr:cNvSpPr txBox="1"/>
      </xdr:nvSpPr>
      <xdr:spPr>
        <a:xfrm>
          <a:off x="5875910" y="36581957"/>
          <a:ext cx="2332934" cy="23781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latin typeface="ＭＳ Ｐゴシック" pitchFamily="50" charset="-128"/>
              <a:ea typeface="ＭＳ Ｐゴシック" pitchFamily="50" charset="-128"/>
            </a:rPr>
            <a:t>【</a:t>
          </a:r>
          <a:r>
            <a:rPr kumimoji="1" lang="ja-JP" altLang="en-US" sz="800" baseline="0">
              <a:latin typeface="ＭＳ Ｐゴシック" pitchFamily="50" charset="-128"/>
              <a:ea typeface="ＭＳ Ｐゴシック" pitchFamily="50" charset="-128"/>
            </a:rPr>
            <a:t>一般競争入札等</a:t>
          </a:r>
          <a:r>
            <a:rPr kumimoji="1" lang="en-US" altLang="ja-JP" sz="800" baseline="0">
              <a:latin typeface="ＭＳ Ｐゴシック" pitchFamily="50" charset="-128"/>
              <a:ea typeface="ＭＳ Ｐゴシック" pitchFamily="50" charset="-128"/>
            </a:rPr>
            <a:t>】</a:t>
          </a:r>
          <a:endParaRPr kumimoji="1" lang="ja-JP" altLang="en-US" sz="800" baseline="0">
            <a:latin typeface="ＭＳ Ｐゴシック" pitchFamily="50" charset="-128"/>
            <a:ea typeface="ＭＳ Ｐゴシック" pitchFamily="50" charset="-128"/>
          </a:endParaRPr>
        </a:p>
      </xdr:txBody>
    </xdr:sp>
    <xdr:clientData/>
  </xdr:twoCellAnchor>
  <xdr:twoCellAnchor>
    <xdr:from>
      <xdr:col>21</xdr:col>
      <xdr:colOff>119750</xdr:colOff>
      <xdr:row>74</xdr:row>
      <xdr:rowOff>0</xdr:rowOff>
    </xdr:from>
    <xdr:to>
      <xdr:col>33</xdr:col>
      <xdr:colOff>53282</xdr:colOff>
      <xdr:row>82</xdr:row>
      <xdr:rowOff>218968</xdr:rowOff>
    </xdr:to>
    <xdr:sp macro="" textlink="">
      <xdr:nvSpPr>
        <xdr:cNvPr id="4" name="テキスト ボックス 3"/>
        <xdr:cNvSpPr txBox="1"/>
      </xdr:nvSpPr>
      <xdr:spPr>
        <a:xfrm>
          <a:off x="3920225" y="31184850"/>
          <a:ext cx="2105232" cy="742843"/>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国土交通本省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2,242</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21</xdr:col>
      <xdr:colOff>101844</xdr:colOff>
      <xdr:row>84</xdr:row>
      <xdr:rowOff>90971</xdr:rowOff>
    </xdr:from>
    <xdr:to>
      <xdr:col>33</xdr:col>
      <xdr:colOff>45487</xdr:colOff>
      <xdr:row>85</xdr:row>
      <xdr:rowOff>123730</xdr:rowOff>
    </xdr:to>
    <xdr:sp macro="" textlink="">
      <xdr:nvSpPr>
        <xdr:cNvPr id="5" name="テキスト ボックス 4"/>
        <xdr:cNvSpPr txBox="1"/>
      </xdr:nvSpPr>
      <xdr:spPr>
        <a:xfrm>
          <a:off x="3902319" y="33133196"/>
          <a:ext cx="2115343" cy="699509"/>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2,242</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14</xdr:col>
      <xdr:colOff>129365</xdr:colOff>
      <xdr:row>87</xdr:row>
      <xdr:rowOff>150276</xdr:rowOff>
    </xdr:from>
    <xdr:to>
      <xdr:col>25</xdr:col>
      <xdr:colOff>153229</xdr:colOff>
      <xdr:row>88</xdr:row>
      <xdr:rowOff>49049</xdr:rowOff>
    </xdr:to>
    <xdr:sp macro="" textlink="">
      <xdr:nvSpPr>
        <xdr:cNvPr id="6" name="テキスト ボックス 5"/>
        <xdr:cNvSpPr txBox="1"/>
      </xdr:nvSpPr>
      <xdr:spPr>
        <a:xfrm>
          <a:off x="2663015" y="35192751"/>
          <a:ext cx="2014589" cy="56552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en-US" altLang="ja-JP" sz="1100" baseline="0">
              <a:solidFill>
                <a:schemeClr val="dk1"/>
              </a:solidFill>
              <a:latin typeface="+mn-lt"/>
              <a:ea typeface="+mn-ea"/>
              <a:cs typeface="+mn-cs"/>
            </a:rPr>
            <a:t>4</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a:r>
            <a:rPr kumimoji="1" lang="en-US" altLang="ja-JP" sz="1100" baseline="0">
              <a:solidFill>
                <a:schemeClr val="dk1"/>
              </a:solidFill>
              <a:latin typeface="+mn-lt"/>
              <a:ea typeface="+mn-ea"/>
              <a:cs typeface="+mn-cs"/>
            </a:rPr>
            <a:t>468</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14</xdr:col>
      <xdr:colOff>140366</xdr:colOff>
      <xdr:row>88</xdr:row>
      <xdr:rowOff>129732</xdr:rowOff>
    </xdr:from>
    <xdr:to>
      <xdr:col>25</xdr:col>
      <xdr:colOff>164434</xdr:colOff>
      <xdr:row>88</xdr:row>
      <xdr:rowOff>451012</xdr:rowOff>
    </xdr:to>
    <xdr:sp macro="" textlink="">
      <xdr:nvSpPr>
        <xdr:cNvPr id="7" name="大かっこ 6"/>
        <xdr:cNvSpPr/>
      </xdr:nvSpPr>
      <xdr:spPr>
        <a:xfrm>
          <a:off x="2674016" y="35838957"/>
          <a:ext cx="2014793" cy="3212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69858</xdr:colOff>
      <xdr:row>89</xdr:row>
      <xdr:rowOff>401201</xdr:rowOff>
    </xdr:from>
    <xdr:to>
      <xdr:col>25</xdr:col>
      <xdr:colOff>93198</xdr:colOff>
      <xdr:row>90</xdr:row>
      <xdr:rowOff>456645</xdr:rowOff>
    </xdr:to>
    <xdr:sp macro="" textlink="">
      <xdr:nvSpPr>
        <xdr:cNvPr id="8" name="テキスト ボックス 7"/>
        <xdr:cNvSpPr txBox="1"/>
      </xdr:nvSpPr>
      <xdr:spPr>
        <a:xfrm>
          <a:off x="2603508" y="36777176"/>
          <a:ext cx="2014065" cy="722194"/>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en-US" altLang="ja-JP" sz="1100" baseline="0">
              <a:solidFill>
                <a:schemeClr val="dk1"/>
              </a:solidFill>
              <a:latin typeface="+mn-lt"/>
              <a:ea typeface="+mn-ea"/>
              <a:cs typeface="+mn-cs"/>
            </a:rPr>
            <a:t>(87</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a:r>
            <a:rPr kumimoji="1" lang="en-US" altLang="ja-JP" sz="1100" baseline="0">
              <a:solidFill>
                <a:schemeClr val="dk1"/>
              </a:solidFill>
              <a:latin typeface="+mn-lt"/>
              <a:ea typeface="+mn-ea"/>
              <a:cs typeface="+mn-cs"/>
            </a:rPr>
            <a:t>1,571</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14</xdr:col>
      <xdr:colOff>99547</xdr:colOff>
      <xdr:row>90</xdr:row>
      <xdr:rowOff>515822</xdr:rowOff>
    </xdr:from>
    <xdr:to>
      <xdr:col>25</xdr:col>
      <xdr:colOff>93197</xdr:colOff>
      <xdr:row>91</xdr:row>
      <xdr:rowOff>122000</xdr:rowOff>
    </xdr:to>
    <xdr:sp macro="" textlink="">
      <xdr:nvSpPr>
        <xdr:cNvPr id="9" name="大かっこ 8"/>
        <xdr:cNvSpPr/>
      </xdr:nvSpPr>
      <xdr:spPr>
        <a:xfrm>
          <a:off x="2633197" y="37558547"/>
          <a:ext cx="1984375" cy="27292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136626</xdr:colOff>
      <xdr:row>87</xdr:row>
      <xdr:rowOff>151412</xdr:rowOff>
    </xdr:from>
    <xdr:to>
      <xdr:col>45</xdr:col>
      <xdr:colOff>64701</xdr:colOff>
      <xdr:row>88</xdr:row>
      <xdr:rowOff>49048</xdr:rowOff>
    </xdr:to>
    <xdr:sp macro="" textlink="">
      <xdr:nvSpPr>
        <xdr:cNvPr id="10" name="テキスト ボックス 9"/>
        <xdr:cNvSpPr txBox="1"/>
      </xdr:nvSpPr>
      <xdr:spPr>
        <a:xfrm>
          <a:off x="5927826" y="35193887"/>
          <a:ext cx="2261700" cy="564386"/>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latin typeface="+mn-lt"/>
              <a:ea typeface="+mn-ea"/>
              <a:cs typeface="+mn-cs"/>
            </a:rPr>
            <a:t>Ｄ</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地方整備局等</a:t>
          </a:r>
          <a:r>
            <a:rPr kumimoji="1" lang="en-US" altLang="ja-JP" sz="1100" baseline="0">
              <a:solidFill>
                <a:schemeClr val="dk1"/>
              </a:solidFill>
              <a:latin typeface="+mn-lt"/>
              <a:ea typeface="+mn-ea"/>
              <a:cs typeface="+mn-cs"/>
            </a:rPr>
            <a:t>(3</a:t>
          </a:r>
          <a:r>
            <a:rPr kumimoji="1" lang="ja-JP" altLang="ja-JP" sz="1100" baseline="0">
              <a:solidFill>
                <a:schemeClr val="dk1"/>
              </a:solidFill>
              <a:latin typeface="+mn-lt"/>
              <a:ea typeface="+mn-ea"/>
              <a:cs typeface="+mn-cs"/>
            </a:rPr>
            <a:t>機関</a:t>
          </a:r>
          <a:r>
            <a:rPr kumimoji="1" lang="en-US" altLang="ja-JP" sz="1100" baseline="0">
              <a:solidFill>
                <a:schemeClr val="dk1"/>
              </a:solidFill>
              <a:latin typeface="+mn-lt"/>
              <a:ea typeface="+mn-ea"/>
              <a:cs typeface="+mn-cs"/>
            </a:rPr>
            <a:t>)</a:t>
          </a:r>
          <a:endParaRPr lang="ja-JP" altLang="ja-JP"/>
        </a:p>
        <a:p>
          <a:pPr algn="ctr"/>
          <a:r>
            <a:rPr kumimoji="1" lang="en-US" altLang="ja-JP" sz="1100" baseline="0">
              <a:solidFill>
                <a:schemeClr val="dk1"/>
              </a:solidFill>
              <a:latin typeface="+mn-lt"/>
              <a:ea typeface="+mn-ea"/>
              <a:cs typeface="+mn-cs"/>
            </a:rPr>
            <a:t>197</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32</xdr:col>
      <xdr:colOff>138658</xdr:colOff>
      <xdr:row>88</xdr:row>
      <xdr:rowOff>130860</xdr:rowOff>
    </xdr:from>
    <xdr:to>
      <xdr:col>45</xdr:col>
      <xdr:colOff>36176</xdr:colOff>
      <xdr:row>88</xdr:row>
      <xdr:rowOff>512414</xdr:rowOff>
    </xdr:to>
    <xdr:sp macro="" textlink="">
      <xdr:nvSpPr>
        <xdr:cNvPr id="11" name="大かっこ 10"/>
        <xdr:cNvSpPr/>
      </xdr:nvSpPr>
      <xdr:spPr>
        <a:xfrm>
          <a:off x="5929858" y="35840085"/>
          <a:ext cx="2231143" cy="38155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147707</xdr:colOff>
      <xdr:row>86</xdr:row>
      <xdr:rowOff>17690</xdr:rowOff>
    </xdr:from>
    <xdr:to>
      <xdr:col>27</xdr:col>
      <xdr:colOff>149955</xdr:colOff>
      <xdr:row>86</xdr:row>
      <xdr:rowOff>365352</xdr:rowOff>
    </xdr:to>
    <xdr:cxnSp macro="">
      <xdr:nvCxnSpPr>
        <xdr:cNvPr id="12" name="直線コネクタ 11"/>
        <xdr:cNvCxnSpPr/>
      </xdr:nvCxnSpPr>
      <xdr:spPr>
        <a:xfrm>
          <a:off x="5034032" y="34393415"/>
          <a:ext cx="2248" cy="347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65167</xdr:colOff>
      <xdr:row>86</xdr:row>
      <xdr:rowOff>344101</xdr:rowOff>
    </xdr:from>
    <xdr:to>
      <xdr:col>38</xdr:col>
      <xdr:colOff>169850</xdr:colOff>
      <xdr:row>86</xdr:row>
      <xdr:rowOff>363223</xdr:rowOff>
    </xdr:to>
    <xdr:cxnSp macro="">
      <xdr:nvCxnSpPr>
        <xdr:cNvPr id="13" name="直線コネクタ 12"/>
        <xdr:cNvCxnSpPr/>
      </xdr:nvCxnSpPr>
      <xdr:spPr>
        <a:xfrm>
          <a:off x="2236867" y="34719826"/>
          <a:ext cx="4790983" cy="191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167048</xdr:colOff>
      <xdr:row>86</xdr:row>
      <xdr:rowOff>363187</xdr:rowOff>
    </xdr:from>
    <xdr:to>
      <xdr:col>38</xdr:col>
      <xdr:colOff>169850</xdr:colOff>
      <xdr:row>87</xdr:row>
      <xdr:rowOff>135684</xdr:rowOff>
    </xdr:to>
    <xdr:cxnSp macro="">
      <xdr:nvCxnSpPr>
        <xdr:cNvPr id="14" name="直線矢印コネクタ 13"/>
        <xdr:cNvCxnSpPr/>
      </xdr:nvCxnSpPr>
      <xdr:spPr>
        <a:xfrm flipH="1">
          <a:off x="7025048" y="34738912"/>
          <a:ext cx="2802" cy="439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130204</xdr:colOff>
      <xdr:row>89</xdr:row>
      <xdr:rowOff>402441</xdr:rowOff>
    </xdr:from>
    <xdr:to>
      <xdr:col>45</xdr:col>
      <xdr:colOff>57570</xdr:colOff>
      <xdr:row>90</xdr:row>
      <xdr:rowOff>517098</xdr:rowOff>
    </xdr:to>
    <xdr:sp macro="" textlink="">
      <xdr:nvSpPr>
        <xdr:cNvPr id="15" name="テキスト ボックス 14"/>
        <xdr:cNvSpPr txBox="1"/>
      </xdr:nvSpPr>
      <xdr:spPr>
        <a:xfrm>
          <a:off x="5921404" y="36778416"/>
          <a:ext cx="2260991" cy="781407"/>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latin typeface="+mn-lt"/>
              <a:ea typeface="+mn-ea"/>
              <a:cs typeface="+mn-cs"/>
            </a:rPr>
            <a:t>Ｅ</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en-US" altLang="ja-JP" sz="1100" baseline="0">
              <a:solidFill>
                <a:schemeClr val="dk1"/>
              </a:solidFill>
              <a:latin typeface="+mn-lt"/>
              <a:ea typeface="+mn-ea"/>
              <a:cs typeface="+mn-cs"/>
            </a:rPr>
            <a:t>(6</a:t>
          </a:r>
          <a:r>
            <a:rPr kumimoji="1" lang="ja-JP" altLang="ja-JP" sz="1100" baseline="0">
              <a:solidFill>
                <a:schemeClr val="dk1"/>
              </a:solidFill>
              <a:latin typeface="+mn-lt"/>
              <a:ea typeface="+mn-ea"/>
              <a:cs typeface="+mn-cs"/>
            </a:rPr>
            <a:t>社</a:t>
          </a:r>
          <a:r>
            <a:rPr kumimoji="1" lang="en-US" altLang="ja-JP" sz="1100" baseline="0">
              <a:solidFill>
                <a:schemeClr val="dk1"/>
              </a:solidFill>
              <a:latin typeface="+mn-lt"/>
              <a:ea typeface="+mn-ea"/>
              <a:cs typeface="+mn-cs"/>
            </a:rPr>
            <a:t>)</a:t>
          </a:r>
          <a:endParaRPr lang="ja-JP" altLang="ja-JP"/>
        </a:p>
        <a:p>
          <a:pPr algn="ctr"/>
          <a:r>
            <a:rPr kumimoji="1" lang="en-US" altLang="ja-JP" sz="1100" baseline="0">
              <a:solidFill>
                <a:schemeClr val="dk1"/>
              </a:solidFill>
              <a:latin typeface="+mn-lt"/>
              <a:ea typeface="+mn-ea"/>
              <a:cs typeface="+mn-cs"/>
            </a:rPr>
            <a:t>187</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32</xdr:col>
      <xdr:colOff>170984</xdr:colOff>
      <xdr:row>90</xdr:row>
      <xdr:rowOff>536206</xdr:rowOff>
    </xdr:from>
    <xdr:to>
      <xdr:col>45</xdr:col>
      <xdr:colOff>40251</xdr:colOff>
      <xdr:row>91</xdr:row>
      <xdr:rowOff>328618</xdr:rowOff>
    </xdr:to>
    <xdr:sp macro="" textlink="">
      <xdr:nvSpPr>
        <xdr:cNvPr id="16" name="大かっこ 15"/>
        <xdr:cNvSpPr/>
      </xdr:nvSpPr>
      <xdr:spPr>
        <a:xfrm>
          <a:off x="5962184" y="37578931"/>
          <a:ext cx="2202892" cy="45916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72413</xdr:colOff>
      <xdr:row>92</xdr:row>
      <xdr:rowOff>126917</xdr:rowOff>
    </xdr:from>
    <xdr:to>
      <xdr:col>25</xdr:col>
      <xdr:colOff>87011</xdr:colOff>
      <xdr:row>93</xdr:row>
      <xdr:rowOff>220147</xdr:rowOff>
    </xdr:to>
    <xdr:sp macro="" textlink="">
      <xdr:nvSpPr>
        <xdr:cNvPr id="17" name="テキスト ボックス 16"/>
        <xdr:cNvSpPr txBox="1"/>
      </xdr:nvSpPr>
      <xdr:spPr>
        <a:xfrm>
          <a:off x="2606063" y="38369792"/>
          <a:ext cx="2005323" cy="75998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施設施工旅費</a:t>
          </a:r>
          <a:endParaRPr kumimoji="1" lang="en-US" altLang="ja-JP" sz="1100" baseline="0">
            <a:latin typeface="ＭＳ Ｐゴシック" pitchFamily="50" charset="-128"/>
            <a:ea typeface="ＭＳ Ｐゴシック" pitchFamily="50" charset="-128"/>
          </a:endParaRPr>
        </a:p>
        <a:p>
          <a:pPr algn="ctr"/>
          <a:r>
            <a:rPr kumimoji="1" lang="en-US" altLang="ja-JP" sz="1100" baseline="0">
              <a:latin typeface="ＭＳ Ｐゴシック" pitchFamily="50" charset="-128"/>
              <a:ea typeface="ＭＳ Ｐゴシック" pitchFamily="50" charset="-128"/>
            </a:rPr>
            <a:t>4</a:t>
          </a:r>
          <a:r>
            <a:rPr kumimoji="1" lang="ja-JP" altLang="en-US" sz="1100" baseline="0">
              <a:latin typeface="ＭＳ Ｐゴシック" pitchFamily="50" charset="-128"/>
              <a:ea typeface="ＭＳ Ｐゴシック" pitchFamily="50" charset="-128"/>
            </a:rPr>
            <a:t>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14</xdr:col>
      <xdr:colOff>78908</xdr:colOff>
      <xdr:row>93</xdr:row>
      <xdr:rowOff>445717</xdr:rowOff>
    </xdr:from>
    <xdr:to>
      <xdr:col>25</xdr:col>
      <xdr:colOff>69693</xdr:colOff>
      <xdr:row>94</xdr:row>
      <xdr:rowOff>316593</xdr:rowOff>
    </xdr:to>
    <xdr:sp macro="" textlink="">
      <xdr:nvSpPr>
        <xdr:cNvPr id="18" name="テキスト ボックス 17"/>
        <xdr:cNvSpPr txBox="1"/>
      </xdr:nvSpPr>
      <xdr:spPr>
        <a:xfrm>
          <a:off x="2612558" y="39355342"/>
          <a:ext cx="1981510" cy="537626"/>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施設施工庁費</a:t>
          </a:r>
          <a:endParaRPr kumimoji="1" lang="en-US" altLang="ja-JP" sz="1100" baseline="0">
            <a:latin typeface="ＭＳ Ｐゴシック" pitchFamily="50" charset="-128"/>
            <a:ea typeface="ＭＳ Ｐゴシック" pitchFamily="50" charset="-128"/>
          </a:endParaRPr>
        </a:p>
        <a:p>
          <a:pPr algn="ctr"/>
          <a:r>
            <a:rPr kumimoji="1" lang="en-US" altLang="ja-JP" sz="1100" baseline="0">
              <a:latin typeface="ＭＳ Ｐゴシック" pitchFamily="50" charset="-128"/>
              <a:ea typeface="ＭＳ Ｐゴシック" pitchFamily="50" charset="-128"/>
            </a:rPr>
            <a:t>0</a:t>
          </a:r>
          <a:r>
            <a:rPr kumimoji="1" lang="ja-JP" altLang="en-US" sz="1100" baseline="0">
              <a:latin typeface="ＭＳ Ｐゴシック" pitchFamily="50" charset="-128"/>
              <a:ea typeface="ＭＳ Ｐゴシック" pitchFamily="50" charset="-128"/>
            </a:rPr>
            <a:t>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32</xdr:col>
      <xdr:colOff>96660</xdr:colOff>
      <xdr:row>92</xdr:row>
      <xdr:rowOff>126050</xdr:rowOff>
    </xdr:from>
    <xdr:to>
      <xdr:col>45</xdr:col>
      <xdr:colOff>22934</xdr:colOff>
      <xdr:row>93</xdr:row>
      <xdr:rowOff>192400</xdr:rowOff>
    </xdr:to>
    <xdr:sp macro="" textlink="">
      <xdr:nvSpPr>
        <xdr:cNvPr id="19" name="テキスト ボックス 18"/>
        <xdr:cNvSpPr txBox="1"/>
      </xdr:nvSpPr>
      <xdr:spPr>
        <a:xfrm>
          <a:off x="5887860" y="38368925"/>
          <a:ext cx="2259899" cy="73310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附帯事務費</a:t>
          </a:r>
          <a:endParaRPr kumimoji="1" lang="en-US" altLang="ja-JP" sz="1100" baseline="0">
            <a:latin typeface="ＭＳ Ｐゴシック" pitchFamily="50" charset="-128"/>
            <a:ea typeface="ＭＳ Ｐゴシック" pitchFamily="50" charset="-128"/>
          </a:endParaRPr>
        </a:p>
        <a:p>
          <a:pPr algn="ctr"/>
          <a:r>
            <a:rPr kumimoji="1" lang="en-US" altLang="ja-JP" sz="1100" baseline="0">
              <a:latin typeface="ＭＳ Ｐゴシック" pitchFamily="50" charset="-128"/>
              <a:ea typeface="ＭＳ Ｐゴシック" pitchFamily="50" charset="-128"/>
            </a:rPr>
            <a:t>10</a:t>
          </a:r>
          <a:r>
            <a:rPr kumimoji="1" lang="ja-JP" altLang="en-US" sz="1100" baseline="0">
              <a:latin typeface="ＭＳ Ｐゴシック" pitchFamily="50" charset="-128"/>
              <a:ea typeface="ＭＳ Ｐゴシック" pitchFamily="50" charset="-128"/>
            </a:rPr>
            <a:t>百万円</a:t>
          </a:r>
        </a:p>
      </xdr:txBody>
    </xdr:sp>
    <xdr:clientData/>
  </xdr:twoCellAnchor>
  <xdr:twoCellAnchor>
    <xdr:from>
      <xdr:col>27</xdr:col>
      <xdr:colOff>169333</xdr:colOff>
      <xdr:row>83</xdr:row>
      <xdr:rowOff>107133</xdr:rowOff>
    </xdr:from>
    <xdr:to>
      <xdr:col>27</xdr:col>
      <xdr:colOff>175213</xdr:colOff>
      <xdr:row>83</xdr:row>
      <xdr:rowOff>455083</xdr:rowOff>
    </xdr:to>
    <xdr:cxnSp macro="">
      <xdr:nvCxnSpPr>
        <xdr:cNvPr id="20" name="直線矢印コネクタ 19"/>
        <xdr:cNvCxnSpPr/>
      </xdr:nvCxnSpPr>
      <xdr:spPr>
        <a:xfrm flipH="1">
          <a:off x="5055658" y="32482608"/>
          <a:ext cx="5880" cy="347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54436</xdr:colOff>
      <xdr:row>90</xdr:row>
      <xdr:rowOff>128567</xdr:rowOff>
    </xdr:from>
    <xdr:to>
      <xdr:col>14</xdr:col>
      <xdr:colOff>84371</xdr:colOff>
      <xdr:row>90</xdr:row>
      <xdr:rowOff>128567</xdr:rowOff>
    </xdr:to>
    <xdr:cxnSp macro="">
      <xdr:nvCxnSpPr>
        <xdr:cNvPr id="21" name="直線矢印コネクタ 20"/>
        <xdr:cNvCxnSpPr/>
      </xdr:nvCxnSpPr>
      <xdr:spPr>
        <a:xfrm>
          <a:off x="2226136" y="37171292"/>
          <a:ext cx="3918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70518</xdr:colOff>
      <xdr:row>87</xdr:row>
      <xdr:rowOff>302203</xdr:rowOff>
    </xdr:from>
    <xdr:to>
      <xdr:col>14</xdr:col>
      <xdr:colOff>120552</xdr:colOff>
      <xdr:row>87</xdr:row>
      <xdr:rowOff>304677</xdr:rowOff>
    </xdr:to>
    <xdr:cxnSp macro="">
      <xdr:nvCxnSpPr>
        <xdr:cNvPr id="22" name="直線矢印コネクタ 21"/>
        <xdr:cNvCxnSpPr/>
      </xdr:nvCxnSpPr>
      <xdr:spPr>
        <a:xfrm flipV="1">
          <a:off x="2242218" y="35344678"/>
          <a:ext cx="411984" cy="24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56912</xdr:colOff>
      <xdr:row>86</xdr:row>
      <xdr:rowOff>363187</xdr:rowOff>
    </xdr:from>
    <xdr:to>
      <xdr:col>12</xdr:col>
      <xdr:colOff>70518</xdr:colOff>
      <xdr:row>90</xdr:row>
      <xdr:rowOff>131400</xdr:rowOff>
    </xdr:to>
    <xdr:cxnSp macro="">
      <xdr:nvCxnSpPr>
        <xdr:cNvPr id="23" name="直線コネクタ 22"/>
        <xdr:cNvCxnSpPr/>
      </xdr:nvCxnSpPr>
      <xdr:spPr>
        <a:xfrm flipH="1">
          <a:off x="2228612" y="34738912"/>
          <a:ext cx="13606" cy="24352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107629</xdr:colOff>
      <xdr:row>85</xdr:row>
      <xdr:rowOff>182518</xdr:rowOff>
    </xdr:from>
    <xdr:to>
      <xdr:col>33</xdr:col>
      <xdr:colOff>136986</xdr:colOff>
      <xdr:row>85</xdr:row>
      <xdr:rowOff>650110</xdr:rowOff>
    </xdr:to>
    <xdr:sp macro="" textlink="">
      <xdr:nvSpPr>
        <xdr:cNvPr id="24" name="大かっこ 23"/>
        <xdr:cNvSpPr/>
      </xdr:nvSpPr>
      <xdr:spPr>
        <a:xfrm>
          <a:off x="3908104" y="33891493"/>
          <a:ext cx="2201057" cy="46759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検査施設の建替・改修、整備等</a:t>
          </a:r>
          <a:endParaRPr lang="ja-JP" altLang="ja-JP"/>
        </a:p>
        <a:p>
          <a:endParaRPr lang="ja-JP" altLang="en-US"/>
        </a:p>
      </xdr:txBody>
    </xdr:sp>
    <xdr:clientData/>
  </xdr:twoCellAnchor>
  <xdr:twoCellAnchor>
    <xdr:from>
      <xdr:col>38</xdr:col>
      <xdr:colOff>164779</xdr:colOff>
      <xdr:row>88</xdr:row>
      <xdr:rowOff>561522</xdr:rowOff>
    </xdr:from>
    <xdr:to>
      <xdr:col>38</xdr:col>
      <xdr:colOff>167829</xdr:colOff>
      <xdr:row>89</xdr:row>
      <xdr:rowOff>181594</xdr:rowOff>
    </xdr:to>
    <xdr:cxnSp macro="">
      <xdr:nvCxnSpPr>
        <xdr:cNvPr id="25" name="直線矢印コネクタ 24"/>
        <xdr:cNvCxnSpPr/>
      </xdr:nvCxnSpPr>
      <xdr:spPr>
        <a:xfrm rot="5400000">
          <a:off x="6880893" y="36412633"/>
          <a:ext cx="286822" cy="3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119503</xdr:colOff>
      <xdr:row>83</xdr:row>
      <xdr:rowOff>504702</xdr:rowOff>
    </xdr:from>
    <xdr:to>
      <xdr:col>33</xdr:col>
      <xdr:colOff>53282</xdr:colOff>
      <xdr:row>84</xdr:row>
      <xdr:rowOff>64039</xdr:rowOff>
    </xdr:to>
    <xdr:sp macro="" textlink="">
      <xdr:nvSpPr>
        <xdr:cNvPr id="26" name="Text Box 7"/>
        <xdr:cNvSpPr txBox="1">
          <a:spLocks noChangeArrowheads="1"/>
        </xdr:cNvSpPr>
      </xdr:nvSpPr>
      <xdr:spPr bwMode="auto">
        <a:xfrm>
          <a:off x="3919978" y="32880177"/>
          <a:ext cx="2105479" cy="226087"/>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21</xdr:col>
      <xdr:colOff>77881</xdr:colOff>
      <xdr:row>82</xdr:row>
      <xdr:rowOff>221433</xdr:rowOff>
    </xdr:from>
    <xdr:to>
      <xdr:col>33</xdr:col>
      <xdr:colOff>112232</xdr:colOff>
      <xdr:row>83</xdr:row>
      <xdr:rowOff>47545</xdr:rowOff>
    </xdr:to>
    <xdr:sp macro="" textlink="">
      <xdr:nvSpPr>
        <xdr:cNvPr id="27" name="テキスト ボックス 26"/>
        <xdr:cNvSpPr txBox="1"/>
      </xdr:nvSpPr>
      <xdr:spPr>
        <a:xfrm>
          <a:off x="3878356" y="31930158"/>
          <a:ext cx="2206051" cy="492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自動車検査独立行政法人</a:t>
          </a:r>
          <a:r>
            <a:rPr kumimoji="1" lang="ja-JP" altLang="ja-JP" sz="1000">
              <a:solidFill>
                <a:schemeClr val="dk1"/>
              </a:solidFill>
              <a:latin typeface="+mn-lt"/>
              <a:ea typeface="+mn-ea"/>
              <a:cs typeface="+mn-cs"/>
            </a:rPr>
            <a:t>の</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n-lt"/>
              <a:ea typeface="+mn-ea"/>
              <a:cs typeface="+mn-cs"/>
            </a:rPr>
            <a:t>施設整備の総合調整</a:t>
          </a:r>
          <a:endParaRPr lang="ja-JP" altLang="ja-JP" sz="1000"/>
        </a:p>
      </xdr:txBody>
    </xdr:sp>
    <xdr:clientData/>
  </xdr:twoCellAnchor>
  <xdr:twoCellAnchor>
    <xdr:from>
      <xdr:col>15</xdr:col>
      <xdr:colOff>125854</xdr:colOff>
      <xdr:row>90</xdr:row>
      <xdr:rowOff>515822</xdr:rowOff>
    </xdr:from>
    <xdr:to>
      <xdr:col>23</xdr:col>
      <xdr:colOff>37188</xdr:colOff>
      <xdr:row>91</xdr:row>
      <xdr:rowOff>114299</xdr:rowOff>
    </xdr:to>
    <xdr:sp macro="" textlink="">
      <xdr:nvSpPr>
        <xdr:cNvPr id="28" name="テキスト ボックス 27"/>
        <xdr:cNvSpPr txBox="1"/>
      </xdr:nvSpPr>
      <xdr:spPr>
        <a:xfrm>
          <a:off x="2840479" y="37558547"/>
          <a:ext cx="1359134" cy="265227"/>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baseline="0">
              <a:latin typeface="ＭＳ Ｐゴシック" pitchFamily="50" charset="-128"/>
              <a:ea typeface="ＭＳ Ｐゴシック" pitchFamily="50" charset="-128"/>
            </a:rPr>
            <a:t>検査施設を整備</a:t>
          </a:r>
        </a:p>
      </xdr:txBody>
    </xdr:sp>
    <xdr:clientData/>
  </xdr:twoCellAnchor>
  <xdr:twoCellAnchor>
    <xdr:from>
      <xdr:col>16</xdr:col>
      <xdr:colOff>15180</xdr:colOff>
      <xdr:row>88</xdr:row>
      <xdr:rowOff>155132</xdr:rowOff>
    </xdr:from>
    <xdr:to>
      <xdr:col>23</xdr:col>
      <xdr:colOff>148345</xdr:colOff>
      <xdr:row>88</xdr:row>
      <xdr:rowOff>390876</xdr:rowOff>
    </xdr:to>
    <xdr:sp macro="" textlink="">
      <xdr:nvSpPr>
        <xdr:cNvPr id="29" name="テキスト ボックス 28"/>
        <xdr:cNvSpPr txBox="1"/>
      </xdr:nvSpPr>
      <xdr:spPr>
        <a:xfrm>
          <a:off x="2910780" y="35864357"/>
          <a:ext cx="1399990" cy="235744"/>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baseline="0">
              <a:latin typeface="ＭＳ Ｐゴシック" pitchFamily="50" charset="-128"/>
              <a:ea typeface="ＭＳ Ｐゴシック" pitchFamily="50" charset="-128"/>
            </a:rPr>
            <a:t>検査機器</a:t>
          </a:r>
          <a:r>
            <a:rPr kumimoji="1" lang="ja-JP" altLang="en-US" sz="800" baseline="0">
              <a:solidFill>
                <a:sysClr val="windowText" lastClr="000000"/>
              </a:solidFill>
              <a:latin typeface="ＭＳ Ｐゴシック" pitchFamily="50" charset="-128"/>
              <a:ea typeface="ＭＳ Ｐゴシック" pitchFamily="50" charset="-128"/>
            </a:rPr>
            <a:t>を製造・整備</a:t>
          </a:r>
        </a:p>
      </xdr:txBody>
    </xdr:sp>
    <xdr:clientData/>
  </xdr:twoCellAnchor>
  <xdr:twoCellAnchor>
    <xdr:from>
      <xdr:col>33</xdr:col>
      <xdr:colOff>50665</xdr:colOff>
      <xdr:row>88</xdr:row>
      <xdr:rowOff>130860</xdr:rowOff>
    </xdr:from>
    <xdr:to>
      <xdr:col>44</xdr:col>
      <xdr:colOff>109771</xdr:colOff>
      <xdr:row>88</xdr:row>
      <xdr:rowOff>548822</xdr:rowOff>
    </xdr:to>
    <xdr:sp macro="" textlink="">
      <xdr:nvSpPr>
        <xdr:cNvPr id="30" name="テキスト ボックス 29"/>
        <xdr:cNvSpPr txBox="1"/>
      </xdr:nvSpPr>
      <xdr:spPr>
        <a:xfrm>
          <a:off x="6022840" y="35840085"/>
          <a:ext cx="2030781" cy="41796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baseline="0">
              <a:latin typeface="ＭＳ Ｐゴシック" pitchFamily="50" charset="-128"/>
              <a:ea typeface="ＭＳ Ｐゴシック" pitchFamily="50" charset="-128"/>
            </a:rPr>
            <a:t>自動車検査法人で実施が困難な大規模な施設整備を受託</a:t>
          </a:r>
        </a:p>
      </xdr:txBody>
    </xdr:sp>
    <xdr:clientData/>
  </xdr:twoCellAnchor>
  <xdr:twoCellAnchor>
    <xdr:from>
      <xdr:col>33</xdr:col>
      <xdr:colOff>98886</xdr:colOff>
      <xdr:row>90</xdr:row>
      <xdr:rowOff>561522</xdr:rowOff>
    </xdr:from>
    <xdr:to>
      <xdr:col>45</xdr:col>
      <xdr:colOff>10852</xdr:colOff>
      <xdr:row>91</xdr:row>
      <xdr:rowOff>440805</xdr:rowOff>
    </xdr:to>
    <xdr:sp macro="" textlink="">
      <xdr:nvSpPr>
        <xdr:cNvPr id="31" name="テキスト ボックス 30"/>
        <xdr:cNvSpPr txBox="1"/>
      </xdr:nvSpPr>
      <xdr:spPr>
        <a:xfrm>
          <a:off x="6071061" y="37604247"/>
          <a:ext cx="2064616" cy="546033"/>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baseline="0">
              <a:latin typeface="ＭＳ Ｐゴシック" pitchFamily="50" charset="-128"/>
              <a:ea typeface="ＭＳ Ｐゴシック" pitchFamily="50" charset="-128"/>
            </a:rPr>
            <a:t>地方整備局等との契約締結により施設を整備</a:t>
          </a:r>
        </a:p>
      </xdr:txBody>
    </xdr:sp>
    <xdr:clientData/>
  </xdr:twoCellAnchor>
  <xdr:twoCellAnchor>
    <xdr:from>
      <xdr:col>16</xdr:col>
      <xdr:colOff>27214</xdr:colOff>
      <xdr:row>86</xdr:row>
      <xdr:rowOff>503464</xdr:rowOff>
    </xdr:from>
    <xdr:to>
      <xdr:col>24</xdr:col>
      <xdr:colOff>85127</xdr:colOff>
      <xdr:row>87</xdr:row>
      <xdr:rowOff>91637</xdr:rowOff>
    </xdr:to>
    <xdr:sp macro="" textlink="">
      <xdr:nvSpPr>
        <xdr:cNvPr id="32" name="テキスト ボックス 31"/>
        <xdr:cNvSpPr txBox="1"/>
      </xdr:nvSpPr>
      <xdr:spPr>
        <a:xfrm>
          <a:off x="2922814" y="34879189"/>
          <a:ext cx="1505713" cy="254923"/>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solidFill>
                <a:sysClr val="windowText" lastClr="000000"/>
              </a:solidFill>
              <a:latin typeface="ＭＳ Ｐゴシック" pitchFamily="50" charset="-128"/>
              <a:ea typeface="ＭＳ Ｐゴシック" pitchFamily="50" charset="-128"/>
            </a:rPr>
            <a:t>【</a:t>
          </a:r>
          <a:r>
            <a:rPr kumimoji="1" lang="ja-JP" altLang="en-US" sz="800" baseline="0">
              <a:solidFill>
                <a:sysClr val="windowText" lastClr="000000"/>
              </a:solidFill>
              <a:latin typeface="ＭＳ Ｐゴシック" pitchFamily="50" charset="-128"/>
              <a:ea typeface="ＭＳ Ｐゴシック" pitchFamily="50" charset="-128"/>
            </a:rPr>
            <a:t>一般競争入札</a:t>
          </a:r>
          <a:r>
            <a:rPr kumimoji="1" lang="en-US" altLang="ja-JP" sz="800" baseline="0">
              <a:solidFill>
                <a:sysClr val="windowText" lastClr="000000"/>
              </a:solidFill>
              <a:latin typeface="ＭＳ Ｐゴシック" pitchFamily="50" charset="-128"/>
              <a:ea typeface="ＭＳ Ｐゴシック" pitchFamily="50" charset="-128"/>
            </a:rPr>
            <a:t>】</a:t>
          </a:r>
          <a:endParaRPr kumimoji="1" lang="ja-JP" altLang="en-US" sz="800" baseline="0">
            <a:solidFill>
              <a:sysClr val="windowText" lastClr="000000"/>
            </a:solidFill>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584"/>
  <sheetViews>
    <sheetView tabSelected="1" view="pageLayout" zoomScale="90" zoomScaleNormal="75" zoomScaleSheetLayoutView="75" zoomScalePageLayoutView="90" workbookViewId="0">
      <selection activeCell="AH1" sqref="AH1"/>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193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8"/>
      <c r="AG4" s="18"/>
      <c r="AH4" s="18"/>
      <c r="AI4" s="18"/>
      <c r="AJ4" s="18"/>
      <c r="AK4" s="18"/>
      <c r="AL4" s="18"/>
      <c r="AM4" s="18"/>
      <c r="AN4" s="18"/>
      <c r="AO4" s="18"/>
      <c r="AP4" s="19"/>
      <c r="AQ4" s="20" t="s">
        <v>7</v>
      </c>
      <c r="AR4" s="18"/>
      <c r="AS4" s="18"/>
      <c r="AT4" s="18"/>
      <c r="AU4" s="18"/>
      <c r="AV4" s="18"/>
      <c r="AW4" s="18"/>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6"/>
      <c r="W5" s="26"/>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5"/>
      <c r="AG6" s="45"/>
      <c r="AH6" s="45"/>
      <c r="AI6" s="45"/>
      <c r="AJ6" s="45"/>
      <c r="AK6" s="45"/>
      <c r="AL6" s="45"/>
      <c r="AM6" s="45"/>
      <c r="AN6" s="45"/>
      <c r="AO6" s="45"/>
      <c r="AP6" s="45"/>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63.7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67.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1419.1320000000001</v>
      </c>
      <c r="Q12" s="84"/>
      <c r="R12" s="84"/>
      <c r="S12" s="84"/>
      <c r="T12" s="84"/>
      <c r="U12" s="84"/>
      <c r="V12" s="84"/>
      <c r="W12" s="84">
        <v>1538.8240000000001</v>
      </c>
      <c r="X12" s="84"/>
      <c r="Y12" s="84"/>
      <c r="Z12" s="84"/>
      <c r="AA12" s="84"/>
      <c r="AB12" s="84"/>
      <c r="AC12" s="84"/>
      <c r="AD12" s="84">
        <v>2406.5970000000002</v>
      </c>
      <c r="AE12" s="84"/>
      <c r="AF12" s="84"/>
      <c r="AG12" s="84"/>
      <c r="AH12" s="84"/>
      <c r="AI12" s="84"/>
      <c r="AJ12" s="84"/>
      <c r="AK12" s="84">
        <v>2428.578</v>
      </c>
      <c r="AL12" s="84"/>
      <c r="AM12" s="84"/>
      <c r="AN12" s="84"/>
      <c r="AO12" s="84"/>
      <c r="AP12" s="84"/>
      <c r="AQ12" s="84"/>
      <c r="AR12" s="84">
        <v>2841.4360000000001</v>
      </c>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1"/>
      <c r="R13" s="91"/>
      <c r="S13" s="91"/>
      <c r="T13" s="91"/>
      <c r="U13" s="91"/>
      <c r="V13" s="91"/>
      <c r="W13" s="91" t="s">
        <v>37</v>
      </c>
      <c r="X13" s="91"/>
      <c r="Y13" s="91"/>
      <c r="Z13" s="91"/>
      <c r="AA13" s="91"/>
      <c r="AB13" s="91"/>
      <c r="AC13" s="91"/>
      <c r="AD13" s="91" t="s">
        <v>36</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6"/>
      <c r="B14" s="77"/>
      <c r="C14" s="77"/>
      <c r="D14" s="77"/>
      <c r="E14" s="77"/>
      <c r="F14" s="78"/>
      <c r="G14" s="86"/>
      <c r="H14" s="87"/>
      <c r="I14" s="88" t="s">
        <v>38</v>
      </c>
      <c r="J14" s="94"/>
      <c r="K14" s="94"/>
      <c r="L14" s="94"/>
      <c r="M14" s="94"/>
      <c r="N14" s="94"/>
      <c r="O14" s="95"/>
      <c r="P14" s="96" t="s">
        <v>36</v>
      </c>
      <c r="Q14" s="97"/>
      <c r="R14" s="97"/>
      <c r="S14" s="97"/>
      <c r="T14" s="97"/>
      <c r="U14" s="97"/>
      <c r="V14" s="98"/>
      <c r="W14" s="96">
        <v>48.3185</v>
      </c>
      <c r="X14" s="97"/>
      <c r="Y14" s="97"/>
      <c r="Z14" s="97"/>
      <c r="AA14" s="97"/>
      <c r="AB14" s="97"/>
      <c r="AC14" s="98"/>
      <c r="AD14" s="96" t="s">
        <v>36</v>
      </c>
      <c r="AE14" s="97"/>
      <c r="AF14" s="97"/>
      <c r="AG14" s="97"/>
      <c r="AH14" s="97"/>
      <c r="AI14" s="97"/>
      <c r="AJ14" s="98"/>
      <c r="AK14" s="96" t="s">
        <v>36</v>
      </c>
      <c r="AL14" s="97"/>
      <c r="AM14" s="97"/>
      <c r="AN14" s="97"/>
      <c r="AO14" s="97"/>
      <c r="AP14" s="97"/>
      <c r="AQ14" s="98"/>
      <c r="AR14" s="96"/>
      <c r="AS14" s="97"/>
      <c r="AT14" s="97"/>
      <c r="AU14" s="97"/>
      <c r="AV14" s="97"/>
      <c r="AW14" s="97"/>
      <c r="AX14" s="99"/>
    </row>
    <row r="15" spans="1:50" ht="21" customHeight="1">
      <c r="A15" s="76"/>
      <c r="B15" s="77"/>
      <c r="C15" s="77"/>
      <c r="D15" s="77"/>
      <c r="E15" s="77"/>
      <c r="F15" s="78"/>
      <c r="G15" s="86"/>
      <c r="H15" s="87"/>
      <c r="I15" s="88" t="s">
        <v>39</v>
      </c>
      <c r="J15" s="94"/>
      <c r="K15" s="94"/>
      <c r="L15" s="94"/>
      <c r="M15" s="94"/>
      <c r="N15" s="94"/>
      <c r="O15" s="95"/>
      <c r="P15" s="96">
        <v>-48.3185</v>
      </c>
      <c r="Q15" s="97"/>
      <c r="R15" s="97"/>
      <c r="S15" s="97"/>
      <c r="T15" s="97"/>
      <c r="U15" s="97"/>
      <c r="V15" s="98"/>
      <c r="W15" s="96" t="s">
        <v>40</v>
      </c>
      <c r="X15" s="97"/>
      <c r="Y15" s="97"/>
      <c r="Z15" s="97"/>
      <c r="AA15" s="97"/>
      <c r="AB15" s="97"/>
      <c r="AC15" s="98"/>
      <c r="AD15" s="96" t="s">
        <v>40</v>
      </c>
      <c r="AE15" s="97"/>
      <c r="AF15" s="97"/>
      <c r="AG15" s="97"/>
      <c r="AH15" s="97"/>
      <c r="AI15" s="97"/>
      <c r="AJ15" s="98"/>
      <c r="AK15" s="96"/>
      <c r="AL15" s="97"/>
      <c r="AM15" s="97"/>
      <c r="AN15" s="97"/>
      <c r="AO15" s="97"/>
      <c r="AP15" s="97"/>
      <c r="AQ15" s="98"/>
      <c r="AR15" s="100"/>
      <c r="AS15" s="101"/>
      <c r="AT15" s="101"/>
      <c r="AU15" s="101"/>
      <c r="AV15" s="101"/>
      <c r="AW15" s="101"/>
      <c r="AX15" s="102"/>
    </row>
    <row r="16" spans="1:50" ht="24.75" customHeight="1">
      <c r="A16" s="76"/>
      <c r="B16" s="77"/>
      <c r="C16" s="77"/>
      <c r="D16" s="77"/>
      <c r="E16" s="77"/>
      <c r="F16" s="78"/>
      <c r="G16" s="86"/>
      <c r="H16" s="87"/>
      <c r="I16" s="88" t="s">
        <v>41</v>
      </c>
      <c r="J16" s="89"/>
      <c r="K16" s="89"/>
      <c r="L16" s="89"/>
      <c r="M16" s="89"/>
      <c r="N16" s="89"/>
      <c r="O16" s="90"/>
      <c r="P16" s="91" t="s">
        <v>40</v>
      </c>
      <c r="Q16" s="91"/>
      <c r="R16" s="91"/>
      <c r="S16" s="91"/>
      <c r="T16" s="91"/>
      <c r="U16" s="91"/>
      <c r="V16" s="91"/>
      <c r="W16" s="91" t="s">
        <v>40</v>
      </c>
      <c r="X16" s="91"/>
      <c r="Y16" s="91"/>
      <c r="Z16" s="91"/>
      <c r="AA16" s="91"/>
      <c r="AB16" s="91"/>
      <c r="AC16" s="91"/>
      <c r="AD16" s="91" t="s">
        <v>37</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6"/>
      <c r="B17" s="77"/>
      <c r="C17" s="77"/>
      <c r="D17" s="77"/>
      <c r="E17" s="77"/>
      <c r="F17" s="78"/>
      <c r="G17" s="103"/>
      <c r="H17" s="104"/>
      <c r="I17" s="105" t="s">
        <v>42</v>
      </c>
      <c r="J17" s="106"/>
      <c r="K17" s="106"/>
      <c r="L17" s="106"/>
      <c r="M17" s="106"/>
      <c r="N17" s="106"/>
      <c r="O17" s="107"/>
      <c r="P17" s="108">
        <f>SUM(P12:V16)</f>
        <v>1370.8135</v>
      </c>
      <c r="Q17" s="108"/>
      <c r="R17" s="108"/>
      <c r="S17" s="108"/>
      <c r="T17" s="108"/>
      <c r="U17" s="108"/>
      <c r="V17" s="108"/>
      <c r="W17" s="108">
        <f>SUM(W12:AC16)</f>
        <v>1587.1425000000002</v>
      </c>
      <c r="X17" s="108"/>
      <c r="Y17" s="108"/>
      <c r="Z17" s="108"/>
      <c r="AA17" s="108"/>
      <c r="AB17" s="108"/>
      <c r="AC17" s="108"/>
      <c r="AD17" s="109">
        <f>SUM(AD12:AJ16)</f>
        <v>2406.5970000000002</v>
      </c>
      <c r="AE17" s="109"/>
      <c r="AF17" s="109"/>
      <c r="AG17" s="109"/>
      <c r="AH17" s="109"/>
      <c r="AI17" s="109"/>
      <c r="AJ17" s="109"/>
      <c r="AK17" s="108">
        <f>SUM(AK12:AQ16)</f>
        <v>2428.578</v>
      </c>
      <c r="AL17" s="108"/>
      <c r="AM17" s="108"/>
      <c r="AN17" s="108"/>
      <c r="AO17" s="108"/>
      <c r="AP17" s="108"/>
      <c r="AQ17" s="108"/>
      <c r="AR17" s="108">
        <f>SUM(AR12:AX16)</f>
        <v>2841.4360000000001</v>
      </c>
      <c r="AS17" s="108"/>
      <c r="AT17" s="108"/>
      <c r="AU17" s="108"/>
      <c r="AV17" s="108"/>
      <c r="AW17" s="108"/>
      <c r="AX17" s="110"/>
    </row>
    <row r="18" spans="1:55" ht="24.75" customHeight="1">
      <c r="A18" s="76"/>
      <c r="B18" s="77"/>
      <c r="C18" s="77"/>
      <c r="D18" s="77"/>
      <c r="E18" s="77"/>
      <c r="F18" s="78"/>
      <c r="G18" s="111" t="s">
        <v>43</v>
      </c>
      <c r="H18" s="112"/>
      <c r="I18" s="112"/>
      <c r="J18" s="112"/>
      <c r="K18" s="112"/>
      <c r="L18" s="112"/>
      <c r="M18" s="112"/>
      <c r="N18" s="112"/>
      <c r="O18" s="112"/>
      <c r="P18" s="113">
        <v>1205.0438429999999</v>
      </c>
      <c r="Q18" s="113"/>
      <c r="R18" s="113"/>
      <c r="S18" s="113"/>
      <c r="T18" s="113"/>
      <c r="U18" s="113"/>
      <c r="V18" s="113"/>
      <c r="W18" s="114">
        <v>1551.5888050000001</v>
      </c>
      <c r="X18" s="114"/>
      <c r="Y18" s="114"/>
      <c r="Z18" s="114"/>
      <c r="AA18" s="114"/>
      <c r="AB18" s="114"/>
      <c r="AC18" s="114"/>
      <c r="AD18" s="115">
        <v>2241.8658129999999</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1" t="s">
        <v>44</v>
      </c>
      <c r="H19" s="112"/>
      <c r="I19" s="112"/>
      <c r="J19" s="112"/>
      <c r="K19" s="112"/>
      <c r="L19" s="112"/>
      <c r="M19" s="112"/>
      <c r="N19" s="112"/>
      <c r="O19" s="112"/>
      <c r="P19" s="121">
        <f>P18/P17</f>
        <v>0.87907205684799572</v>
      </c>
      <c r="Q19" s="121"/>
      <c r="R19" s="121"/>
      <c r="S19" s="121"/>
      <c r="T19" s="121"/>
      <c r="U19" s="121"/>
      <c r="V19" s="121"/>
      <c r="W19" s="121">
        <f>W18/W17</f>
        <v>0.97759892700245876</v>
      </c>
      <c r="X19" s="121"/>
      <c r="Y19" s="121"/>
      <c r="Z19" s="121"/>
      <c r="AA19" s="121"/>
      <c r="AB19" s="121"/>
      <c r="AC19" s="121"/>
      <c r="AD19" s="121">
        <f>AD18/AD17</f>
        <v>0.93155015692282495</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1.7" customHeight="1">
      <c r="A20" s="122" t="s">
        <v>45</v>
      </c>
      <c r="B20" s="123"/>
      <c r="C20" s="123"/>
      <c r="D20" s="123"/>
      <c r="E20" s="123"/>
      <c r="F20" s="124"/>
      <c r="G20" s="125" t="s">
        <v>46</v>
      </c>
      <c r="H20" s="73"/>
      <c r="I20" s="73"/>
      <c r="J20" s="73"/>
      <c r="K20" s="73"/>
      <c r="L20" s="73"/>
      <c r="M20" s="73"/>
      <c r="N20" s="73"/>
      <c r="O20" s="73"/>
      <c r="P20" s="73"/>
      <c r="Q20" s="73"/>
      <c r="R20" s="73"/>
      <c r="S20" s="73"/>
      <c r="T20" s="73"/>
      <c r="U20" s="73"/>
      <c r="V20" s="73"/>
      <c r="W20" s="73"/>
      <c r="X20" s="74"/>
      <c r="Y20" s="126"/>
      <c r="Z20" s="127"/>
      <c r="AA20" s="128"/>
      <c r="AB20" s="72" t="s">
        <v>47</v>
      </c>
      <c r="AC20" s="73"/>
      <c r="AD20" s="74"/>
      <c r="AE20" s="129" t="s">
        <v>48</v>
      </c>
      <c r="AF20" s="129"/>
      <c r="AG20" s="129"/>
      <c r="AH20" s="129"/>
      <c r="AI20" s="129"/>
      <c r="AJ20" s="129" t="s">
        <v>29</v>
      </c>
      <c r="AK20" s="129"/>
      <c r="AL20" s="129"/>
      <c r="AM20" s="129"/>
      <c r="AN20" s="129"/>
      <c r="AO20" s="129" t="s">
        <v>30</v>
      </c>
      <c r="AP20" s="129"/>
      <c r="AQ20" s="129"/>
      <c r="AR20" s="129"/>
      <c r="AS20" s="129"/>
      <c r="AT20" s="130" t="s">
        <v>49</v>
      </c>
      <c r="AU20" s="129"/>
      <c r="AV20" s="129"/>
      <c r="AW20" s="129"/>
      <c r="AX20" s="131"/>
    </row>
    <row r="21" spans="1:55" ht="33" customHeight="1">
      <c r="A21" s="132"/>
      <c r="B21" s="133"/>
      <c r="C21" s="133"/>
      <c r="D21" s="133"/>
      <c r="E21" s="133"/>
      <c r="F21" s="134"/>
      <c r="G21" s="135" t="s">
        <v>50</v>
      </c>
      <c r="H21" s="136"/>
      <c r="I21" s="136"/>
      <c r="J21" s="136"/>
      <c r="K21" s="136"/>
      <c r="L21" s="136"/>
      <c r="M21" s="136"/>
      <c r="N21" s="136"/>
      <c r="O21" s="136"/>
      <c r="P21" s="136"/>
      <c r="Q21" s="136"/>
      <c r="R21" s="136"/>
      <c r="S21" s="136"/>
      <c r="T21" s="136"/>
      <c r="U21" s="136"/>
      <c r="V21" s="136"/>
      <c r="W21" s="136"/>
      <c r="X21" s="137"/>
      <c r="Y21" s="138" t="s">
        <v>51</v>
      </c>
      <c r="Z21" s="139"/>
      <c r="AA21" s="140"/>
      <c r="AB21" s="141"/>
      <c r="AC21" s="141"/>
      <c r="AD21" s="141"/>
      <c r="AE21" s="142" t="s">
        <v>52</v>
      </c>
      <c r="AF21" s="142"/>
      <c r="AG21" s="142"/>
      <c r="AH21" s="142"/>
      <c r="AI21" s="142"/>
      <c r="AJ21" s="142" t="s">
        <v>53</v>
      </c>
      <c r="AK21" s="142"/>
      <c r="AL21" s="142"/>
      <c r="AM21" s="142"/>
      <c r="AN21" s="142"/>
      <c r="AO21" s="143" t="s">
        <v>54</v>
      </c>
      <c r="AP21" s="144"/>
      <c r="AQ21" s="144"/>
      <c r="AR21" s="144"/>
      <c r="AS21" s="144"/>
      <c r="AT21" s="145"/>
      <c r="AU21" s="145"/>
      <c r="AV21" s="145"/>
      <c r="AW21" s="145"/>
      <c r="AX21" s="146"/>
    </row>
    <row r="22" spans="1:55" ht="23.65" customHeight="1">
      <c r="A22" s="132"/>
      <c r="B22" s="133"/>
      <c r="C22" s="133"/>
      <c r="D22" s="133"/>
      <c r="E22" s="133"/>
      <c r="F22" s="134"/>
      <c r="G22" s="147"/>
      <c r="H22" s="148"/>
      <c r="I22" s="148"/>
      <c r="J22" s="148"/>
      <c r="K22" s="148"/>
      <c r="L22" s="148"/>
      <c r="M22" s="148"/>
      <c r="N22" s="148"/>
      <c r="O22" s="148"/>
      <c r="P22" s="148"/>
      <c r="Q22" s="148"/>
      <c r="R22" s="148"/>
      <c r="S22" s="148"/>
      <c r="T22" s="148"/>
      <c r="U22" s="148"/>
      <c r="V22" s="148"/>
      <c r="W22" s="148"/>
      <c r="X22" s="149"/>
      <c r="Y22" s="72" t="s">
        <v>55</v>
      </c>
      <c r="Z22" s="73"/>
      <c r="AA22" s="74"/>
      <c r="AB22" s="150"/>
      <c r="AC22" s="150"/>
      <c r="AD22" s="150"/>
      <c r="AE22" s="150" t="s">
        <v>37</v>
      </c>
      <c r="AF22" s="150"/>
      <c r="AG22" s="150"/>
      <c r="AH22" s="150"/>
      <c r="AI22" s="150"/>
      <c r="AJ22" s="150" t="s">
        <v>37</v>
      </c>
      <c r="AK22" s="150"/>
      <c r="AL22" s="150"/>
      <c r="AM22" s="150"/>
      <c r="AN22" s="150"/>
      <c r="AO22" s="150" t="s">
        <v>40</v>
      </c>
      <c r="AP22" s="150"/>
      <c r="AQ22" s="150"/>
      <c r="AR22" s="150"/>
      <c r="AS22" s="150"/>
      <c r="AT22" s="151" t="s">
        <v>56</v>
      </c>
      <c r="AU22" s="151"/>
      <c r="AV22" s="151"/>
      <c r="AW22" s="151"/>
      <c r="AX22" s="152"/>
    </row>
    <row r="23" spans="1:55" ht="32.25" customHeight="1">
      <c r="A23" s="132"/>
      <c r="B23" s="133"/>
      <c r="C23" s="133"/>
      <c r="D23" s="133"/>
      <c r="E23" s="133"/>
      <c r="F23" s="134"/>
      <c r="G23" s="153"/>
      <c r="H23" s="154"/>
      <c r="I23" s="154"/>
      <c r="J23" s="154"/>
      <c r="K23" s="154"/>
      <c r="L23" s="154"/>
      <c r="M23" s="154"/>
      <c r="N23" s="154"/>
      <c r="O23" s="154"/>
      <c r="P23" s="154"/>
      <c r="Q23" s="154"/>
      <c r="R23" s="154"/>
      <c r="S23" s="154"/>
      <c r="T23" s="154"/>
      <c r="U23" s="154"/>
      <c r="V23" s="154"/>
      <c r="W23" s="154"/>
      <c r="X23" s="155"/>
      <c r="Y23" s="72" t="s">
        <v>57</v>
      </c>
      <c r="Z23" s="73"/>
      <c r="AA23" s="74"/>
      <c r="AB23" s="156" t="s">
        <v>58</v>
      </c>
      <c r="AC23" s="156"/>
      <c r="AD23" s="156"/>
      <c r="AE23" s="156" t="s">
        <v>40</v>
      </c>
      <c r="AF23" s="156"/>
      <c r="AG23" s="156"/>
      <c r="AH23" s="156"/>
      <c r="AI23" s="156"/>
      <c r="AJ23" s="156" t="s">
        <v>40</v>
      </c>
      <c r="AK23" s="156"/>
      <c r="AL23" s="156"/>
      <c r="AM23" s="156"/>
      <c r="AN23" s="156"/>
      <c r="AO23" s="150" t="s">
        <v>40</v>
      </c>
      <c r="AP23" s="150"/>
      <c r="AQ23" s="150"/>
      <c r="AR23" s="150"/>
      <c r="AS23" s="150"/>
      <c r="AT23" s="157"/>
      <c r="AU23" s="157"/>
      <c r="AV23" s="157"/>
      <c r="AW23" s="157"/>
      <c r="AX23" s="158"/>
    </row>
    <row r="24" spans="1:55" ht="32.25" customHeight="1">
      <c r="A24" s="132"/>
      <c r="B24" s="133"/>
      <c r="C24" s="133"/>
      <c r="D24" s="133"/>
      <c r="E24" s="133"/>
      <c r="F24" s="134"/>
      <c r="G24" s="159" t="s">
        <v>59</v>
      </c>
      <c r="H24" s="136"/>
      <c r="I24" s="136"/>
      <c r="J24" s="136"/>
      <c r="K24" s="136"/>
      <c r="L24" s="136"/>
      <c r="M24" s="136"/>
      <c r="N24" s="136"/>
      <c r="O24" s="136"/>
      <c r="P24" s="136"/>
      <c r="Q24" s="136"/>
      <c r="R24" s="136"/>
      <c r="S24" s="136"/>
      <c r="T24" s="136"/>
      <c r="U24" s="136"/>
      <c r="V24" s="136"/>
      <c r="W24" s="136"/>
      <c r="X24" s="137"/>
      <c r="Y24" s="138" t="s">
        <v>51</v>
      </c>
      <c r="Z24" s="139"/>
      <c r="AA24" s="140"/>
      <c r="AB24" s="141"/>
      <c r="AC24" s="141"/>
      <c r="AD24" s="141"/>
      <c r="AE24" s="142" t="s">
        <v>60</v>
      </c>
      <c r="AF24" s="142"/>
      <c r="AG24" s="142"/>
      <c r="AH24" s="142"/>
      <c r="AI24" s="142"/>
      <c r="AJ24" s="160" t="s">
        <v>61</v>
      </c>
      <c r="AK24" s="160"/>
      <c r="AL24" s="160"/>
      <c r="AM24" s="160"/>
      <c r="AN24" s="160"/>
      <c r="AO24" s="143" t="s">
        <v>62</v>
      </c>
      <c r="AP24" s="144"/>
      <c r="AQ24" s="144"/>
      <c r="AR24" s="144"/>
      <c r="AS24" s="144"/>
      <c r="AT24" s="145"/>
      <c r="AU24" s="145"/>
      <c r="AV24" s="145"/>
      <c r="AW24" s="145"/>
      <c r="AX24" s="146"/>
    </row>
    <row r="25" spans="1:55" ht="32.25" customHeight="1">
      <c r="A25" s="132"/>
      <c r="B25" s="133"/>
      <c r="C25" s="133"/>
      <c r="D25" s="133"/>
      <c r="E25" s="133"/>
      <c r="F25" s="134"/>
      <c r="G25" s="147"/>
      <c r="H25" s="148"/>
      <c r="I25" s="148"/>
      <c r="J25" s="148"/>
      <c r="K25" s="148"/>
      <c r="L25" s="148"/>
      <c r="M25" s="148"/>
      <c r="N25" s="148"/>
      <c r="O25" s="148"/>
      <c r="P25" s="148"/>
      <c r="Q25" s="148"/>
      <c r="R25" s="148"/>
      <c r="S25" s="148"/>
      <c r="T25" s="148"/>
      <c r="U25" s="148"/>
      <c r="V25" s="148"/>
      <c r="W25" s="148"/>
      <c r="X25" s="149"/>
      <c r="Y25" s="72" t="s">
        <v>55</v>
      </c>
      <c r="Z25" s="73"/>
      <c r="AA25" s="74"/>
      <c r="AB25" s="150"/>
      <c r="AC25" s="150"/>
      <c r="AD25" s="150"/>
      <c r="AE25" s="161" t="s">
        <v>63</v>
      </c>
      <c r="AF25" s="161"/>
      <c r="AG25" s="161"/>
      <c r="AH25" s="161"/>
      <c r="AI25" s="161"/>
      <c r="AJ25" s="161" t="s">
        <v>63</v>
      </c>
      <c r="AK25" s="161"/>
      <c r="AL25" s="161"/>
      <c r="AM25" s="161"/>
      <c r="AN25" s="161"/>
      <c r="AO25" s="161" t="s">
        <v>63</v>
      </c>
      <c r="AP25" s="161"/>
      <c r="AQ25" s="161"/>
      <c r="AR25" s="161"/>
      <c r="AS25" s="161"/>
      <c r="AT25" s="162" t="s">
        <v>63</v>
      </c>
      <c r="AU25" s="162"/>
      <c r="AV25" s="162"/>
      <c r="AW25" s="162"/>
      <c r="AX25" s="163"/>
    </row>
    <row r="26" spans="1:55" ht="32.25" customHeight="1">
      <c r="A26" s="164"/>
      <c r="B26" s="165"/>
      <c r="C26" s="165"/>
      <c r="D26" s="165"/>
      <c r="E26" s="165"/>
      <c r="F26" s="166"/>
      <c r="G26" s="153"/>
      <c r="H26" s="154"/>
      <c r="I26" s="154"/>
      <c r="J26" s="154"/>
      <c r="K26" s="154"/>
      <c r="L26" s="154"/>
      <c r="M26" s="154"/>
      <c r="N26" s="154"/>
      <c r="O26" s="154"/>
      <c r="P26" s="154"/>
      <c r="Q26" s="154"/>
      <c r="R26" s="154"/>
      <c r="S26" s="154"/>
      <c r="T26" s="154"/>
      <c r="U26" s="154"/>
      <c r="V26" s="154"/>
      <c r="W26" s="154"/>
      <c r="X26" s="155"/>
      <c r="Y26" s="72" t="s">
        <v>57</v>
      </c>
      <c r="Z26" s="73"/>
      <c r="AA26" s="74"/>
      <c r="AB26" s="156" t="s">
        <v>58</v>
      </c>
      <c r="AC26" s="156"/>
      <c r="AD26" s="156"/>
      <c r="AE26" s="150" t="s">
        <v>40</v>
      </c>
      <c r="AF26" s="150"/>
      <c r="AG26" s="150"/>
      <c r="AH26" s="150"/>
      <c r="AI26" s="150"/>
      <c r="AJ26" s="150" t="s">
        <v>40</v>
      </c>
      <c r="AK26" s="150"/>
      <c r="AL26" s="150"/>
      <c r="AM26" s="150"/>
      <c r="AN26" s="150"/>
      <c r="AO26" s="150" t="s">
        <v>40</v>
      </c>
      <c r="AP26" s="150"/>
      <c r="AQ26" s="150"/>
      <c r="AR26" s="150"/>
      <c r="AS26" s="150"/>
      <c r="AT26" s="157"/>
      <c r="AU26" s="157"/>
      <c r="AV26" s="157"/>
      <c r="AW26" s="157"/>
      <c r="AX26" s="158"/>
    </row>
    <row r="27" spans="1:55" ht="31.7" customHeight="1">
      <c r="A27" s="122" t="s">
        <v>64</v>
      </c>
      <c r="B27" s="123"/>
      <c r="C27" s="123"/>
      <c r="D27" s="123"/>
      <c r="E27" s="123"/>
      <c r="F27" s="124"/>
      <c r="G27" s="125" t="s">
        <v>65</v>
      </c>
      <c r="H27" s="73"/>
      <c r="I27" s="73"/>
      <c r="J27" s="73"/>
      <c r="K27" s="73"/>
      <c r="L27" s="73"/>
      <c r="M27" s="73"/>
      <c r="N27" s="73"/>
      <c r="O27" s="73"/>
      <c r="P27" s="73"/>
      <c r="Q27" s="73"/>
      <c r="R27" s="73"/>
      <c r="S27" s="73"/>
      <c r="T27" s="73"/>
      <c r="U27" s="73"/>
      <c r="V27" s="73"/>
      <c r="W27" s="73"/>
      <c r="X27" s="74"/>
      <c r="Y27" s="126"/>
      <c r="Z27" s="127"/>
      <c r="AA27" s="128"/>
      <c r="AB27" s="72" t="s">
        <v>47</v>
      </c>
      <c r="AC27" s="73"/>
      <c r="AD27" s="74"/>
      <c r="AE27" s="129" t="s">
        <v>48</v>
      </c>
      <c r="AF27" s="129"/>
      <c r="AG27" s="129"/>
      <c r="AH27" s="129"/>
      <c r="AI27" s="129"/>
      <c r="AJ27" s="129" t="s">
        <v>29</v>
      </c>
      <c r="AK27" s="129"/>
      <c r="AL27" s="129"/>
      <c r="AM27" s="129"/>
      <c r="AN27" s="129"/>
      <c r="AO27" s="129" t="s">
        <v>30</v>
      </c>
      <c r="AP27" s="129"/>
      <c r="AQ27" s="129"/>
      <c r="AR27" s="129"/>
      <c r="AS27" s="129"/>
      <c r="AT27" s="167" t="s">
        <v>66</v>
      </c>
      <c r="AU27" s="168"/>
      <c r="AV27" s="168"/>
      <c r="AW27" s="168"/>
      <c r="AX27" s="169"/>
    </row>
    <row r="28" spans="1:55" ht="39.950000000000003" customHeight="1">
      <c r="A28" s="132"/>
      <c r="B28" s="133"/>
      <c r="C28" s="133"/>
      <c r="D28" s="133"/>
      <c r="E28" s="133"/>
      <c r="F28" s="134"/>
      <c r="G28" s="170" t="s">
        <v>67</v>
      </c>
      <c r="H28" s="171"/>
      <c r="I28" s="171"/>
      <c r="J28" s="171"/>
      <c r="K28" s="171"/>
      <c r="L28" s="171"/>
      <c r="M28" s="171"/>
      <c r="N28" s="171"/>
      <c r="O28" s="171"/>
      <c r="P28" s="171"/>
      <c r="Q28" s="171"/>
      <c r="R28" s="171"/>
      <c r="S28" s="171"/>
      <c r="T28" s="171"/>
      <c r="U28" s="171"/>
      <c r="V28" s="171"/>
      <c r="W28" s="171"/>
      <c r="X28" s="172"/>
      <c r="Y28" s="173" t="s">
        <v>68</v>
      </c>
      <c r="Z28" s="174"/>
      <c r="AA28" s="175"/>
      <c r="AB28" s="176"/>
      <c r="AC28" s="174"/>
      <c r="AD28" s="175"/>
      <c r="AE28" s="156">
        <v>21</v>
      </c>
      <c r="AF28" s="156"/>
      <c r="AG28" s="156"/>
      <c r="AH28" s="156"/>
      <c r="AI28" s="156"/>
      <c r="AJ28" s="177">
        <v>118</v>
      </c>
      <c r="AK28" s="177"/>
      <c r="AL28" s="177"/>
      <c r="AM28" s="177"/>
      <c r="AN28" s="177"/>
      <c r="AO28" s="144">
        <v>228</v>
      </c>
      <c r="AP28" s="144"/>
      <c r="AQ28" s="144"/>
      <c r="AR28" s="144"/>
      <c r="AS28" s="144"/>
      <c r="AT28" s="178" t="s">
        <v>69</v>
      </c>
      <c r="AU28" s="53"/>
      <c r="AV28" s="53"/>
      <c r="AW28" s="53"/>
      <c r="AX28" s="179"/>
      <c r="AY28" s="180"/>
      <c r="AZ28" s="181"/>
      <c r="BA28" s="181"/>
      <c r="BB28" s="181"/>
      <c r="BC28" s="181"/>
    </row>
    <row r="29" spans="1:55" ht="32.25" customHeight="1">
      <c r="A29" s="164"/>
      <c r="B29" s="165"/>
      <c r="C29" s="165"/>
      <c r="D29" s="165"/>
      <c r="E29" s="165"/>
      <c r="F29" s="166"/>
      <c r="G29" s="182"/>
      <c r="H29" s="183"/>
      <c r="I29" s="183"/>
      <c r="J29" s="183"/>
      <c r="K29" s="183"/>
      <c r="L29" s="183"/>
      <c r="M29" s="183"/>
      <c r="N29" s="183"/>
      <c r="O29" s="183"/>
      <c r="P29" s="183"/>
      <c r="Q29" s="183"/>
      <c r="R29" s="183"/>
      <c r="S29" s="183"/>
      <c r="T29" s="183"/>
      <c r="U29" s="183"/>
      <c r="V29" s="183"/>
      <c r="W29" s="183"/>
      <c r="X29" s="184"/>
      <c r="Y29" s="185" t="s">
        <v>70</v>
      </c>
      <c r="Z29" s="29"/>
      <c r="AA29" s="30"/>
      <c r="AB29" s="186"/>
      <c r="AC29" s="29"/>
      <c r="AD29" s="30"/>
      <c r="AE29" s="178"/>
      <c r="AF29" s="53"/>
      <c r="AG29" s="53"/>
      <c r="AH29" s="53"/>
      <c r="AI29" s="54"/>
      <c r="AJ29" s="187"/>
      <c r="AK29" s="154"/>
      <c r="AL29" s="154"/>
      <c r="AM29" s="154"/>
      <c r="AN29" s="155"/>
      <c r="AO29" s="187"/>
      <c r="AP29" s="154"/>
      <c r="AQ29" s="154"/>
      <c r="AR29" s="154"/>
      <c r="AS29" s="155"/>
      <c r="AT29" s="187"/>
      <c r="AU29" s="154"/>
      <c r="AV29" s="154"/>
      <c r="AW29" s="154"/>
      <c r="AX29" s="188"/>
    </row>
    <row r="30" spans="1:55" ht="32.25" customHeight="1">
      <c r="A30" s="122" t="s">
        <v>71</v>
      </c>
      <c r="B30" s="136"/>
      <c r="C30" s="136"/>
      <c r="D30" s="136"/>
      <c r="E30" s="136"/>
      <c r="F30" s="189"/>
      <c r="G30" s="73" t="s">
        <v>72</v>
      </c>
      <c r="H30" s="73"/>
      <c r="I30" s="73"/>
      <c r="J30" s="73"/>
      <c r="K30" s="73"/>
      <c r="L30" s="73"/>
      <c r="M30" s="73"/>
      <c r="N30" s="73"/>
      <c r="O30" s="73"/>
      <c r="P30" s="73"/>
      <c r="Q30" s="73"/>
      <c r="R30" s="73"/>
      <c r="S30" s="73"/>
      <c r="T30" s="73"/>
      <c r="U30" s="73"/>
      <c r="V30" s="73"/>
      <c r="W30" s="73"/>
      <c r="X30" s="74"/>
      <c r="Y30" s="190"/>
      <c r="Z30" s="191"/>
      <c r="AA30" s="192"/>
      <c r="AB30" s="72" t="s">
        <v>47</v>
      </c>
      <c r="AC30" s="73"/>
      <c r="AD30" s="74"/>
      <c r="AE30" s="72" t="s">
        <v>48</v>
      </c>
      <c r="AF30" s="73"/>
      <c r="AG30" s="73"/>
      <c r="AH30" s="73"/>
      <c r="AI30" s="74"/>
      <c r="AJ30" s="72" t="s">
        <v>29</v>
      </c>
      <c r="AK30" s="73"/>
      <c r="AL30" s="73"/>
      <c r="AM30" s="73"/>
      <c r="AN30" s="74"/>
      <c r="AO30" s="72" t="s">
        <v>30</v>
      </c>
      <c r="AP30" s="73"/>
      <c r="AQ30" s="73"/>
      <c r="AR30" s="73"/>
      <c r="AS30" s="74"/>
      <c r="AT30" s="167" t="s">
        <v>73</v>
      </c>
      <c r="AU30" s="168"/>
      <c r="AV30" s="168"/>
      <c r="AW30" s="168"/>
      <c r="AX30" s="169"/>
    </row>
    <row r="31" spans="1:55" ht="46.5" customHeight="1">
      <c r="A31" s="193"/>
      <c r="B31" s="148"/>
      <c r="C31" s="148"/>
      <c r="D31" s="148"/>
      <c r="E31" s="148"/>
      <c r="F31" s="194"/>
      <c r="G31" s="195" t="s">
        <v>74</v>
      </c>
      <c r="H31" s="196"/>
      <c r="I31" s="196"/>
      <c r="J31" s="196"/>
      <c r="K31" s="196"/>
      <c r="L31" s="196"/>
      <c r="M31" s="196"/>
      <c r="N31" s="196"/>
      <c r="O31" s="196"/>
      <c r="P31" s="196"/>
      <c r="Q31" s="196"/>
      <c r="R31" s="196"/>
      <c r="S31" s="196"/>
      <c r="T31" s="196"/>
      <c r="U31" s="196"/>
      <c r="V31" s="196"/>
      <c r="W31" s="196"/>
      <c r="X31" s="197"/>
      <c r="Y31" s="198" t="s">
        <v>71</v>
      </c>
      <c r="Z31" s="199"/>
      <c r="AA31" s="200"/>
      <c r="AB31" s="201"/>
      <c r="AC31" s="202"/>
      <c r="AD31" s="203"/>
      <c r="AE31" s="201">
        <v>12</v>
      </c>
      <c r="AF31" s="202"/>
      <c r="AG31" s="202"/>
      <c r="AH31" s="202"/>
      <c r="AI31" s="203"/>
      <c r="AJ31" s="201">
        <v>13</v>
      </c>
      <c r="AK31" s="202"/>
      <c r="AL31" s="202"/>
      <c r="AM31" s="202"/>
      <c r="AN31" s="203"/>
      <c r="AO31" s="201">
        <v>9</v>
      </c>
      <c r="AP31" s="202"/>
      <c r="AQ31" s="202"/>
      <c r="AR31" s="202"/>
      <c r="AS31" s="203"/>
      <c r="AT31" s="201" t="s">
        <v>40</v>
      </c>
      <c r="AU31" s="202"/>
      <c r="AV31" s="202"/>
      <c r="AW31" s="202"/>
      <c r="AX31" s="204"/>
    </row>
    <row r="32" spans="1:55" ht="47.1" customHeight="1">
      <c r="A32" s="205"/>
      <c r="B32" s="154"/>
      <c r="C32" s="154"/>
      <c r="D32" s="154"/>
      <c r="E32" s="154"/>
      <c r="F32" s="206"/>
      <c r="G32" s="207"/>
      <c r="H32" s="208"/>
      <c r="I32" s="208"/>
      <c r="J32" s="208"/>
      <c r="K32" s="208"/>
      <c r="L32" s="208"/>
      <c r="M32" s="208"/>
      <c r="N32" s="208"/>
      <c r="O32" s="208"/>
      <c r="P32" s="208"/>
      <c r="Q32" s="208"/>
      <c r="R32" s="208"/>
      <c r="S32" s="208"/>
      <c r="T32" s="208"/>
      <c r="U32" s="208"/>
      <c r="V32" s="208"/>
      <c r="W32" s="208"/>
      <c r="X32" s="209"/>
      <c r="Y32" s="138" t="s">
        <v>75</v>
      </c>
      <c r="Z32" s="29"/>
      <c r="AA32" s="30"/>
      <c r="AB32" s="201" t="s">
        <v>76</v>
      </c>
      <c r="AC32" s="202"/>
      <c r="AD32" s="203"/>
      <c r="AE32" s="201" t="s">
        <v>77</v>
      </c>
      <c r="AF32" s="202"/>
      <c r="AG32" s="202"/>
      <c r="AH32" s="202"/>
      <c r="AI32" s="203"/>
      <c r="AJ32" s="201" t="s">
        <v>78</v>
      </c>
      <c r="AK32" s="202"/>
      <c r="AL32" s="202"/>
      <c r="AM32" s="202"/>
      <c r="AN32" s="203"/>
      <c r="AO32" s="201" t="s">
        <v>79</v>
      </c>
      <c r="AP32" s="202"/>
      <c r="AQ32" s="202"/>
      <c r="AR32" s="202"/>
      <c r="AS32" s="203"/>
      <c r="AT32" s="201" t="s">
        <v>40</v>
      </c>
      <c r="AU32" s="202"/>
      <c r="AV32" s="202"/>
      <c r="AW32" s="202"/>
      <c r="AX32" s="204"/>
    </row>
    <row r="33" spans="1:50" ht="23.1" customHeight="1">
      <c r="A33" s="210" t="s">
        <v>80</v>
      </c>
      <c r="B33" s="211"/>
      <c r="C33" s="212" t="s">
        <v>81</v>
      </c>
      <c r="D33" s="213"/>
      <c r="E33" s="213"/>
      <c r="F33" s="213"/>
      <c r="G33" s="213"/>
      <c r="H33" s="213"/>
      <c r="I33" s="213"/>
      <c r="J33" s="213"/>
      <c r="K33" s="214"/>
      <c r="L33" s="215" t="s">
        <v>82</v>
      </c>
      <c r="M33" s="215"/>
      <c r="N33" s="215"/>
      <c r="O33" s="215"/>
      <c r="P33" s="215"/>
      <c r="Q33" s="215"/>
      <c r="R33" s="216" t="s">
        <v>32</v>
      </c>
      <c r="S33" s="216"/>
      <c r="T33" s="216"/>
      <c r="U33" s="216"/>
      <c r="V33" s="216"/>
      <c r="W33" s="216"/>
      <c r="X33" s="217" t="s">
        <v>83</v>
      </c>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8"/>
    </row>
    <row r="34" spans="1:50" ht="31.5" customHeight="1">
      <c r="A34" s="219"/>
      <c r="B34" s="220"/>
      <c r="C34" s="221" t="s">
        <v>84</v>
      </c>
      <c r="D34" s="222"/>
      <c r="E34" s="222"/>
      <c r="F34" s="222"/>
      <c r="G34" s="222"/>
      <c r="H34" s="222"/>
      <c r="I34" s="222"/>
      <c r="J34" s="222"/>
      <c r="K34" s="223"/>
      <c r="L34" s="224">
        <v>2428.578</v>
      </c>
      <c r="M34" s="225"/>
      <c r="N34" s="225"/>
      <c r="O34" s="225"/>
      <c r="P34" s="225"/>
      <c r="Q34" s="226"/>
      <c r="R34" s="224">
        <v>2841.4360000000001</v>
      </c>
      <c r="S34" s="225"/>
      <c r="T34" s="225"/>
      <c r="U34" s="225"/>
      <c r="V34" s="225"/>
      <c r="W34" s="226"/>
      <c r="X34" s="227" t="s">
        <v>85</v>
      </c>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3.1" customHeight="1">
      <c r="A35" s="219"/>
      <c r="B35" s="220"/>
      <c r="C35" s="230"/>
      <c r="D35" s="231"/>
      <c r="E35" s="231"/>
      <c r="F35" s="231"/>
      <c r="G35" s="231"/>
      <c r="H35" s="231"/>
      <c r="I35" s="231"/>
      <c r="J35" s="231"/>
      <c r="K35" s="232"/>
      <c r="L35" s="233"/>
      <c r="M35" s="233"/>
      <c r="N35" s="233"/>
      <c r="O35" s="233"/>
      <c r="P35" s="233"/>
      <c r="Q35" s="233"/>
      <c r="R35" s="233"/>
      <c r="S35" s="233"/>
      <c r="T35" s="233"/>
      <c r="U35" s="233"/>
      <c r="V35" s="233"/>
      <c r="W35" s="233"/>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1" customHeight="1">
      <c r="A36" s="219"/>
      <c r="B36" s="220"/>
      <c r="C36" s="230"/>
      <c r="D36" s="231"/>
      <c r="E36" s="231"/>
      <c r="F36" s="231"/>
      <c r="G36" s="231"/>
      <c r="H36" s="231"/>
      <c r="I36" s="231"/>
      <c r="J36" s="231"/>
      <c r="K36" s="232"/>
      <c r="L36" s="233"/>
      <c r="M36" s="233"/>
      <c r="N36" s="233"/>
      <c r="O36" s="233"/>
      <c r="P36" s="233"/>
      <c r="Q36" s="233"/>
      <c r="R36" s="233"/>
      <c r="S36" s="233"/>
      <c r="T36" s="233"/>
      <c r="U36" s="233"/>
      <c r="V36" s="233"/>
      <c r="W36" s="233"/>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3.1" customHeight="1">
      <c r="A37" s="219"/>
      <c r="B37" s="220"/>
      <c r="C37" s="230"/>
      <c r="D37" s="231"/>
      <c r="E37" s="231"/>
      <c r="F37" s="231"/>
      <c r="G37" s="231"/>
      <c r="H37" s="231"/>
      <c r="I37" s="231"/>
      <c r="J37" s="231"/>
      <c r="K37" s="232"/>
      <c r="L37" s="233"/>
      <c r="M37" s="233"/>
      <c r="N37" s="233"/>
      <c r="O37" s="233"/>
      <c r="P37" s="233"/>
      <c r="Q37" s="233"/>
      <c r="R37" s="233"/>
      <c r="S37" s="233"/>
      <c r="T37" s="233"/>
      <c r="U37" s="233"/>
      <c r="V37" s="233"/>
      <c r="W37" s="233"/>
      <c r="X37" s="234"/>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6"/>
    </row>
    <row r="38" spans="1:50" ht="23.1" customHeight="1">
      <c r="A38" s="219"/>
      <c r="B38" s="220"/>
      <c r="C38" s="230"/>
      <c r="D38" s="231"/>
      <c r="E38" s="231"/>
      <c r="F38" s="231"/>
      <c r="G38" s="231"/>
      <c r="H38" s="231"/>
      <c r="I38" s="231"/>
      <c r="J38" s="231"/>
      <c r="K38" s="232"/>
      <c r="L38" s="233"/>
      <c r="M38" s="233"/>
      <c r="N38" s="233"/>
      <c r="O38" s="233"/>
      <c r="P38" s="233"/>
      <c r="Q38" s="233"/>
      <c r="R38" s="233"/>
      <c r="S38" s="233"/>
      <c r="T38" s="233"/>
      <c r="U38" s="233"/>
      <c r="V38" s="233"/>
      <c r="W38" s="233"/>
      <c r="X38" s="234"/>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6"/>
    </row>
    <row r="39" spans="1:50" ht="23.1" customHeight="1">
      <c r="A39" s="219"/>
      <c r="B39" s="220"/>
      <c r="C39" s="237"/>
      <c r="D39" s="238"/>
      <c r="E39" s="238"/>
      <c r="F39" s="238"/>
      <c r="G39" s="238"/>
      <c r="H39" s="238"/>
      <c r="I39" s="238"/>
      <c r="J39" s="238"/>
      <c r="K39" s="239"/>
      <c r="L39" s="240"/>
      <c r="M39" s="241"/>
      <c r="N39" s="241"/>
      <c r="O39" s="241"/>
      <c r="P39" s="241"/>
      <c r="Q39" s="242"/>
      <c r="R39" s="240"/>
      <c r="S39" s="241"/>
      <c r="T39" s="241"/>
      <c r="U39" s="241"/>
      <c r="V39" s="241"/>
      <c r="W39" s="242"/>
      <c r="X39" s="234"/>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6"/>
    </row>
    <row r="40" spans="1:50" ht="21" customHeight="1" thickBot="1">
      <c r="A40" s="243"/>
      <c r="B40" s="244"/>
      <c r="C40" s="245" t="s">
        <v>42</v>
      </c>
      <c r="D40" s="246"/>
      <c r="E40" s="246"/>
      <c r="F40" s="246"/>
      <c r="G40" s="246"/>
      <c r="H40" s="246"/>
      <c r="I40" s="246"/>
      <c r="J40" s="246"/>
      <c r="K40" s="247"/>
      <c r="L40" s="248">
        <f>SUM(L34:Q39)</f>
        <v>2428.578</v>
      </c>
      <c r="M40" s="249"/>
      <c r="N40" s="249"/>
      <c r="O40" s="249"/>
      <c r="P40" s="249"/>
      <c r="Q40" s="250"/>
      <c r="R40" s="251">
        <f>SUM(R34:W39)</f>
        <v>2841.4360000000001</v>
      </c>
      <c r="S40" s="252"/>
      <c r="T40" s="252"/>
      <c r="U40" s="252"/>
      <c r="V40" s="252"/>
      <c r="W40" s="253"/>
      <c r="X40" s="254"/>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6"/>
    </row>
    <row r="41" spans="1:50" ht="0.95" customHeight="1" thickBot="1">
      <c r="A41" s="257"/>
      <c r="B41" s="258"/>
      <c r="C41" s="259"/>
      <c r="D41" s="259"/>
      <c r="E41" s="259"/>
      <c r="F41" s="259"/>
      <c r="G41" s="259"/>
      <c r="H41" s="259"/>
      <c r="I41" s="259"/>
      <c r="J41" s="259"/>
      <c r="K41" s="259"/>
      <c r="L41" s="260"/>
      <c r="M41" s="260"/>
      <c r="N41" s="260"/>
      <c r="O41" s="260"/>
      <c r="P41" s="260"/>
      <c r="Q41" s="260"/>
      <c r="R41" s="261"/>
      <c r="S41" s="261"/>
      <c r="T41" s="261"/>
      <c r="U41" s="261"/>
      <c r="V41" s="261"/>
      <c r="W41" s="261"/>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3"/>
    </row>
    <row r="42" spans="1:50" ht="21" customHeight="1">
      <c r="A42" s="264" t="s">
        <v>86</v>
      </c>
      <c r="B42" s="265"/>
      <c r="C42" s="265"/>
      <c r="D42" s="265"/>
      <c r="E42" s="265"/>
      <c r="F42" s="265"/>
      <c r="G42" s="265"/>
      <c r="H42" s="265"/>
      <c r="I42" s="265"/>
      <c r="J42" s="265"/>
      <c r="K42" s="265"/>
      <c r="L42" s="265"/>
      <c r="M42" s="265"/>
      <c r="N42" s="265"/>
      <c r="O42" s="265"/>
      <c r="P42" s="265"/>
      <c r="Q42" s="265"/>
      <c r="R42" s="266"/>
      <c r="S42" s="266"/>
      <c r="T42" s="266"/>
      <c r="U42" s="266"/>
      <c r="V42" s="266"/>
      <c r="W42" s="266"/>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7"/>
    </row>
    <row r="43" spans="1:50" ht="21" customHeight="1">
      <c r="A43" s="268"/>
      <c r="B43" s="269"/>
      <c r="C43" s="270" t="s">
        <v>87</v>
      </c>
      <c r="D43" s="271"/>
      <c r="E43" s="271"/>
      <c r="F43" s="271"/>
      <c r="G43" s="271"/>
      <c r="H43" s="271"/>
      <c r="I43" s="271"/>
      <c r="J43" s="271"/>
      <c r="K43" s="271"/>
      <c r="L43" s="271"/>
      <c r="M43" s="271"/>
      <c r="N43" s="271"/>
      <c r="O43" s="271"/>
      <c r="P43" s="271"/>
      <c r="Q43" s="271"/>
      <c r="R43" s="272"/>
      <c r="S43" s="272"/>
      <c r="T43" s="272"/>
      <c r="U43" s="272"/>
      <c r="V43" s="272"/>
      <c r="W43" s="272"/>
      <c r="X43" s="271"/>
      <c r="Y43" s="271"/>
      <c r="Z43" s="271"/>
      <c r="AA43" s="271"/>
      <c r="AB43" s="271"/>
      <c r="AC43" s="273"/>
      <c r="AD43" s="271" t="s">
        <v>88</v>
      </c>
      <c r="AE43" s="271"/>
      <c r="AF43" s="271"/>
      <c r="AG43" s="274" t="s">
        <v>89</v>
      </c>
      <c r="AH43" s="271"/>
      <c r="AI43" s="271"/>
      <c r="AJ43" s="271"/>
      <c r="AK43" s="271"/>
      <c r="AL43" s="271"/>
      <c r="AM43" s="271"/>
      <c r="AN43" s="271"/>
      <c r="AO43" s="271"/>
      <c r="AP43" s="271"/>
      <c r="AQ43" s="271"/>
      <c r="AR43" s="271"/>
      <c r="AS43" s="271"/>
      <c r="AT43" s="271"/>
      <c r="AU43" s="271"/>
      <c r="AV43" s="271"/>
      <c r="AW43" s="271"/>
      <c r="AX43" s="275"/>
    </row>
    <row r="44" spans="1:50" ht="53.25" customHeight="1">
      <c r="A44" s="276" t="s">
        <v>90</v>
      </c>
      <c r="B44" s="277"/>
      <c r="C44" s="278" t="s">
        <v>91</v>
      </c>
      <c r="D44" s="279"/>
      <c r="E44" s="279"/>
      <c r="F44" s="279"/>
      <c r="G44" s="279"/>
      <c r="H44" s="279"/>
      <c r="I44" s="279"/>
      <c r="J44" s="279"/>
      <c r="K44" s="279"/>
      <c r="L44" s="279"/>
      <c r="M44" s="279"/>
      <c r="N44" s="279"/>
      <c r="O44" s="279"/>
      <c r="P44" s="279"/>
      <c r="Q44" s="279"/>
      <c r="R44" s="280"/>
      <c r="S44" s="280"/>
      <c r="T44" s="280"/>
      <c r="U44" s="280"/>
      <c r="V44" s="280"/>
      <c r="W44" s="280"/>
      <c r="X44" s="279"/>
      <c r="Y44" s="279"/>
      <c r="Z44" s="279"/>
      <c r="AA44" s="279"/>
      <c r="AB44" s="279"/>
      <c r="AC44" s="281"/>
      <c r="AD44" s="282" t="s">
        <v>92</v>
      </c>
      <c r="AE44" s="283"/>
      <c r="AF44" s="283"/>
      <c r="AG44" s="284" t="s">
        <v>93</v>
      </c>
      <c r="AH44" s="285"/>
      <c r="AI44" s="285"/>
      <c r="AJ44" s="285"/>
      <c r="AK44" s="285"/>
      <c r="AL44" s="285"/>
      <c r="AM44" s="285"/>
      <c r="AN44" s="285"/>
      <c r="AO44" s="285"/>
      <c r="AP44" s="285"/>
      <c r="AQ44" s="285"/>
      <c r="AR44" s="285"/>
      <c r="AS44" s="285"/>
      <c r="AT44" s="285"/>
      <c r="AU44" s="285"/>
      <c r="AV44" s="285"/>
      <c r="AW44" s="285"/>
      <c r="AX44" s="286"/>
    </row>
    <row r="45" spans="1:50" ht="46.5" customHeight="1">
      <c r="A45" s="287"/>
      <c r="B45" s="288"/>
      <c r="C45" s="289" t="s">
        <v>94</v>
      </c>
      <c r="D45" s="290"/>
      <c r="E45" s="290"/>
      <c r="F45" s="290"/>
      <c r="G45" s="290"/>
      <c r="H45" s="290"/>
      <c r="I45" s="290"/>
      <c r="J45" s="290"/>
      <c r="K45" s="290"/>
      <c r="L45" s="290"/>
      <c r="M45" s="290"/>
      <c r="N45" s="290"/>
      <c r="O45" s="290"/>
      <c r="P45" s="290"/>
      <c r="Q45" s="290"/>
      <c r="R45" s="291"/>
      <c r="S45" s="291"/>
      <c r="T45" s="291"/>
      <c r="U45" s="291"/>
      <c r="V45" s="291"/>
      <c r="W45" s="291"/>
      <c r="X45" s="290"/>
      <c r="Y45" s="290"/>
      <c r="Z45" s="290"/>
      <c r="AA45" s="290"/>
      <c r="AB45" s="290"/>
      <c r="AC45" s="292"/>
      <c r="AD45" s="293" t="s">
        <v>92</v>
      </c>
      <c r="AE45" s="294"/>
      <c r="AF45" s="294"/>
      <c r="AG45" s="295" t="s">
        <v>95</v>
      </c>
      <c r="AH45" s="296"/>
      <c r="AI45" s="296"/>
      <c r="AJ45" s="296"/>
      <c r="AK45" s="296"/>
      <c r="AL45" s="296"/>
      <c r="AM45" s="296"/>
      <c r="AN45" s="296"/>
      <c r="AO45" s="296"/>
      <c r="AP45" s="296"/>
      <c r="AQ45" s="296"/>
      <c r="AR45" s="296"/>
      <c r="AS45" s="296"/>
      <c r="AT45" s="296"/>
      <c r="AU45" s="296"/>
      <c r="AV45" s="296"/>
      <c r="AW45" s="296"/>
      <c r="AX45" s="297"/>
    </row>
    <row r="46" spans="1:50" ht="35.25" customHeight="1">
      <c r="A46" s="298"/>
      <c r="B46" s="299"/>
      <c r="C46" s="300" t="s">
        <v>96</v>
      </c>
      <c r="D46" s="301"/>
      <c r="E46" s="301"/>
      <c r="F46" s="301"/>
      <c r="G46" s="301"/>
      <c r="H46" s="301"/>
      <c r="I46" s="301"/>
      <c r="J46" s="301"/>
      <c r="K46" s="301"/>
      <c r="L46" s="301"/>
      <c r="M46" s="301"/>
      <c r="N46" s="301"/>
      <c r="O46" s="301"/>
      <c r="P46" s="301"/>
      <c r="Q46" s="301"/>
      <c r="R46" s="302"/>
      <c r="S46" s="302"/>
      <c r="T46" s="302"/>
      <c r="U46" s="302"/>
      <c r="V46" s="302"/>
      <c r="W46" s="302"/>
      <c r="X46" s="301"/>
      <c r="Y46" s="301"/>
      <c r="Z46" s="301"/>
      <c r="AA46" s="301"/>
      <c r="AB46" s="301"/>
      <c r="AC46" s="303"/>
      <c r="AD46" s="304" t="s">
        <v>92</v>
      </c>
      <c r="AE46" s="305"/>
      <c r="AF46" s="305"/>
      <c r="AG46" s="306" t="s">
        <v>97</v>
      </c>
      <c r="AH46" s="307"/>
      <c r="AI46" s="307"/>
      <c r="AJ46" s="307"/>
      <c r="AK46" s="307"/>
      <c r="AL46" s="307"/>
      <c r="AM46" s="307"/>
      <c r="AN46" s="307"/>
      <c r="AO46" s="307"/>
      <c r="AP46" s="307"/>
      <c r="AQ46" s="307"/>
      <c r="AR46" s="307"/>
      <c r="AS46" s="307"/>
      <c r="AT46" s="307"/>
      <c r="AU46" s="307"/>
      <c r="AV46" s="307"/>
      <c r="AW46" s="307"/>
      <c r="AX46" s="308"/>
    </row>
    <row r="47" spans="1:50" ht="26.25" customHeight="1">
      <c r="A47" s="309" t="s">
        <v>98</v>
      </c>
      <c r="B47" s="310"/>
      <c r="C47" s="311" t="s">
        <v>99</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t="s">
        <v>37</v>
      </c>
      <c r="AE47" s="314"/>
      <c r="AF47" s="314"/>
      <c r="AG47" s="315" t="s">
        <v>100</v>
      </c>
      <c r="AH47" s="316"/>
      <c r="AI47" s="316"/>
      <c r="AJ47" s="316"/>
      <c r="AK47" s="316"/>
      <c r="AL47" s="316"/>
      <c r="AM47" s="316"/>
      <c r="AN47" s="316"/>
      <c r="AO47" s="316"/>
      <c r="AP47" s="316"/>
      <c r="AQ47" s="316"/>
      <c r="AR47" s="316"/>
      <c r="AS47" s="316"/>
      <c r="AT47" s="316"/>
      <c r="AU47" s="316"/>
      <c r="AV47" s="316"/>
      <c r="AW47" s="316"/>
      <c r="AX47" s="317"/>
    </row>
    <row r="48" spans="1:50" ht="26.25" customHeight="1">
      <c r="A48" s="287"/>
      <c r="B48" s="288"/>
      <c r="C48" s="318" t="s">
        <v>101</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3" t="s">
        <v>92</v>
      </c>
      <c r="AE48" s="294"/>
      <c r="AF48" s="294"/>
      <c r="AG48" s="295" t="s">
        <v>102</v>
      </c>
      <c r="AH48" s="296"/>
      <c r="AI48" s="296"/>
      <c r="AJ48" s="296"/>
      <c r="AK48" s="296"/>
      <c r="AL48" s="296"/>
      <c r="AM48" s="296"/>
      <c r="AN48" s="296"/>
      <c r="AO48" s="296"/>
      <c r="AP48" s="296"/>
      <c r="AQ48" s="296"/>
      <c r="AR48" s="296"/>
      <c r="AS48" s="296"/>
      <c r="AT48" s="296"/>
      <c r="AU48" s="296"/>
      <c r="AV48" s="296"/>
      <c r="AW48" s="296"/>
      <c r="AX48" s="297"/>
    </row>
    <row r="49" spans="1:50" ht="26.25" customHeight="1">
      <c r="A49" s="287"/>
      <c r="B49" s="288"/>
      <c r="C49" s="318" t="s">
        <v>103</v>
      </c>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3" t="s">
        <v>92</v>
      </c>
      <c r="AE49" s="294"/>
      <c r="AF49" s="294"/>
      <c r="AG49" s="295" t="s">
        <v>104</v>
      </c>
      <c r="AH49" s="296"/>
      <c r="AI49" s="296"/>
      <c r="AJ49" s="296"/>
      <c r="AK49" s="296"/>
      <c r="AL49" s="296"/>
      <c r="AM49" s="296"/>
      <c r="AN49" s="296"/>
      <c r="AO49" s="296"/>
      <c r="AP49" s="296"/>
      <c r="AQ49" s="296"/>
      <c r="AR49" s="296"/>
      <c r="AS49" s="296"/>
      <c r="AT49" s="296"/>
      <c r="AU49" s="296"/>
      <c r="AV49" s="296"/>
      <c r="AW49" s="296"/>
      <c r="AX49" s="297"/>
    </row>
    <row r="50" spans="1:50" ht="26.25" customHeight="1">
      <c r="A50" s="287"/>
      <c r="B50" s="288"/>
      <c r="C50" s="318" t="s">
        <v>105</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3" t="s">
        <v>40</v>
      </c>
      <c r="AE50" s="294"/>
      <c r="AF50" s="294"/>
      <c r="AG50" s="295" t="s">
        <v>40</v>
      </c>
      <c r="AH50" s="296"/>
      <c r="AI50" s="296"/>
      <c r="AJ50" s="296"/>
      <c r="AK50" s="296"/>
      <c r="AL50" s="296"/>
      <c r="AM50" s="296"/>
      <c r="AN50" s="296"/>
      <c r="AO50" s="296"/>
      <c r="AP50" s="296"/>
      <c r="AQ50" s="296"/>
      <c r="AR50" s="296"/>
      <c r="AS50" s="296"/>
      <c r="AT50" s="296"/>
      <c r="AU50" s="296"/>
      <c r="AV50" s="296"/>
      <c r="AW50" s="296"/>
      <c r="AX50" s="297"/>
    </row>
    <row r="51" spans="1:50" ht="26.25" customHeight="1">
      <c r="A51" s="287"/>
      <c r="B51" s="288"/>
      <c r="C51" s="318" t="s">
        <v>106</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319"/>
      <c r="AD51" s="293" t="s">
        <v>92</v>
      </c>
      <c r="AE51" s="294"/>
      <c r="AF51" s="294"/>
      <c r="AG51" s="295" t="s">
        <v>107</v>
      </c>
      <c r="AH51" s="296"/>
      <c r="AI51" s="296"/>
      <c r="AJ51" s="296"/>
      <c r="AK51" s="296"/>
      <c r="AL51" s="296"/>
      <c r="AM51" s="296"/>
      <c r="AN51" s="296"/>
      <c r="AO51" s="296"/>
      <c r="AP51" s="296"/>
      <c r="AQ51" s="296"/>
      <c r="AR51" s="296"/>
      <c r="AS51" s="296"/>
      <c r="AT51" s="296"/>
      <c r="AU51" s="296"/>
      <c r="AV51" s="296"/>
      <c r="AW51" s="296"/>
      <c r="AX51" s="297"/>
    </row>
    <row r="52" spans="1:50" ht="26.25" customHeight="1">
      <c r="A52" s="287"/>
      <c r="B52" s="288"/>
      <c r="C52" s="320" t="s">
        <v>108</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04" t="s">
        <v>40</v>
      </c>
      <c r="AE52" s="305"/>
      <c r="AF52" s="305"/>
      <c r="AG52" s="322" t="s">
        <v>40</v>
      </c>
      <c r="AH52" s="323"/>
      <c r="AI52" s="323"/>
      <c r="AJ52" s="323"/>
      <c r="AK52" s="323"/>
      <c r="AL52" s="323"/>
      <c r="AM52" s="323"/>
      <c r="AN52" s="323"/>
      <c r="AO52" s="323"/>
      <c r="AP52" s="323"/>
      <c r="AQ52" s="323"/>
      <c r="AR52" s="323"/>
      <c r="AS52" s="323"/>
      <c r="AT52" s="323"/>
      <c r="AU52" s="323"/>
      <c r="AV52" s="323"/>
      <c r="AW52" s="323"/>
      <c r="AX52" s="324"/>
    </row>
    <row r="53" spans="1:50" ht="30" customHeight="1">
      <c r="A53" s="309" t="s">
        <v>109</v>
      </c>
      <c r="B53" s="310"/>
      <c r="C53" s="325" t="s">
        <v>110</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7"/>
      <c r="AD53" s="313" t="s">
        <v>92</v>
      </c>
      <c r="AE53" s="314"/>
      <c r="AF53" s="314"/>
      <c r="AG53" s="328" t="s">
        <v>111</v>
      </c>
      <c r="AH53" s="329"/>
      <c r="AI53" s="329"/>
      <c r="AJ53" s="329"/>
      <c r="AK53" s="329"/>
      <c r="AL53" s="329"/>
      <c r="AM53" s="329"/>
      <c r="AN53" s="329"/>
      <c r="AO53" s="329"/>
      <c r="AP53" s="329"/>
      <c r="AQ53" s="329"/>
      <c r="AR53" s="329"/>
      <c r="AS53" s="329"/>
      <c r="AT53" s="329"/>
      <c r="AU53" s="329"/>
      <c r="AV53" s="329"/>
      <c r="AW53" s="329"/>
      <c r="AX53" s="330"/>
    </row>
    <row r="54" spans="1:50" ht="26.25" customHeight="1">
      <c r="A54" s="287"/>
      <c r="B54" s="288"/>
      <c r="C54" s="318" t="s">
        <v>112</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3" t="s">
        <v>92</v>
      </c>
      <c r="AE54" s="294"/>
      <c r="AF54" s="294"/>
      <c r="AG54" s="295" t="s">
        <v>113</v>
      </c>
      <c r="AH54" s="296"/>
      <c r="AI54" s="296"/>
      <c r="AJ54" s="296"/>
      <c r="AK54" s="296"/>
      <c r="AL54" s="296"/>
      <c r="AM54" s="296"/>
      <c r="AN54" s="296"/>
      <c r="AO54" s="296"/>
      <c r="AP54" s="296"/>
      <c r="AQ54" s="296"/>
      <c r="AR54" s="296"/>
      <c r="AS54" s="296"/>
      <c r="AT54" s="296"/>
      <c r="AU54" s="296"/>
      <c r="AV54" s="296"/>
      <c r="AW54" s="296"/>
      <c r="AX54" s="297"/>
    </row>
    <row r="55" spans="1:50" ht="26.25" customHeight="1">
      <c r="A55" s="287"/>
      <c r="B55" s="288"/>
      <c r="C55" s="318" t="s">
        <v>114</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3" t="s">
        <v>92</v>
      </c>
      <c r="AE55" s="294"/>
      <c r="AF55" s="294"/>
      <c r="AG55" s="306" t="s">
        <v>115</v>
      </c>
      <c r="AH55" s="307"/>
      <c r="AI55" s="307"/>
      <c r="AJ55" s="307"/>
      <c r="AK55" s="307"/>
      <c r="AL55" s="307"/>
      <c r="AM55" s="307"/>
      <c r="AN55" s="307"/>
      <c r="AO55" s="307"/>
      <c r="AP55" s="307"/>
      <c r="AQ55" s="307"/>
      <c r="AR55" s="307"/>
      <c r="AS55" s="307"/>
      <c r="AT55" s="307"/>
      <c r="AU55" s="307"/>
      <c r="AV55" s="307"/>
      <c r="AW55" s="307"/>
      <c r="AX55" s="308"/>
    </row>
    <row r="56" spans="1:50" ht="33.6" customHeight="1">
      <c r="A56" s="309" t="s">
        <v>116</v>
      </c>
      <c r="B56" s="310"/>
      <c r="C56" s="331" t="s">
        <v>117</v>
      </c>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12"/>
      <c r="AD56" s="313" t="s">
        <v>40</v>
      </c>
      <c r="AE56" s="314"/>
      <c r="AF56" s="314"/>
      <c r="AG56" s="333" t="s">
        <v>118</v>
      </c>
      <c r="AH56" s="334"/>
      <c r="AI56" s="334"/>
      <c r="AJ56" s="334"/>
      <c r="AK56" s="334"/>
      <c r="AL56" s="334"/>
      <c r="AM56" s="334"/>
      <c r="AN56" s="334"/>
      <c r="AO56" s="334"/>
      <c r="AP56" s="334"/>
      <c r="AQ56" s="334"/>
      <c r="AR56" s="334"/>
      <c r="AS56" s="334"/>
      <c r="AT56" s="334"/>
      <c r="AU56" s="334"/>
      <c r="AV56" s="334"/>
      <c r="AW56" s="334"/>
      <c r="AX56" s="335"/>
    </row>
    <row r="57" spans="1:50" ht="15.75" customHeight="1">
      <c r="A57" s="287"/>
      <c r="B57" s="288"/>
      <c r="C57" s="336" t="s">
        <v>0</v>
      </c>
      <c r="D57" s="337"/>
      <c r="E57" s="337"/>
      <c r="F57" s="337"/>
      <c r="G57" s="338" t="s">
        <v>119</v>
      </c>
      <c r="H57" s="339"/>
      <c r="I57" s="339"/>
      <c r="J57" s="339"/>
      <c r="K57" s="339"/>
      <c r="L57" s="339"/>
      <c r="M57" s="339"/>
      <c r="N57" s="339"/>
      <c r="O57" s="339"/>
      <c r="P57" s="339"/>
      <c r="Q57" s="339"/>
      <c r="R57" s="339"/>
      <c r="S57" s="340"/>
      <c r="T57" s="341" t="s">
        <v>120</v>
      </c>
      <c r="U57" s="342"/>
      <c r="V57" s="342"/>
      <c r="W57" s="342"/>
      <c r="X57" s="342"/>
      <c r="Y57" s="342"/>
      <c r="Z57" s="342"/>
      <c r="AA57" s="342"/>
      <c r="AB57" s="342"/>
      <c r="AC57" s="342"/>
      <c r="AD57" s="342"/>
      <c r="AE57" s="342"/>
      <c r="AF57" s="342"/>
      <c r="AG57" s="343"/>
      <c r="AH57" s="344"/>
      <c r="AI57" s="344"/>
      <c r="AJ57" s="344"/>
      <c r="AK57" s="344"/>
      <c r="AL57" s="344"/>
      <c r="AM57" s="344"/>
      <c r="AN57" s="344"/>
      <c r="AO57" s="344"/>
      <c r="AP57" s="344"/>
      <c r="AQ57" s="344"/>
      <c r="AR57" s="344"/>
      <c r="AS57" s="344"/>
      <c r="AT57" s="344"/>
      <c r="AU57" s="344"/>
      <c r="AV57" s="344"/>
      <c r="AW57" s="344"/>
      <c r="AX57" s="345"/>
    </row>
    <row r="58" spans="1:50" ht="26.25" customHeight="1">
      <c r="A58" s="287"/>
      <c r="B58" s="288"/>
      <c r="C58" s="346"/>
      <c r="D58" s="347"/>
      <c r="E58" s="347"/>
      <c r="F58" s="347"/>
      <c r="G58" s="348"/>
      <c r="H58" s="292"/>
      <c r="I58" s="292"/>
      <c r="J58" s="292"/>
      <c r="K58" s="292"/>
      <c r="L58" s="292"/>
      <c r="M58" s="292"/>
      <c r="N58" s="292"/>
      <c r="O58" s="292"/>
      <c r="P58" s="292"/>
      <c r="Q58" s="292"/>
      <c r="R58" s="292"/>
      <c r="S58" s="349"/>
      <c r="T58" s="350"/>
      <c r="U58" s="292"/>
      <c r="V58" s="292"/>
      <c r="W58" s="292"/>
      <c r="X58" s="292"/>
      <c r="Y58" s="292"/>
      <c r="Z58" s="292"/>
      <c r="AA58" s="292"/>
      <c r="AB58" s="292"/>
      <c r="AC58" s="292"/>
      <c r="AD58" s="292"/>
      <c r="AE58" s="292"/>
      <c r="AF58" s="292"/>
      <c r="AG58" s="343"/>
      <c r="AH58" s="344"/>
      <c r="AI58" s="344"/>
      <c r="AJ58" s="344"/>
      <c r="AK58" s="344"/>
      <c r="AL58" s="344"/>
      <c r="AM58" s="344"/>
      <c r="AN58" s="344"/>
      <c r="AO58" s="344"/>
      <c r="AP58" s="344"/>
      <c r="AQ58" s="344"/>
      <c r="AR58" s="344"/>
      <c r="AS58" s="344"/>
      <c r="AT58" s="344"/>
      <c r="AU58" s="344"/>
      <c r="AV58" s="344"/>
      <c r="AW58" s="344"/>
      <c r="AX58" s="345"/>
    </row>
    <row r="59" spans="1:50" ht="26.25" customHeight="1">
      <c r="A59" s="298"/>
      <c r="B59" s="299"/>
      <c r="C59" s="351"/>
      <c r="D59" s="352"/>
      <c r="E59" s="352"/>
      <c r="F59" s="352"/>
      <c r="G59" s="353"/>
      <c r="H59" s="321"/>
      <c r="I59" s="321"/>
      <c r="J59" s="321"/>
      <c r="K59" s="321"/>
      <c r="L59" s="321"/>
      <c r="M59" s="321"/>
      <c r="N59" s="321"/>
      <c r="O59" s="321"/>
      <c r="P59" s="321"/>
      <c r="Q59" s="321"/>
      <c r="R59" s="321"/>
      <c r="S59" s="354"/>
      <c r="T59" s="355"/>
      <c r="U59" s="356"/>
      <c r="V59" s="356"/>
      <c r="W59" s="356"/>
      <c r="X59" s="356"/>
      <c r="Y59" s="356"/>
      <c r="Z59" s="356"/>
      <c r="AA59" s="356"/>
      <c r="AB59" s="356"/>
      <c r="AC59" s="356"/>
      <c r="AD59" s="356"/>
      <c r="AE59" s="356"/>
      <c r="AF59" s="356"/>
      <c r="AG59" s="357"/>
      <c r="AH59" s="358"/>
      <c r="AI59" s="358"/>
      <c r="AJ59" s="358"/>
      <c r="AK59" s="358"/>
      <c r="AL59" s="358"/>
      <c r="AM59" s="358"/>
      <c r="AN59" s="358"/>
      <c r="AO59" s="358"/>
      <c r="AP59" s="358"/>
      <c r="AQ59" s="358"/>
      <c r="AR59" s="358"/>
      <c r="AS59" s="358"/>
      <c r="AT59" s="358"/>
      <c r="AU59" s="358"/>
      <c r="AV59" s="358"/>
      <c r="AW59" s="358"/>
      <c r="AX59" s="359"/>
    </row>
    <row r="60" spans="1:50" ht="57" customHeight="1">
      <c r="A60" s="309" t="s">
        <v>121</v>
      </c>
      <c r="B60" s="360"/>
      <c r="C60" s="361" t="s">
        <v>122</v>
      </c>
      <c r="D60" s="362"/>
      <c r="E60" s="362"/>
      <c r="F60" s="363"/>
      <c r="G60" s="364" t="s">
        <v>123</v>
      </c>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0" ht="66.75" customHeight="1" thickBot="1">
      <c r="A61" s="367"/>
      <c r="B61" s="368"/>
      <c r="C61" s="369" t="s">
        <v>124</v>
      </c>
      <c r="D61" s="370"/>
      <c r="E61" s="370"/>
      <c r="F61" s="371"/>
      <c r="G61" s="372" t="s">
        <v>125</v>
      </c>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0" ht="21" customHeight="1">
      <c r="A62" s="374" t="s">
        <v>126</v>
      </c>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6"/>
    </row>
    <row r="63" spans="1:50" ht="120" customHeight="1" thickBot="1">
      <c r="A63" s="377"/>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0" ht="21" customHeight="1">
      <c r="A64" s="380" t="s">
        <v>127</v>
      </c>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1" ht="120" customHeight="1" thickBot="1">
      <c r="A65" s="383" t="s">
        <v>128</v>
      </c>
      <c r="B65" s="384"/>
      <c r="C65" s="384"/>
      <c r="D65" s="384"/>
      <c r="E65" s="385"/>
      <c r="F65" s="386" t="s">
        <v>129</v>
      </c>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1" ht="21" customHeight="1">
      <c r="A66" s="389" t="s">
        <v>130</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1" ht="99.95" customHeight="1" thickBot="1">
      <c r="A67" s="392" t="s">
        <v>131</v>
      </c>
      <c r="B67" s="393"/>
      <c r="C67" s="393"/>
      <c r="D67" s="393"/>
      <c r="E67" s="394"/>
      <c r="F67" s="395" t="s">
        <v>132</v>
      </c>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c r="AY67" s="398"/>
    </row>
    <row r="68" spans="1:51" ht="21" customHeight="1">
      <c r="A68" s="399" t="s">
        <v>133</v>
      </c>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1"/>
    </row>
    <row r="69" spans="1:51" ht="99.95" customHeight="1" thickBot="1">
      <c r="A69" s="402"/>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4"/>
    </row>
    <row r="70" spans="1:51" ht="19.7" customHeight="1">
      <c r="A70" s="405" t="s">
        <v>134</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7"/>
    </row>
    <row r="71" spans="1:51" ht="19.899999999999999" customHeight="1" thickBot="1">
      <c r="A71" s="408"/>
      <c r="B71" s="409"/>
      <c r="C71" s="410" t="s">
        <v>135</v>
      </c>
      <c r="D71" s="411"/>
      <c r="E71" s="411"/>
      <c r="F71" s="411"/>
      <c r="G71" s="411"/>
      <c r="H71" s="411"/>
      <c r="I71" s="411"/>
      <c r="J71" s="412"/>
      <c r="K71" s="413" t="s">
        <v>136</v>
      </c>
      <c r="L71" s="414"/>
      <c r="M71" s="414"/>
      <c r="N71" s="414"/>
      <c r="O71" s="414"/>
      <c r="P71" s="414"/>
      <c r="Q71" s="414"/>
      <c r="R71" s="415"/>
      <c r="S71" s="410" t="s">
        <v>137</v>
      </c>
      <c r="T71" s="411"/>
      <c r="U71" s="411"/>
      <c r="V71" s="411"/>
      <c r="W71" s="411"/>
      <c r="X71" s="411"/>
      <c r="Y71" s="411"/>
      <c r="Z71" s="412"/>
      <c r="AA71" s="416" t="s">
        <v>138</v>
      </c>
      <c r="AB71" s="417"/>
      <c r="AC71" s="417"/>
      <c r="AD71" s="417"/>
      <c r="AE71" s="417"/>
      <c r="AF71" s="417"/>
      <c r="AG71" s="417"/>
      <c r="AH71" s="418"/>
      <c r="AI71" s="410" t="s">
        <v>139</v>
      </c>
      <c r="AJ71" s="419"/>
      <c r="AK71" s="419"/>
      <c r="AL71" s="419"/>
      <c r="AM71" s="419"/>
      <c r="AN71" s="419"/>
      <c r="AO71" s="419"/>
      <c r="AP71" s="420"/>
      <c r="AQ71" s="421" t="s">
        <v>140</v>
      </c>
      <c r="AR71" s="422"/>
      <c r="AS71" s="422"/>
      <c r="AT71" s="422"/>
      <c r="AU71" s="422"/>
      <c r="AV71" s="422"/>
      <c r="AW71" s="422"/>
      <c r="AX71" s="423"/>
    </row>
    <row r="72" spans="1:51" ht="0.95" customHeight="1" thickBot="1">
      <c r="A72" s="424"/>
      <c r="B72" s="425"/>
      <c r="C72" s="426"/>
      <c r="D72" s="426"/>
      <c r="E72" s="426"/>
      <c r="F72" s="426"/>
      <c r="G72" s="426"/>
      <c r="H72" s="426"/>
      <c r="I72" s="426"/>
      <c r="J72" s="426"/>
      <c r="K72" s="413" t="s">
        <v>136</v>
      </c>
      <c r="L72" s="414"/>
      <c r="M72" s="414"/>
      <c r="N72" s="414"/>
      <c r="O72" s="414"/>
      <c r="P72" s="414"/>
      <c r="Q72" s="414"/>
      <c r="R72" s="415"/>
      <c r="S72" s="426"/>
      <c r="T72" s="426"/>
      <c r="U72" s="426"/>
      <c r="V72" s="426"/>
      <c r="W72" s="426"/>
      <c r="X72" s="426"/>
      <c r="Y72" s="426"/>
      <c r="Z72" s="426"/>
      <c r="AA72" s="416" t="s">
        <v>138</v>
      </c>
      <c r="AB72" s="417"/>
      <c r="AC72" s="417"/>
      <c r="AD72" s="417"/>
      <c r="AE72" s="417"/>
      <c r="AF72" s="417"/>
      <c r="AG72" s="417"/>
      <c r="AH72" s="418"/>
      <c r="AI72" s="426"/>
      <c r="AJ72" s="426"/>
      <c r="AK72" s="426"/>
      <c r="AL72" s="426"/>
      <c r="AM72" s="426"/>
      <c r="AN72" s="426"/>
      <c r="AO72" s="426"/>
      <c r="AP72" s="426"/>
      <c r="AQ72" s="425"/>
      <c r="AR72" s="425"/>
      <c r="AS72" s="425"/>
      <c r="AT72" s="425"/>
      <c r="AU72" s="425"/>
      <c r="AV72" s="425"/>
      <c r="AW72" s="425"/>
      <c r="AX72" s="427"/>
    </row>
    <row r="73" spans="1:51" ht="23.65" customHeight="1">
      <c r="A73" s="428" t="s">
        <v>141</v>
      </c>
      <c r="B73" s="429"/>
      <c r="C73" s="429"/>
      <c r="D73" s="429"/>
      <c r="E73" s="429"/>
      <c r="F73" s="430"/>
      <c r="G73" s="431" t="s">
        <v>142</v>
      </c>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3"/>
    </row>
    <row r="74" spans="1:51" ht="38.65" customHeight="1">
      <c r="A74" s="76"/>
      <c r="B74" s="77"/>
      <c r="C74" s="77"/>
      <c r="D74" s="77"/>
      <c r="E74" s="77"/>
      <c r="F74" s="78"/>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1" ht="41.25" hidden="1" customHeight="1">
      <c r="A75" s="76"/>
      <c r="B75" s="77"/>
      <c r="C75" s="77"/>
      <c r="D75" s="77"/>
      <c r="E75" s="77"/>
      <c r="F75" s="78"/>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1" ht="52.35" hidden="1" customHeight="1">
      <c r="A76" s="76"/>
      <c r="B76" s="77"/>
      <c r="C76" s="77"/>
      <c r="D76" s="77"/>
      <c r="E76" s="77"/>
      <c r="F76" s="78"/>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1" ht="52.35" hidden="1" customHeight="1">
      <c r="A77" s="76"/>
      <c r="B77" s="77"/>
      <c r="C77" s="77"/>
      <c r="D77" s="77"/>
      <c r="E77" s="77"/>
      <c r="F77" s="78"/>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1" ht="52.35" hidden="1" customHeight="1">
      <c r="A78" s="76"/>
      <c r="B78" s="77"/>
      <c r="C78" s="77"/>
      <c r="D78" s="77"/>
      <c r="E78" s="77"/>
      <c r="F78" s="78"/>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1" ht="52.35" hidden="1" customHeight="1">
      <c r="A79" s="76"/>
      <c r="B79" s="77"/>
      <c r="C79" s="77"/>
      <c r="D79" s="77"/>
      <c r="E79" s="77"/>
      <c r="F79" s="78"/>
      <c r="G79" s="434"/>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1" ht="52.35" hidden="1" customHeight="1">
      <c r="A80" s="76"/>
      <c r="B80" s="77"/>
      <c r="C80" s="77"/>
      <c r="D80" s="77"/>
      <c r="E80" s="77"/>
      <c r="F80" s="78"/>
      <c r="G80" s="434"/>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0" ht="52.35" hidden="1" customHeight="1">
      <c r="A81" s="76"/>
      <c r="B81" s="77"/>
      <c r="C81" s="77"/>
      <c r="D81" s="77"/>
      <c r="E81" s="77"/>
      <c r="F81" s="78"/>
      <c r="G81" s="43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41.25" customHeight="1">
      <c r="A82" s="76"/>
      <c r="B82" s="77"/>
      <c r="C82" s="77"/>
      <c r="D82" s="77"/>
      <c r="E82" s="77"/>
      <c r="F82" s="78"/>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6"/>
    </row>
    <row r="83" spans="1:50" ht="52.5" customHeight="1">
      <c r="A83" s="76"/>
      <c r="B83" s="77"/>
      <c r="C83" s="77"/>
      <c r="D83" s="77"/>
      <c r="E83" s="77"/>
      <c r="F83" s="78"/>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0" ht="52.5" customHeight="1">
      <c r="A84" s="76"/>
      <c r="B84" s="77"/>
      <c r="C84" s="77"/>
      <c r="D84" s="77"/>
      <c r="E84" s="77"/>
      <c r="F84" s="78"/>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6"/>
      <c r="B85" s="77"/>
      <c r="C85" s="77"/>
      <c r="D85" s="77"/>
      <c r="E85" s="77"/>
      <c r="F85" s="78"/>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52.5" customHeight="1">
      <c r="A86" s="76"/>
      <c r="B86" s="77"/>
      <c r="C86" s="77"/>
      <c r="D86" s="77"/>
      <c r="E86" s="77"/>
      <c r="F86" s="78"/>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6"/>
    </row>
    <row r="87" spans="1:50" ht="52.5" customHeight="1">
      <c r="A87" s="76"/>
      <c r="B87" s="77"/>
      <c r="C87" s="77"/>
      <c r="D87" s="77"/>
      <c r="E87" s="77"/>
      <c r="F87" s="78"/>
      <c r="G87" s="43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6"/>
    </row>
    <row r="88" spans="1:50" ht="52.5" customHeight="1">
      <c r="A88" s="76"/>
      <c r="B88" s="77"/>
      <c r="C88" s="77"/>
      <c r="D88" s="77"/>
      <c r="E88" s="77"/>
      <c r="F88" s="78"/>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6"/>
    </row>
    <row r="89" spans="1:50" ht="52.5" customHeight="1">
      <c r="A89" s="76"/>
      <c r="B89" s="77"/>
      <c r="C89" s="77"/>
      <c r="D89" s="77"/>
      <c r="E89" s="77"/>
      <c r="F89" s="78"/>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6"/>
      <c r="B90" s="77"/>
      <c r="C90" s="77"/>
      <c r="D90" s="77"/>
      <c r="E90" s="77"/>
      <c r="F90" s="78"/>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6"/>
      <c r="B91" s="77"/>
      <c r="C91" s="77"/>
      <c r="D91" s="77"/>
      <c r="E91" s="77"/>
      <c r="F91" s="78"/>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6"/>
    </row>
    <row r="92" spans="1:50" ht="42.6" customHeight="1">
      <c r="A92" s="76"/>
      <c r="B92" s="77"/>
      <c r="C92" s="77"/>
      <c r="D92" s="77"/>
      <c r="E92" s="77"/>
      <c r="F92" s="78"/>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6"/>
      <c r="B93" s="77"/>
      <c r="C93" s="77"/>
      <c r="D93" s="77"/>
      <c r="E93" s="77"/>
      <c r="F93" s="78"/>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6"/>
      <c r="B94" s="77"/>
      <c r="C94" s="77"/>
      <c r="D94" s="77"/>
      <c r="E94" s="77"/>
      <c r="F94" s="78"/>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52.5" customHeight="1">
      <c r="A95" s="76"/>
      <c r="B95" s="77"/>
      <c r="C95" s="77"/>
      <c r="D95" s="77"/>
      <c r="E95" s="77"/>
      <c r="F95" s="78"/>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6"/>
      <c r="B96" s="77"/>
      <c r="C96" s="77"/>
      <c r="D96" s="77"/>
      <c r="E96" s="77"/>
      <c r="F96" s="78"/>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6"/>
      <c r="B97" s="77"/>
      <c r="C97" s="77"/>
      <c r="D97" s="77"/>
      <c r="E97" s="77"/>
      <c r="F97" s="78"/>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6"/>
      <c r="B98" s="77"/>
      <c r="C98" s="77"/>
      <c r="D98" s="77"/>
      <c r="E98" s="77"/>
      <c r="F98" s="78"/>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52.5" customHeight="1">
      <c r="A99" s="76"/>
      <c r="B99" s="77"/>
      <c r="C99" s="77"/>
      <c r="D99" s="77"/>
      <c r="E99" s="77"/>
      <c r="F99" s="78"/>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52.5" customHeight="1">
      <c r="A100" s="76"/>
      <c r="B100" s="77"/>
      <c r="C100" s="77"/>
      <c r="D100" s="77"/>
      <c r="E100" s="77"/>
      <c r="F100" s="78"/>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52.5" customHeight="1">
      <c r="A101" s="76"/>
      <c r="B101" s="77"/>
      <c r="C101" s="77"/>
      <c r="D101" s="77"/>
      <c r="E101" s="77"/>
      <c r="F101" s="78"/>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47.85" customHeight="1">
      <c r="A102" s="76"/>
      <c r="B102" s="77"/>
      <c r="C102" s="77"/>
      <c r="D102" s="77"/>
      <c r="E102" s="77"/>
      <c r="F102" s="78"/>
      <c r="G102" s="434"/>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6"/>
    </row>
    <row r="103" spans="1:50" ht="18.399999999999999" customHeight="1">
      <c r="A103" s="76"/>
      <c r="B103" s="77"/>
      <c r="C103" s="77"/>
      <c r="D103" s="77"/>
      <c r="E103" s="77"/>
      <c r="F103" s="78"/>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6"/>
    </row>
    <row r="104" spans="1:50" ht="27.75" customHeight="1" thickBot="1">
      <c r="A104" s="437"/>
      <c r="B104" s="438"/>
      <c r="C104" s="438"/>
      <c r="D104" s="438"/>
      <c r="E104" s="438"/>
      <c r="F104" s="439"/>
      <c r="G104" s="434"/>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0.95" customHeight="1" thickBot="1">
      <c r="A105" s="440"/>
      <c r="B105" s="440"/>
      <c r="C105" s="440"/>
      <c r="D105" s="440"/>
      <c r="E105" s="440"/>
      <c r="F105" s="440"/>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row>
    <row r="106" spans="1:50" ht="30" customHeight="1">
      <c r="A106" s="442" t="s">
        <v>143</v>
      </c>
      <c r="B106" s="443"/>
      <c r="C106" s="443"/>
      <c r="D106" s="443"/>
      <c r="E106" s="443"/>
      <c r="F106" s="444"/>
      <c r="G106" s="445" t="s">
        <v>144</v>
      </c>
      <c r="H106" s="446"/>
      <c r="I106" s="446"/>
      <c r="J106" s="446"/>
      <c r="K106" s="446"/>
      <c r="L106" s="446"/>
      <c r="M106" s="446"/>
      <c r="N106" s="446"/>
      <c r="O106" s="446"/>
      <c r="P106" s="446"/>
      <c r="Q106" s="446"/>
      <c r="R106" s="446"/>
      <c r="S106" s="446"/>
      <c r="T106" s="446"/>
      <c r="U106" s="446"/>
      <c r="V106" s="446"/>
      <c r="W106" s="446"/>
      <c r="X106" s="446"/>
      <c r="Y106" s="446"/>
      <c r="Z106" s="446"/>
      <c r="AA106" s="446"/>
      <c r="AB106" s="447"/>
      <c r="AC106" s="445" t="s">
        <v>145</v>
      </c>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4.75" customHeight="1">
      <c r="A107" s="132"/>
      <c r="B107" s="133"/>
      <c r="C107" s="133"/>
      <c r="D107" s="133"/>
      <c r="E107" s="133"/>
      <c r="F107" s="134"/>
      <c r="G107" s="361" t="s">
        <v>81</v>
      </c>
      <c r="H107" s="136"/>
      <c r="I107" s="136"/>
      <c r="J107" s="136"/>
      <c r="K107" s="136"/>
      <c r="L107" s="201" t="s">
        <v>146</v>
      </c>
      <c r="M107" s="53"/>
      <c r="N107" s="53"/>
      <c r="O107" s="53"/>
      <c r="P107" s="53"/>
      <c r="Q107" s="53"/>
      <c r="R107" s="53"/>
      <c r="S107" s="53"/>
      <c r="T107" s="53"/>
      <c r="U107" s="53"/>
      <c r="V107" s="53"/>
      <c r="W107" s="53"/>
      <c r="X107" s="54"/>
      <c r="Y107" s="450" t="s">
        <v>147</v>
      </c>
      <c r="Z107" s="451"/>
      <c r="AA107" s="451"/>
      <c r="AB107" s="452"/>
      <c r="AC107" s="361" t="s">
        <v>81</v>
      </c>
      <c r="AD107" s="362"/>
      <c r="AE107" s="362"/>
      <c r="AF107" s="362"/>
      <c r="AG107" s="362"/>
      <c r="AH107" s="201" t="s">
        <v>146</v>
      </c>
      <c r="AI107" s="202"/>
      <c r="AJ107" s="202"/>
      <c r="AK107" s="202"/>
      <c r="AL107" s="202"/>
      <c r="AM107" s="202"/>
      <c r="AN107" s="202"/>
      <c r="AO107" s="202"/>
      <c r="AP107" s="202"/>
      <c r="AQ107" s="202"/>
      <c r="AR107" s="202"/>
      <c r="AS107" s="202"/>
      <c r="AT107" s="203"/>
      <c r="AU107" s="453" t="s">
        <v>147</v>
      </c>
      <c r="AV107" s="454"/>
      <c r="AW107" s="454"/>
      <c r="AX107" s="455"/>
    </row>
    <row r="108" spans="1:50" ht="37.5" customHeight="1">
      <c r="A108" s="132"/>
      <c r="B108" s="133"/>
      <c r="C108" s="133"/>
      <c r="D108" s="133"/>
      <c r="E108" s="133"/>
      <c r="F108" s="134"/>
      <c r="G108" s="456" t="s">
        <v>148</v>
      </c>
      <c r="H108" s="314"/>
      <c r="I108" s="314"/>
      <c r="J108" s="314"/>
      <c r="K108" s="457"/>
      <c r="L108" s="458" t="s">
        <v>149</v>
      </c>
      <c r="M108" s="459"/>
      <c r="N108" s="459"/>
      <c r="O108" s="459"/>
      <c r="P108" s="459"/>
      <c r="Q108" s="459"/>
      <c r="R108" s="459"/>
      <c r="S108" s="459"/>
      <c r="T108" s="459"/>
      <c r="U108" s="459"/>
      <c r="V108" s="459"/>
      <c r="W108" s="459"/>
      <c r="X108" s="460"/>
      <c r="Y108" s="461">
        <v>2241.8658129999999</v>
      </c>
      <c r="Z108" s="462"/>
      <c r="AA108" s="462"/>
      <c r="AB108" s="463"/>
      <c r="AC108" s="464" t="s">
        <v>148</v>
      </c>
      <c r="AD108" s="465"/>
      <c r="AE108" s="465"/>
      <c r="AF108" s="465"/>
      <c r="AG108" s="466"/>
      <c r="AH108" s="467" t="s">
        <v>150</v>
      </c>
      <c r="AI108" s="468"/>
      <c r="AJ108" s="468"/>
      <c r="AK108" s="468"/>
      <c r="AL108" s="468"/>
      <c r="AM108" s="468"/>
      <c r="AN108" s="468"/>
      <c r="AO108" s="468"/>
      <c r="AP108" s="468"/>
      <c r="AQ108" s="468"/>
      <c r="AR108" s="468"/>
      <c r="AS108" s="468"/>
      <c r="AT108" s="469"/>
      <c r="AU108" s="470">
        <v>69.825000000000003</v>
      </c>
      <c r="AV108" s="471"/>
      <c r="AW108" s="471"/>
      <c r="AX108" s="472"/>
    </row>
    <row r="109" spans="1:50" ht="24.75" customHeight="1">
      <c r="A109" s="132"/>
      <c r="B109" s="133"/>
      <c r="C109" s="133"/>
      <c r="D109" s="133"/>
      <c r="E109" s="133"/>
      <c r="F109" s="134"/>
      <c r="G109" s="473"/>
      <c r="H109" s="294"/>
      <c r="I109" s="294"/>
      <c r="J109" s="294"/>
      <c r="K109" s="474"/>
      <c r="L109" s="295"/>
      <c r="M109" s="475"/>
      <c r="N109" s="475"/>
      <c r="O109" s="475"/>
      <c r="P109" s="475"/>
      <c r="Q109" s="475"/>
      <c r="R109" s="475"/>
      <c r="S109" s="475"/>
      <c r="T109" s="475"/>
      <c r="U109" s="475"/>
      <c r="V109" s="475"/>
      <c r="W109" s="475"/>
      <c r="X109" s="476"/>
      <c r="Y109" s="477"/>
      <c r="Z109" s="478"/>
      <c r="AA109" s="478"/>
      <c r="AB109" s="479"/>
      <c r="AC109" s="480"/>
      <c r="AD109" s="481"/>
      <c r="AE109" s="481"/>
      <c r="AF109" s="481"/>
      <c r="AG109" s="482"/>
      <c r="AH109" s="483"/>
      <c r="AI109" s="231"/>
      <c r="AJ109" s="231"/>
      <c r="AK109" s="231"/>
      <c r="AL109" s="231"/>
      <c r="AM109" s="231"/>
      <c r="AN109" s="231"/>
      <c r="AO109" s="231"/>
      <c r="AP109" s="231"/>
      <c r="AQ109" s="231"/>
      <c r="AR109" s="231"/>
      <c r="AS109" s="231"/>
      <c r="AT109" s="232"/>
      <c r="AU109" s="484"/>
      <c r="AV109" s="485"/>
      <c r="AW109" s="485"/>
      <c r="AX109" s="486"/>
    </row>
    <row r="110" spans="1:50" ht="24.75" customHeight="1">
      <c r="A110" s="132"/>
      <c r="B110" s="133"/>
      <c r="C110" s="133"/>
      <c r="D110" s="133"/>
      <c r="E110" s="133"/>
      <c r="F110" s="134"/>
      <c r="G110" s="473"/>
      <c r="H110" s="294"/>
      <c r="I110" s="294"/>
      <c r="J110" s="294"/>
      <c r="K110" s="474"/>
      <c r="L110" s="295"/>
      <c r="M110" s="475"/>
      <c r="N110" s="475"/>
      <c r="O110" s="475"/>
      <c r="P110" s="475"/>
      <c r="Q110" s="475"/>
      <c r="R110" s="475"/>
      <c r="S110" s="475"/>
      <c r="T110" s="475"/>
      <c r="U110" s="475"/>
      <c r="V110" s="475"/>
      <c r="W110" s="475"/>
      <c r="X110" s="476"/>
      <c r="Y110" s="477"/>
      <c r="Z110" s="478"/>
      <c r="AA110" s="478"/>
      <c r="AB110" s="479"/>
      <c r="AC110" s="480"/>
      <c r="AD110" s="481"/>
      <c r="AE110" s="481"/>
      <c r="AF110" s="481"/>
      <c r="AG110" s="482"/>
      <c r="AH110" s="483"/>
      <c r="AI110" s="231"/>
      <c r="AJ110" s="231"/>
      <c r="AK110" s="231"/>
      <c r="AL110" s="231"/>
      <c r="AM110" s="231"/>
      <c r="AN110" s="231"/>
      <c r="AO110" s="231"/>
      <c r="AP110" s="231"/>
      <c r="AQ110" s="231"/>
      <c r="AR110" s="231"/>
      <c r="AS110" s="231"/>
      <c r="AT110" s="232"/>
      <c r="AU110" s="484"/>
      <c r="AV110" s="485"/>
      <c r="AW110" s="485"/>
      <c r="AX110" s="486"/>
    </row>
    <row r="111" spans="1:50" ht="24.75" customHeight="1">
      <c r="A111" s="132"/>
      <c r="B111" s="133"/>
      <c r="C111" s="133"/>
      <c r="D111" s="133"/>
      <c r="E111" s="133"/>
      <c r="F111" s="134"/>
      <c r="G111" s="473"/>
      <c r="H111" s="294"/>
      <c r="I111" s="294"/>
      <c r="J111" s="294"/>
      <c r="K111" s="474"/>
      <c r="L111" s="295"/>
      <c r="M111" s="475"/>
      <c r="N111" s="475"/>
      <c r="O111" s="475"/>
      <c r="P111" s="475"/>
      <c r="Q111" s="475"/>
      <c r="R111" s="475"/>
      <c r="S111" s="475"/>
      <c r="T111" s="475"/>
      <c r="U111" s="475"/>
      <c r="V111" s="475"/>
      <c r="W111" s="475"/>
      <c r="X111" s="476"/>
      <c r="Y111" s="477"/>
      <c r="Z111" s="478"/>
      <c r="AA111" s="478"/>
      <c r="AB111" s="479"/>
      <c r="AC111" s="480"/>
      <c r="AD111" s="481"/>
      <c r="AE111" s="481"/>
      <c r="AF111" s="481"/>
      <c r="AG111" s="482"/>
      <c r="AH111" s="483"/>
      <c r="AI111" s="231"/>
      <c r="AJ111" s="231"/>
      <c r="AK111" s="231"/>
      <c r="AL111" s="231"/>
      <c r="AM111" s="231"/>
      <c r="AN111" s="231"/>
      <c r="AO111" s="231"/>
      <c r="AP111" s="231"/>
      <c r="AQ111" s="231"/>
      <c r="AR111" s="231"/>
      <c r="AS111" s="231"/>
      <c r="AT111" s="232"/>
      <c r="AU111" s="484"/>
      <c r="AV111" s="485"/>
      <c r="AW111" s="485"/>
      <c r="AX111" s="486"/>
    </row>
    <row r="112" spans="1:50" ht="24.75" customHeight="1">
      <c r="A112" s="132"/>
      <c r="B112" s="133"/>
      <c r="C112" s="133"/>
      <c r="D112" s="133"/>
      <c r="E112" s="133"/>
      <c r="F112" s="134"/>
      <c r="G112" s="473"/>
      <c r="H112" s="294"/>
      <c r="I112" s="294"/>
      <c r="J112" s="294"/>
      <c r="K112" s="474"/>
      <c r="L112" s="295"/>
      <c r="M112" s="475"/>
      <c r="N112" s="475"/>
      <c r="O112" s="475"/>
      <c r="P112" s="475"/>
      <c r="Q112" s="475"/>
      <c r="R112" s="475"/>
      <c r="S112" s="475"/>
      <c r="T112" s="475"/>
      <c r="U112" s="475"/>
      <c r="V112" s="475"/>
      <c r="W112" s="475"/>
      <c r="X112" s="476"/>
      <c r="Y112" s="477"/>
      <c r="Z112" s="478"/>
      <c r="AA112" s="478"/>
      <c r="AB112" s="478"/>
      <c r="AC112" s="480"/>
      <c r="AD112" s="481"/>
      <c r="AE112" s="481"/>
      <c r="AF112" s="481"/>
      <c r="AG112" s="482"/>
      <c r="AH112" s="483"/>
      <c r="AI112" s="231"/>
      <c r="AJ112" s="231"/>
      <c r="AK112" s="231"/>
      <c r="AL112" s="231"/>
      <c r="AM112" s="231"/>
      <c r="AN112" s="231"/>
      <c r="AO112" s="231"/>
      <c r="AP112" s="231"/>
      <c r="AQ112" s="231"/>
      <c r="AR112" s="231"/>
      <c r="AS112" s="231"/>
      <c r="AT112" s="232"/>
      <c r="AU112" s="484"/>
      <c r="AV112" s="485"/>
      <c r="AW112" s="485"/>
      <c r="AX112" s="486"/>
    </row>
    <row r="113" spans="1:50" ht="24.75" customHeight="1">
      <c r="A113" s="132"/>
      <c r="B113" s="133"/>
      <c r="C113" s="133"/>
      <c r="D113" s="133"/>
      <c r="E113" s="133"/>
      <c r="F113" s="134"/>
      <c r="G113" s="473"/>
      <c r="H113" s="294"/>
      <c r="I113" s="294"/>
      <c r="J113" s="294"/>
      <c r="K113" s="474"/>
      <c r="L113" s="295"/>
      <c r="M113" s="475"/>
      <c r="N113" s="475"/>
      <c r="O113" s="475"/>
      <c r="P113" s="475"/>
      <c r="Q113" s="475"/>
      <c r="R113" s="475"/>
      <c r="S113" s="475"/>
      <c r="T113" s="475"/>
      <c r="U113" s="475"/>
      <c r="V113" s="475"/>
      <c r="W113" s="475"/>
      <c r="X113" s="476"/>
      <c r="Y113" s="477"/>
      <c r="Z113" s="478"/>
      <c r="AA113" s="478"/>
      <c r="AB113" s="478"/>
      <c r="AC113" s="480"/>
      <c r="AD113" s="481"/>
      <c r="AE113" s="481"/>
      <c r="AF113" s="481"/>
      <c r="AG113" s="482"/>
      <c r="AH113" s="483"/>
      <c r="AI113" s="231"/>
      <c r="AJ113" s="231"/>
      <c r="AK113" s="231"/>
      <c r="AL113" s="231"/>
      <c r="AM113" s="231"/>
      <c r="AN113" s="231"/>
      <c r="AO113" s="231"/>
      <c r="AP113" s="231"/>
      <c r="AQ113" s="231"/>
      <c r="AR113" s="231"/>
      <c r="AS113" s="231"/>
      <c r="AT113" s="232"/>
      <c r="AU113" s="484"/>
      <c r="AV113" s="485"/>
      <c r="AW113" s="485"/>
      <c r="AX113" s="486"/>
    </row>
    <row r="114" spans="1:50" ht="24.75" customHeight="1">
      <c r="A114" s="132"/>
      <c r="B114" s="133"/>
      <c r="C114" s="133"/>
      <c r="D114" s="133"/>
      <c r="E114" s="133"/>
      <c r="F114" s="134"/>
      <c r="G114" s="473"/>
      <c r="H114" s="294"/>
      <c r="I114" s="294"/>
      <c r="J114" s="294"/>
      <c r="K114" s="474"/>
      <c r="L114" s="295"/>
      <c r="M114" s="475"/>
      <c r="N114" s="475"/>
      <c r="O114" s="475"/>
      <c r="P114" s="475"/>
      <c r="Q114" s="475"/>
      <c r="R114" s="475"/>
      <c r="S114" s="475"/>
      <c r="T114" s="475"/>
      <c r="U114" s="475"/>
      <c r="V114" s="475"/>
      <c r="W114" s="475"/>
      <c r="X114" s="476"/>
      <c r="Y114" s="477"/>
      <c r="Z114" s="478"/>
      <c r="AA114" s="478"/>
      <c r="AB114" s="478"/>
      <c r="AC114" s="480"/>
      <c r="AD114" s="481"/>
      <c r="AE114" s="481"/>
      <c r="AF114" s="481"/>
      <c r="AG114" s="482"/>
      <c r="AH114" s="483"/>
      <c r="AI114" s="231"/>
      <c r="AJ114" s="231"/>
      <c r="AK114" s="231"/>
      <c r="AL114" s="231"/>
      <c r="AM114" s="231"/>
      <c r="AN114" s="231"/>
      <c r="AO114" s="231"/>
      <c r="AP114" s="231"/>
      <c r="AQ114" s="231"/>
      <c r="AR114" s="231"/>
      <c r="AS114" s="231"/>
      <c r="AT114" s="232"/>
      <c r="AU114" s="484"/>
      <c r="AV114" s="485"/>
      <c r="AW114" s="485"/>
      <c r="AX114" s="486"/>
    </row>
    <row r="115" spans="1:50" ht="24.75" customHeight="1">
      <c r="A115" s="132"/>
      <c r="B115" s="133"/>
      <c r="C115" s="133"/>
      <c r="D115" s="133"/>
      <c r="E115" s="133"/>
      <c r="F115" s="134"/>
      <c r="G115" s="487"/>
      <c r="H115" s="305"/>
      <c r="I115" s="305"/>
      <c r="J115" s="305"/>
      <c r="K115" s="488"/>
      <c r="L115" s="322"/>
      <c r="M115" s="489"/>
      <c r="N115" s="489"/>
      <c r="O115" s="489"/>
      <c r="P115" s="489"/>
      <c r="Q115" s="489"/>
      <c r="R115" s="489"/>
      <c r="S115" s="489"/>
      <c r="T115" s="489"/>
      <c r="U115" s="489"/>
      <c r="V115" s="489"/>
      <c r="W115" s="489"/>
      <c r="X115" s="490"/>
      <c r="Y115" s="491"/>
      <c r="Z115" s="492"/>
      <c r="AA115" s="492"/>
      <c r="AB115" s="492"/>
      <c r="AC115" s="493"/>
      <c r="AD115" s="494"/>
      <c r="AE115" s="494"/>
      <c r="AF115" s="494"/>
      <c r="AG115" s="495"/>
      <c r="AH115" s="496"/>
      <c r="AI115" s="238"/>
      <c r="AJ115" s="238"/>
      <c r="AK115" s="238"/>
      <c r="AL115" s="238"/>
      <c r="AM115" s="238"/>
      <c r="AN115" s="238"/>
      <c r="AO115" s="238"/>
      <c r="AP115" s="238"/>
      <c r="AQ115" s="238"/>
      <c r="AR115" s="238"/>
      <c r="AS115" s="238"/>
      <c r="AT115" s="239"/>
      <c r="AU115" s="497"/>
      <c r="AV115" s="498"/>
      <c r="AW115" s="498"/>
      <c r="AX115" s="499"/>
    </row>
    <row r="116" spans="1:50" ht="24.75" customHeight="1">
      <c r="A116" s="132"/>
      <c r="B116" s="133"/>
      <c r="C116" s="133"/>
      <c r="D116" s="133"/>
      <c r="E116" s="133"/>
      <c r="F116" s="134"/>
      <c r="G116" s="500" t="s">
        <v>42</v>
      </c>
      <c r="H116" s="53"/>
      <c r="I116" s="53"/>
      <c r="J116" s="53"/>
      <c r="K116" s="53"/>
      <c r="L116" s="501"/>
      <c r="M116" s="127"/>
      <c r="N116" s="127"/>
      <c r="O116" s="127"/>
      <c r="P116" s="127"/>
      <c r="Q116" s="127"/>
      <c r="R116" s="127"/>
      <c r="S116" s="127"/>
      <c r="T116" s="127"/>
      <c r="U116" s="127"/>
      <c r="V116" s="127"/>
      <c r="W116" s="127"/>
      <c r="X116" s="128"/>
      <c r="Y116" s="502">
        <f>SUM(Y108:AB115)</f>
        <v>2241.8658129999999</v>
      </c>
      <c r="Z116" s="503"/>
      <c r="AA116" s="503"/>
      <c r="AB116" s="504"/>
      <c r="AC116" s="505" t="s">
        <v>42</v>
      </c>
      <c r="AD116" s="202"/>
      <c r="AE116" s="202"/>
      <c r="AF116" s="202"/>
      <c r="AG116" s="202"/>
      <c r="AH116" s="506"/>
      <c r="AI116" s="507"/>
      <c r="AJ116" s="507"/>
      <c r="AK116" s="507"/>
      <c r="AL116" s="507"/>
      <c r="AM116" s="507"/>
      <c r="AN116" s="507"/>
      <c r="AO116" s="507"/>
      <c r="AP116" s="507"/>
      <c r="AQ116" s="507"/>
      <c r="AR116" s="507"/>
      <c r="AS116" s="507"/>
      <c r="AT116" s="508"/>
      <c r="AU116" s="509">
        <f>SUM(AU108:AX115)</f>
        <v>69.825000000000003</v>
      </c>
      <c r="AV116" s="510"/>
      <c r="AW116" s="510"/>
      <c r="AX116" s="511"/>
    </row>
    <row r="117" spans="1:50" ht="30" customHeight="1">
      <c r="A117" s="132"/>
      <c r="B117" s="133"/>
      <c r="C117" s="133"/>
      <c r="D117" s="133"/>
      <c r="E117" s="133"/>
      <c r="F117" s="134"/>
      <c r="G117" s="512" t="s">
        <v>151</v>
      </c>
      <c r="H117" s="513"/>
      <c r="I117" s="513"/>
      <c r="J117" s="513"/>
      <c r="K117" s="513"/>
      <c r="L117" s="513"/>
      <c r="M117" s="513"/>
      <c r="N117" s="513"/>
      <c r="O117" s="513"/>
      <c r="P117" s="513"/>
      <c r="Q117" s="513"/>
      <c r="R117" s="513"/>
      <c r="S117" s="513"/>
      <c r="T117" s="513"/>
      <c r="U117" s="513"/>
      <c r="V117" s="513"/>
      <c r="W117" s="513"/>
      <c r="X117" s="513"/>
      <c r="Y117" s="513"/>
      <c r="Z117" s="513"/>
      <c r="AA117" s="513"/>
      <c r="AB117" s="514"/>
      <c r="AC117" s="512" t="s">
        <v>152</v>
      </c>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6"/>
    </row>
    <row r="118" spans="1:50" ht="25.5" customHeight="1">
      <c r="A118" s="132"/>
      <c r="B118" s="133"/>
      <c r="C118" s="133"/>
      <c r="D118" s="133"/>
      <c r="E118" s="133"/>
      <c r="F118" s="134"/>
      <c r="G118" s="361" t="s">
        <v>81</v>
      </c>
      <c r="H118" s="362"/>
      <c r="I118" s="362"/>
      <c r="J118" s="362"/>
      <c r="K118" s="362"/>
      <c r="L118" s="201" t="s">
        <v>146</v>
      </c>
      <c r="M118" s="202"/>
      <c r="N118" s="202"/>
      <c r="O118" s="202"/>
      <c r="P118" s="202"/>
      <c r="Q118" s="202"/>
      <c r="R118" s="202"/>
      <c r="S118" s="202"/>
      <c r="T118" s="202"/>
      <c r="U118" s="202"/>
      <c r="V118" s="202"/>
      <c r="W118" s="202"/>
      <c r="X118" s="203"/>
      <c r="Y118" s="453" t="s">
        <v>147</v>
      </c>
      <c r="Z118" s="454"/>
      <c r="AA118" s="454"/>
      <c r="AB118" s="517"/>
      <c r="AC118" s="361" t="s">
        <v>81</v>
      </c>
      <c r="AD118" s="136"/>
      <c r="AE118" s="136"/>
      <c r="AF118" s="136"/>
      <c r="AG118" s="136"/>
      <c r="AH118" s="201" t="s">
        <v>146</v>
      </c>
      <c r="AI118" s="53"/>
      <c r="AJ118" s="53"/>
      <c r="AK118" s="53"/>
      <c r="AL118" s="53"/>
      <c r="AM118" s="53"/>
      <c r="AN118" s="53"/>
      <c r="AO118" s="53"/>
      <c r="AP118" s="53"/>
      <c r="AQ118" s="53"/>
      <c r="AR118" s="53"/>
      <c r="AS118" s="53"/>
      <c r="AT118" s="54"/>
      <c r="AU118" s="450" t="s">
        <v>147</v>
      </c>
      <c r="AV118" s="451"/>
      <c r="AW118" s="451"/>
      <c r="AX118" s="518"/>
    </row>
    <row r="119" spans="1:50" ht="24.75" customHeight="1">
      <c r="A119" s="132"/>
      <c r="B119" s="133"/>
      <c r="C119" s="133"/>
      <c r="D119" s="133"/>
      <c r="E119" s="133"/>
      <c r="F119" s="134"/>
      <c r="G119" s="464" t="s">
        <v>148</v>
      </c>
      <c r="H119" s="465"/>
      <c r="I119" s="465"/>
      <c r="J119" s="465"/>
      <c r="K119" s="466"/>
      <c r="L119" s="519" t="s">
        <v>153</v>
      </c>
      <c r="M119" s="520"/>
      <c r="N119" s="520"/>
      <c r="O119" s="520"/>
      <c r="P119" s="520"/>
      <c r="Q119" s="520"/>
      <c r="R119" s="520"/>
      <c r="S119" s="520"/>
      <c r="T119" s="520"/>
      <c r="U119" s="520"/>
      <c r="V119" s="520"/>
      <c r="W119" s="520"/>
      <c r="X119" s="521"/>
      <c r="Y119" s="470">
        <v>175.91399999999999</v>
      </c>
      <c r="Z119" s="471"/>
      <c r="AA119" s="471"/>
      <c r="AB119" s="522"/>
      <c r="AC119" s="456"/>
      <c r="AD119" s="314"/>
      <c r="AE119" s="314"/>
      <c r="AF119" s="314"/>
      <c r="AG119" s="457"/>
      <c r="AH119" s="523"/>
      <c r="AI119" s="459"/>
      <c r="AJ119" s="459"/>
      <c r="AK119" s="459"/>
      <c r="AL119" s="459"/>
      <c r="AM119" s="459"/>
      <c r="AN119" s="459"/>
      <c r="AO119" s="459"/>
      <c r="AP119" s="459"/>
      <c r="AQ119" s="459"/>
      <c r="AR119" s="459"/>
      <c r="AS119" s="459"/>
      <c r="AT119" s="460"/>
      <c r="AU119" s="524"/>
      <c r="AV119" s="525"/>
      <c r="AW119" s="525"/>
      <c r="AX119" s="526"/>
    </row>
    <row r="120" spans="1:50" ht="24.75" customHeight="1">
      <c r="A120" s="132"/>
      <c r="B120" s="133"/>
      <c r="C120" s="133"/>
      <c r="D120" s="133"/>
      <c r="E120" s="133"/>
      <c r="F120" s="134"/>
      <c r="G120" s="480"/>
      <c r="H120" s="481"/>
      <c r="I120" s="481"/>
      <c r="J120" s="481"/>
      <c r="K120" s="482"/>
      <c r="L120" s="483"/>
      <c r="M120" s="231"/>
      <c r="N120" s="231"/>
      <c r="O120" s="231"/>
      <c r="P120" s="231"/>
      <c r="Q120" s="231"/>
      <c r="R120" s="231"/>
      <c r="S120" s="231"/>
      <c r="T120" s="231"/>
      <c r="U120" s="231"/>
      <c r="V120" s="231"/>
      <c r="W120" s="231"/>
      <c r="X120" s="232"/>
      <c r="Y120" s="484"/>
      <c r="Z120" s="485"/>
      <c r="AA120" s="485"/>
      <c r="AB120" s="527"/>
      <c r="AC120" s="473"/>
      <c r="AD120" s="294"/>
      <c r="AE120" s="294"/>
      <c r="AF120" s="294"/>
      <c r="AG120" s="474"/>
      <c r="AH120" s="295"/>
      <c r="AI120" s="475"/>
      <c r="AJ120" s="475"/>
      <c r="AK120" s="475"/>
      <c r="AL120" s="475"/>
      <c r="AM120" s="475"/>
      <c r="AN120" s="475"/>
      <c r="AO120" s="475"/>
      <c r="AP120" s="475"/>
      <c r="AQ120" s="475"/>
      <c r="AR120" s="475"/>
      <c r="AS120" s="475"/>
      <c r="AT120" s="476"/>
      <c r="AU120" s="477"/>
      <c r="AV120" s="478"/>
      <c r="AW120" s="478"/>
      <c r="AX120" s="528"/>
    </row>
    <row r="121" spans="1:50" ht="24.75" customHeight="1">
      <c r="A121" s="132"/>
      <c r="B121" s="133"/>
      <c r="C121" s="133"/>
      <c r="D121" s="133"/>
      <c r="E121" s="133"/>
      <c r="F121" s="134"/>
      <c r="G121" s="480"/>
      <c r="H121" s="481"/>
      <c r="I121" s="481"/>
      <c r="J121" s="481"/>
      <c r="K121" s="482"/>
      <c r="L121" s="483"/>
      <c r="M121" s="231"/>
      <c r="N121" s="231"/>
      <c r="O121" s="231"/>
      <c r="P121" s="231"/>
      <c r="Q121" s="231"/>
      <c r="R121" s="231"/>
      <c r="S121" s="231"/>
      <c r="T121" s="231"/>
      <c r="U121" s="231"/>
      <c r="V121" s="231"/>
      <c r="W121" s="231"/>
      <c r="X121" s="232"/>
      <c r="Y121" s="484"/>
      <c r="Z121" s="485"/>
      <c r="AA121" s="485"/>
      <c r="AB121" s="527"/>
      <c r="AC121" s="473"/>
      <c r="AD121" s="294"/>
      <c r="AE121" s="294"/>
      <c r="AF121" s="294"/>
      <c r="AG121" s="474"/>
      <c r="AH121" s="295"/>
      <c r="AI121" s="475"/>
      <c r="AJ121" s="475"/>
      <c r="AK121" s="475"/>
      <c r="AL121" s="475"/>
      <c r="AM121" s="475"/>
      <c r="AN121" s="475"/>
      <c r="AO121" s="475"/>
      <c r="AP121" s="475"/>
      <c r="AQ121" s="475"/>
      <c r="AR121" s="475"/>
      <c r="AS121" s="475"/>
      <c r="AT121" s="476"/>
      <c r="AU121" s="477"/>
      <c r="AV121" s="478"/>
      <c r="AW121" s="478"/>
      <c r="AX121" s="528"/>
    </row>
    <row r="122" spans="1:50" ht="24.75" customHeight="1">
      <c r="A122" s="132"/>
      <c r="B122" s="133"/>
      <c r="C122" s="133"/>
      <c r="D122" s="133"/>
      <c r="E122" s="133"/>
      <c r="F122" s="134"/>
      <c r="G122" s="480"/>
      <c r="H122" s="481"/>
      <c r="I122" s="481"/>
      <c r="J122" s="481"/>
      <c r="K122" s="482"/>
      <c r="L122" s="483"/>
      <c r="M122" s="231"/>
      <c r="N122" s="231"/>
      <c r="O122" s="231"/>
      <c r="P122" s="231"/>
      <c r="Q122" s="231"/>
      <c r="R122" s="231"/>
      <c r="S122" s="231"/>
      <c r="T122" s="231"/>
      <c r="U122" s="231"/>
      <c r="V122" s="231"/>
      <c r="W122" s="231"/>
      <c r="X122" s="232"/>
      <c r="Y122" s="484"/>
      <c r="Z122" s="485"/>
      <c r="AA122" s="485"/>
      <c r="AB122" s="527"/>
      <c r="AC122" s="473"/>
      <c r="AD122" s="294"/>
      <c r="AE122" s="294"/>
      <c r="AF122" s="294"/>
      <c r="AG122" s="474"/>
      <c r="AH122" s="295"/>
      <c r="AI122" s="475"/>
      <c r="AJ122" s="475"/>
      <c r="AK122" s="475"/>
      <c r="AL122" s="475"/>
      <c r="AM122" s="475"/>
      <c r="AN122" s="475"/>
      <c r="AO122" s="475"/>
      <c r="AP122" s="475"/>
      <c r="AQ122" s="475"/>
      <c r="AR122" s="475"/>
      <c r="AS122" s="475"/>
      <c r="AT122" s="476"/>
      <c r="AU122" s="477"/>
      <c r="AV122" s="478"/>
      <c r="AW122" s="478"/>
      <c r="AX122" s="528"/>
    </row>
    <row r="123" spans="1:50" ht="24.75" customHeight="1">
      <c r="A123" s="132"/>
      <c r="B123" s="133"/>
      <c r="C123" s="133"/>
      <c r="D123" s="133"/>
      <c r="E123" s="133"/>
      <c r="F123" s="134"/>
      <c r="G123" s="480"/>
      <c r="H123" s="481"/>
      <c r="I123" s="481"/>
      <c r="J123" s="481"/>
      <c r="K123" s="482"/>
      <c r="L123" s="483"/>
      <c r="M123" s="231"/>
      <c r="N123" s="231"/>
      <c r="O123" s="231"/>
      <c r="P123" s="231"/>
      <c r="Q123" s="231"/>
      <c r="R123" s="231"/>
      <c r="S123" s="231"/>
      <c r="T123" s="231"/>
      <c r="U123" s="231"/>
      <c r="V123" s="231"/>
      <c r="W123" s="231"/>
      <c r="X123" s="232"/>
      <c r="Y123" s="484"/>
      <c r="Z123" s="485"/>
      <c r="AA123" s="485"/>
      <c r="AB123" s="485"/>
      <c r="AC123" s="473"/>
      <c r="AD123" s="294"/>
      <c r="AE123" s="294"/>
      <c r="AF123" s="294"/>
      <c r="AG123" s="474"/>
      <c r="AH123" s="295"/>
      <c r="AI123" s="475"/>
      <c r="AJ123" s="475"/>
      <c r="AK123" s="475"/>
      <c r="AL123" s="475"/>
      <c r="AM123" s="475"/>
      <c r="AN123" s="475"/>
      <c r="AO123" s="475"/>
      <c r="AP123" s="475"/>
      <c r="AQ123" s="475"/>
      <c r="AR123" s="475"/>
      <c r="AS123" s="475"/>
      <c r="AT123" s="476"/>
      <c r="AU123" s="477"/>
      <c r="AV123" s="478"/>
      <c r="AW123" s="478"/>
      <c r="AX123" s="528"/>
    </row>
    <row r="124" spans="1:50" ht="24.75" customHeight="1">
      <c r="A124" s="132"/>
      <c r="B124" s="133"/>
      <c r="C124" s="133"/>
      <c r="D124" s="133"/>
      <c r="E124" s="133"/>
      <c r="F124" s="134"/>
      <c r="G124" s="480"/>
      <c r="H124" s="481"/>
      <c r="I124" s="481"/>
      <c r="J124" s="481"/>
      <c r="K124" s="482"/>
      <c r="L124" s="483"/>
      <c r="M124" s="231"/>
      <c r="N124" s="231"/>
      <c r="O124" s="231"/>
      <c r="P124" s="231"/>
      <c r="Q124" s="231"/>
      <c r="R124" s="231"/>
      <c r="S124" s="231"/>
      <c r="T124" s="231"/>
      <c r="U124" s="231"/>
      <c r="V124" s="231"/>
      <c r="W124" s="231"/>
      <c r="X124" s="232"/>
      <c r="Y124" s="484"/>
      <c r="Z124" s="485"/>
      <c r="AA124" s="485"/>
      <c r="AB124" s="485"/>
      <c r="AC124" s="473"/>
      <c r="AD124" s="294"/>
      <c r="AE124" s="294"/>
      <c r="AF124" s="294"/>
      <c r="AG124" s="474"/>
      <c r="AH124" s="295"/>
      <c r="AI124" s="475"/>
      <c r="AJ124" s="475"/>
      <c r="AK124" s="475"/>
      <c r="AL124" s="475"/>
      <c r="AM124" s="475"/>
      <c r="AN124" s="475"/>
      <c r="AO124" s="475"/>
      <c r="AP124" s="475"/>
      <c r="AQ124" s="475"/>
      <c r="AR124" s="475"/>
      <c r="AS124" s="475"/>
      <c r="AT124" s="476"/>
      <c r="AU124" s="477"/>
      <c r="AV124" s="478"/>
      <c r="AW124" s="478"/>
      <c r="AX124" s="528"/>
    </row>
    <row r="125" spans="1:50" ht="24.75" customHeight="1">
      <c r="A125" s="132"/>
      <c r="B125" s="133"/>
      <c r="C125" s="133"/>
      <c r="D125" s="133"/>
      <c r="E125" s="133"/>
      <c r="F125" s="134"/>
      <c r="G125" s="480"/>
      <c r="H125" s="481"/>
      <c r="I125" s="481"/>
      <c r="J125" s="481"/>
      <c r="K125" s="482"/>
      <c r="L125" s="483"/>
      <c r="M125" s="231"/>
      <c r="N125" s="231"/>
      <c r="O125" s="231"/>
      <c r="P125" s="231"/>
      <c r="Q125" s="231"/>
      <c r="R125" s="231"/>
      <c r="S125" s="231"/>
      <c r="T125" s="231"/>
      <c r="U125" s="231"/>
      <c r="V125" s="231"/>
      <c r="W125" s="231"/>
      <c r="X125" s="232"/>
      <c r="Y125" s="484"/>
      <c r="Z125" s="485"/>
      <c r="AA125" s="485"/>
      <c r="AB125" s="485"/>
      <c r="AC125" s="473"/>
      <c r="AD125" s="294"/>
      <c r="AE125" s="294"/>
      <c r="AF125" s="294"/>
      <c r="AG125" s="474"/>
      <c r="AH125" s="295"/>
      <c r="AI125" s="475"/>
      <c r="AJ125" s="475"/>
      <c r="AK125" s="475"/>
      <c r="AL125" s="475"/>
      <c r="AM125" s="475"/>
      <c r="AN125" s="475"/>
      <c r="AO125" s="475"/>
      <c r="AP125" s="475"/>
      <c r="AQ125" s="475"/>
      <c r="AR125" s="475"/>
      <c r="AS125" s="475"/>
      <c r="AT125" s="476"/>
      <c r="AU125" s="477"/>
      <c r="AV125" s="478"/>
      <c r="AW125" s="478"/>
      <c r="AX125" s="528"/>
    </row>
    <row r="126" spans="1:50" ht="24.75" customHeight="1">
      <c r="A126" s="132"/>
      <c r="B126" s="133"/>
      <c r="C126" s="133"/>
      <c r="D126" s="133"/>
      <c r="E126" s="133"/>
      <c r="F126" s="134"/>
      <c r="G126" s="493"/>
      <c r="H126" s="494"/>
      <c r="I126" s="494"/>
      <c r="J126" s="494"/>
      <c r="K126" s="495"/>
      <c r="L126" s="496"/>
      <c r="M126" s="238"/>
      <c r="N126" s="238"/>
      <c r="O126" s="238"/>
      <c r="P126" s="238"/>
      <c r="Q126" s="238"/>
      <c r="R126" s="238"/>
      <c r="S126" s="238"/>
      <c r="T126" s="238"/>
      <c r="U126" s="238"/>
      <c r="V126" s="238"/>
      <c r="W126" s="238"/>
      <c r="X126" s="239"/>
      <c r="Y126" s="497"/>
      <c r="Z126" s="498"/>
      <c r="AA126" s="498"/>
      <c r="AB126" s="498"/>
      <c r="AC126" s="487"/>
      <c r="AD126" s="305"/>
      <c r="AE126" s="305"/>
      <c r="AF126" s="305"/>
      <c r="AG126" s="488"/>
      <c r="AH126" s="322"/>
      <c r="AI126" s="489"/>
      <c r="AJ126" s="489"/>
      <c r="AK126" s="489"/>
      <c r="AL126" s="489"/>
      <c r="AM126" s="489"/>
      <c r="AN126" s="489"/>
      <c r="AO126" s="489"/>
      <c r="AP126" s="489"/>
      <c r="AQ126" s="489"/>
      <c r="AR126" s="489"/>
      <c r="AS126" s="489"/>
      <c r="AT126" s="490"/>
      <c r="AU126" s="491"/>
      <c r="AV126" s="492"/>
      <c r="AW126" s="492"/>
      <c r="AX126" s="529"/>
    </row>
    <row r="127" spans="1:50" ht="24.75" customHeight="1">
      <c r="A127" s="132"/>
      <c r="B127" s="133"/>
      <c r="C127" s="133"/>
      <c r="D127" s="133"/>
      <c r="E127" s="133"/>
      <c r="F127" s="134"/>
      <c r="G127" s="505" t="s">
        <v>42</v>
      </c>
      <c r="H127" s="202"/>
      <c r="I127" s="202"/>
      <c r="J127" s="202"/>
      <c r="K127" s="202"/>
      <c r="L127" s="506"/>
      <c r="M127" s="507"/>
      <c r="N127" s="507"/>
      <c r="O127" s="507"/>
      <c r="P127" s="507"/>
      <c r="Q127" s="507"/>
      <c r="R127" s="507"/>
      <c r="S127" s="507"/>
      <c r="T127" s="507"/>
      <c r="U127" s="507"/>
      <c r="V127" s="507"/>
      <c r="W127" s="507"/>
      <c r="X127" s="508"/>
      <c r="Y127" s="509">
        <f>SUM(Y119:AB126)</f>
        <v>175.91399999999999</v>
      </c>
      <c r="Z127" s="510"/>
      <c r="AA127" s="510"/>
      <c r="AB127" s="530"/>
      <c r="AC127" s="500" t="s">
        <v>42</v>
      </c>
      <c r="AD127" s="53"/>
      <c r="AE127" s="53"/>
      <c r="AF127" s="53"/>
      <c r="AG127" s="53"/>
      <c r="AH127" s="501"/>
      <c r="AI127" s="127"/>
      <c r="AJ127" s="127"/>
      <c r="AK127" s="127"/>
      <c r="AL127" s="127"/>
      <c r="AM127" s="127"/>
      <c r="AN127" s="127"/>
      <c r="AO127" s="127"/>
      <c r="AP127" s="127"/>
      <c r="AQ127" s="127"/>
      <c r="AR127" s="127"/>
      <c r="AS127" s="127"/>
      <c r="AT127" s="128"/>
      <c r="AU127" s="531">
        <f>SUM(AU119:AX126)</f>
        <v>0</v>
      </c>
      <c r="AV127" s="532"/>
      <c r="AW127" s="532"/>
      <c r="AX127" s="533"/>
    </row>
    <row r="128" spans="1:50" ht="30" customHeight="1">
      <c r="A128" s="132"/>
      <c r="B128" s="133"/>
      <c r="C128" s="133"/>
      <c r="D128" s="133"/>
      <c r="E128" s="133"/>
      <c r="F128" s="134"/>
      <c r="G128" s="512" t="s">
        <v>154</v>
      </c>
      <c r="H128" s="513"/>
      <c r="I128" s="513"/>
      <c r="J128" s="513"/>
      <c r="K128" s="513"/>
      <c r="L128" s="513"/>
      <c r="M128" s="513"/>
      <c r="N128" s="513"/>
      <c r="O128" s="513"/>
      <c r="P128" s="513"/>
      <c r="Q128" s="513"/>
      <c r="R128" s="513"/>
      <c r="S128" s="513"/>
      <c r="T128" s="513"/>
      <c r="U128" s="513"/>
      <c r="V128" s="513"/>
      <c r="W128" s="513"/>
      <c r="X128" s="513"/>
      <c r="Y128" s="513"/>
      <c r="Z128" s="513"/>
      <c r="AA128" s="513"/>
      <c r="AB128" s="514"/>
      <c r="AC128" s="512" t="s">
        <v>155</v>
      </c>
      <c r="AD128" s="515"/>
      <c r="AE128" s="515"/>
      <c r="AF128" s="515"/>
      <c r="AG128" s="515"/>
      <c r="AH128" s="515"/>
      <c r="AI128" s="515"/>
      <c r="AJ128" s="515"/>
      <c r="AK128" s="515"/>
      <c r="AL128" s="515"/>
      <c r="AM128" s="515"/>
      <c r="AN128" s="515"/>
      <c r="AO128" s="515"/>
      <c r="AP128" s="515"/>
      <c r="AQ128" s="515"/>
      <c r="AR128" s="515"/>
      <c r="AS128" s="515"/>
      <c r="AT128" s="515"/>
      <c r="AU128" s="515"/>
      <c r="AV128" s="515"/>
      <c r="AW128" s="515"/>
      <c r="AX128" s="516"/>
    </row>
    <row r="129" spans="1:50" ht="24.75" customHeight="1">
      <c r="A129" s="132"/>
      <c r="B129" s="133"/>
      <c r="C129" s="133"/>
      <c r="D129" s="133"/>
      <c r="E129" s="133"/>
      <c r="F129" s="134"/>
      <c r="G129" s="361" t="s">
        <v>81</v>
      </c>
      <c r="H129" s="362"/>
      <c r="I129" s="362"/>
      <c r="J129" s="362"/>
      <c r="K129" s="362"/>
      <c r="L129" s="201" t="s">
        <v>146</v>
      </c>
      <c r="M129" s="202"/>
      <c r="N129" s="202"/>
      <c r="O129" s="202"/>
      <c r="P129" s="202"/>
      <c r="Q129" s="202"/>
      <c r="R129" s="202"/>
      <c r="S129" s="202"/>
      <c r="T129" s="202"/>
      <c r="U129" s="202"/>
      <c r="V129" s="202"/>
      <c r="W129" s="202"/>
      <c r="X129" s="203"/>
      <c r="Y129" s="453" t="s">
        <v>147</v>
      </c>
      <c r="Z129" s="454"/>
      <c r="AA129" s="454"/>
      <c r="AB129" s="517"/>
      <c r="AC129" s="361" t="s">
        <v>81</v>
      </c>
      <c r="AD129" s="136"/>
      <c r="AE129" s="136"/>
      <c r="AF129" s="136"/>
      <c r="AG129" s="136"/>
      <c r="AH129" s="201" t="s">
        <v>146</v>
      </c>
      <c r="AI129" s="53"/>
      <c r="AJ129" s="53"/>
      <c r="AK129" s="53"/>
      <c r="AL129" s="53"/>
      <c r="AM129" s="53"/>
      <c r="AN129" s="53"/>
      <c r="AO129" s="53"/>
      <c r="AP129" s="53"/>
      <c r="AQ129" s="53"/>
      <c r="AR129" s="53"/>
      <c r="AS129" s="53"/>
      <c r="AT129" s="54"/>
      <c r="AU129" s="450" t="s">
        <v>147</v>
      </c>
      <c r="AV129" s="451"/>
      <c r="AW129" s="451"/>
      <c r="AX129" s="518"/>
    </row>
    <row r="130" spans="1:50" ht="24.75" customHeight="1">
      <c r="A130" s="132"/>
      <c r="B130" s="133"/>
      <c r="C130" s="133"/>
      <c r="D130" s="133"/>
      <c r="E130" s="133"/>
      <c r="F130" s="134"/>
      <c r="G130" s="464" t="s">
        <v>148</v>
      </c>
      <c r="H130" s="465"/>
      <c r="I130" s="465"/>
      <c r="J130" s="465"/>
      <c r="K130" s="466"/>
      <c r="L130" s="519" t="s">
        <v>156</v>
      </c>
      <c r="M130" s="520"/>
      <c r="N130" s="520"/>
      <c r="O130" s="520"/>
      <c r="P130" s="520"/>
      <c r="Q130" s="520"/>
      <c r="R130" s="520"/>
      <c r="S130" s="520"/>
      <c r="T130" s="520"/>
      <c r="U130" s="520"/>
      <c r="V130" s="520"/>
      <c r="W130" s="520"/>
      <c r="X130" s="521"/>
      <c r="Y130" s="470">
        <v>202.3964</v>
      </c>
      <c r="Z130" s="471"/>
      <c r="AA130" s="471"/>
      <c r="AB130" s="522"/>
      <c r="AC130" s="456"/>
      <c r="AD130" s="314"/>
      <c r="AE130" s="314"/>
      <c r="AF130" s="314"/>
      <c r="AG130" s="457"/>
      <c r="AH130" s="523"/>
      <c r="AI130" s="459"/>
      <c r="AJ130" s="459"/>
      <c r="AK130" s="459"/>
      <c r="AL130" s="459"/>
      <c r="AM130" s="459"/>
      <c r="AN130" s="459"/>
      <c r="AO130" s="459"/>
      <c r="AP130" s="459"/>
      <c r="AQ130" s="459"/>
      <c r="AR130" s="459"/>
      <c r="AS130" s="459"/>
      <c r="AT130" s="460"/>
      <c r="AU130" s="524"/>
      <c r="AV130" s="525"/>
      <c r="AW130" s="525"/>
      <c r="AX130" s="526"/>
    </row>
    <row r="131" spans="1:50" ht="24.75" customHeight="1">
      <c r="A131" s="132"/>
      <c r="B131" s="133"/>
      <c r="C131" s="133"/>
      <c r="D131" s="133"/>
      <c r="E131" s="133"/>
      <c r="F131" s="134"/>
      <c r="G131" s="480"/>
      <c r="H131" s="481"/>
      <c r="I131" s="481"/>
      <c r="J131" s="481"/>
      <c r="K131" s="482"/>
      <c r="L131" s="483"/>
      <c r="M131" s="231"/>
      <c r="N131" s="231"/>
      <c r="O131" s="231"/>
      <c r="P131" s="231"/>
      <c r="Q131" s="231"/>
      <c r="R131" s="231"/>
      <c r="S131" s="231"/>
      <c r="T131" s="231"/>
      <c r="U131" s="231"/>
      <c r="V131" s="231"/>
      <c r="W131" s="231"/>
      <c r="X131" s="232"/>
      <c r="Y131" s="484"/>
      <c r="Z131" s="485"/>
      <c r="AA131" s="485"/>
      <c r="AB131" s="527"/>
      <c r="AC131" s="473"/>
      <c r="AD131" s="294"/>
      <c r="AE131" s="294"/>
      <c r="AF131" s="294"/>
      <c r="AG131" s="474"/>
      <c r="AH131" s="295"/>
      <c r="AI131" s="475"/>
      <c r="AJ131" s="475"/>
      <c r="AK131" s="475"/>
      <c r="AL131" s="475"/>
      <c r="AM131" s="475"/>
      <c r="AN131" s="475"/>
      <c r="AO131" s="475"/>
      <c r="AP131" s="475"/>
      <c r="AQ131" s="475"/>
      <c r="AR131" s="475"/>
      <c r="AS131" s="475"/>
      <c r="AT131" s="476"/>
      <c r="AU131" s="477"/>
      <c r="AV131" s="478"/>
      <c r="AW131" s="478"/>
      <c r="AX131" s="528"/>
    </row>
    <row r="132" spans="1:50" ht="24.75" customHeight="1">
      <c r="A132" s="132"/>
      <c r="B132" s="133"/>
      <c r="C132" s="133"/>
      <c r="D132" s="133"/>
      <c r="E132" s="133"/>
      <c r="F132" s="134"/>
      <c r="G132" s="480"/>
      <c r="H132" s="481"/>
      <c r="I132" s="481"/>
      <c r="J132" s="481"/>
      <c r="K132" s="482"/>
      <c r="L132" s="483"/>
      <c r="M132" s="231"/>
      <c r="N132" s="231"/>
      <c r="O132" s="231"/>
      <c r="P132" s="231"/>
      <c r="Q132" s="231"/>
      <c r="R132" s="231"/>
      <c r="S132" s="231"/>
      <c r="T132" s="231"/>
      <c r="U132" s="231"/>
      <c r="V132" s="231"/>
      <c r="W132" s="231"/>
      <c r="X132" s="232"/>
      <c r="Y132" s="484"/>
      <c r="Z132" s="485"/>
      <c r="AA132" s="485"/>
      <c r="AB132" s="527"/>
      <c r="AC132" s="473"/>
      <c r="AD132" s="294"/>
      <c r="AE132" s="294"/>
      <c r="AF132" s="294"/>
      <c r="AG132" s="474"/>
      <c r="AH132" s="295"/>
      <c r="AI132" s="475"/>
      <c r="AJ132" s="475"/>
      <c r="AK132" s="475"/>
      <c r="AL132" s="475"/>
      <c r="AM132" s="475"/>
      <c r="AN132" s="475"/>
      <c r="AO132" s="475"/>
      <c r="AP132" s="475"/>
      <c r="AQ132" s="475"/>
      <c r="AR132" s="475"/>
      <c r="AS132" s="475"/>
      <c r="AT132" s="476"/>
      <c r="AU132" s="477"/>
      <c r="AV132" s="478"/>
      <c r="AW132" s="478"/>
      <c r="AX132" s="528"/>
    </row>
    <row r="133" spans="1:50" ht="24.75" customHeight="1">
      <c r="A133" s="132"/>
      <c r="B133" s="133"/>
      <c r="C133" s="133"/>
      <c r="D133" s="133"/>
      <c r="E133" s="133"/>
      <c r="F133" s="134"/>
      <c r="G133" s="480"/>
      <c r="H133" s="481"/>
      <c r="I133" s="481"/>
      <c r="J133" s="481"/>
      <c r="K133" s="482"/>
      <c r="L133" s="483"/>
      <c r="M133" s="231"/>
      <c r="N133" s="231"/>
      <c r="O133" s="231"/>
      <c r="P133" s="231"/>
      <c r="Q133" s="231"/>
      <c r="R133" s="231"/>
      <c r="S133" s="231"/>
      <c r="T133" s="231"/>
      <c r="U133" s="231"/>
      <c r="V133" s="231"/>
      <c r="W133" s="231"/>
      <c r="X133" s="232"/>
      <c r="Y133" s="484"/>
      <c r="Z133" s="485"/>
      <c r="AA133" s="485"/>
      <c r="AB133" s="527"/>
      <c r="AC133" s="473"/>
      <c r="AD133" s="294"/>
      <c r="AE133" s="294"/>
      <c r="AF133" s="294"/>
      <c r="AG133" s="474"/>
      <c r="AH133" s="295"/>
      <c r="AI133" s="475"/>
      <c r="AJ133" s="475"/>
      <c r="AK133" s="475"/>
      <c r="AL133" s="475"/>
      <c r="AM133" s="475"/>
      <c r="AN133" s="475"/>
      <c r="AO133" s="475"/>
      <c r="AP133" s="475"/>
      <c r="AQ133" s="475"/>
      <c r="AR133" s="475"/>
      <c r="AS133" s="475"/>
      <c r="AT133" s="476"/>
      <c r="AU133" s="477"/>
      <c r="AV133" s="478"/>
      <c r="AW133" s="478"/>
      <c r="AX133" s="528"/>
    </row>
    <row r="134" spans="1:50" ht="24.75" customHeight="1">
      <c r="A134" s="132"/>
      <c r="B134" s="133"/>
      <c r="C134" s="133"/>
      <c r="D134" s="133"/>
      <c r="E134" s="133"/>
      <c r="F134" s="134"/>
      <c r="G134" s="480"/>
      <c r="H134" s="481"/>
      <c r="I134" s="481"/>
      <c r="J134" s="481"/>
      <c r="K134" s="482"/>
      <c r="L134" s="483"/>
      <c r="M134" s="231"/>
      <c r="N134" s="231"/>
      <c r="O134" s="231"/>
      <c r="P134" s="231"/>
      <c r="Q134" s="231"/>
      <c r="R134" s="231"/>
      <c r="S134" s="231"/>
      <c r="T134" s="231"/>
      <c r="U134" s="231"/>
      <c r="V134" s="231"/>
      <c r="W134" s="231"/>
      <c r="X134" s="232"/>
      <c r="Y134" s="484"/>
      <c r="Z134" s="485"/>
      <c r="AA134" s="485"/>
      <c r="AB134" s="485"/>
      <c r="AC134" s="473"/>
      <c r="AD134" s="294"/>
      <c r="AE134" s="294"/>
      <c r="AF134" s="294"/>
      <c r="AG134" s="474"/>
      <c r="AH134" s="295"/>
      <c r="AI134" s="475"/>
      <c r="AJ134" s="475"/>
      <c r="AK134" s="475"/>
      <c r="AL134" s="475"/>
      <c r="AM134" s="475"/>
      <c r="AN134" s="475"/>
      <c r="AO134" s="475"/>
      <c r="AP134" s="475"/>
      <c r="AQ134" s="475"/>
      <c r="AR134" s="475"/>
      <c r="AS134" s="475"/>
      <c r="AT134" s="476"/>
      <c r="AU134" s="477"/>
      <c r="AV134" s="478"/>
      <c r="AW134" s="478"/>
      <c r="AX134" s="528"/>
    </row>
    <row r="135" spans="1:50" ht="24.75" customHeight="1">
      <c r="A135" s="132"/>
      <c r="B135" s="133"/>
      <c r="C135" s="133"/>
      <c r="D135" s="133"/>
      <c r="E135" s="133"/>
      <c r="F135" s="134"/>
      <c r="G135" s="480"/>
      <c r="H135" s="481"/>
      <c r="I135" s="481"/>
      <c r="J135" s="481"/>
      <c r="K135" s="482"/>
      <c r="L135" s="483"/>
      <c r="M135" s="231"/>
      <c r="N135" s="231"/>
      <c r="O135" s="231"/>
      <c r="P135" s="231"/>
      <c r="Q135" s="231"/>
      <c r="R135" s="231"/>
      <c r="S135" s="231"/>
      <c r="T135" s="231"/>
      <c r="U135" s="231"/>
      <c r="V135" s="231"/>
      <c r="W135" s="231"/>
      <c r="X135" s="232"/>
      <c r="Y135" s="484"/>
      <c r="Z135" s="485"/>
      <c r="AA135" s="485"/>
      <c r="AB135" s="485"/>
      <c r="AC135" s="473"/>
      <c r="AD135" s="294"/>
      <c r="AE135" s="294"/>
      <c r="AF135" s="294"/>
      <c r="AG135" s="474"/>
      <c r="AH135" s="295"/>
      <c r="AI135" s="475"/>
      <c r="AJ135" s="475"/>
      <c r="AK135" s="475"/>
      <c r="AL135" s="475"/>
      <c r="AM135" s="475"/>
      <c r="AN135" s="475"/>
      <c r="AO135" s="475"/>
      <c r="AP135" s="475"/>
      <c r="AQ135" s="475"/>
      <c r="AR135" s="475"/>
      <c r="AS135" s="475"/>
      <c r="AT135" s="476"/>
      <c r="AU135" s="477"/>
      <c r="AV135" s="478"/>
      <c r="AW135" s="478"/>
      <c r="AX135" s="528"/>
    </row>
    <row r="136" spans="1:50" ht="24.75" customHeight="1">
      <c r="A136" s="132"/>
      <c r="B136" s="133"/>
      <c r="C136" s="133"/>
      <c r="D136" s="133"/>
      <c r="E136" s="133"/>
      <c r="F136" s="134"/>
      <c r="G136" s="480"/>
      <c r="H136" s="481"/>
      <c r="I136" s="481"/>
      <c r="J136" s="481"/>
      <c r="K136" s="482"/>
      <c r="L136" s="483"/>
      <c r="M136" s="231"/>
      <c r="N136" s="231"/>
      <c r="O136" s="231"/>
      <c r="P136" s="231"/>
      <c r="Q136" s="231"/>
      <c r="R136" s="231"/>
      <c r="S136" s="231"/>
      <c r="T136" s="231"/>
      <c r="U136" s="231"/>
      <c r="V136" s="231"/>
      <c r="W136" s="231"/>
      <c r="X136" s="232"/>
      <c r="Y136" s="484"/>
      <c r="Z136" s="485"/>
      <c r="AA136" s="485"/>
      <c r="AB136" s="485"/>
      <c r="AC136" s="473"/>
      <c r="AD136" s="294"/>
      <c r="AE136" s="294"/>
      <c r="AF136" s="294"/>
      <c r="AG136" s="474"/>
      <c r="AH136" s="295"/>
      <c r="AI136" s="475"/>
      <c r="AJ136" s="475"/>
      <c r="AK136" s="475"/>
      <c r="AL136" s="475"/>
      <c r="AM136" s="475"/>
      <c r="AN136" s="475"/>
      <c r="AO136" s="475"/>
      <c r="AP136" s="475"/>
      <c r="AQ136" s="475"/>
      <c r="AR136" s="475"/>
      <c r="AS136" s="475"/>
      <c r="AT136" s="476"/>
      <c r="AU136" s="477"/>
      <c r="AV136" s="478"/>
      <c r="AW136" s="478"/>
      <c r="AX136" s="528"/>
    </row>
    <row r="137" spans="1:50" ht="24.75" customHeight="1">
      <c r="A137" s="132"/>
      <c r="B137" s="133"/>
      <c r="C137" s="133"/>
      <c r="D137" s="133"/>
      <c r="E137" s="133"/>
      <c r="F137" s="134"/>
      <c r="G137" s="493"/>
      <c r="H137" s="494"/>
      <c r="I137" s="494"/>
      <c r="J137" s="494"/>
      <c r="K137" s="495"/>
      <c r="L137" s="496"/>
      <c r="M137" s="238"/>
      <c r="N137" s="238"/>
      <c r="O137" s="238"/>
      <c r="P137" s="238"/>
      <c r="Q137" s="238"/>
      <c r="R137" s="238"/>
      <c r="S137" s="238"/>
      <c r="T137" s="238"/>
      <c r="U137" s="238"/>
      <c r="V137" s="238"/>
      <c r="W137" s="238"/>
      <c r="X137" s="239"/>
      <c r="Y137" s="497"/>
      <c r="Z137" s="498"/>
      <c r="AA137" s="498"/>
      <c r="AB137" s="498"/>
      <c r="AC137" s="487"/>
      <c r="AD137" s="305"/>
      <c r="AE137" s="305"/>
      <c r="AF137" s="305"/>
      <c r="AG137" s="488"/>
      <c r="AH137" s="322"/>
      <c r="AI137" s="489"/>
      <c r="AJ137" s="489"/>
      <c r="AK137" s="489"/>
      <c r="AL137" s="489"/>
      <c r="AM137" s="489"/>
      <c r="AN137" s="489"/>
      <c r="AO137" s="489"/>
      <c r="AP137" s="489"/>
      <c r="AQ137" s="489"/>
      <c r="AR137" s="489"/>
      <c r="AS137" s="489"/>
      <c r="AT137" s="490"/>
      <c r="AU137" s="491"/>
      <c r="AV137" s="492"/>
      <c r="AW137" s="492"/>
      <c r="AX137" s="529"/>
    </row>
    <row r="138" spans="1:50" ht="24.75" customHeight="1">
      <c r="A138" s="132"/>
      <c r="B138" s="133"/>
      <c r="C138" s="133"/>
      <c r="D138" s="133"/>
      <c r="E138" s="133"/>
      <c r="F138" s="134"/>
      <c r="G138" s="505" t="s">
        <v>42</v>
      </c>
      <c r="H138" s="202"/>
      <c r="I138" s="202"/>
      <c r="J138" s="202"/>
      <c r="K138" s="202"/>
      <c r="L138" s="506"/>
      <c r="M138" s="507"/>
      <c r="N138" s="507"/>
      <c r="O138" s="507"/>
      <c r="P138" s="507"/>
      <c r="Q138" s="507"/>
      <c r="R138" s="507"/>
      <c r="S138" s="507"/>
      <c r="T138" s="507"/>
      <c r="U138" s="507"/>
      <c r="V138" s="507"/>
      <c r="W138" s="507"/>
      <c r="X138" s="508"/>
      <c r="Y138" s="509">
        <f>SUM(Y130:AB137)</f>
        <v>202.3964</v>
      </c>
      <c r="Z138" s="510"/>
      <c r="AA138" s="510"/>
      <c r="AB138" s="530"/>
      <c r="AC138" s="500" t="s">
        <v>42</v>
      </c>
      <c r="AD138" s="53"/>
      <c r="AE138" s="53"/>
      <c r="AF138" s="53"/>
      <c r="AG138" s="53"/>
      <c r="AH138" s="501"/>
      <c r="AI138" s="127"/>
      <c r="AJ138" s="127"/>
      <c r="AK138" s="127"/>
      <c r="AL138" s="127"/>
      <c r="AM138" s="127"/>
      <c r="AN138" s="127"/>
      <c r="AO138" s="127"/>
      <c r="AP138" s="127"/>
      <c r="AQ138" s="127"/>
      <c r="AR138" s="127"/>
      <c r="AS138" s="127"/>
      <c r="AT138" s="128"/>
      <c r="AU138" s="531">
        <f>SUM(AU130:AX137)</f>
        <v>0</v>
      </c>
      <c r="AV138" s="532"/>
      <c r="AW138" s="532"/>
      <c r="AX138" s="533"/>
    </row>
    <row r="139" spans="1:50" ht="30" customHeight="1">
      <c r="A139" s="132"/>
      <c r="B139" s="133"/>
      <c r="C139" s="133"/>
      <c r="D139" s="133"/>
      <c r="E139" s="133"/>
      <c r="F139" s="134"/>
      <c r="G139" s="512" t="s">
        <v>157</v>
      </c>
      <c r="H139" s="513"/>
      <c r="I139" s="513"/>
      <c r="J139" s="513"/>
      <c r="K139" s="513"/>
      <c r="L139" s="513"/>
      <c r="M139" s="513"/>
      <c r="N139" s="513"/>
      <c r="O139" s="513"/>
      <c r="P139" s="513"/>
      <c r="Q139" s="513"/>
      <c r="R139" s="513"/>
      <c r="S139" s="513"/>
      <c r="T139" s="513"/>
      <c r="U139" s="513"/>
      <c r="V139" s="513"/>
      <c r="W139" s="513"/>
      <c r="X139" s="513"/>
      <c r="Y139" s="513"/>
      <c r="Z139" s="513"/>
      <c r="AA139" s="513"/>
      <c r="AB139" s="514"/>
      <c r="AC139" s="512" t="s">
        <v>158</v>
      </c>
      <c r="AD139" s="515"/>
      <c r="AE139" s="515"/>
      <c r="AF139" s="515"/>
      <c r="AG139" s="515"/>
      <c r="AH139" s="515"/>
      <c r="AI139" s="515"/>
      <c r="AJ139" s="515"/>
      <c r="AK139" s="515"/>
      <c r="AL139" s="515"/>
      <c r="AM139" s="515"/>
      <c r="AN139" s="515"/>
      <c r="AO139" s="515"/>
      <c r="AP139" s="515"/>
      <c r="AQ139" s="515"/>
      <c r="AR139" s="515"/>
      <c r="AS139" s="515"/>
      <c r="AT139" s="515"/>
      <c r="AU139" s="515"/>
      <c r="AV139" s="515"/>
      <c r="AW139" s="515"/>
      <c r="AX139" s="516"/>
    </row>
    <row r="140" spans="1:50" ht="24.75" customHeight="1">
      <c r="A140" s="132"/>
      <c r="B140" s="133"/>
      <c r="C140" s="133"/>
      <c r="D140" s="133"/>
      <c r="E140" s="133"/>
      <c r="F140" s="134"/>
      <c r="G140" s="361" t="s">
        <v>81</v>
      </c>
      <c r="H140" s="362"/>
      <c r="I140" s="362"/>
      <c r="J140" s="362"/>
      <c r="K140" s="362"/>
      <c r="L140" s="201" t="s">
        <v>146</v>
      </c>
      <c r="M140" s="202"/>
      <c r="N140" s="202"/>
      <c r="O140" s="202"/>
      <c r="P140" s="202"/>
      <c r="Q140" s="202"/>
      <c r="R140" s="202"/>
      <c r="S140" s="202"/>
      <c r="T140" s="202"/>
      <c r="U140" s="202"/>
      <c r="V140" s="202"/>
      <c r="W140" s="202"/>
      <c r="X140" s="203"/>
      <c r="Y140" s="453" t="s">
        <v>147</v>
      </c>
      <c r="Z140" s="454"/>
      <c r="AA140" s="454"/>
      <c r="AB140" s="517"/>
      <c r="AC140" s="361" t="s">
        <v>81</v>
      </c>
      <c r="AD140" s="136"/>
      <c r="AE140" s="136"/>
      <c r="AF140" s="136"/>
      <c r="AG140" s="136"/>
      <c r="AH140" s="201" t="s">
        <v>146</v>
      </c>
      <c r="AI140" s="53"/>
      <c r="AJ140" s="53"/>
      <c r="AK140" s="53"/>
      <c r="AL140" s="53"/>
      <c r="AM140" s="53"/>
      <c r="AN140" s="53"/>
      <c r="AO140" s="53"/>
      <c r="AP140" s="53"/>
      <c r="AQ140" s="53"/>
      <c r="AR140" s="53"/>
      <c r="AS140" s="53"/>
      <c r="AT140" s="54"/>
      <c r="AU140" s="450" t="s">
        <v>147</v>
      </c>
      <c r="AV140" s="451"/>
      <c r="AW140" s="451"/>
      <c r="AX140" s="518"/>
    </row>
    <row r="141" spans="1:50" ht="24.75" customHeight="1">
      <c r="A141" s="132"/>
      <c r="B141" s="133"/>
      <c r="C141" s="133"/>
      <c r="D141" s="133"/>
      <c r="E141" s="133"/>
      <c r="F141" s="134"/>
      <c r="G141" s="464" t="s">
        <v>148</v>
      </c>
      <c r="H141" s="465"/>
      <c r="I141" s="465"/>
      <c r="J141" s="465"/>
      <c r="K141" s="466"/>
      <c r="L141" s="467" t="s">
        <v>150</v>
      </c>
      <c r="M141" s="468"/>
      <c r="N141" s="468"/>
      <c r="O141" s="468"/>
      <c r="P141" s="468"/>
      <c r="Q141" s="468"/>
      <c r="R141" s="468"/>
      <c r="S141" s="468"/>
      <c r="T141" s="468"/>
      <c r="U141" s="468"/>
      <c r="V141" s="468"/>
      <c r="W141" s="468"/>
      <c r="X141" s="469"/>
      <c r="Y141" s="534">
        <v>112.056</v>
      </c>
      <c r="Z141" s="535"/>
      <c r="AA141" s="535"/>
      <c r="AB141" s="536"/>
      <c r="AC141" s="456"/>
      <c r="AD141" s="314"/>
      <c r="AE141" s="314"/>
      <c r="AF141" s="314"/>
      <c r="AG141" s="457"/>
      <c r="AH141" s="523"/>
      <c r="AI141" s="459"/>
      <c r="AJ141" s="459"/>
      <c r="AK141" s="459"/>
      <c r="AL141" s="459"/>
      <c r="AM141" s="459"/>
      <c r="AN141" s="459"/>
      <c r="AO141" s="459"/>
      <c r="AP141" s="459"/>
      <c r="AQ141" s="459"/>
      <c r="AR141" s="459"/>
      <c r="AS141" s="459"/>
      <c r="AT141" s="460"/>
      <c r="AU141" s="524"/>
      <c r="AV141" s="525"/>
      <c r="AW141" s="525"/>
      <c r="AX141" s="526"/>
    </row>
    <row r="142" spans="1:50" ht="24.75" customHeight="1">
      <c r="A142" s="132"/>
      <c r="B142" s="133"/>
      <c r="C142" s="133"/>
      <c r="D142" s="133"/>
      <c r="E142" s="133"/>
      <c r="F142" s="134"/>
      <c r="G142" s="480" t="s">
        <v>159</v>
      </c>
      <c r="H142" s="481"/>
      <c r="I142" s="481"/>
      <c r="J142" s="481"/>
      <c r="K142" s="482"/>
      <c r="L142" s="537" t="s">
        <v>160</v>
      </c>
      <c r="M142" s="231"/>
      <c r="N142" s="231"/>
      <c r="O142" s="231"/>
      <c r="P142" s="231"/>
      <c r="Q142" s="231"/>
      <c r="R142" s="231"/>
      <c r="S142" s="231"/>
      <c r="T142" s="231"/>
      <c r="U142" s="231"/>
      <c r="V142" s="231"/>
      <c r="W142" s="231"/>
      <c r="X142" s="232"/>
      <c r="Y142" s="538">
        <v>1.472507</v>
      </c>
      <c r="Z142" s="539"/>
      <c r="AA142" s="539"/>
      <c r="AB142" s="540"/>
      <c r="AC142" s="473"/>
      <c r="AD142" s="294"/>
      <c r="AE142" s="294"/>
      <c r="AF142" s="294"/>
      <c r="AG142" s="474"/>
      <c r="AH142" s="295"/>
      <c r="AI142" s="475"/>
      <c r="AJ142" s="475"/>
      <c r="AK142" s="475"/>
      <c r="AL142" s="475"/>
      <c r="AM142" s="475"/>
      <c r="AN142" s="475"/>
      <c r="AO142" s="475"/>
      <c r="AP142" s="475"/>
      <c r="AQ142" s="475"/>
      <c r="AR142" s="475"/>
      <c r="AS142" s="475"/>
      <c r="AT142" s="476"/>
      <c r="AU142" s="477"/>
      <c r="AV142" s="478"/>
      <c r="AW142" s="478"/>
      <c r="AX142" s="528"/>
    </row>
    <row r="143" spans="1:50" ht="24.75" customHeight="1">
      <c r="A143" s="132"/>
      <c r="B143" s="133"/>
      <c r="C143" s="133"/>
      <c r="D143" s="133"/>
      <c r="E143" s="133"/>
      <c r="F143" s="134"/>
      <c r="G143" s="480"/>
      <c r="H143" s="481"/>
      <c r="I143" s="481"/>
      <c r="J143" s="481"/>
      <c r="K143" s="482"/>
      <c r="L143" s="483"/>
      <c r="M143" s="231"/>
      <c r="N143" s="231"/>
      <c r="O143" s="231"/>
      <c r="P143" s="231"/>
      <c r="Q143" s="231"/>
      <c r="R143" s="231"/>
      <c r="S143" s="231"/>
      <c r="T143" s="231"/>
      <c r="U143" s="231"/>
      <c r="V143" s="231"/>
      <c r="W143" s="231"/>
      <c r="X143" s="232"/>
      <c r="Y143" s="484"/>
      <c r="Z143" s="485"/>
      <c r="AA143" s="485"/>
      <c r="AB143" s="527"/>
      <c r="AC143" s="473"/>
      <c r="AD143" s="294"/>
      <c r="AE143" s="294"/>
      <c r="AF143" s="294"/>
      <c r="AG143" s="474"/>
      <c r="AH143" s="295"/>
      <c r="AI143" s="475"/>
      <c r="AJ143" s="475"/>
      <c r="AK143" s="475"/>
      <c r="AL143" s="475"/>
      <c r="AM143" s="475"/>
      <c r="AN143" s="475"/>
      <c r="AO143" s="475"/>
      <c r="AP143" s="475"/>
      <c r="AQ143" s="475"/>
      <c r="AR143" s="475"/>
      <c r="AS143" s="475"/>
      <c r="AT143" s="476"/>
      <c r="AU143" s="477"/>
      <c r="AV143" s="478"/>
      <c r="AW143" s="478"/>
      <c r="AX143" s="528"/>
    </row>
    <row r="144" spans="1:50" ht="24.75" customHeight="1">
      <c r="A144" s="132"/>
      <c r="B144" s="133"/>
      <c r="C144" s="133"/>
      <c r="D144" s="133"/>
      <c r="E144" s="133"/>
      <c r="F144" s="134"/>
      <c r="G144" s="480"/>
      <c r="H144" s="481"/>
      <c r="I144" s="481"/>
      <c r="J144" s="481"/>
      <c r="K144" s="482"/>
      <c r="L144" s="483"/>
      <c r="M144" s="231"/>
      <c r="N144" s="231"/>
      <c r="O144" s="231"/>
      <c r="P144" s="231"/>
      <c r="Q144" s="231"/>
      <c r="R144" s="231"/>
      <c r="S144" s="231"/>
      <c r="T144" s="231"/>
      <c r="U144" s="231"/>
      <c r="V144" s="231"/>
      <c r="W144" s="231"/>
      <c r="X144" s="232"/>
      <c r="Y144" s="484"/>
      <c r="Z144" s="485"/>
      <c r="AA144" s="485"/>
      <c r="AB144" s="527"/>
      <c r="AC144" s="473"/>
      <c r="AD144" s="294"/>
      <c r="AE144" s="294"/>
      <c r="AF144" s="294"/>
      <c r="AG144" s="474"/>
      <c r="AH144" s="295"/>
      <c r="AI144" s="475"/>
      <c r="AJ144" s="475"/>
      <c r="AK144" s="475"/>
      <c r="AL144" s="475"/>
      <c r="AM144" s="475"/>
      <c r="AN144" s="475"/>
      <c r="AO144" s="475"/>
      <c r="AP144" s="475"/>
      <c r="AQ144" s="475"/>
      <c r="AR144" s="475"/>
      <c r="AS144" s="475"/>
      <c r="AT144" s="476"/>
      <c r="AU144" s="477"/>
      <c r="AV144" s="478"/>
      <c r="AW144" s="478"/>
      <c r="AX144" s="528"/>
    </row>
    <row r="145" spans="1:50" ht="24.75" customHeight="1">
      <c r="A145" s="132"/>
      <c r="B145" s="133"/>
      <c r="C145" s="133"/>
      <c r="D145" s="133"/>
      <c r="E145" s="133"/>
      <c r="F145" s="134"/>
      <c r="G145" s="480"/>
      <c r="H145" s="481"/>
      <c r="I145" s="481"/>
      <c r="J145" s="481"/>
      <c r="K145" s="482"/>
      <c r="L145" s="483"/>
      <c r="M145" s="231"/>
      <c r="N145" s="231"/>
      <c r="O145" s="231"/>
      <c r="P145" s="231"/>
      <c r="Q145" s="231"/>
      <c r="R145" s="231"/>
      <c r="S145" s="231"/>
      <c r="T145" s="231"/>
      <c r="U145" s="231"/>
      <c r="V145" s="231"/>
      <c r="W145" s="231"/>
      <c r="X145" s="232"/>
      <c r="Y145" s="484"/>
      <c r="Z145" s="485"/>
      <c r="AA145" s="485"/>
      <c r="AB145" s="485"/>
      <c r="AC145" s="473"/>
      <c r="AD145" s="294"/>
      <c r="AE145" s="294"/>
      <c r="AF145" s="294"/>
      <c r="AG145" s="474"/>
      <c r="AH145" s="295"/>
      <c r="AI145" s="475"/>
      <c r="AJ145" s="475"/>
      <c r="AK145" s="475"/>
      <c r="AL145" s="475"/>
      <c r="AM145" s="475"/>
      <c r="AN145" s="475"/>
      <c r="AO145" s="475"/>
      <c r="AP145" s="475"/>
      <c r="AQ145" s="475"/>
      <c r="AR145" s="475"/>
      <c r="AS145" s="475"/>
      <c r="AT145" s="476"/>
      <c r="AU145" s="477"/>
      <c r="AV145" s="478"/>
      <c r="AW145" s="478"/>
      <c r="AX145" s="528"/>
    </row>
    <row r="146" spans="1:50" ht="24.75" customHeight="1">
      <c r="A146" s="132"/>
      <c r="B146" s="133"/>
      <c r="C146" s="133"/>
      <c r="D146" s="133"/>
      <c r="E146" s="133"/>
      <c r="F146" s="134"/>
      <c r="G146" s="480"/>
      <c r="H146" s="481"/>
      <c r="I146" s="481"/>
      <c r="J146" s="481"/>
      <c r="K146" s="482"/>
      <c r="L146" s="483"/>
      <c r="M146" s="231"/>
      <c r="N146" s="231"/>
      <c r="O146" s="231"/>
      <c r="P146" s="231"/>
      <c r="Q146" s="231"/>
      <c r="R146" s="231"/>
      <c r="S146" s="231"/>
      <c r="T146" s="231"/>
      <c r="U146" s="231"/>
      <c r="V146" s="231"/>
      <c r="W146" s="231"/>
      <c r="X146" s="232"/>
      <c r="Y146" s="484"/>
      <c r="Z146" s="485"/>
      <c r="AA146" s="485"/>
      <c r="AB146" s="485"/>
      <c r="AC146" s="473"/>
      <c r="AD146" s="294"/>
      <c r="AE146" s="294"/>
      <c r="AF146" s="294"/>
      <c r="AG146" s="474"/>
      <c r="AH146" s="295"/>
      <c r="AI146" s="475"/>
      <c r="AJ146" s="475"/>
      <c r="AK146" s="475"/>
      <c r="AL146" s="475"/>
      <c r="AM146" s="475"/>
      <c r="AN146" s="475"/>
      <c r="AO146" s="475"/>
      <c r="AP146" s="475"/>
      <c r="AQ146" s="475"/>
      <c r="AR146" s="475"/>
      <c r="AS146" s="475"/>
      <c r="AT146" s="476"/>
      <c r="AU146" s="477"/>
      <c r="AV146" s="478"/>
      <c r="AW146" s="478"/>
      <c r="AX146" s="528"/>
    </row>
    <row r="147" spans="1:50" ht="24.75" customHeight="1">
      <c r="A147" s="132"/>
      <c r="B147" s="133"/>
      <c r="C147" s="133"/>
      <c r="D147" s="133"/>
      <c r="E147" s="133"/>
      <c r="F147" s="134"/>
      <c r="G147" s="480"/>
      <c r="H147" s="481"/>
      <c r="I147" s="481"/>
      <c r="J147" s="481"/>
      <c r="K147" s="482"/>
      <c r="L147" s="483"/>
      <c r="M147" s="231"/>
      <c r="N147" s="231"/>
      <c r="O147" s="231"/>
      <c r="P147" s="231"/>
      <c r="Q147" s="231"/>
      <c r="R147" s="231"/>
      <c r="S147" s="231"/>
      <c r="T147" s="231"/>
      <c r="U147" s="231"/>
      <c r="V147" s="231"/>
      <c r="W147" s="231"/>
      <c r="X147" s="232"/>
      <c r="Y147" s="484"/>
      <c r="Z147" s="485"/>
      <c r="AA147" s="485"/>
      <c r="AB147" s="485"/>
      <c r="AC147" s="473"/>
      <c r="AD147" s="294"/>
      <c r="AE147" s="294"/>
      <c r="AF147" s="294"/>
      <c r="AG147" s="474"/>
      <c r="AH147" s="295"/>
      <c r="AI147" s="475"/>
      <c r="AJ147" s="475"/>
      <c r="AK147" s="475"/>
      <c r="AL147" s="475"/>
      <c r="AM147" s="475"/>
      <c r="AN147" s="475"/>
      <c r="AO147" s="475"/>
      <c r="AP147" s="475"/>
      <c r="AQ147" s="475"/>
      <c r="AR147" s="475"/>
      <c r="AS147" s="475"/>
      <c r="AT147" s="476"/>
      <c r="AU147" s="477"/>
      <c r="AV147" s="478"/>
      <c r="AW147" s="478"/>
      <c r="AX147" s="528"/>
    </row>
    <row r="148" spans="1:50" ht="24.75" customHeight="1">
      <c r="A148" s="132"/>
      <c r="B148" s="133"/>
      <c r="C148" s="133"/>
      <c r="D148" s="133"/>
      <c r="E148" s="133"/>
      <c r="F148" s="134"/>
      <c r="G148" s="493"/>
      <c r="H148" s="494"/>
      <c r="I148" s="494"/>
      <c r="J148" s="494"/>
      <c r="K148" s="495"/>
      <c r="L148" s="496"/>
      <c r="M148" s="238"/>
      <c r="N148" s="238"/>
      <c r="O148" s="238"/>
      <c r="P148" s="238"/>
      <c r="Q148" s="238"/>
      <c r="R148" s="238"/>
      <c r="S148" s="238"/>
      <c r="T148" s="238"/>
      <c r="U148" s="238"/>
      <c r="V148" s="238"/>
      <c r="W148" s="238"/>
      <c r="X148" s="239"/>
      <c r="Y148" s="497"/>
      <c r="Z148" s="498"/>
      <c r="AA148" s="498"/>
      <c r="AB148" s="498"/>
      <c r="AC148" s="487"/>
      <c r="AD148" s="305"/>
      <c r="AE148" s="305"/>
      <c r="AF148" s="305"/>
      <c r="AG148" s="488"/>
      <c r="AH148" s="322"/>
      <c r="AI148" s="489"/>
      <c r="AJ148" s="489"/>
      <c r="AK148" s="489"/>
      <c r="AL148" s="489"/>
      <c r="AM148" s="489"/>
      <c r="AN148" s="489"/>
      <c r="AO148" s="489"/>
      <c r="AP148" s="489"/>
      <c r="AQ148" s="489"/>
      <c r="AR148" s="489"/>
      <c r="AS148" s="489"/>
      <c r="AT148" s="490"/>
      <c r="AU148" s="491"/>
      <c r="AV148" s="492"/>
      <c r="AW148" s="492"/>
      <c r="AX148" s="529"/>
    </row>
    <row r="149" spans="1:50" ht="24.75" customHeight="1" thickBot="1">
      <c r="A149" s="541"/>
      <c r="B149" s="542"/>
      <c r="C149" s="542"/>
      <c r="D149" s="542"/>
      <c r="E149" s="542"/>
      <c r="F149" s="543"/>
      <c r="G149" s="544" t="s">
        <v>42</v>
      </c>
      <c r="H149" s="246"/>
      <c r="I149" s="246"/>
      <c r="J149" s="246"/>
      <c r="K149" s="246"/>
      <c r="L149" s="545"/>
      <c r="M149" s="546"/>
      <c r="N149" s="546"/>
      <c r="O149" s="546"/>
      <c r="P149" s="546"/>
      <c r="Q149" s="546"/>
      <c r="R149" s="546"/>
      <c r="S149" s="546"/>
      <c r="T149" s="546"/>
      <c r="U149" s="546"/>
      <c r="V149" s="546"/>
      <c r="W149" s="546"/>
      <c r="X149" s="547"/>
      <c r="Y149" s="548">
        <f>SUM(Y141:AB148)</f>
        <v>113.52850699999999</v>
      </c>
      <c r="Z149" s="549"/>
      <c r="AA149" s="549"/>
      <c r="AB149" s="550"/>
      <c r="AC149" s="551" t="s">
        <v>42</v>
      </c>
      <c r="AD149" s="411"/>
      <c r="AE149" s="411"/>
      <c r="AF149" s="411"/>
      <c r="AG149" s="411"/>
      <c r="AH149" s="552"/>
      <c r="AI149" s="553"/>
      <c r="AJ149" s="553"/>
      <c r="AK149" s="553"/>
      <c r="AL149" s="553"/>
      <c r="AM149" s="553"/>
      <c r="AN149" s="553"/>
      <c r="AO149" s="553"/>
      <c r="AP149" s="553"/>
      <c r="AQ149" s="553"/>
      <c r="AR149" s="553"/>
      <c r="AS149" s="553"/>
      <c r="AT149" s="554"/>
      <c r="AU149" s="555">
        <f>SUM(AU141:AX148)</f>
        <v>0</v>
      </c>
      <c r="AV149" s="556"/>
      <c r="AW149" s="556"/>
      <c r="AX149" s="557"/>
    </row>
    <row r="150" spans="1:50" ht="24.75" hidden="1" customHeight="1">
      <c r="A150" s="558"/>
      <c r="B150" s="558"/>
      <c r="C150" s="558"/>
      <c r="D150" s="558"/>
      <c r="E150" s="558"/>
      <c r="F150" s="558"/>
      <c r="G150" s="559"/>
      <c r="H150" s="559"/>
      <c r="I150" s="559"/>
      <c r="J150" s="559"/>
      <c r="K150" s="559"/>
      <c r="L150" s="560"/>
      <c r="M150" s="559"/>
      <c r="N150" s="559"/>
      <c r="O150" s="559"/>
      <c r="P150" s="559"/>
      <c r="Q150" s="559"/>
      <c r="R150" s="559"/>
      <c r="S150" s="559"/>
      <c r="T150" s="559"/>
      <c r="U150" s="559"/>
      <c r="V150" s="559"/>
      <c r="W150" s="559"/>
      <c r="X150" s="559"/>
      <c r="Y150" s="561"/>
      <c r="Z150" s="561"/>
      <c r="AA150" s="561"/>
      <c r="AB150" s="561"/>
      <c r="AC150" s="559"/>
      <c r="AD150" s="559"/>
      <c r="AE150" s="559"/>
      <c r="AF150" s="559"/>
      <c r="AG150" s="559"/>
      <c r="AH150" s="560"/>
      <c r="AI150" s="559"/>
      <c r="AJ150" s="559"/>
      <c r="AK150" s="559"/>
      <c r="AL150" s="559"/>
      <c r="AM150" s="559"/>
      <c r="AN150" s="559"/>
      <c r="AO150" s="559"/>
      <c r="AP150" s="559"/>
      <c r="AQ150" s="559"/>
      <c r="AR150" s="559"/>
      <c r="AS150" s="559"/>
      <c r="AT150" s="559"/>
      <c r="AU150" s="561"/>
      <c r="AV150" s="561"/>
      <c r="AW150" s="561"/>
      <c r="AX150" s="561"/>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62" t="s">
        <v>161</v>
      </c>
    </row>
    <row r="401" spans="1:50">
      <c r="B401" s="1" t="s">
        <v>162</v>
      </c>
    </row>
    <row r="402" spans="1:50" ht="34.5" customHeight="1">
      <c r="A402" s="563"/>
      <c r="B402" s="563"/>
      <c r="C402" s="129" t="s">
        <v>163</v>
      </c>
      <c r="D402" s="129"/>
      <c r="E402" s="129"/>
      <c r="F402" s="129"/>
      <c r="G402" s="129"/>
      <c r="H402" s="129"/>
      <c r="I402" s="129"/>
      <c r="J402" s="129"/>
      <c r="K402" s="129"/>
      <c r="L402" s="129"/>
      <c r="M402" s="129" t="s">
        <v>164</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t="s">
        <v>165</v>
      </c>
      <c r="AL402" s="129"/>
      <c r="AM402" s="129"/>
      <c r="AN402" s="129"/>
      <c r="AO402" s="129"/>
      <c r="AP402" s="129"/>
      <c r="AQ402" s="129" t="s">
        <v>166</v>
      </c>
      <c r="AR402" s="129"/>
      <c r="AS402" s="129"/>
      <c r="AT402" s="129"/>
      <c r="AU402" s="72" t="s">
        <v>167</v>
      </c>
      <c r="AV402" s="73"/>
      <c r="AW402" s="73"/>
      <c r="AX402" s="564"/>
    </row>
    <row r="403" spans="1:50" ht="24" customHeight="1">
      <c r="A403" s="563">
        <v>1</v>
      </c>
      <c r="B403" s="563">
        <v>1</v>
      </c>
      <c r="C403" s="565" t="s">
        <v>168</v>
      </c>
      <c r="D403" s="565"/>
      <c r="E403" s="565"/>
      <c r="F403" s="565"/>
      <c r="G403" s="565"/>
      <c r="H403" s="565"/>
      <c r="I403" s="565"/>
      <c r="J403" s="565"/>
      <c r="K403" s="565"/>
      <c r="L403" s="565"/>
      <c r="M403" s="565" t="s">
        <v>169</v>
      </c>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v>2241.8658129999999</v>
      </c>
      <c r="AL403" s="567"/>
      <c r="AM403" s="567"/>
      <c r="AN403" s="567"/>
      <c r="AO403" s="567"/>
      <c r="AP403" s="567"/>
      <c r="AQ403" s="177" t="s">
        <v>40</v>
      </c>
      <c r="AR403" s="177"/>
      <c r="AS403" s="177"/>
      <c r="AT403" s="177"/>
      <c r="AU403" s="178" t="s">
        <v>40</v>
      </c>
      <c r="AV403" s="53"/>
      <c r="AW403" s="53"/>
      <c r="AX403" s="54"/>
    </row>
    <row r="404" spans="1:50" ht="21" hidden="1" customHeight="1">
      <c r="A404" s="563">
        <v>2</v>
      </c>
      <c r="B404" s="563">
        <v>1</v>
      </c>
      <c r="C404" s="178"/>
      <c r="D404" s="53"/>
      <c r="E404" s="53"/>
      <c r="F404" s="53"/>
      <c r="G404" s="53"/>
      <c r="H404" s="53"/>
      <c r="I404" s="53"/>
      <c r="J404" s="53"/>
      <c r="K404" s="53"/>
      <c r="L404" s="54"/>
      <c r="M404" s="177"/>
      <c r="N404" s="177"/>
      <c r="O404" s="177"/>
      <c r="P404" s="177"/>
      <c r="Q404" s="177"/>
      <c r="R404" s="177"/>
      <c r="S404" s="177"/>
      <c r="T404" s="177"/>
      <c r="U404" s="177"/>
      <c r="V404" s="177"/>
      <c r="W404" s="177"/>
      <c r="X404" s="177"/>
      <c r="Y404" s="177"/>
      <c r="Z404" s="177"/>
      <c r="AA404" s="177"/>
      <c r="AB404" s="177"/>
      <c r="AC404" s="177"/>
      <c r="AD404" s="177"/>
      <c r="AE404" s="177"/>
      <c r="AF404" s="177"/>
      <c r="AG404" s="177"/>
      <c r="AH404" s="177"/>
      <c r="AI404" s="177"/>
      <c r="AJ404" s="177"/>
      <c r="AK404" s="142"/>
      <c r="AL404" s="177"/>
      <c r="AM404" s="177"/>
      <c r="AN404" s="177"/>
      <c r="AO404" s="177"/>
      <c r="AP404" s="177"/>
      <c r="AQ404" s="177"/>
      <c r="AR404" s="177"/>
      <c r="AS404" s="177"/>
      <c r="AT404" s="177"/>
      <c r="AU404" s="178"/>
      <c r="AV404" s="53"/>
      <c r="AW404" s="53"/>
      <c r="AX404" s="54"/>
    </row>
    <row r="405" spans="1:50" ht="21" hidden="1" customHeight="1">
      <c r="A405" s="563">
        <v>3</v>
      </c>
      <c r="B405" s="563">
        <v>1</v>
      </c>
      <c r="C405" s="178"/>
      <c r="D405" s="53"/>
      <c r="E405" s="53"/>
      <c r="F405" s="53"/>
      <c r="G405" s="53"/>
      <c r="H405" s="53"/>
      <c r="I405" s="53"/>
      <c r="J405" s="53"/>
      <c r="K405" s="53"/>
      <c r="L405" s="54"/>
      <c r="M405" s="177"/>
      <c r="N405" s="177"/>
      <c r="O405" s="177"/>
      <c r="P405" s="177"/>
      <c r="Q405" s="177"/>
      <c r="R405" s="177"/>
      <c r="S405" s="177"/>
      <c r="T405" s="177"/>
      <c r="U405" s="177"/>
      <c r="V405" s="177"/>
      <c r="W405" s="177"/>
      <c r="X405" s="177"/>
      <c r="Y405" s="177"/>
      <c r="Z405" s="177"/>
      <c r="AA405" s="177"/>
      <c r="AB405" s="177"/>
      <c r="AC405" s="177"/>
      <c r="AD405" s="177"/>
      <c r="AE405" s="177"/>
      <c r="AF405" s="177"/>
      <c r="AG405" s="177"/>
      <c r="AH405" s="177"/>
      <c r="AI405" s="177"/>
      <c r="AJ405" s="177"/>
      <c r="AK405" s="142"/>
      <c r="AL405" s="177"/>
      <c r="AM405" s="177"/>
      <c r="AN405" s="177"/>
      <c r="AO405" s="177"/>
      <c r="AP405" s="177"/>
      <c r="AQ405" s="177"/>
      <c r="AR405" s="177"/>
      <c r="AS405" s="177"/>
      <c r="AT405" s="177"/>
      <c r="AU405" s="178"/>
      <c r="AV405" s="53"/>
      <c r="AW405" s="53"/>
      <c r="AX405" s="54"/>
    </row>
    <row r="406" spans="1:50" ht="21" hidden="1" customHeight="1">
      <c r="A406" s="563">
        <v>4</v>
      </c>
      <c r="B406" s="563">
        <v>1</v>
      </c>
      <c r="C406" s="178"/>
      <c r="D406" s="53"/>
      <c r="E406" s="53"/>
      <c r="F406" s="53"/>
      <c r="G406" s="53"/>
      <c r="H406" s="53"/>
      <c r="I406" s="53"/>
      <c r="J406" s="53"/>
      <c r="K406" s="53"/>
      <c r="L406" s="54"/>
      <c r="M406" s="177"/>
      <c r="N406" s="177"/>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c r="AJ406" s="177"/>
      <c r="AK406" s="142"/>
      <c r="AL406" s="177"/>
      <c r="AM406" s="177"/>
      <c r="AN406" s="177"/>
      <c r="AO406" s="177"/>
      <c r="AP406" s="177"/>
      <c r="AQ406" s="177"/>
      <c r="AR406" s="177"/>
      <c r="AS406" s="177"/>
      <c r="AT406" s="177"/>
      <c r="AU406" s="178"/>
      <c r="AV406" s="53"/>
      <c r="AW406" s="53"/>
      <c r="AX406" s="54"/>
    </row>
    <row r="407" spans="1:50" ht="21" hidden="1" customHeight="1">
      <c r="A407" s="563">
        <v>5</v>
      </c>
      <c r="B407" s="563">
        <v>1</v>
      </c>
      <c r="C407" s="178"/>
      <c r="D407" s="53"/>
      <c r="E407" s="53"/>
      <c r="F407" s="53"/>
      <c r="G407" s="53"/>
      <c r="H407" s="53"/>
      <c r="I407" s="53"/>
      <c r="J407" s="53"/>
      <c r="K407" s="53"/>
      <c r="L407" s="54"/>
      <c r="M407" s="177"/>
      <c r="N407" s="177"/>
      <c r="O407" s="177"/>
      <c r="P407" s="177"/>
      <c r="Q407" s="177"/>
      <c r="R407" s="177"/>
      <c r="S407" s="177"/>
      <c r="T407" s="177"/>
      <c r="U407" s="177"/>
      <c r="V407" s="177"/>
      <c r="W407" s="177"/>
      <c r="X407" s="177"/>
      <c r="Y407" s="177"/>
      <c r="Z407" s="177"/>
      <c r="AA407" s="177"/>
      <c r="AB407" s="177"/>
      <c r="AC407" s="177"/>
      <c r="AD407" s="177"/>
      <c r="AE407" s="177"/>
      <c r="AF407" s="177"/>
      <c r="AG407" s="177"/>
      <c r="AH407" s="177"/>
      <c r="AI407" s="177"/>
      <c r="AJ407" s="177"/>
      <c r="AK407" s="142"/>
      <c r="AL407" s="177"/>
      <c r="AM407" s="177"/>
      <c r="AN407" s="177"/>
      <c r="AO407" s="177"/>
      <c r="AP407" s="177"/>
      <c r="AQ407" s="177"/>
      <c r="AR407" s="177"/>
      <c r="AS407" s="177"/>
      <c r="AT407" s="177"/>
      <c r="AU407" s="178"/>
      <c r="AV407" s="53"/>
      <c r="AW407" s="53"/>
      <c r="AX407" s="54"/>
    </row>
    <row r="408" spans="1:50" ht="24" hidden="1" customHeight="1">
      <c r="A408" s="563">
        <v>6</v>
      </c>
      <c r="B408" s="563">
        <v>1</v>
      </c>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42"/>
      <c r="AL408" s="177"/>
      <c r="AM408" s="177"/>
      <c r="AN408" s="177"/>
      <c r="AO408" s="177"/>
      <c r="AP408" s="177"/>
      <c r="AQ408" s="177"/>
      <c r="AR408" s="177"/>
      <c r="AS408" s="177"/>
      <c r="AT408" s="177"/>
      <c r="AU408" s="178"/>
      <c r="AV408" s="53"/>
      <c r="AW408" s="53"/>
      <c r="AX408" s="54"/>
    </row>
    <row r="409" spans="1:50" ht="24" hidden="1" customHeight="1">
      <c r="A409" s="563">
        <v>7</v>
      </c>
      <c r="B409" s="563">
        <v>1</v>
      </c>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177"/>
      <c r="AD409" s="177"/>
      <c r="AE409" s="177"/>
      <c r="AF409" s="177"/>
      <c r="AG409" s="177"/>
      <c r="AH409" s="177"/>
      <c r="AI409" s="177"/>
      <c r="AJ409" s="177"/>
      <c r="AK409" s="142"/>
      <c r="AL409" s="177"/>
      <c r="AM409" s="177"/>
      <c r="AN409" s="177"/>
      <c r="AO409" s="177"/>
      <c r="AP409" s="177"/>
      <c r="AQ409" s="177"/>
      <c r="AR409" s="177"/>
      <c r="AS409" s="177"/>
      <c r="AT409" s="177"/>
      <c r="AU409" s="178"/>
      <c r="AV409" s="53"/>
      <c r="AW409" s="53"/>
      <c r="AX409" s="54"/>
    </row>
    <row r="410" spans="1:50" ht="24" hidden="1" customHeight="1">
      <c r="A410" s="563">
        <v>8</v>
      </c>
      <c r="B410" s="563">
        <v>1</v>
      </c>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c r="AC410" s="177"/>
      <c r="AD410" s="177"/>
      <c r="AE410" s="177"/>
      <c r="AF410" s="177"/>
      <c r="AG410" s="177"/>
      <c r="AH410" s="177"/>
      <c r="AI410" s="177"/>
      <c r="AJ410" s="177"/>
      <c r="AK410" s="142"/>
      <c r="AL410" s="177"/>
      <c r="AM410" s="177"/>
      <c r="AN410" s="177"/>
      <c r="AO410" s="177"/>
      <c r="AP410" s="177"/>
      <c r="AQ410" s="177"/>
      <c r="AR410" s="177"/>
      <c r="AS410" s="177"/>
      <c r="AT410" s="177"/>
      <c r="AU410" s="178"/>
      <c r="AV410" s="53"/>
      <c r="AW410" s="53"/>
      <c r="AX410" s="54"/>
    </row>
    <row r="411" spans="1:50" ht="24" hidden="1" customHeight="1">
      <c r="A411" s="563">
        <v>9</v>
      </c>
      <c r="B411" s="563">
        <v>1</v>
      </c>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c r="AA411" s="177"/>
      <c r="AB411" s="177"/>
      <c r="AC411" s="177"/>
      <c r="AD411" s="177"/>
      <c r="AE411" s="177"/>
      <c r="AF411" s="177"/>
      <c r="AG411" s="177"/>
      <c r="AH411" s="177"/>
      <c r="AI411" s="177"/>
      <c r="AJ411" s="177"/>
      <c r="AK411" s="142"/>
      <c r="AL411" s="177"/>
      <c r="AM411" s="177"/>
      <c r="AN411" s="177"/>
      <c r="AO411" s="177"/>
      <c r="AP411" s="177"/>
      <c r="AQ411" s="177"/>
      <c r="AR411" s="177"/>
      <c r="AS411" s="177"/>
      <c r="AT411" s="177"/>
      <c r="AU411" s="178"/>
      <c r="AV411" s="53"/>
      <c r="AW411" s="53"/>
      <c r="AX411" s="54"/>
    </row>
    <row r="412" spans="1:50" ht="24" hidden="1" customHeight="1">
      <c r="A412" s="563">
        <v>10</v>
      </c>
      <c r="B412" s="563">
        <v>1</v>
      </c>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7"/>
      <c r="AB412" s="177"/>
      <c r="AC412" s="177"/>
      <c r="AD412" s="177"/>
      <c r="AE412" s="177"/>
      <c r="AF412" s="177"/>
      <c r="AG412" s="177"/>
      <c r="AH412" s="177"/>
      <c r="AI412" s="177"/>
      <c r="AJ412" s="177"/>
      <c r="AK412" s="142"/>
      <c r="AL412" s="177"/>
      <c r="AM412" s="177"/>
      <c r="AN412" s="177"/>
      <c r="AO412" s="177"/>
      <c r="AP412" s="177"/>
      <c r="AQ412" s="177"/>
      <c r="AR412" s="177"/>
      <c r="AS412" s="177"/>
      <c r="AT412" s="177"/>
      <c r="AU412" s="178"/>
      <c r="AV412" s="53"/>
      <c r="AW412" s="53"/>
      <c r="AX412" s="54"/>
    </row>
    <row r="413" spans="1:50" ht="24" hidden="1" customHeight="1">
      <c r="A413" s="563">
        <v>11</v>
      </c>
      <c r="B413" s="563">
        <v>1</v>
      </c>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7"/>
      <c r="AC413" s="177"/>
      <c r="AD413" s="177"/>
      <c r="AE413" s="177"/>
      <c r="AF413" s="177"/>
      <c r="AG413" s="177"/>
      <c r="AH413" s="177"/>
      <c r="AI413" s="177"/>
      <c r="AJ413" s="177"/>
      <c r="AK413" s="142"/>
      <c r="AL413" s="177"/>
      <c r="AM413" s="177"/>
      <c r="AN413" s="177"/>
      <c r="AO413" s="177"/>
      <c r="AP413" s="177"/>
      <c r="AQ413" s="177"/>
      <c r="AR413" s="177"/>
      <c r="AS413" s="177"/>
      <c r="AT413" s="177"/>
      <c r="AU413" s="178"/>
      <c r="AV413" s="53"/>
      <c r="AW413" s="53"/>
      <c r="AX413" s="54"/>
    </row>
    <row r="414" spans="1:50" ht="24" hidden="1" customHeight="1">
      <c r="A414" s="563">
        <v>12</v>
      </c>
      <c r="B414" s="563">
        <v>1</v>
      </c>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c r="AA414" s="177"/>
      <c r="AB414" s="177"/>
      <c r="AC414" s="177"/>
      <c r="AD414" s="177"/>
      <c r="AE414" s="177"/>
      <c r="AF414" s="177"/>
      <c r="AG414" s="177"/>
      <c r="AH414" s="177"/>
      <c r="AI414" s="177"/>
      <c r="AJ414" s="177"/>
      <c r="AK414" s="142"/>
      <c r="AL414" s="177"/>
      <c r="AM414" s="177"/>
      <c r="AN414" s="177"/>
      <c r="AO414" s="177"/>
      <c r="AP414" s="177"/>
      <c r="AQ414" s="177"/>
      <c r="AR414" s="177"/>
      <c r="AS414" s="177"/>
      <c r="AT414" s="177"/>
      <c r="AU414" s="178"/>
      <c r="AV414" s="53"/>
      <c r="AW414" s="53"/>
      <c r="AX414" s="54"/>
    </row>
    <row r="415" spans="1:50" ht="24" hidden="1" customHeight="1">
      <c r="A415" s="563">
        <v>13</v>
      </c>
      <c r="B415" s="563">
        <v>1</v>
      </c>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7"/>
      <c r="AC415" s="177"/>
      <c r="AD415" s="177"/>
      <c r="AE415" s="177"/>
      <c r="AF415" s="177"/>
      <c r="AG415" s="177"/>
      <c r="AH415" s="177"/>
      <c r="AI415" s="177"/>
      <c r="AJ415" s="177"/>
      <c r="AK415" s="142"/>
      <c r="AL415" s="177"/>
      <c r="AM415" s="177"/>
      <c r="AN415" s="177"/>
      <c r="AO415" s="177"/>
      <c r="AP415" s="177"/>
      <c r="AQ415" s="177"/>
      <c r="AR415" s="177"/>
      <c r="AS415" s="177"/>
      <c r="AT415" s="177"/>
      <c r="AU415" s="178"/>
      <c r="AV415" s="53"/>
      <c r="AW415" s="53"/>
      <c r="AX415" s="54"/>
    </row>
    <row r="416" spans="1:50" ht="24" hidden="1" customHeight="1">
      <c r="A416" s="563">
        <v>14</v>
      </c>
      <c r="B416" s="563">
        <v>1</v>
      </c>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c r="AA416" s="177"/>
      <c r="AB416" s="177"/>
      <c r="AC416" s="177"/>
      <c r="AD416" s="177"/>
      <c r="AE416" s="177"/>
      <c r="AF416" s="177"/>
      <c r="AG416" s="177"/>
      <c r="AH416" s="177"/>
      <c r="AI416" s="177"/>
      <c r="AJ416" s="177"/>
      <c r="AK416" s="142"/>
      <c r="AL416" s="177"/>
      <c r="AM416" s="177"/>
      <c r="AN416" s="177"/>
      <c r="AO416" s="177"/>
      <c r="AP416" s="177"/>
      <c r="AQ416" s="177"/>
      <c r="AR416" s="177"/>
      <c r="AS416" s="177"/>
      <c r="AT416" s="177"/>
      <c r="AU416" s="178"/>
      <c r="AV416" s="53"/>
      <c r="AW416" s="53"/>
      <c r="AX416" s="54"/>
    </row>
    <row r="417" spans="1:50" ht="24" hidden="1" customHeight="1">
      <c r="A417" s="563">
        <v>15</v>
      </c>
      <c r="B417" s="563">
        <v>1</v>
      </c>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c r="AA417" s="177"/>
      <c r="AB417" s="177"/>
      <c r="AC417" s="177"/>
      <c r="AD417" s="177"/>
      <c r="AE417" s="177"/>
      <c r="AF417" s="177"/>
      <c r="AG417" s="177"/>
      <c r="AH417" s="177"/>
      <c r="AI417" s="177"/>
      <c r="AJ417" s="177"/>
      <c r="AK417" s="142"/>
      <c r="AL417" s="177"/>
      <c r="AM417" s="177"/>
      <c r="AN417" s="177"/>
      <c r="AO417" s="177"/>
      <c r="AP417" s="177"/>
      <c r="AQ417" s="177"/>
      <c r="AR417" s="177"/>
      <c r="AS417" s="177"/>
      <c r="AT417" s="177"/>
      <c r="AU417" s="178"/>
      <c r="AV417" s="53"/>
      <c r="AW417" s="53"/>
      <c r="AX417" s="54"/>
    </row>
    <row r="418" spans="1:50" ht="24" hidden="1" customHeight="1">
      <c r="A418" s="563">
        <v>16</v>
      </c>
      <c r="B418" s="563">
        <v>1</v>
      </c>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c r="AA418" s="177"/>
      <c r="AB418" s="177"/>
      <c r="AC418" s="177"/>
      <c r="AD418" s="177"/>
      <c r="AE418" s="177"/>
      <c r="AF418" s="177"/>
      <c r="AG418" s="177"/>
      <c r="AH418" s="177"/>
      <c r="AI418" s="177"/>
      <c r="AJ418" s="177"/>
      <c r="AK418" s="142"/>
      <c r="AL418" s="177"/>
      <c r="AM418" s="177"/>
      <c r="AN418" s="177"/>
      <c r="AO418" s="177"/>
      <c r="AP418" s="177"/>
      <c r="AQ418" s="177"/>
      <c r="AR418" s="177"/>
      <c r="AS418" s="177"/>
      <c r="AT418" s="177"/>
      <c r="AU418" s="178"/>
      <c r="AV418" s="53"/>
      <c r="AW418" s="53"/>
      <c r="AX418" s="54"/>
    </row>
    <row r="419" spans="1:50" ht="24" hidden="1" customHeight="1">
      <c r="A419" s="563">
        <v>17</v>
      </c>
      <c r="B419" s="563">
        <v>1</v>
      </c>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c r="AA419" s="177"/>
      <c r="AB419" s="177"/>
      <c r="AC419" s="177"/>
      <c r="AD419" s="177"/>
      <c r="AE419" s="177"/>
      <c r="AF419" s="177"/>
      <c r="AG419" s="177"/>
      <c r="AH419" s="177"/>
      <c r="AI419" s="177"/>
      <c r="AJ419" s="177"/>
      <c r="AK419" s="142"/>
      <c r="AL419" s="177"/>
      <c r="AM419" s="177"/>
      <c r="AN419" s="177"/>
      <c r="AO419" s="177"/>
      <c r="AP419" s="177"/>
      <c r="AQ419" s="177"/>
      <c r="AR419" s="177"/>
      <c r="AS419" s="177"/>
      <c r="AT419" s="177"/>
      <c r="AU419" s="178"/>
      <c r="AV419" s="53"/>
      <c r="AW419" s="53"/>
      <c r="AX419" s="54"/>
    </row>
    <row r="420" spans="1:50" ht="24" hidden="1" customHeight="1">
      <c r="A420" s="563">
        <v>18</v>
      </c>
      <c r="B420" s="563">
        <v>1</v>
      </c>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c r="AA420" s="177"/>
      <c r="AB420" s="177"/>
      <c r="AC420" s="177"/>
      <c r="AD420" s="177"/>
      <c r="AE420" s="177"/>
      <c r="AF420" s="177"/>
      <c r="AG420" s="177"/>
      <c r="AH420" s="177"/>
      <c r="AI420" s="177"/>
      <c r="AJ420" s="177"/>
      <c r="AK420" s="142"/>
      <c r="AL420" s="177"/>
      <c r="AM420" s="177"/>
      <c r="AN420" s="177"/>
      <c r="AO420" s="177"/>
      <c r="AP420" s="177"/>
      <c r="AQ420" s="177"/>
      <c r="AR420" s="177"/>
      <c r="AS420" s="177"/>
      <c r="AT420" s="177"/>
      <c r="AU420" s="178"/>
      <c r="AV420" s="53"/>
      <c r="AW420" s="53"/>
      <c r="AX420" s="54"/>
    </row>
    <row r="421" spans="1:50" ht="24" hidden="1" customHeight="1">
      <c r="A421" s="563">
        <v>19</v>
      </c>
      <c r="B421" s="563">
        <v>1</v>
      </c>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c r="AA421" s="177"/>
      <c r="AB421" s="177"/>
      <c r="AC421" s="177"/>
      <c r="AD421" s="177"/>
      <c r="AE421" s="177"/>
      <c r="AF421" s="177"/>
      <c r="AG421" s="177"/>
      <c r="AH421" s="177"/>
      <c r="AI421" s="177"/>
      <c r="AJ421" s="177"/>
      <c r="AK421" s="142"/>
      <c r="AL421" s="177"/>
      <c r="AM421" s="177"/>
      <c r="AN421" s="177"/>
      <c r="AO421" s="177"/>
      <c r="AP421" s="177"/>
      <c r="AQ421" s="177"/>
      <c r="AR421" s="177"/>
      <c r="AS421" s="177"/>
      <c r="AT421" s="177"/>
      <c r="AU421" s="178"/>
      <c r="AV421" s="53"/>
      <c r="AW421" s="53"/>
      <c r="AX421" s="54"/>
    </row>
    <row r="422" spans="1:50" ht="24" hidden="1" customHeight="1">
      <c r="A422" s="563">
        <v>20</v>
      </c>
      <c r="B422" s="563">
        <v>1</v>
      </c>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c r="AA422" s="177"/>
      <c r="AB422" s="177"/>
      <c r="AC422" s="177"/>
      <c r="AD422" s="177"/>
      <c r="AE422" s="177"/>
      <c r="AF422" s="177"/>
      <c r="AG422" s="177"/>
      <c r="AH422" s="177"/>
      <c r="AI422" s="177"/>
      <c r="AJ422" s="177"/>
      <c r="AK422" s="142"/>
      <c r="AL422" s="177"/>
      <c r="AM422" s="177"/>
      <c r="AN422" s="177"/>
      <c r="AO422" s="177"/>
      <c r="AP422" s="177"/>
      <c r="AQ422" s="177"/>
      <c r="AR422" s="177"/>
      <c r="AS422" s="177"/>
      <c r="AT422" s="177"/>
      <c r="AU422" s="178"/>
      <c r="AV422" s="53"/>
      <c r="AW422" s="53"/>
      <c r="AX422" s="54"/>
    </row>
    <row r="423" spans="1:50" ht="24" hidden="1" customHeight="1">
      <c r="A423" s="563">
        <v>21</v>
      </c>
      <c r="B423" s="563">
        <v>1</v>
      </c>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77"/>
      <c r="AB423" s="177"/>
      <c r="AC423" s="177"/>
      <c r="AD423" s="177"/>
      <c r="AE423" s="177"/>
      <c r="AF423" s="177"/>
      <c r="AG423" s="177"/>
      <c r="AH423" s="177"/>
      <c r="AI423" s="177"/>
      <c r="AJ423" s="177"/>
      <c r="AK423" s="142"/>
      <c r="AL423" s="177"/>
      <c r="AM423" s="177"/>
      <c r="AN423" s="177"/>
      <c r="AO423" s="177"/>
      <c r="AP423" s="177"/>
      <c r="AQ423" s="177"/>
      <c r="AR423" s="177"/>
      <c r="AS423" s="177"/>
      <c r="AT423" s="177"/>
      <c r="AU423" s="178"/>
      <c r="AV423" s="53"/>
      <c r="AW423" s="53"/>
      <c r="AX423" s="54"/>
    </row>
    <row r="424" spans="1:50" ht="24" hidden="1" customHeight="1">
      <c r="A424" s="563">
        <v>22</v>
      </c>
      <c r="B424" s="563">
        <v>1</v>
      </c>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c r="AC424" s="177"/>
      <c r="AD424" s="177"/>
      <c r="AE424" s="177"/>
      <c r="AF424" s="177"/>
      <c r="AG424" s="177"/>
      <c r="AH424" s="177"/>
      <c r="AI424" s="177"/>
      <c r="AJ424" s="177"/>
      <c r="AK424" s="142"/>
      <c r="AL424" s="177"/>
      <c r="AM424" s="177"/>
      <c r="AN424" s="177"/>
      <c r="AO424" s="177"/>
      <c r="AP424" s="177"/>
      <c r="AQ424" s="177"/>
      <c r="AR424" s="177"/>
      <c r="AS424" s="177"/>
      <c r="AT424" s="177"/>
      <c r="AU424" s="178"/>
      <c r="AV424" s="53"/>
      <c r="AW424" s="53"/>
      <c r="AX424" s="54"/>
    </row>
    <row r="425" spans="1:50" ht="24" hidden="1" customHeight="1">
      <c r="A425" s="563">
        <v>23</v>
      </c>
      <c r="B425" s="563">
        <v>1</v>
      </c>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c r="AC425" s="177"/>
      <c r="AD425" s="177"/>
      <c r="AE425" s="177"/>
      <c r="AF425" s="177"/>
      <c r="AG425" s="177"/>
      <c r="AH425" s="177"/>
      <c r="AI425" s="177"/>
      <c r="AJ425" s="177"/>
      <c r="AK425" s="142"/>
      <c r="AL425" s="177"/>
      <c r="AM425" s="177"/>
      <c r="AN425" s="177"/>
      <c r="AO425" s="177"/>
      <c r="AP425" s="177"/>
      <c r="AQ425" s="177"/>
      <c r="AR425" s="177"/>
      <c r="AS425" s="177"/>
      <c r="AT425" s="177"/>
      <c r="AU425" s="178"/>
      <c r="AV425" s="53"/>
      <c r="AW425" s="53"/>
      <c r="AX425" s="54"/>
    </row>
    <row r="426" spans="1:50" ht="24" hidden="1" customHeight="1">
      <c r="A426" s="563">
        <v>24</v>
      </c>
      <c r="B426" s="563">
        <v>1</v>
      </c>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c r="AA426" s="177"/>
      <c r="AB426" s="177"/>
      <c r="AC426" s="177"/>
      <c r="AD426" s="177"/>
      <c r="AE426" s="177"/>
      <c r="AF426" s="177"/>
      <c r="AG426" s="177"/>
      <c r="AH426" s="177"/>
      <c r="AI426" s="177"/>
      <c r="AJ426" s="177"/>
      <c r="AK426" s="142"/>
      <c r="AL426" s="177"/>
      <c r="AM426" s="177"/>
      <c r="AN426" s="177"/>
      <c r="AO426" s="177"/>
      <c r="AP426" s="177"/>
      <c r="AQ426" s="177"/>
      <c r="AR426" s="177"/>
      <c r="AS426" s="177"/>
      <c r="AT426" s="177"/>
      <c r="AU426" s="178"/>
      <c r="AV426" s="53"/>
      <c r="AW426" s="53"/>
      <c r="AX426" s="54"/>
    </row>
    <row r="427" spans="1:50" ht="24" hidden="1" customHeight="1">
      <c r="A427" s="563">
        <v>25</v>
      </c>
      <c r="B427" s="563">
        <v>1</v>
      </c>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42"/>
      <c r="AL427" s="177"/>
      <c r="AM427" s="177"/>
      <c r="AN427" s="177"/>
      <c r="AO427" s="177"/>
      <c r="AP427" s="177"/>
      <c r="AQ427" s="177"/>
      <c r="AR427" s="177"/>
      <c r="AS427" s="177"/>
      <c r="AT427" s="177"/>
      <c r="AU427" s="178"/>
      <c r="AV427" s="53"/>
      <c r="AW427" s="53"/>
      <c r="AX427" s="54"/>
    </row>
    <row r="428" spans="1:50" ht="24" hidden="1" customHeight="1">
      <c r="A428" s="563">
        <v>26</v>
      </c>
      <c r="B428" s="563">
        <v>1</v>
      </c>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42"/>
      <c r="AL428" s="177"/>
      <c r="AM428" s="177"/>
      <c r="AN428" s="177"/>
      <c r="AO428" s="177"/>
      <c r="AP428" s="177"/>
      <c r="AQ428" s="177"/>
      <c r="AR428" s="177"/>
      <c r="AS428" s="177"/>
      <c r="AT428" s="177"/>
      <c r="AU428" s="178"/>
      <c r="AV428" s="53"/>
      <c r="AW428" s="53"/>
      <c r="AX428" s="54"/>
    </row>
    <row r="429" spans="1:50" ht="24" hidden="1" customHeight="1">
      <c r="A429" s="563">
        <v>27</v>
      </c>
      <c r="B429" s="563">
        <v>1</v>
      </c>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42"/>
      <c r="AL429" s="177"/>
      <c r="AM429" s="177"/>
      <c r="AN429" s="177"/>
      <c r="AO429" s="177"/>
      <c r="AP429" s="177"/>
      <c r="AQ429" s="177"/>
      <c r="AR429" s="177"/>
      <c r="AS429" s="177"/>
      <c r="AT429" s="177"/>
      <c r="AU429" s="178"/>
      <c r="AV429" s="53"/>
      <c r="AW429" s="53"/>
      <c r="AX429" s="54"/>
    </row>
    <row r="430" spans="1:50" ht="24" hidden="1" customHeight="1">
      <c r="A430" s="563">
        <v>28</v>
      </c>
      <c r="B430" s="563">
        <v>1</v>
      </c>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c r="AA430" s="177"/>
      <c r="AB430" s="177"/>
      <c r="AC430" s="177"/>
      <c r="AD430" s="177"/>
      <c r="AE430" s="177"/>
      <c r="AF430" s="177"/>
      <c r="AG430" s="177"/>
      <c r="AH430" s="177"/>
      <c r="AI430" s="177"/>
      <c r="AJ430" s="177"/>
      <c r="AK430" s="142"/>
      <c r="AL430" s="177"/>
      <c r="AM430" s="177"/>
      <c r="AN430" s="177"/>
      <c r="AO430" s="177"/>
      <c r="AP430" s="177"/>
      <c r="AQ430" s="177"/>
      <c r="AR430" s="177"/>
      <c r="AS430" s="177"/>
      <c r="AT430" s="177"/>
      <c r="AU430" s="178"/>
      <c r="AV430" s="53"/>
      <c r="AW430" s="53"/>
      <c r="AX430" s="54"/>
    </row>
    <row r="431" spans="1:50" ht="24" hidden="1" customHeight="1">
      <c r="A431" s="563">
        <v>29</v>
      </c>
      <c r="B431" s="563">
        <v>1</v>
      </c>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c r="AA431" s="177"/>
      <c r="AB431" s="177"/>
      <c r="AC431" s="177"/>
      <c r="AD431" s="177"/>
      <c r="AE431" s="177"/>
      <c r="AF431" s="177"/>
      <c r="AG431" s="177"/>
      <c r="AH431" s="177"/>
      <c r="AI431" s="177"/>
      <c r="AJ431" s="177"/>
      <c r="AK431" s="142"/>
      <c r="AL431" s="177"/>
      <c r="AM431" s="177"/>
      <c r="AN431" s="177"/>
      <c r="AO431" s="177"/>
      <c r="AP431" s="177"/>
      <c r="AQ431" s="177"/>
      <c r="AR431" s="177"/>
      <c r="AS431" s="177"/>
      <c r="AT431" s="177"/>
      <c r="AU431" s="178"/>
      <c r="AV431" s="53"/>
      <c r="AW431" s="53"/>
      <c r="AX431" s="54"/>
    </row>
    <row r="432" spans="1:50" ht="24" hidden="1" customHeight="1">
      <c r="A432" s="563">
        <v>30</v>
      </c>
      <c r="B432" s="563">
        <v>1</v>
      </c>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c r="AA432" s="177"/>
      <c r="AB432" s="177"/>
      <c r="AC432" s="177"/>
      <c r="AD432" s="177"/>
      <c r="AE432" s="177"/>
      <c r="AF432" s="177"/>
      <c r="AG432" s="177"/>
      <c r="AH432" s="177"/>
      <c r="AI432" s="177"/>
      <c r="AJ432" s="177"/>
      <c r="AK432" s="142"/>
      <c r="AL432" s="177"/>
      <c r="AM432" s="177"/>
      <c r="AN432" s="177"/>
      <c r="AO432" s="177"/>
      <c r="AP432" s="177"/>
      <c r="AQ432" s="177"/>
      <c r="AR432" s="177"/>
      <c r="AS432" s="177"/>
      <c r="AT432" s="177"/>
      <c r="AU432" s="178"/>
      <c r="AV432" s="53"/>
      <c r="AW432" s="53"/>
      <c r="AX432" s="54"/>
    </row>
    <row r="434" spans="1:50">
      <c r="B434" s="1" t="s">
        <v>170</v>
      </c>
    </row>
    <row r="435" spans="1:50" ht="34.5" customHeight="1">
      <c r="A435" s="563"/>
      <c r="B435" s="563"/>
      <c r="C435" s="129" t="s">
        <v>163</v>
      </c>
      <c r="D435" s="129"/>
      <c r="E435" s="129"/>
      <c r="F435" s="129"/>
      <c r="G435" s="129"/>
      <c r="H435" s="129"/>
      <c r="I435" s="129"/>
      <c r="J435" s="129"/>
      <c r="K435" s="129"/>
      <c r="L435" s="129"/>
      <c r="M435" s="129" t="s">
        <v>164</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t="s">
        <v>165</v>
      </c>
      <c r="AL435" s="129"/>
      <c r="AM435" s="129"/>
      <c r="AN435" s="129"/>
      <c r="AO435" s="129"/>
      <c r="AP435" s="129"/>
      <c r="AQ435" s="129" t="s">
        <v>171</v>
      </c>
      <c r="AR435" s="129"/>
      <c r="AS435" s="129"/>
      <c r="AT435" s="129"/>
      <c r="AU435" s="72" t="s">
        <v>172</v>
      </c>
      <c r="AV435" s="73"/>
      <c r="AW435" s="73"/>
      <c r="AX435" s="564"/>
    </row>
    <row r="436" spans="1:50" ht="24" customHeight="1">
      <c r="A436" s="563">
        <v>1</v>
      </c>
      <c r="B436" s="563">
        <v>1</v>
      </c>
      <c r="C436" s="568" t="s">
        <v>173</v>
      </c>
      <c r="D436" s="568"/>
      <c r="E436" s="568"/>
      <c r="F436" s="568"/>
      <c r="G436" s="568"/>
      <c r="H436" s="568"/>
      <c r="I436" s="568"/>
      <c r="J436" s="568"/>
      <c r="K436" s="568"/>
      <c r="L436" s="568"/>
      <c r="M436" s="568" t="s">
        <v>153</v>
      </c>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v>175.91399999999999</v>
      </c>
      <c r="AL436" s="569"/>
      <c r="AM436" s="569"/>
      <c r="AN436" s="569"/>
      <c r="AO436" s="569"/>
      <c r="AP436" s="569"/>
      <c r="AQ436" s="201">
        <v>4</v>
      </c>
      <c r="AR436" s="202"/>
      <c r="AS436" s="202"/>
      <c r="AT436" s="203"/>
      <c r="AU436" s="178">
        <v>99.9</v>
      </c>
      <c r="AV436" s="53"/>
      <c r="AW436" s="53"/>
      <c r="AX436" s="54"/>
    </row>
    <row r="437" spans="1:50" ht="24" customHeight="1">
      <c r="A437" s="563">
        <v>2</v>
      </c>
      <c r="B437" s="563">
        <v>1</v>
      </c>
      <c r="C437" s="568" t="s">
        <v>174</v>
      </c>
      <c r="D437" s="568"/>
      <c r="E437" s="568"/>
      <c r="F437" s="568"/>
      <c r="G437" s="568"/>
      <c r="H437" s="568"/>
      <c r="I437" s="568"/>
      <c r="J437" s="568"/>
      <c r="K437" s="568"/>
      <c r="L437" s="568"/>
      <c r="M437" s="568" t="s">
        <v>153</v>
      </c>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v>175.08419000000001</v>
      </c>
      <c r="AL437" s="569"/>
      <c r="AM437" s="569"/>
      <c r="AN437" s="569"/>
      <c r="AO437" s="569"/>
      <c r="AP437" s="569"/>
      <c r="AQ437" s="201">
        <v>4</v>
      </c>
      <c r="AR437" s="202"/>
      <c r="AS437" s="202"/>
      <c r="AT437" s="203"/>
      <c r="AU437" s="178">
        <v>99.9</v>
      </c>
      <c r="AV437" s="53"/>
      <c r="AW437" s="53"/>
      <c r="AX437" s="54"/>
    </row>
    <row r="438" spans="1:50" ht="24" customHeight="1">
      <c r="A438" s="563">
        <v>3</v>
      </c>
      <c r="B438" s="563">
        <v>1</v>
      </c>
      <c r="C438" s="568" t="s">
        <v>175</v>
      </c>
      <c r="D438" s="568"/>
      <c r="E438" s="568"/>
      <c r="F438" s="568"/>
      <c r="G438" s="568"/>
      <c r="H438" s="568"/>
      <c r="I438" s="568"/>
      <c r="J438" s="568"/>
      <c r="K438" s="568"/>
      <c r="L438" s="568"/>
      <c r="M438" s="568" t="s">
        <v>153</v>
      </c>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v>58.637999999999998</v>
      </c>
      <c r="AL438" s="569"/>
      <c r="AM438" s="569"/>
      <c r="AN438" s="569"/>
      <c r="AO438" s="569"/>
      <c r="AP438" s="569"/>
      <c r="AQ438" s="201">
        <v>4</v>
      </c>
      <c r="AR438" s="202"/>
      <c r="AS438" s="202"/>
      <c r="AT438" s="203"/>
      <c r="AU438" s="178">
        <v>99.6</v>
      </c>
      <c r="AV438" s="53"/>
      <c r="AW438" s="53"/>
      <c r="AX438" s="54"/>
    </row>
    <row r="439" spans="1:50" ht="21.75" customHeight="1">
      <c r="A439" s="563">
        <v>4</v>
      </c>
      <c r="B439" s="563">
        <v>1</v>
      </c>
      <c r="C439" s="568" t="s">
        <v>176</v>
      </c>
      <c r="D439" s="568"/>
      <c r="E439" s="568"/>
      <c r="F439" s="568"/>
      <c r="G439" s="568"/>
      <c r="H439" s="568"/>
      <c r="I439" s="568"/>
      <c r="J439" s="568"/>
      <c r="K439" s="568"/>
      <c r="L439" s="568"/>
      <c r="M439" s="568" t="s">
        <v>153</v>
      </c>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v>58.637999999999998</v>
      </c>
      <c r="AL439" s="569"/>
      <c r="AM439" s="569"/>
      <c r="AN439" s="569"/>
      <c r="AO439" s="569"/>
      <c r="AP439" s="569"/>
      <c r="AQ439" s="144">
        <v>4</v>
      </c>
      <c r="AR439" s="144"/>
      <c r="AS439" s="144"/>
      <c r="AT439" s="144"/>
      <c r="AU439" s="178">
        <v>99.9</v>
      </c>
      <c r="AV439" s="53"/>
      <c r="AW439" s="53"/>
      <c r="AX439" s="54"/>
    </row>
    <row r="440" spans="1:50" ht="21.75" hidden="1" customHeight="1">
      <c r="A440" s="563">
        <v>5</v>
      </c>
      <c r="B440" s="563">
        <v>1</v>
      </c>
      <c r="C440" s="178"/>
      <c r="D440" s="53"/>
      <c r="E440" s="53"/>
      <c r="F440" s="53"/>
      <c r="G440" s="53"/>
      <c r="H440" s="53"/>
      <c r="I440" s="53"/>
      <c r="J440" s="53"/>
      <c r="K440" s="53"/>
      <c r="L440" s="54"/>
      <c r="M440" s="177"/>
      <c r="N440" s="177"/>
      <c r="O440" s="177"/>
      <c r="P440" s="177"/>
      <c r="Q440" s="177"/>
      <c r="R440" s="177"/>
      <c r="S440" s="177"/>
      <c r="T440" s="177"/>
      <c r="U440" s="177"/>
      <c r="V440" s="177"/>
      <c r="W440" s="177"/>
      <c r="X440" s="177"/>
      <c r="Y440" s="177"/>
      <c r="Z440" s="177"/>
      <c r="AA440" s="177"/>
      <c r="AB440" s="177"/>
      <c r="AC440" s="177"/>
      <c r="AD440" s="177"/>
      <c r="AE440" s="177"/>
      <c r="AF440" s="177"/>
      <c r="AG440" s="177"/>
      <c r="AH440" s="177"/>
      <c r="AI440" s="177"/>
      <c r="AJ440" s="177"/>
      <c r="AK440" s="142"/>
      <c r="AL440" s="177"/>
      <c r="AM440" s="177"/>
      <c r="AN440" s="177"/>
      <c r="AO440" s="177"/>
      <c r="AP440" s="177"/>
      <c r="AQ440" s="177"/>
      <c r="AR440" s="177"/>
      <c r="AS440" s="177"/>
      <c r="AT440" s="177"/>
      <c r="AU440" s="178"/>
      <c r="AV440" s="53"/>
      <c r="AW440" s="53"/>
      <c r="AX440" s="54"/>
    </row>
    <row r="441" spans="1:50" ht="24" hidden="1" customHeight="1">
      <c r="A441" s="563">
        <v>6</v>
      </c>
      <c r="B441" s="563">
        <v>1</v>
      </c>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c r="AA441" s="177"/>
      <c r="AB441" s="177"/>
      <c r="AC441" s="177"/>
      <c r="AD441" s="177"/>
      <c r="AE441" s="177"/>
      <c r="AF441" s="177"/>
      <c r="AG441" s="177"/>
      <c r="AH441" s="177"/>
      <c r="AI441" s="177"/>
      <c r="AJ441" s="177"/>
      <c r="AK441" s="142"/>
      <c r="AL441" s="177"/>
      <c r="AM441" s="177"/>
      <c r="AN441" s="177"/>
      <c r="AO441" s="177"/>
      <c r="AP441" s="177"/>
      <c r="AQ441" s="177"/>
      <c r="AR441" s="177"/>
      <c r="AS441" s="177"/>
      <c r="AT441" s="177"/>
      <c r="AU441" s="178"/>
      <c r="AV441" s="53"/>
      <c r="AW441" s="53"/>
      <c r="AX441" s="54"/>
    </row>
    <row r="442" spans="1:50" ht="24" hidden="1" customHeight="1">
      <c r="A442" s="563">
        <v>7</v>
      </c>
      <c r="B442" s="563">
        <v>1</v>
      </c>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c r="AA442" s="177"/>
      <c r="AB442" s="177"/>
      <c r="AC442" s="177"/>
      <c r="AD442" s="177"/>
      <c r="AE442" s="177"/>
      <c r="AF442" s="177"/>
      <c r="AG442" s="177"/>
      <c r="AH442" s="177"/>
      <c r="AI442" s="177"/>
      <c r="AJ442" s="177"/>
      <c r="AK442" s="142"/>
      <c r="AL442" s="177"/>
      <c r="AM442" s="177"/>
      <c r="AN442" s="177"/>
      <c r="AO442" s="177"/>
      <c r="AP442" s="177"/>
      <c r="AQ442" s="177"/>
      <c r="AR442" s="177"/>
      <c r="AS442" s="177"/>
      <c r="AT442" s="177"/>
      <c r="AU442" s="178"/>
      <c r="AV442" s="53"/>
      <c r="AW442" s="53"/>
      <c r="AX442" s="54"/>
    </row>
    <row r="443" spans="1:50" ht="24" hidden="1" customHeight="1">
      <c r="A443" s="563">
        <v>8</v>
      </c>
      <c r="B443" s="563">
        <v>1</v>
      </c>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c r="AA443" s="177"/>
      <c r="AB443" s="177"/>
      <c r="AC443" s="177"/>
      <c r="AD443" s="177"/>
      <c r="AE443" s="177"/>
      <c r="AF443" s="177"/>
      <c r="AG443" s="177"/>
      <c r="AH443" s="177"/>
      <c r="AI443" s="177"/>
      <c r="AJ443" s="177"/>
      <c r="AK443" s="142"/>
      <c r="AL443" s="177"/>
      <c r="AM443" s="177"/>
      <c r="AN443" s="177"/>
      <c r="AO443" s="177"/>
      <c r="AP443" s="177"/>
      <c r="AQ443" s="177"/>
      <c r="AR443" s="177"/>
      <c r="AS443" s="177"/>
      <c r="AT443" s="177"/>
      <c r="AU443" s="178"/>
      <c r="AV443" s="53"/>
      <c r="AW443" s="53"/>
      <c r="AX443" s="54"/>
    </row>
    <row r="444" spans="1:50" ht="24" hidden="1" customHeight="1">
      <c r="A444" s="563">
        <v>9</v>
      </c>
      <c r="B444" s="563">
        <v>1</v>
      </c>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c r="AA444" s="177"/>
      <c r="AB444" s="177"/>
      <c r="AC444" s="177"/>
      <c r="AD444" s="177"/>
      <c r="AE444" s="177"/>
      <c r="AF444" s="177"/>
      <c r="AG444" s="177"/>
      <c r="AH444" s="177"/>
      <c r="AI444" s="177"/>
      <c r="AJ444" s="177"/>
      <c r="AK444" s="142"/>
      <c r="AL444" s="177"/>
      <c r="AM444" s="177"/>
      <c r="AN444" s="177"/>
      <c r="AO444" s="177"/>
      <c r="AP444" s="177"/>
      <c r="AQ444" s="177"/>
      <c r="AR444" s="177"/>
      <c r="AS444" s="177"/>
      <c r="AT444" s="177"/>
      <c r="AU444" s="178"/>
      <c r="AV444" s="53"/>
      <c r="AW444" s="53"/>
      <c r="AX444" s="54"/>
    </row>
    <row r="445" spans="1:50" ht="24" hidden="1" customHeight="1">
      <c r="A445" s="563">
        <v>11</v>
      </c>
      <c r="B445" s="563">
        <v>1</v>
      </c>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c r="AA445" s="177"/>
      <c r="AB445" s="177"/>
      <c r="AC445" s="177"/>
      <c r="AD445" s="177"/>
      <c r="AE445" s="177"/>
      <c r="AF445" s="177"/>
      <c r="AG445" s="177"/>
      <c r="AH445" s="177"/>
      <c r="AI445" s="177"/>
      <c r="AJ445" s="177"/>
      <c r="AK445" s="142"/>
      <c r="AL445" s="177"/>
      <c r="AM445" s="177"/>
      <c r="AN445" s="177"/>
      <c r="AO445" s="177"/>
      <c r="AP445" s="177"/>
      <c r="AQ445" s="177"/>
      <c r="AR445" s="177"/>
      <c r="AS445" s="177"/>
      <c r="AT445" s="177"/>
      <c r="AU445" s="178"/>
      <c r="AV445" s="53"/>
      <c r="AW445" s="53"/>
      <c r="AX445" s="54"/>
    </row>
    <row r="446" spans="1:50" ht="24" hidden="1" customHeight="1">
      <c r="A446" s="563">
        <v>12</v>
      </c>
      <c r="B446" s="563">
        <v>1</v>
      </c>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c r="AA446" s="177"/>
      <c r="AB446" s="177"/>
      <c r="AC446" s="177"/>
      <c r="AD446" s="177"/>
      <c r="AE446" s="177"/>
      <c r="AF446" s="177"/>
      <c r="AG446" s="177"/>
      <c r="AH446" s="177"/>
      <c r="AI446" s="177"/>
      <c r="AJ446" s="177"/>
      <c r="AK446" s="142"/>
      <c r="AL446" s="177"/>
      <c r="AM446" s="177"/>
      <c r="AN446" s="177"/>
      <c r="AO446" s="177"/>
      <c r="AP446" s="177"/>
      <c r="AQ446" s="177"/>
      <c r="AR446" s="177"/>
      <c r="AS446" s="177"/>
      <c r="AT446" s="177"/>
      <c r="AU446" s="178"/>
      <c r="AV446" s="53"/>
      <c r="AW446" s="53"/>
      <c r="AX446" s="54"/>
    </row>
    <row r="447" spans="1:50" ht="24" hidden="1" customHeight="1">
      <c r="A447" s="563">
        <v>13</v>
      </c>
      <c r="B447" s="563">
        <v>1</v>
      </c>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c r="AA447" s="177"/>
      <c r="AB447" s="177"/>
      <c r="AC447" s="177"/>
      <c r="AD447" s="177"/>
      <c r="AE447" s="177"/>
      <c r="AF447" s="177"/>
      <c r="AG447" s="177"/>
      <c r="AH447" s="177"/>
      <c r="AI447" s="177"/>
      <c r="AJ447" s="177"/>
      <c r="AK447" s="142"/>
      <c r="AL447" s="177"/>
      <c r="AM447" s="177"/>
      <c r="AN447" s="177"/>
      <c r="AO447" s="177"/>
      <c r="AP447" s="177"/>
      <c r="AQ447" s="177"/>
      <c r="AR447" s="177"/>
      <c r="AS447" s="177"/>
      <c r="AT447" s="177"/>
      <c r="AU447" s="178"/>
      <c r="AV447" s="53"/>
      <c r="AW447" s="53"/>
      <c r="AX447" s="54"/>
    </row>
    <row r="448" spans="1:50" ht="24" hidden="1" customHeight="1">
      <c r="A448" s="563">
        <v>14</v>
      </c>
      <c r="B448" s="563">
        <v>1</v>
      </c>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c r="AA448" s="177"/>
      <c r="AB448" s="177"/>
      <c r="AC448" s="177"/>
      <c r="AD448" s="177"/>
      <c r="AE448" s="177"/>
      <c r="AF448" s="177"/>
      <c r="AG448" s="177"/>
      <c r="AH448" s="177"/>
      <c r="AI448" s="177"/>
      <c r="AJ448" s="177"/>
      <c r="AK448" s="142"/>
      <c r="AL448" s="177"/>
      <c r="AM448" s="177"/>
      <c r="AN448" s="177"/>
      <c r="AO448" s="177"/>
      <c r="AP448" s="177"/>
      <c r="AQ448" s="177"/>
      <c r="AR448" s="177"/>
      <c r="AS448" s="177"/>
      <c r="AT448" s="177"/>
      <c r="AU448" s="178"/>
      <c r="AV448" s="53"/>
      <c r="AW448" s="53"/>
      <c r="AX448" s="54"/>
    </row>
    <row r="449" spans="1:50" ht="24" hidden="1" customHeight="1">
      <c r="A449" s="563">
        <v>15</v>
      </c>
      <c r="B449" s="563">
        <v>1</v>
      </c>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c r="AA449" s="177"/>
      <c r="AB449" s="177"/>
      <c r="AC449" s="177"/>
      <c r="AD449" s="177"/>
      <c r="AE449" s="177"/>
      <c r="AF449" s="177"/>
      <c r="AG449" s="177"/>
      <c r="AH449" s="177"/>
      <c r="AI449" s="177"/>
      <c r="AJ449" s="177"/>
      <c r="AK449" s="142"/>
      <c r="AL449" s="177"/>
      <c r="AM449" s="177"/>
      <c r="AN449" s="177"/>
      <c r="AO449" s="177"/>
      <c r="AP449" s="177"/>
      <c r="AQ449" s="177"/>
      <c r="AR449" s="177"/>
      <c r="AS449" s="177"/>
      <c r="AT449" s="177"/>
      <c r="AU449" s="178"/>
      <c r="AV449" s="53"/>
      <c r="AW449" s="53"/>
      <c r="AX449" s="54"/>
    </row>
    <row r="450" spans="1:50" ht="24" hidden="1" customHeight="1">
      <c r="A450" s="563">
        <v>16</v>
      </c>
      <c r="B450" s="563">
        <v>1</v>
      </c>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c r="AA450" s="177"/>
      <c r="AB450" s="177"/>
      <c r="AC450" s="177"/>
      <c r="AD450" s="177"/>
      <c r="AE450" s="177"/>
      <c r="AF450" s="177"/>
      <c r="AG450" s="177"/>
      <c r="AH450" s="177"/>
      <c r="AI450" s="177"/>
      <c r="AJ450" s="177"/>
      <c r="AK450" s="142"/>
      <c r="AL450" s="177"/>
      <c r="AM450" s="177"/>
      <c r="AN450" s="177"/>
      <c r="AO450" s="177"/>
      <c r="AP450" s="177"/>
      <c r="AQ450" s="177"/>
      <c r="AR450" s="177"/>
      <c r="AS450" s="177"/>
      <c r="AT450" s="177"/>
      <c r="AU450" s="178"/>
      <c r="AV450" s="53"/>
      <c r="AW450" s="53"/>
      <c r="AX450" s="54"/>
    </row>
    <row r="451" spans="1:50" ht="24" hidden="1" customHeight="1">
      <c r="A451" s="563">
        <v>17</v>
      </c>
      <c r="B451" s="563">
        <v>1</v>
      </c>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7"/>
      <c r="AK451" s="142"/>
      <c r="AL451" s="177"/>
      <c r="AM451" s="177"/>
      <c r="AN451" s="177"/>
      <c r="AO451" s="177"/>
      <c r="AP451" s="177"/>
      <c r="AQ451" s="177"/>
      <c r="AR451" s="177"/>
      <c r="AS451" s="177"/>
      <c r="AT451" s="177"/>
      <c r="AU451" s="178"/>
      <c r="AV451" s="53"/>
      <c r="AW451" s="53"/>
      <c r="AX451" s="54"/>
    </row>
    <row r="452" spans="1:50" ht="24" hidden="1" customHeight="1">
      <c r="A452" s="563">
        <v>18</v>
      </c>
      <c r="B452" s="563">
        <v>1</v>
      </c>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c r="AA452" s="177"/>
      <c r="AB452" s="177"/>
      <c r="AC452" s="177"/>
      <c r="AD452" s="177"/>
      <c r="AE452" s="177"/>
      <c r="AF452" s="177"/>
      <c r="AG452" s="177"/>
      <c r="AH452" s="177"/>
      <c r="AI452" s="177"/>
      <c r="AJ452" s="177"/>
      <c r="AK452" s="142"/>
      <c r="AL452" s="177"/>
      <c r="AM452" s="177"/>
      <c r="AN452" s="177"/>
      <c r="AO452" s="177"/>
      <c r="AP452" s="177"/>
      <c r="AQ452" s="177"/>
      <c r="AR452" s="177"/>
      <c r="AS452" s="177"/>
      <c r="AT452" s="177"/>
      <c r="AU452" s="178"/>
      <c r="AV452" s="53"/>
      <c r="AW452" s="53"/>
      <c r="AX452" s="54"/>
    </row>
    <row r="453" spans="1:50" ht="24" hidden="1" customHeight="1">
      <c r="A453" s="563">
        <v>19</v>
      </c>
      <c r="B453" s="563">
        <v>1</v>
      </c>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77"/>
      <c r="AK453" s="142"/>
      <c r="AL453" s="177"/>
      <c r="AM453" s="177"/>
      <c r="AN453" s="177"/>
      <c r="AO453" s="177"/>
      <c r="AP453" s="177"/>
      <c r="AQ453" s="177"/>
      <c r="AR453" s="177"/>
      <c r="AS453" s="177"/>
      <c r="AT453" s="177"/>
      <c r="AU453" s="178"/>
      <c r="AV453" s="53"/>
      <c r="AW453" s="53"/>
      <c r="AX453" s="54"/>
    </row>
    <row r="454" spans="1:50" ht="24" hidden="1" customHeight="1">
      <c r="A454" s="563">
        <v>20</v>
      </c>
      <c r="B454" s="563">
        <v>1</v>
      </c>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7"/>
      <c r="AD454" s="177"/>
      <c r="AE454" s="177"/>
      <c r="AF454" s="177"/>
      <c r="AG454" s="177"/>
      <c r="AH454" s="177"/>
      <c r="AI454" s="177"/>
      <c r="AJ454" s="177"/>
      <c r="AK454" s="142"/>
      <c r="AL454" s="177"/>
      <c r="AM454" s="177"/>
      <c r="AN454" s="177"/>
      <c r="AO454" s="177"/>
      <c r="AP454" s="177"/>
      <c r="AQ454" s="177"/>
      <c r="AR454" s="177"/>
      <c r="AS454" s="177"/>
      <c r="AT454" s="177"/>
      <c r="AU454" s="178"/>
      <c r="AV454" s="53"/>
      <c r="AW454" s="53"/>
      <c r="AX454" s="54"/>
    </row>
    <row r="455" spans="1:50" ht="24" hidden="1" customHeight="1">
      <c r="A455" s="563">
        <v>21</v>
      </c>
      <c r="B455" s="563">
        <v>1</v>
      </c>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7"/>
      <c r="AD455" s="177"/>
      <c r="AE455" s="177"/>
      <c r="AF455" s="177"/>
      <c r="AG455" s="177"/>
      <c r="AH455" s="177"/>
      <c r="AI455" s="177"/>
      <c r="AJ455" s="177"/>
      <c r="AK455" s="142"/>
      <c r="AL455" s="177"/>
      <c r="AM455" s="177"/>
      <c r="AN455" s="177"/>
      <c r="AO455" s="177"/>
      <c r="AP455" s="177"/>
      <c r="AQ455" s="177"/>
      <c r="AR455" s="177"/>
      <c r="AS455" s="177"/>
      <c r="AT455" s="177"/>
      <c r="AU455" s="178"/>
      <c r="AV455" s="53"/>
      <c r="AW455" s="53"/>
      <c r="AX455" s="54"/>
    </row>
    <row r="456" spans="1:50" ht="24" hidden="1" customHeight="1">
      <c r="A456" s="563">
        <v>22</v>
      </c>
      <c r="B456" s="563">
        <v>1</v>
      </c>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
      <c r="AD456" s="177"/>
      <c r="AE456" s="177"/>
      <c r="AF456" s="177"/>
      <c r="AG456" s="177"/>
      <c r="AH456" s="177"/>
      <c r="AI456" s="177"/>
      <c r="AJ456" s="177"/>
      <c r="AK456" s="142"/>
      <c r="AL456" s="177"/>
      <c r="AM456" s="177"/>
      <c r="AN456" s="177"/>
      <c r="AO456" s="177"/>
      <c r="AP456" s="177"/>
      <c r="AQ456" s="177"/>
      <c r="AR456" s="177"/>
      <c r="AS456" s="177"/>
      <c r="AT456" s="177"/>
      <c r="AU456" s="178"/>
      <c r="AV456" s="53"/>
      <c r="AW456" s="53"/>
      <c r="AX456" s="54"/>
    </row>
    <row r="457" spans="1:50" ht="24" hidden="1" customHeight="1">
      <c r="A457" s="563">
        <v>23</v>
      </c>
      <c r="B457" s="563">
        <v>1</v>
      </c>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c r="AA457" s="177"/>
      <c r="AB457" s="177"/>
      <c r="AC457" s="177"/>
      <c r="AD457" s="177"/>
      <c r="AE457" s="177"/>
      <c r="AF457" s="177"/>
      <c r="AG457" s="177"/>
      <c r="AH457" s="177"/>
      <c r="AI457" s="177"/>
      <c r="AJ457" s="177"/>
      <c r="AK457" s="142"/>
      <c r="AL457" s="177"/>
      <c r="AM457" s="177"/>
      <c r="AN457" s="177"/>
      <c r="AO457" s="177"/>
      <c r="AP457" s="177"/>
      <c r="AQ457" s="177"/>
      <c r="AR457" s="177"/>
      <c r="AS457" s="177"/>
      <c r="AT457" s="177"/>
      <c r="AU457" s="178"/>
      <c r="AV457" s="53"/>
      <c r="AW457" s="53"/>
      <c r="AX457" s="54"/>
    </row>
    <row r="458" spans="1:50" ht="24" hidden="1" customHeight="1">
      <c r="A458" s="563">
        <v>24</v>
      </c>
      <c r="B458" s="563">
        <v>1</v>
      </c>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c r="AA458" s="177"/>
      <c r="AB458" s="177"/>
      <c r="AC458" s="177"/>
      <c r="AD458" s="177"/>
      <c r="AE458" s="177"/>
      <c r="AF458" s="177"/>
      <c r="AG458" s="177"/>
      <c r="AH458" s="177"/>
      <c r="AI458" s="177"/>
      <c r="AJ458" s="177"/>
      <c r="AK458" s="142"/>
      <c r="AL458" s="177"/>
      <c r="AM458" s="177"/>
      <c r="AN458" s="177"/>
      <c r="AO458" s="177"/>
      <c r="AP458" s="177"/>
      <c r="AQ458" s="177"/>
      <c r="AR458" s="177"/>
      <c r="AS458" s="177"/>
      <c r="AT458" s="177"/>
      <c r="AU458" s="178"/>
      <c r="AV458" s="53"/>
      <c r="AW458" s="53"/>
      <c r="AX458" s="54"/>
    </row>
    <row r="459" spans="1:50" ht="24" hidden="1" customHeight="1">
      <c r="A459" s="563">
        <v>25</v>
      </c>
      <c r="B459" s="563">
        <v>1</v>
      </c>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77"/>
      <c r="AK459" s="142"/>
      <c r="AL459" s="177"/>
      <c r="AM459" s="177"/>
      <c r="AN459" s="177"/>
      <c r="AO459" s="177"/>
      <c r="AP459" s="177"/>
      <c r="AQ459" s="177"/>
      <c r="AR459" s="177"/>
      <c r="AS459" s="177"/>
      <c r="AT459" s="177"/>
      <c r="AU459" s="178"/>
      <c r="AV459" s="53"/>
      <c r="AW459" s="53"/>
      <c r="AX459" s="54"/>
    </row>
    <row r="460" spans="1:50" ht="24" hidden="1" customHeight="1">
      <c r="A460" s="563">
        <v>26</v>
      </c>
      <c r="B460" s="563">
        <v>1</v>
      </c>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77"/>
      <c r="AK460" s="142"/>
      <c r="AL460" s="177"/>
      <c r="AM460" s="177"/>
      <c r="AN460" s="177"/>
      <c r="AO460" s="177"/>
      <c r="AP460" s="177"/>
      <c r="AQ460" s="177"/>
      <c r="AR460" s="177"/>
      <c r="AS460" s="177"/>
      <c r="AT460" s="177"/>
      <c r="AU460" s="178"/>
      <c r="AV460" s="53"/>
      <c r="AW460" s="53"/>
      <c r="AX460" s="54"/>
    </row>
    <row r="461" spans="1:50" ht="24" hidden="1" customHeight="1">
      <c r="A461" s="563">
        <v>27</v>
      </c>
      <c r="B461" s="563">
        <v>1</v>
      </c>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77"/>
      <c r="AK461" s="142"/>
      <c r="AL461" s="177"/>
      <c r="AM461" s="177"/>
      <c r="AN461" s="177"/>
      <c r="AO461" s="177"/>
      <c r="AP461" s="177"/>
      <c r="AQ461" s="177"/>
      <c r="AR461" s="177"/>
      <c r="AS461" s="177"/>
      <c r="AT461" s="177"/>
      <c r="AU461" s="178"/>
      <c r="AV461" s="53"/>
      <c r="AW461" s="53"/>
      <c r="AX461" s="54"/>
    </row>
    <row r="462" spans="1:50" ht="24" hidden="1" customHeight="1">
      <c r="A462" s="563">
        <v>28</v>
      </c>
      <c r="B462" s="563">
        <v>1</v>
      </c>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42"/>
      <c r="AL462" s="177"/>
      <c r="AM462" s="177"/>
      <c r="AN462" s="177"/>
      <c r="AO462" s="177"/>
      <c r="AP462" s="177"/>
      <c r="AQ462" s="177"/>
      <c r="AR462" s="177"/>
      <c r="AS462" s="177"/>
      <c r="AT462" s="177"/>
      <c r="AU462" s="178"/>
      <c r="AV462" s="53"/>
      <c r="AW462" s="53"/>
      <c r="AX462" s="54"/>
    </row>
    <row r="463" spans="1:50" ht="24" hidden="1" customHeight="1">
      <c r="A463" s="563">
        <v>29</v>
      </c>
      <c r="B463" s="563">
        <v>1</v>
      </c>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77"/>
      <c r="AK463" s="142"/>
      <c r="AL463" s="177"/>
      <c r="AM463" s="177"/>
      <c r="AN463" s="177"/>
      <c r="AO463" s="177"/>
      <c r="AP463" s="177"/>
      <c r="AQ463" s="177"/>
      <c r="AR463" s="177"/>
      <c r="AS463" s="177"/>
      <c r="AT463" s="177"/>
      <c r="AU463" s="178"/>
      <c r="AV463" s="53"/>
      <c r="AW463" s="53"/>
      <c r="AX463" s="54"/>
    </row>
    <row r="464" spans="1:50" ht="24" hidden="1" customHeight="1">
      <c r="A464" s="563">
        <v>30</v>
      </c>
      <c r="B464" s="563">
        <v>1</v>
      </c>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c r="AA464" s="177"/>
      <c r="AB464" s="177"/>
      <c r="AC464" s="177"/>
      <c r="AD464" s="177"/>
      <c r="AE464" s="177"/>
      <c r="AF464" s="177"/>
      <c r="AG464" s="177"/>
      <c r="AH464" s="177"/>
      <c r="AI464" s="177"/>
      <c r="AJ464" s="177"/>
      <c r="AK464" s="142"/>
      <c r="AL464" s="177"/>
      <c r="AM464" s="177"/>
      <c r="AN464" s="177"/>
      <c r="AO464" s="177"/>
      <c r="AP464" s="177"/>
      <c r="AQ464" s="177"/>
      <c r="AR464" s="177"/>
      <c r="AS464" s="177"/>
      <c r="AT464" s="177"/>
      <c r="AU464" s="178"/>
      <c r="AV464" s="53"/>
      <c r="AW464" s="53"/>
      <c r="AX464" s="54"/>
    </row>
    <row r="465" spans="1:50" ht="24" hidden="1" customHeight="1">
      <c r="A465" s="563">
        <v>10</v>
      </c>
      <c r="B465" s="563">
        <v>1</v>
      </c>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c r="AA465" s="177"/>
      <c r="AB465" s="177"/>
      <c r="AC465" s="177"/>
      <c r="AD465" s="177"/>
      <c r="AE465" s="177"/>
      <c r="AF465" s="177"/>
      <c r="AG465" s="177"/>
      <c r="AH465" s="177"/>
      <c r="AI465" s="177"/>
      <c r="AJ465" s="177"/>
      <c r="AK465" s="142"/>
      <c r="AL465" s="177"/>
      <c r="AM465" s="177"/>
      <c r="AN465" s="177"/>
      <c r="AO465" s="177"/>
      <c r="AP465" s="177"/>
      <c r="AQ465" s="177"/>
      <c r="AR465" s="177"/>
      <c r="AS465" s="177"/>
      <c r="AT465" s="177"/>
      <c r="AU465" s="178"/>
      <c r="AV465" s="53"/>
      <c r="AW465" s="53"/>
      <c r="AX465" s="54"/>
    </row>
    <row r="466" spans="1:50" ht="24" hidden="1" customHeight="1">
      <c r="A466" s="563">
        <v>11</v>
      </c>
      <c r="B466" s="563">
        <v>1</v>
      </c>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c r="AA466" s="177"/>
      <c r="AB466" s="177"/>
      <c r="AC466" s="177"/>
      <c r="AD466" s="177"/>
      <c r="AE466" s="177"/>
      <c r="AF466" s="177"/>
      <c r="AG466" s="177"/>
      <c r="AH466" s="177"/>
      <c r="AI466" s="177"/>
      <c r="AJ466" s="177"/>
      <c r="AK466" s="142"/>
      <c r="AL466" s="177"/>
      <c r="AM466" s="177"/>
      <c r="AN466" s="177"/>
      <c r="AO466" s="177"/>
      <c r="AP466" s="177"/>
      <c r="AQ466" s="177"/>
      <c r="AR466" s="177"/>
      <c r="AS466" s="177"/>
      <c r="AT466" s="177"/>
      <c r="AU466" s="178"/>
      <c r="AV466" s="53"/>
      <c r="AW466" s="53"/>
      <c r="AX466" s="54"/>
    </row>
    <row r="467" spans="1:50" ht="24" hidden="1" customHeight="1">
      <c r="A467" s="563">
        <v>12</v>
      </c>
      <c r="B467" s="563">
        <v>1</v>
      </c>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c r="AA467" s="177"/>
      <c r="AB467" s="177"/>
      <c r="AC467" s="177"/>
      <c r="AD467" s="177"/>
      <c r="AE467" s="177"/>
      <c r="AF467" s="177"/>
      <c r="AG467" s="177"/>
      <c r="AH467" s="177"/>
      <c r="AI467" s="177"/>
      <c r="AJ467" s="177"/>
      <c r="AK467" s="142"/>
      <c r="AL467" s="177"/>
      <c r="AM467" s="177"/>
      <c r="AN467" s="177"/>
      <c r="AO467" s="177"/>
      <c r="AP467" s="177"/>
      <c r="AQ467" s="177"/>
      <c r="AR467" s="177"/>
      <c r="AS467" s="177"/>
      <c r="AT467" s="177"/>
      <c r="AU467" s="178"/>
      <c r="AV467" s="53"/>
      <c r="AW467" s="53"/>
      <c r="AX467" s="54"/>
    </row>
    <row r="468" spans="1:50" ht="24" hidden="1" customHeight="1">
      <c r="A468" s="563">
        <v>13</v>
      </c>
      <c r="B468" s="563">
        <v>1</v>
      </c>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c r="AA468" s="177"/>
      <c r="AB468" s="177"/>
      <c r="AC468" s="177"/>
      <c r="AD468" s="177"/>
      <c r="AE468" s="177"/>
      <c r="AF468" s="177"/>
      <c r="AG468" s="177"/>
      <c r="AH468" s="177"/>
      <c r="AI468" s="177"/>
      <c r="AJ468" s="177"/>
      <c r="AK468" s="142"/>
      <c r="AL468" s="177"/>
      <c r="AM468" s="177"/>
      <c r="AN468" s="177"/>
      <c r="AO468" s="177"/>
      <c r="AP468" s="177"/>
      <c r="AQ468" s="177"/>
      <c r="AR468" s="177"/>
      <c r="AS468" s="177"/>
      <c r="AT468" s="177"/>
      <c r="AU468" s="178"/>
      <c r="AV468" s="53"/>
      <c r="AW468" s="53"/>
      <c r="AX468" s="54"/>
    </row>
    <row r="469" spans="1:50" ht="24" hidden="1" customHeight="1">
      <c r="A469" s="563">
        <v>14</v>
      </c>
      <c r="B469" s="563">
        <v>1</v>
      </c>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c r="AA469" s="177"/>
      <c r="AB469" s="177"/>
      <c r="AC469" s="177"/>
      <c r="AD469" s="177"/>
      <c r="AE469" s="177"/>
      <c r="AF469" s="177"/>
      <c r="AG469" s="177"/>
      <c r="AH469" s="177"/>
      <c r="AI469" s="177"/>
      <c r="AJ469" s="177"/>
      <c r="AK469" s="142"/>
      <c r="AL469" s="177"/>
      <c r="AM469" s="177"/>
      <c r="AN469" s="177"/>
      <c r="AO469" s="177"/>
      <c r="AP469" s="177"/>
      <c r="AQ469" s="177"/>
      <c r="AR469" s="177"/>
      <c r="AS469" s="177"/>
      <c r="AT469" s="177"/>
      <c r="AU469" s="178"/>
      <c r="AV469" s="53"/>
      <c r="AW469" s="53"/>
      <c r="AX469" s="54"/>
    </row>
    <row r="470" spans="1:50" ht="24" hidden="1" customHeight="1">
      <c r="A470" s="563">
        <v>15</v>
      </c>
      <c r="B470" s="563">
        <v>1</v>
      </c>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c r="AA470" s="177"/>
      <c r="AB470" s="177"/>
      <c r="AC470" s="177"/>
      <c r="AD470" s="177"/>
      <c r="AE470" s="177"/>
      <c r="AF470" s="177"/>
      <c r="AG470" s="177"/>
      <c r="AH470" s="177"/>
      <c r="AI470" s="177"/>
      <c r="AJ470" s="177"/>
      <c r="AK470" s="142"/>
      <c r="AL470" s="177"/>
      <c r="AM470" s="177"/>
      <c r="AN470" s="177"/>
      <c r="AO470" s="177"/>
      <c r="AP470" s="177"/>
      <c r="AQ470" s="177"/>
      <c r="AR470" s="177"/>
      <c r="AS470" s="177"/>
      <c r="AT470" s="177"/>
      <c r="AU470" s="178"/>
      <c r="AV470" s="53"/>
      <c r="AW470" s="53"/>
      <c r="AX470" s="54"/>
    </row>
    <row r="471" spans="1:50" ht="24" hidden="1" customHeight="1">
      <c r="A471" s="563">
        <v>16</v>
      </c>
      <c r="B471" s="563">
        <v>1</v>
      </c>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c r="AA471" s="177"/>
      <c r="AB471" s="177"/>
      <c r="AC471" s="177"/>
      <c r="AD471" s="177"/>
      <c r="AE471" s="177"/>
      <c r="AF471" s="177"/>
      <c r="AG471" s="177"/>
      <c r="AH471" s="177"/>
      <c r="AI471" s="177"/>
      <c r="AJ471" s="177"/>
      <c r="AK471" s="142"/>
      <c r="AL471" s="177"/>
      <c r="AM471" s="177"/>
      <c r="AN471" s="177"/>
      <c r="AO471" s="177"/>
      <c r="AP471" s="177"/>
      <c r="AQ471" s="177"/>
      <c r="AR471" s="177"/>
      <c r="AS471" s="177"/>
      <c r="AT471" s="177"/>
      <c r="AU471" s="178"/>
      <c r="AV471" s="53"/>
      <c r="AW471" s="53"/>
      <c r="AX471" s="54"/>
    </row>
    <row r="472" spans="1:50" ht="24" hidden="1" customHeight="1">
      <c r="A472" s="563">
        <v>17</v>
      </c>
      <c r="B472" s="563">
        <v>1</v>
      </c>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c r="AA472" s="177"/>
      <c r="AB472" s="177"/>
      <c r="AC472" s="177"/>
      <c r="AD472" s="177"/>
      <c r="AE472" s="177"/>
      <c r="AF472" s="177"/>
      <c r="AG472" s="177"/>
      <c r="AH472" s="177"/>
      <c r="AI472" s="177"/>
      <c r="AJ472" s="177"/>
      <c r="AK472" s="142"/>
      <c r="AL472" s="177"/>
      <c r="AM472" s="177"/>
      <c r="AN472" s="177"/>
      <c r="AO472" s="177"/>
      <c r="AP472" s="177"/>
      <c r="AQ472" s="177"/>
      <c r="AR472" s="177"/>
      <c r="AS472" s="177"/>
      <c r="AT472" s="177"/>
      <c r="AU472" s="178"/>
      <c r="AV472" s="53"/>
      <c r="AW472" s="53"/>
      <c r="AX472" s="54"/>
    </row>
    <row r="473" spans="1:50" ht="24" hidden="1" customHeight="1">
      <c r="A473" s="563">
        <v>18</v>
      </c>
      <c r="B473" s="563">
        <v>1</v>
      </c>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c r="AA473" s="177"/>
      <c r="AB473" s="177"/>
      <c r="AC473" s="177"/>
      <c r="AD473" s="177"/>
      <c r="AE473" s="177"/>
      <c r="AF473" s="177"/>
      <c r="AG473" s="177"/>
      <c r="AH473" s="177"/>
      <c r="AI473" s="177"/>
      <c r="AJ473" s="177"/>
      <c r="AK473" s="142"/>
      <c r="AL473" s="177"/>
      <c r="AM473" s="177"/>
      <c r="AN473" s="177"/>
      <c r="AO473" s="177"/>
      <c r="AP473" s="177"/>
      <c r="AQ473" s="177"/>
      <c r="AR473" s="177"/>
      <c r="AS473" s="177"/>
      <c r="AT473" s="177"/>
      <c r="AU473" s="178"/>
      <c r="AV473" s="53"/>
      <c r="AW473" s="53"/>
      <c r="AX473" s="54"/>
    </row>
    <row r="474" spans="1:50" ht="24" hidden="1" customHeight="1">
      <c r="A474" s="563">
        <v>19</v>
      </c>
      <c r="B474" s="563">
        <v>1</v>
      </c>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c r="AA474" s="177"/>
      <c r="AB474" s="177"/>
      <c r="AC474" s="177"/>
      <c r="AD474" s="177"/>
      <c r="AE474" s="177"/>
      <c r="AF474" s="177"/>
      <c r="AG474" s="177"/>
      <c r="AH474" s="177"/>
      <c r="AI474" s="177"/>
      <c r="AJ474" s="177"/>
      <c r="AK474" s="142"/>
      <c r="AL474" s="177"/>
      <c r="AM474" s="177"/>
      <c r="AN474" s="177"/>
      <c r="AO474" s="177"/>
      <c r="AP474" s="177"/>
      <c r="AQ474" s="177"/>
      <c r="AR474" s="177"/>
      <c r="AS474" s="177"/>
      <c r="AT474" s="177"/>
      <c r="AU474" s="178"/>
      <c r="AV474" s="53"/>
      <c r="AW474" s="53"/>
      <c r="AX474" s="54"/>
    </row>
    <row r="475" spans="1:50" ht="24" hidden="1" customHeight="1">
      <c r="A475" s="563">
        <v>20</v>
      </c>
      <c r="B475" s="563">
        <v>1</v>
      </c>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c r="AA475" s="177"/>
      <c r="AB475" s="177"/>
      <c r="AC475" s="177"/>
      <c r="AD475" s="177"/>
      <c r="AE475" s="177"/>
      <c r="AF475" s="177"/>
      <c r="AG475" s="177"/>
      <c r="AH475" s="177"/>
      <c r="AI475" s="177"/>
      <c r="AJ475" s="177"/>
      <c r="AK475" s="142"/>
      <c r="AL475" s="177"/>
      <c r="AM475" s="177"/>
      <c r="AN475" s="177"/>
      <c r="AO475" s="177"/>
      <c r="AP475" s="177"/>
      <c r="AQ475" s="177"/>
      <c r="AR475" s="177"/>
      <c r="AS475" s="177"/>
      <c r="AT475" s="177"/>
      <c r="AU475" s="178"/>
      <c r="AV475" s="53"/>
      <c r="AW475" s="53"/>
      <c r="AX475" s="54"/>
    </row>
    <row r="476" spans="1:50" ht="24" hidden="1" customHeight="1">
      <c r="A476" s="563">
        <v>21</v>
      </c>
      <c r="B476" s="563">
        <v>1</v>
      </c>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c r="AA476" s="177"/>
      <c r="AB476" s="177"/>
      <c r="AC476" s="177"/>
      <c r="AD476" s="177"/>
      <c r="AE476" s="177"/>
      <c r="AF476" s="177"/>
      <c r="AG476" s="177"/>
      <c r="AH476" s="177"/>
      <c r="AI476" s="177"/>
      <c r="AJ476" s="177"/>
      <c r="AK476" s="142"/>
      <c r="AL476" s="177"/>
      <c r="AM476" s="177"/>
      <c r="AN476" s="177"/>
      <c r="AO476" s="177"/>
      <c r="AP476" s="177"/>
      <c r="AQ476" s="177"/>
      <c r="AR476" s="177"/>
      <c r="AS476" s="177"/>
      <c r="AT476" s="177"/>
      <c r="AU476" s="178"/>
      <c r="AV476" s="53"/>
      <c r="AW476" s="53"/>
      <c r="AX476" s="54"/>
    </row>
    <row r="477" spans="1:50" ht="24" hidden="1" customHeight="1">
      <c r="A477" s="563">
        <v>22</v>
      </c>
      <c r="B477" s="563">
        <v>1</v>
      </c>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c r="AA477" s="177"/>
      <c r="AB477" s="177"/>
      <c r="AC477" s="177"/>
      <c r="AD477" s="177"/>
      <c r="AE477" s="177"/>
      <c r="AF477" s="177"/>
      <c r="AG477" s="177"/>
      <c r="AH477" s="177"/>
      <c r="AI477" s="177"/>
      <c r="AJ477" s="177"/>
      <c r="AK477" s="142"/>
      <c r="AL477" s="177"/>
      <c r="AM477" s="177"/>
      <c r="AN477" s="177"/>
      <c r="AO477" s="177"/>
      <c r="AP477" s="177"/>
      <c r="AQ477" s="177"/>
      <c r="AR477" s="177"/>
      <c r="AS477" s="177"/>
      <c r="AT477" s="177"/>
      <c r="AU477" s="178"/>
      <c r="AV477" s="53"/>
      <c r="AW477" s="53"/>
      <c r="AX477" s="54"/>
    </row>
    <row r="478" spans="1:50" ht="24" hidden="1" customHeight="1">
      <c r="A478" s="563">
        <v>23</v>
      </c>
      <c r="B478" s="563">
        <v>1</v>
      </c>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c r="AA478" s="177"/>
      <c r="AB478" s="177"/>
      <c r="AC478" s="177"/>
      <c r="AD478" s="177"/>
      <c r="AE478" s="177"/>
      <c r="AF478" s="177"/>
      <c r="AG478" s="177"/>
      <c r="AH478" s="177"/>
      <c r="AI478" s="177"/>
      <c r="AJ478" s="177"/>
      <c r="AK478" s="142"/>
      <c r="AL478" s="177"/>
      <c r="AM478" s="177"/>
      <c r="AN478" s="177"/>
      <c r="AO478" s="177"/>
      <c r="AP478" s="177"/>
      <c r="AQ478" s="177"/>
      <c r="AR478" s="177"/>
      <c r="AS478" s="177"/>
      <c r="AT478" s="177"/>
      <c r="AU478" s="178"/>
      <c r="AV478" s="53"/>
      <c r="AW478" s="53"/>
      <c r="AX478" s="54"/>
    </row>
    <row r="479" spans="1:50" ht="24" hidden="1" customHeight="1">
      <c r="A479" s="563">
        <v>24</v>
      </c>
      <c r="B479" s="563">
        <v>1</v>
      </c>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c r="AA479" s="177"/>
      <c r="AB479" s="177"/>
      <c r="AC479" s="177"/>
      <c r="AD479" s="177"/>
      <c r="AE479" s="177"/>
      <c r="AF479" s="177"/>
      <c r="AG479" s="177"/>
      <c r="AH479" s="177"/>
      <c r="AI479" s="177"/>
      <c r="AJ479" s="177"/>
      <c r="AK479" s="142"/>
      <c r="AL479" s="177"/>
      <c r="AM479" s="177"/>
      <c r="AN479" s="177"/>
      <c r="AO479" s="177"/>
      <c r="AP479" s="177"/>
      <c r="AQ479" s="177"/>
      <c r="AR479" s="177"/>
      <c r="AS479" s="177"/>
      <c r="AT479" s="177"/>
      <c r="AU479" s="178"/>
      <c r="AV479" s="53"/>
      <c r="AW479" s="53"/>
      <c r="AX479" s="54"/>
    </row>
    <row r="480" spans="1:50" ht="24" hidden="1" customHeight="1">
      <c r="A480" s="563">
        <v>25</v>
      </c>
      <c r="B480" s="563">
        <v>1</v>
      </c>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c r="AA480" s="177"/>
      <c r="AB480" s="177"/>
      <c r="AC480" s="177"/>
      <c r="AD480" s="177"/>
      <c r="AE480" s="177"/>
      <c r="AF480" s="177"/>
      <c r="AG480" s="177"/>
      <c r="AH480" s="177"/>
      <c r="AI480" s="177"/>
      <c r="AJ480" s="177"/>
      <c r="AK480" s="142"/>
      <c r="AL480" s="177"/>
      <c r="AM480" s="177"/>
      <c r="AN480" s="177"/>
      <c r="AO480" s="177"/>
      <c r="AP480" s="177"/>
      <c r="AQ480" s="177"/>
      <c r="AR480" s="177"/>
      <c r="AS480" s="177"/>
      <c r="AT480" s="177"/>
      <c r="AU480" s="178"/>
      <c r="AV480" s="53"/>
      <c r="AW480" s="53"/>
      <c r="AX480" s="54"/>
    </row>
    <row r="481" spans="1:50" ht="24" hidden="1" customHeight="1">
      <c r="A481" s="563">
        <v>26</v>
      </c>
      <c r="B481" s="563">
        <v>1</v>
      </c>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42"/>
      <c r="AL481" s="177"/>
      <c r="AM481" s="177"/>
      <c r="AN481" s="177"/>
      <c r="AO481" s="177"/>
      <c r="AP481" s="177"/>
      <c r="AQ481" s="177"/>
      <c r="AR481" s="177"/>
      <c r="AS481" s="177"/>
      <c r="AT481" s="177"/>
      <c r="AU481" s="178"/>
      <c r="AV481" s="53"/>
      <c r="AW481" s="53"/>
      <c r="AX481" s="54"/>
    </row>
    <row r="482" spans="1:50" ht="24" hidden="1" customHeight="1">
      <c r="A482" s="563">
        <v>27</v>
      </c>
      <c r="B482" s="563">
        <v>1</v>
      </c>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42"/>
      <c r="AL482" s="177"/>
      <c r="AM482" s="177"/>
      <c r="AN482" s="177"/>
      <c r="AO482" s="177"/>
      <c r="AP482" s="177"/>
      <c r="AQ482" s="177"/>
      <c r="AR482" s="177"/>
      <c r="AS482" s="177"/>
      <c r="AT482" s="177"/>
      <c r="AU482" s="178"/>
      <c r="AV482" s="53"/>
      <c r="AW482" s="53"/>
      <c r="AX482" s="54"/>
    </row>
    <row r="483" spans="1:50" ht="24" hidden="1" customHeight="1">
      <c r="A483" s="563">
        <v>28</v>
      </c>
      <c r="B483" s="563">
        <v>1</v>
      </c>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42"/>
      <c r="AL483" s="177"/>
      <c r="AM483" s="177"/>
      <c r="AN483" s="177"/>
      <c r="AO483" s="177"/>
      <c r="AP483" s="177"/>
      <c r="AQ483" s="177"/>
      <c r="AR483" s="177"/>
      <c r="AS483" s="177"/>
      <c r="AT483" s="177"/>
      <c r="AU483" s="178"/>
      <c r="AV483" s="53"/>
      <c r="AW483" s="53"/>
      <c r="AX483" s="54"/>
    </row>
    <row r="484" spans="1:50" ht="24" hidden="1" customHeight="1">
      <c r="A484" s="563">
        <v>29</v>
      </c>
      <c r="B484" s="563">
        <v>1</v>
      </c>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c r="AA484" s="177"/>
      <c r="AB484" s="177"/>
      <c r="AC484" s="177"/>
      <c r="AD484" s="177"/>
      <c r="AE484" s="177"/>
      <c r="AF484" s="177"/>
      <c r="AG484" s="177"/>
      <c r="AH484" s="177"/>
      <c r="AI484" s="177"/>
      <c r="AJ484" s="177"/>
      <c r="AK484" s="142"/>
      <c r="AL484" s="177"/>
      <c r="AM484" s="177"/>
      <c r="AN484" s="177"/>
      <c r="AO484" s="177"/>
      <c r="AP484" s="177"/>
      <c r="AQ484" s="177"/>
      <c r="AR484" s="177"/>
      <c r="AS484" s="177"/>
      <c r="AT484" s="177"/>
      <c r="AU484" s="178"/>
      <c r="AV484" s="53"/>
      <c r="AW484" s="53"/>
      <c r="AX484" s="54"/>
    </row>
    <row r="485" spans="1:50" ht="24" hidden="1" customHeight="1">
      <c r="A485" s="563">
        <v>30</v>
      </c>
      <c r="B485" s="563">
        <v>1</v>
      </c>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c r="AA485" s="177"/>
      <c r="AB485" s="177"/>
      <c r="AC485" s="177"/>
      <c r="AD485" s="177"/>
      <c r="AE485" s="177"/>
      <c r="AF485" s="177"/>
      <c r="AG485" s="177"/>
      <c r="AH485" s="177"/>
      <c r="AI485" s="177"/>
      <c r="AJ485" s="177"/>
      <c r="AK485" s="142"/>
      <c r="AL485" s="177"/>
      <c r="AM485" s="177"/>
      <c r="AN485" s="177"/>
      <c r="AO485" s="177"/>
      <c r="AP485" s="177"/>
      <c r="AQ485" s="177"/>
      <c r="AR485" s="177"/>
      <c r="AS485" s="177"/>
      <c r="AT485" s="177"/>
      <c r="AU485" s="178"/>
      <c r="AV485" s="53"/>
      <c r="AW485" s="53"/>
      <c r="AX485" s="54"/>
    </row>
    <row r="486" spans="1:50">
      <c r="A486" s="570"/>
    </row>
    <row r="487" spans="1:50">
      <c r="B487" s="1" t="s">
        <v>177</v>
      </c>
    </row>
    <row r="488" spans="1:50" ht="34.5" customHeight="1">
      <c r="A488" s="563"/>
      <c r="B488" s="563"/>
      <c r="C488" s="129" t="s">
        <v>163</v>
      </c>
      <c r="D488" s="129"/>
      <c r="E488" s="129"/>
      <c r="F488" s="129"/>
      <c r="G488" s="129"/>
      <c r="H488" s="129"/>
      <c r="I488" s="129"/>
      <c r="J488" s="129"/>
      <c r="K488" s="129"/>
      <c r="L488" s="129"/>
      <c r="M488" s="129" t="s">
        <v>164</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t="s">
        <v>165</v>
      </c>
      <c r="AL488" s="129"/>
      <c r="AM488" s="129"/>
      <c r="AN488" s="129"/>
      <c r="AO488" s="129"/>
      <c r="AP488" s="129"/>
      <c r="AQ488" s="129" t="s">
        <v>178</v>
      </c>
      <c r="AR488" s="129"/>
      <c r="AS488" s="129"/>
      <c r="AT488" s="129"/>
      <c r="AU488" s="72" t="s">
        <v>179</v>
      </c>
      <c r="AV488" s="73"/>
      <c r="AW488" s="73"/>
      <c r="AX488" s="564"/>
    </row>
    <row r="489" spans="1:50" ht="24" customHeight="1">
      <c r="A489" s="563">
        <v>1</v>
      </c>
      <c r="B489" s="563">
        <v>1</v>
      </c>
      <c r="C489" s="571" t="s">
        <v>180</v>
      </c>
      <c r="D489" s="572"/>
      <c r="E489" s="572"/>
      <c r="F489" s="572"/>
      <c r="G489" s="572"/>
      <c r="H489" s="572"/>
      <c r="I489" s="572"/>
      <c r="J489" s="572"/>
      <c r="K489" s="572"/>
      <c r="L489" s="573"/>
      <c r="M489" s="574" t="s">
        <v>181</v>
      </c>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69">
        <v>202.3964</v>
      </c>
      <c r="AL489" s="569"/>
      <c r="AM489" s="569"/>
      <c r="AN489" s="569"/>
      <c r="AO489" s="569"/>
      <c r="AP489" s="569"/>
      <c r="AQ489" s="201" t="s">
        <v>182</v>
      </c>
      <c r="AR489" s="202"/>
      <c r="AS489" s="202"/>
      <c r="AT489" s="203"/>
      <c r="AU489" s="178" t="s">
        <v>40</v>
      </c>
      <c r="AV489" s="53"/>
      <c r="AW489" s="53"/>
      <c r="AX489" s="54"/>
    </row>
    <row r="490" spans="1:50" ht="24" customHeight="1">
      <c r="A490" s="563">
        <v>2</v>
      </c>
      <c r="B490" s="563">
        <v>1</v>
      </c>
      <c r="C490" s="571" t="s">
        <v>183</v>
      </c>
      <c r="D490" s="572"/>
      <c r="E490" s="572"/>
      <c r="F490" s="572"/>
      <c r="G490" s="572"/>
      <c r="H490" s="572"/>
      <c r="I490" s="572"/>
      <c r="J490" s="572"/>
      <c r="K490" s="572"/>
      <c r="L490" s="573"/>
      <c r="M490" s="574" t="s">
        <v>184</v>
      </c>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69">
        <v>190.04644099999999</v>
      </c>
      <c r="AL490" s="569"/>
      <c r="AM490" s="569"/>
      <c r="AN490" s="569"/>
      <c r="AO490" s="569"/>
      <c r="AP490" s="569"/>
      <c r="AQ490" s="201" t="s">
        <v>182</v>
      </c>
      <c r="AR490" s="202"/>
      <c r="AS490" s="202"/>
      <c r="AT490" s="203"/>
      <c r="AU490" s="178" t="s">
        <v>40</v>
      </c>
      <c r="AV490" s="53"/>
      <c r="AW490" s="53"/>
      <c r="AX490" s="54"/>
    </row>
    <row r="491" spans="1:50" ht="24" customHeight="1">
      <c r="A491" s="563">
        <v>3</v>
      </c>
      <c r="B491" s="563">
        <v>1</v>
      </c>
      <c r="C491" s="571" t="s">
        <v>185</v>
      </c>
      <c r="D491" s="572"/>
      <c r="E491" s="572"/>
      <c r="F491" s="572"/>
      <c r="G491" s="572"/>
      <c r="H491" s="572"/>
      <c r="I491" s="572"/>
      <c r="J491" s="572"/>
      <c r="K491" s="572"/>
      <c r="L491" s="573"/>
      <c r="M491" s="574" t="s">
        <v>186</v>
      </c>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69">
        <v>129.965712</v>
      </c>
      <c r="AL491" s="569"/>
      <c r="AM491" s="569"/>
      <c r="AN491" s="569"/>
      <c r="AO491" s="569"/>
      <c r="AP491" s="569"/>
      <c r="AQ491" s="201" t="s">
        <v>182</v>
      </c>
      <c r="AR491" s="202"/>
      <c r="AS491" s="202"/>
      <c r="AT491" s="203"/>
      <c r="AU491" s="178" t="s">
        <v>40</v>
      </c>
      <c r="AV491" s="53"/>
      <c r="AW491" s="53"/>
      <c r="AX491" s="54"/>
    </row>
    <row r="492" spans="1:50" ht="24" customHeight="1">
      <c r="A492" s="563">
        <v>4</v>
      </c>
      <c r="B492" s="563">
        <v>1</v>
      </c>
      <c r="C492" s="571" t="s">
        <v>187</v>
      </c>
      <c r="D492" s="572"/>
      <c r="E492" s="572"/>
      <c r="F492" s="572"/>
      <c r="G492" s="572"/>
      <c r="H492" s="572"/>
      <c r="I492" s="572"/>
      <c r="J492" s="572"/>
      <c r="K492" s="572"/>
      <c r="L492" s="573"/>
      <c r="M492" s="574" t="s">
        <v>188</v>
      </c>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69">
        <v>72.770250000000004</v>
      </c>
      <c r="AL492" s="569"/>
      <c r="AM492" s="569"/>
      <c r="AN492" s="569"/>
      <c r="AO492" s="569"/>
      <c r="AP492" s="569"/>
      <c r="AQ492" s="201" t="s">
        <v>182</v>
      </c>
      <c r="AR492" s="202"/>
      <c r="AS492" s="202"/>
      <c r="AT492" s="203"/>
      <c r="AU492" s="178" t="s">
        <v>40</v>
      </c>
      <c r="AV492" s="53"/>
      <c r="AW492" s="53"/>
      <c r="AX492" s="54"/>
    </row>
    <row r="493" spans="1:50" ht="24" customHeight="1">
      <c r="A493" s="563">
        <v>5</v>
      </c>
      <c r="B493" s="563">
        <v>1</v>
      </c>
      <c r="C493" s="571" t="s">
        <v>189</v>
      </c>
      <c r="D493" s="572"/>
      <c r="E493" s="572"/>
      <c r="F493" s="572"/>
      <c r="G493" s="572"/>
      <c r="H493" s="572"/>
      <c r="I493" s="572"/>
      <c r="J493" s="572"/>
      <c r="K493" s="572"/>
      <c r="L493" s="573"/>
      <c r="M493" s="574" t="s">
        <v>190</v>
      </c>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69">
        <v>67.798500000000004</v>
      </c>
      <c r="AL493" s="569"/>
      <c r="AM493" s="569"/>
      <c r="AN493" s="569"/>
      <c r="AO493" s="569"/>
      <c r="AP493" s="569"/>
      <c r="AQ493" s="201" t="s">
        <v>182</v>
      </c>
      <c r="AR493" s="202"/>
      <c r="AS493" s="202"/>
      <c r="AT493" s="203"/>
      <c r="AU493" s="178" t="s">
        <v>40</v>
      </c>
      <c r="AV493" s="53"/>
      <c r="AW493" s="53"/>
      <c r="AX493" s="54"/>
    </row>
    <row r="494" spans="1:50" ht="24" customHeight="1">
      <c r="A494" s="563">
        <v>6</v>
      </c>
      <c r="B494" s="563">
        <v>1</v>
      </c>
      <c r="C494" s="571" t="s">
        <v>191</v>
      </c>
      <c r="D494" s="572"/>
      <c r="E494" s="572"/>
      <c r="F494" s="572"/>
      <c r="G494" s="572"/>
      <c r="H494" s="572"/>
      <c r="I494" s="572"/>
      <c r="J494" s="572"/>
      <c r="K494" s="572"/>
      <c r="L494" s="573"/>
      <c r="M494" s="574" t="s">
        <v>192</v>
      </c>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69">
        <v>56.765025000000001</v>
      </c>
      <c r="AL494" s="569"/>
      <c r="AM494" s="569"/>
      <c r="AN494" s="569"/>
      <c r="AO494" s="569"/>
      <c r="AP494" s="569"/>
      <c r="AQ494" s="201" t="s">
        <v>182</v>
      </c>
      <c r="AR494" s="202"/>
      <c r="AS494" s="202"/>
      <c r="AT494" s="203"/>
      <c r="AU494" s="178" t="s">
        <v>40</v>
      </c>
      <c r="AV494" s="53"/>
      <c r="AW494" s="53"/>
      <c r="AX494" s="54"/>
    </row>
    <row r="495" spans="1:50" ht="24" customHeight="1">
      <c r="A495" s="563">
        <v>7</v>
      </c>
      <c r="B495" s="563">
        <v>1</v>
      </c>
      <c r="C495" s="571" t="s">
        <v>193</v>
      </c>
      <c r="D495" s="572"/>
      <c r="E495" s="572"/>
      <c r="F495" s="572"/>
      <c r="G495" s="572"/>
      <c r="H495" s="572"/>
      <c r="I495" s="572"/>
      <c r="J495" s="572"/>
      <c r="K495" s="572"/>
      <c r="L495" s="573"/>
      <c r="M495" s="574" t="s">
        <v>194</v>
      </c>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69">
        <v>55.600650000000002</v>
      </c>
      <c r="AL495" s="569"/>
      <c r="AM495" s="569"/>
      <c r="AN495" s="569"/>
      <c r="AO495" s="569"/>
      <c r="AP495" s="569"/>
      <c r="AQ495" s="201" t="s">
        <v>182</v>
      </c>
      <c r="AR495" s="202"/>
      <c r="AS495" s="202"/>
      <c r="AT495" s="203"/>
      <c r="AU495" s="178" t="s">
        <v>40</v>
      </c>
      <c r="AV495" s="53"/>
      <c r="AW495" s="53"/>
      <c r="AX495" s="54"/>
    </row>
    <row r="496" spans="1:50" ht="24" customHeight="1">
      <c r="A496" s="563">
        <v>8</v>
      </c>
      <c r="B496" s="563">
        <v>1</v>
      </c>
      <c r="C496" s="571" t="s">
        <v>195</v>
      </c>
      <c r="D496" s="572"/>
      <c r="E496" s="572"/>
      <c r="F496" s="572"/>
      <c r="G496" s="572"/>
      <c r="H496" s="572"/>
      <c r="I496" s="572"/>
      <c r="J496" s="572"/>
      <c r="K496" s="572"/>
      <c r="L496" s="573"/>
      <c r="M496" s="574" t="s">
        <v>196</v>
      </c>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69">
        <v>49.875</v>
      </c>
      <c r="AL496" s="569"/>
      <c r="AM496" s="569"/>
      <c r="AN496" s="569"/>
      <c r="AO496" s="569"/>
      <c r="AP496" s="569"/>
      <c r="AQ496" s="201">
        <v>4</v>
      </c>
      <c r="AR496" s="202"/>
      <c r="AS496" s="202"/>
      <c r="AT496" s="203"/>
      <c r="AU496" s="178">
        <v>87.1</v>
      </c>
      <c r="AV496" s="53"/>
      <c r="AW496" s="53"/>
      <c r="AX496" s="54"/>
    </row>
    <row r="497" spans="1:50" ht="24" customHeight="1">
      <c r="A497" s="563">
        <v>9</v>
      </c>
      <c r="B497" s="563">
        <v>1</v>
      </c>
      <c r="C497" s="571" t="s">
        <v>197</v>
      </c>
      <c r="D497" s="572"/>
      <c r="E497" s="572"/>
      <c r="F497" s="572"/>
      <c r="G497" s="572"/>
      <c r="H497" s="572"/>
      <c r="I497" s="572"/>
      <c r="J497" s="572"/>
      <c r="K497" s="572"/>
      <c r="L497" s="573"/>
      <c r="M497" s="574" t="s">
        <v>198</v>
      </c>
      <c r="N497" s="574"/>
      <c r="O497" s="574"/>
      <c r="P497" s="574"/>
      <c r="Q497" s="574"/>
      <c r="R497" s="574"/>
      <c r="S497" s="574"/>
      <c r="T497" s="574"/>
      <c r="U497" s="574"/>
      <c r="V497" s="574"/>
      <c r="W497" s="574"/>
      <c r="X497" s="574"/>
      <c r="Y497" s="574"/>
      <c r="Z497" s="574"/>
      <c r="AA497" s="574"/>
      <c r="AB497" s="574"/>
      <c r="AC497" s="574"/>
      <c r="AD497" s="574"/>
      <c r="AE497" s="574"/>
      <c r="AF497" s="574"/>
      <c r="AG497" s="574"/>
      <c r="AH497" s="574"/>
      <c r="AI497" s="574"/>
      <c r="AJ497" s="574"/>
      <c r="AK497" s="569">
        <v>48.3</v>
      </c>
      <c r="AL497" s="569"/>
      <c r="AM497" s="569"/>
      <c r="AN497" s="569"/>
      <c r="AO497" s="569"/>
      <c r="AP497" s="569"/>
      <c r="AQ497" s="201">
        <v>1</v>
      </c>
      <c r="AR497" s="202"/>
      <c r="AS497" s="202"/>
      <c r="AT497" s="203"/>
      <c r="AU497" s="178">
        <v>99.6</v>
      </c>
      <c r="AV497" s="53"/>
      <c r="AW497" s="53"/>
      <c r="AX497" s="54"/>
    </row>
    <row r="498" spans="1:50" ht="24" customHeight="1">
      <c r="A498" s="563">
        <v>10</v>
      </c>
      <c r="B498" s="563">
        <v>1</v>
      </c>
      <c r="C498" s="571" t="s">
        <v>199</v>
      </c>
      <c r="D498" s="572"/>
      <c r="E498" s="572"/>
      <c r="F498" s="572"/>
      <c r="G498" s="572"/>
      <c r="H498" s="572"/>
      <c r="I498" s="572"/>
      <c r="J498" s="572"/>
      <c r="K498" s="572"/>
      <c r="L498" s="573"/>
      <c r="M498" s="574" t="s">
        <v>200</v>
      </c>
      <c r="N498" s="574"/>
      <c r="O498" s="574"/>
      <c r="P498" s="574"/>
      <c r="Q498" s="574"/>
      <c r="R498" s="574"/>
      <c r="S498" s="574"/>
      <c r="T498" s="574"/>
      <c r="U498" s="574"/>
      <c r="V498" s="574"/>
      <c r="W498" s="574"/>
      <c r="X498" s="574"/>
      <c r="Y498" s="574"/>
      <c r="Z498" s="574"/>
      <c r="AA498" s="574"/>
      <c r="AB498" s="574"/>
      <c r="AC498" s="574"/>
      <c r="AD498" s="574"/>
      <c r="AE498" s="574"/>
      <c r="AF498" s="574"/>
      <c r="AG498" s="574"/>
      <c r="AH498" s="574"/>
      <c r="AI498" s="574"/>
      <c r="AJ498" s="574"/>
      <c r="AK498" s="569">
        <v>48.016500000000001</v>
      </c>
      <c r="AL498" s="569"/>
      <c r="AM498" s="569"/>
      <c r="AN498" s="569"/>
      <c r="AO498" s="569"/>
      <c r="AP498" s="569"/>
      <c r="AQ498" s="201" t="s">
        <v>182</v>
      </c>
      <c r="AR498" s="202"/>
      <c r="AS498" s="202"/>
      <c r="AT498" s="203"/>
      <c r="AU498" s="178" t="s">
        <v>40</v>
      </c>
      <c r="AV498" s="53"/>
      <c r="AW498" s="53"/>
      <c r="AX498" s="54"/>
    </row>
    <row r="499" spans="1:50" ht="24" hidden="1" customHeight="1">
      <c r="A499" s="563">
        <v>11</v>
      </c>
      <c r="B499" s="563">
        <v>1</v>
      </c>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c r="AA499" s="177"/>
      <c r="AB499" s="177"/>
      <c r="AC499" s="177"/>
      <c r="AD499" s="177"/>
      <c r="AE499" s="177"/>
      <c r="AF499" s="177"/>
      <c r="AG499" s="177"/>
      <c r="AH499" s="177"/>
      <c r="AI499" s="177"/>
      <c r="AJ499" s="177"/>
      <c r="AK499" s="142"/>
      <c r="AL499" s="177"/>
      <c r="AM499" s="177"/>
      <c r="AN499" s="177"/>
      <c r="AO499" s="177"/>
      <c r="AP499" s="177"/>
      <c r="AQ499" s="177"/>
      <c r="AR499" s="177"/>
      <c r="AS499" s="177"/>
      <c r="AT499" s="177"/>
      <c r="AU499" s="178"/>
      <c r="AV499" s="53"/>
      <c r="AW499" s="53"/>
      <c r="AX499" s="54"/>
    </row>
    <row r="500" spans="1:50" ht="24" hidden="1" customHeight="1">
      <c r="A500" s="563">
        <v>12</v>
      </c>
      <c r="B500" s="563">
        <v>1</v>
      </c>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c r="AA500" s="177"/>
      <c r="AB500" s="177"/>
      <c r="AC500" s="177"/>
      <c r="AD500" s="177"/>
      <c r="AE500" s="177"/>
      <c r="AF500" s="177"/>
      <c r="AG500" s="177"/>
      <c r="AH500" s="177"/>
      <c r="AI500" s="177"/>
      <c r="AJ500" s="177"/>
      <c r="AK500" s="142"/>
      <c r="AL500" s="177"/>
      <c r="AM500" s="177"/>
      <c r="AN500" s="177"/>
      <c r="AO500" s="177"/>
      <c r="AP500" s="177"/>
      <c r="AQ500" s="177"/>
      <c r="AR500" s="177"/>
      <c r="AS500" s="177"/>
      <c r="AT500" s="177"/>
      <c r="AU500" s="178"/>
      <c r="AV500" s="53"/>
      <c r="AW500" s="53"/>
      <c r="AX500" s="54"/>
    </row>
    <row r="501" spans="1:50" ht="24" hidden="1" customHeight="1">
      <c r="A501" s="563">
        <v>13</v>
      </c>
      <c r="B501" s="563">
        <v>1</v>
      </c>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c r="AA501" s="177"/>
      <c r="AB501" s="177"/>
      <c r="AC501" s="177"/>
      <c r="AD501" s="177"/>
      <c r="AE501" s="177"/>
      <c r="AF501" s="177"/>
      <c r="AG501" s="177"/>
      <c r="AH501" s="177"/>
      <c r="AI501" s="177"/>
      <c r="AJ501" s="177"/>
      <c r="AK501" s="142"/>
      <c r="AL501" s="177"/>
      <c r="AM501" s="177"/>
      <c r="AN501" s="177"/>
      <c r="AO501" s="177"/>
      <c r="AP501" s="177"/>
      <c r="AQ501" s="177"/>
      <c r="AR501" s="177"/>
      <c r="AS501" s="177"/>
      <c r="AT501" s="177"/>
      <c r="AU501" s="178"/>
      <c r="AV501" s="53"/>
      <c r="AW501" s="53"/>
      <c r="AX501" s="54"/>
    </row>
    <row r="502" spans="1:50" ht="24" hidden="1" customHeight="1">
      <c r="A502" s="563">
        <v>14</v>
      </c>
      <c r="B502" s="563">
        <v>1</v>
      </c>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c r="AA502" s="177"/>
      <c r="AB502" s="177"/>
      <c r="AC502" s="177"/>
      <c r="AD502" s="177"/>
      <c r="AE502" s="177"/>
      <c r="AF502" s="177"/>
      <c r="AG502" s="177"/>
      <c r="AH502" s="177"/>
      <c r="AI502" s="177"/>
      <c r="AJ502" s="177"/>
      <c r="AK502" s="142"/>
      <c r="AL502" s="177"/>
      <c r="AM502" s="177"/>
      <c r="AN502" s="177"/>
      <c r="AO502" s="177"/>
      <c r="AP502" s="177"/>
      <c r="AQ502" s="177"/>
      <c r="AR502" s="177"/>
      <c r="AS502" s="177"/>
      <c r="AT502" s="177"/>
      <c r="AU502" s="178"/>
      <c r="AV502" s="53"/>
      <c r="AW502" s="53"/>
      <c r="AX502" s="54"/>
    </row>
    <row r="503" spans="1:50" ht="24" hidden="1" customHeight="1">
      <c r="A503" s="563">
        <v>15</v>
      </c>
      <c r="B503" s="563">
        <v>1</v>
      </c>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c r="AA503" s="177"/>
      <c r="AB503" s="177"/>
      <c r="AC503" s="177"/>
      <c r="AD503" s="177"/>
      <c r="AE503" s="177"/>
      <c r="AF503" s="177"/>
      <c r="AG503" s="177"/>
      <c r="AH503" s="177"/>
      <c r="AI503" s="177"/>
      <c r="AJ503" s="177"/>
      <c r="AK503" s="142"/>
      <c r="AL503" s="177"/>
      <c r="AM503" s="177"/>
      <c r="AN503" s="177"/>
      <c r="AO503" s="177"/>
      <c r="AP503" s="177"/>
      <c r="AQ503" s="177"/>
      <c r="AR503" s="177"/>
      <c r="AS503" s="177"/>
      <c r="AT503" s="177"/>
      <c r="AU503" s="178"/>
      <c r="AV503" s="53"/>
      <c r="AW503" s="53"/>
      <c r="AX503" s="54"/>
    </row>
    <row r="504" spans="1:50" ht="24" hidden="1" customHeight="1">
      <c r="A504" s="563">
        <v>16</v>
      </c>
      <c r="B504" s="563">
        <v>1</v>
      </c>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c r="AA504" s="177"/>
      <c r="AB504" s="177"/>
      <c r="AC504" s="177"/>
      <c r="AD504" s="177"/>
      <c r="AE504" s="177"/>
      <c r="AF504" s="177"/>
      <c r="AG504" s="177"/>
      <c r="AH504" s="177"/>
      <c r="AI504" s="177"/>
      <c r="AJ504" s="177"/>
      <c r="AK504" s="142"/>
      <c r="AL504" s="177"/>
      <c r="AM504" s="177"/>
      <c r="AN504" s="177"/>
      <c r="AO504" s="177"/>
      <c r="AP504" s="177"/>
      <c r="AQ504" s="177"/>
      <c r="AR504" s="177"/>
      <c r="AS504" s="177"/>
      <c r="AT504" s="177"/>
      <c r="AU504" s="178"/>
      <c r="AV504" s="53"/>
      <c r="AW504" s="53"/>
      <c r="AX504" s="54"/>
    </row>
    <row r="505" spans="1:50" ht="24" hidden="1" customHeight="1">
      <c r="A505" s="563">
        <v>17</v>
      </c>
      <c r="B505" s="563">
        <v>1</v>
      </c>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c r="AA505" s="177"/>
      <c r="AB505" s="177"/>
      <c r="AC505" s="177"/>
      <c r="AD505" s="177"/>
      <c r="AE505" s="177"/>
      <c r="AF505" s="177"/>
      <c r="AG505" s="177"/>
      <c r="AH505" s="177"/>
      <c r="AI505" s="177"/>
      <c r="AJ505" s="177"/>
      <c r="AK505" s="142"/>
      <c r="AL505" s="177"/>
      <c r="AM505" s="177"/>
      <c r="AN505" s="177"/>
      <c r="AO505" s="177"/>
      <c r="AP505" s="177"/>
      <c r="AQ505" s="177"/>
      <c r="AR505" s="177"/>
      <c r="AS505" s="177"/>
      <c r="AT505" s="177"/>
      <c r="AU505" s="178"/>
      <c r="AV505" s="53"/>
      <c r="AW505" s="53"/>
      <c r="AX505" s="54"/>
    </row>
    <row r="506" spans="1:50" ht="24" hidden="1" customHeight="1">
      <c r="A506" s="563">
        <v>18</v>
      </c>
      <c r="B506" s="563">
        <v>1</v>
      </c>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c r="AC506" s="177"/>
      <c r="AD506" s="177"/>
      <c r="AE506" s="177"/>
      <c r="AF506" s="177"/>
      <c r="AG506" s="177"/>
      <c r="AH506" s="177"/>
      <c r="AI506" s="177"/>
      <c r="AJ506" s="177"/>
      <c r="AK506" s="142"/>
      <c r="AL506" s="177"/>
      <c r="AM506" s="177"/>
      <c r="AN506" s="177"/>
      <c r="AO506" s="177"/>
      <c r="AP506" s="177"/>
      <c r="AQ506" s="177"/>
      <c r="AR506" s="177"/>
      <c r="AS506" s="177"/>
      <c r="AT506" s="177"/>
      <c r="AU506" s="178"/>
      <c r="AV506" s="53"/>
      <c r="AW506" s="53"/>
      <c r="AX506" s="54"/>
    </row>
    <row r="507" spans="1:50" ht="24" hidden="1" customHeight="1">
      <c r="A507" s="563">
        <v>19</v>
      </c>
      <c r="B507" s="563">
        <v>1</v>
      </c>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c r="AA507" s="177"/>
      <c r="AB507" s="177"/>
      <c r="AC507" s="177"/>
      <c r="AD507" s="177"/>
      <c r="AE507" s="177"/>
      <c r="AF507" s="177"/>
      <c r="AG507" s="177"/>
      <c r="AH507" s="177"/>
      <c r="AI507" s="177"/>
      <c r="AJ507" s="177"/>
      <c r="AK507" s="142"/>
      <c r="AL507" s="177"/>
      <c r="AM507" s="177"/>
      <c r="AN507" s="177"/>
      <c r="AO507" s="177"/>
      <c r="AP507" s="177"/>
      <c r="AQ507" s="177"/>
      <c r="AR507" s="177"/>
      <c r="AS507" s="177"/>
      <c r="AT507" s="177"/>
      <c r="AU507" s="178"/>
      <c r="AV507" s="53"/>
      <c r="AW507" s="53"/>
      <c r="AX507" s="54"/>
    </row>
    <row r="508" spans="1:50" ht="24" hidden="1" customHeight="1">
      <c r="A508" s="563">
        <v>20</v>
      </c>
      <c r="B508" s="563">
        <v>1</v>
      </c>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c r="AA508" s="177"/>
      <c r="AB508" s="177"/>
      <c r="AC508" s="177"/>
      <c r="AD508" s="177"/>
      <c r="AE508" s="177"/>
      <c r="AF508" s="177"/>
      <c r="AG508" s="177"/>
      <c r="AH508" s="177"/>
      <c r="AI508" s="177"/>
      <c r="AJ508" s="177"/>
      <c r="AK508" s="142"/>
      <c r="AL508" s="177"/>
      <c r="AM508" s="177"/>
      <c r="AN508" s="177"/>
      <c r="AO508" s="177"/>
      <c r="AP508" s="177"/>
      <c r="AQ508" s="177"/>
      <c r="AR508" s="177"/>
      <c r="AS508" s="177"/>
      <c r="AT508" s="177"/>
      <c r="AU508" s="178"/>
      <c r="AV508" s="53"/>
      <c r="AW508" s="53"/>
      <c r="AX508" s="54"/>
    </row>
    <row r="509" spans="1:50" ht="24" hidden="1" customHeight="1">
      <c r="A509" s="563">
        <v>21</v>
      </c>
      <c r="B509" s="563">
        <v>1</v>
      </c>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c r="AA509" s="177"/>
      <c r="AB509" s="177"/>
      <c r="AC509" s="177"/>
      <c r="AD509" s="177"/>
      <c r="AE509" s="177"/>
      <c r="AF509" s="177"/>
      <c r="AG509" s="177"/>
      <c r="AH509" s="177"/>
      <c r="AI509" s="177"/>
      <c r="AJ509" s="177"/>
      <c r="AK509" s="142"/>
      <c r="AL509" s="177"/>
      <c r="AM509" s="177"/>
      <c r="AN509" s="177"/>
      <c r="AO509" s="177"/>
      <c r="AP509" s="177"/>
      <c r="AQ509" s="177"/>
      <c r="AR509" s="177"/>
      <c r="AS509" s="177"/>
      <c r="AT509" s="177"/>
      <c r="AU509" s="178"/>
      <c r="AV509" s="53"/>
      <c r="AW509" s="53"/>
      <c r="AX509" s="54"/>
    </row>
    <row r="510" spans="1:50" ht="24" hidden="1" customHeight="1">
      <c r="A510" s="563">
        <v>22</v>
      </c>
      <c r="B510" s="563">
        <v>1</v>
      </c>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c r="AA510" s="177"/>
      <c r="AB510" s="177"/>
      <c r="AC510" s="177"/>
      <c r="AD510" s="177"/>
      <c r="AE510" s="177"/>
      <c r="AF510" s="177"/>
      <c r="AG510" s="177"/>
      <c r="AH510" s="177"/>
      <c r="AI510" s="177"/>
      <c r="AJ510" s="177"/>
      <c r="AK510" s="142"/>
      <c r="AL510" s="177"/>
      <c r="AM510" s="177"/>
      <c r="AN510" s="177"/>
      <c r="AO510" s="177"/>
      <c r="AP510" s="177"/>
      <c r="AQ510" s="177"/>
      <c r="AR510" s="177"/>
      <c r="AS510" s="177"/>
      <c r="AT510" s="177"/>
      <c r="AU510" s="178"/>
      <c r="AV510" s="53"/>
      <c r="AW510" s="53"/>
      <c r="AX510" s="54"/>
    </row>
    <row r="511" spans="1:50" ht="24" hidden="1" customHeight="1">
      <c r="A511" s="563">
        <v>23</v>
      </c>
      <c r="B511" s="563">
        <v>1</v>
      </c>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c r="AA511" s="177"/>
      <c r="AB511" s="177"/>
      <c r="AC511" s="177"/>
      <c r="AD511" s="177"/>
      <c r="AE511" s="177"/>
      <c r="AF511" s="177"/>
      <c r="AG511" s="177"/>
      <c r="AH511" s="177"/>
      <c r="AI511" s="177"/>
      <c r="AJ511" s="177"/>
      <c r="AK511" s="142"/>
      <c r="AL511" s="177"/>
      <c r="AM511" s="177"/>
      <c r="AN511" s="177"/>
      <c r="AO511" s="177"/>
      <c r="AP511" s="177"/>
      <c r="AQ511" s="177"/>
      <c r="AR511" s="177"/>
      <c r="AS511" s="177"/>
      <c r="AT511" s="177"/>
      <c r="AU511" s="178"/>
      <c r="AV511" s="53"/>
      <c r="AW511" s="53"/>
      <c r="AX511" s="54"/>
    </row>
    <row r="512" spans="1:50" ht="24" hidden="1" customHeight="1">
      <c r="A512" s="563">
        <v>24</v>
      </c>
      <c r="B512" s="563">
        <v>1</v>
      </c>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c r="AA512" s="177"/>
      <c r="AB512" s="177"/>
      <c r="AC512" s="177"/>
      <c r="AD512" s="177"/>
      <c r="AE512" s="177"/>
      <c r="AF512" s="177"/>
      <c r="AG512" s="177"/>
      <c r="AH512" s="177"/>
      <c r="AI512" s="177"/>
      <c r="AJ512" s="177"/>
      <c r="AK512" s="142"/>
      <c r="AL512" s="177"/>
      <c r="AM512" s="177"/>
      <c r="AN512" s="177"/>
      <c r="AO512" s="177"/>
      <c r="AP512" s="177"/>
      <c r="AQ512" s="177"/>
      <c r="AR512" s="177"/>
      <c r="AS512" s="177"/>
      <c r="AT512" s="177"/>
      <c r="AU512" s="178"/>
      <c r="AV512" s="53"/>
      <c r="AW512" s="53"/>
      <c r="AX512" s="54"/>
    </row>
    <row r="513" spans="1:50" ht="24" hidden="1" customHeight="1">
      <c r="A513" s="563">
        <v>25</v>
      </c>
      <c r="B513" s="563">
        <v>1</v>
      </c>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c r="AA513" s="177"/>
      <c r="AB513" s="177"/>
      <c r="AC513" s="177"/>
      <c r="AD513" s="177"/>
      <c r="AE513" s="177"/>
      <c r="AF513" s="177"/>
      <c r="AG513" s="177"/>
      <c r="AH513" s="177"/>
      <c r="AI513" s="177"/>
      <c r="AJ513" s="177"/>
      <c r="AK513" s="142"/>
      <c r="AL513" s="177"/>
      <c r="AM513" s="177"/>
      <c r="AN513" s="177"/>
      <c r="AO513" s="177"/>
      <c r="AP513" s="177"/>
      <c r="AQ513" s="177"/>
      <c r="AR513" s="177"/>
      <c r="AS513" s="177"/>
      <c r="AT513" s="177"/>
      <c r="AU513" s="178"/>
      <c r="AV513" s="53"/>
      <c r="AW513" s="53"/>
      <c r="AX513" s="54"/>
    </row>
    <row r="514" spans="1:50" ht="24" hidden="1" customHeight="1">
      <c r="A514" s="563">
        <v>26</v>
      </c>
      <c r="B514" s="563">
        <v>1</v>
      </c>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c r="AA514" s="177"/>
      <c r="AB514" s="177"/>
      <c r="AC514" s="177"/>
      <c r="AD514" s="177"/>
      <c r="AE514" s="177"/>
      <c r="AF514" s="177"/>
      <c r="AG514" s="177"/>
      <c r="AH514" s="177"/>
      <c r="AI514" s="177"/>
      <c r="AJ514" s="177"/>
      <c r="AK514" s="142"/>
      <c r="AL514" s="177"/>
      <c r="AM514" s="177"/>
      <c r="AN514" s="177"/>
      <c r="AO514" s="177"/>
      <c r="AP514" s="177"/>
      <c r="AQ514" s="177"/>
      <c r="AR514" s="177"/>
      <c r="AS514" s="177"/>
      <c r="AT514" s="177"/>
      <c r="AU514" s="178"/>
      <c r="AV514" s="53"/>
      <c r="AW514" s="53"/>
      <c r="AX514" s="54"/>
    </row>
    <row r="515" spans="1:50" ht="24" hidden="1" customHeight="1">
      <c r="A515" s="563">
        <v>27</v>
      </c>
      <c r="B515" s="563">
        <v>1</v>
      </c>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c r="AA515" s="177"/>
      <c r="AB515" s="177"/>
      <c r="AC515" s="177"/>
      <c r="AD515" s="177"/>
      <c r="AE515" s="177"/>
      <c r="AF515" s="177"/>
      <c r="AG515" s="177"/>
      <c r="AH515" s="177"/>
      <c r="AI515" s="177"/>
      <c r="AJ515" s="177"/>
      <c r="AK515" s="142"/>
      <c r="AL515" s="177"/>
      <c r="AM515" s="177"/>
      <c r="AN515" s="177"/>
      <c r="AO515" s="177"/>
      <c r="AP515" s="177"/>
      <c r="AQ515" s="177"/>
      <c r="AR515" s="177"/>
      <c r="AS515" s="177"/>
      <c r="AT515" s="177"/>
      <c r="AU515" s="178"/>
      <c r="AV515" s="53"/>
      <c r="AW515" s="53"/>
      <c r="AX515" s="54"/>
    </row>
    <row r="516" spans="1:50" ht="24" hidden="1" customHeight="1">
      <c r="A516" s="563">
        <v>28</v>
      </c>
      <c r="B516" s="563">
        <v>1</v>
      </c>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c r="AC516" s="177"/>
      <c r="AD516" s="177"/>
      <c r="AE516" s="177"/>
      <c r="AF516" s="177"/>
      <c r="AG516" s="177"/>
      <c r="AH516" s="177"/>
      <c r="AI516" s="177"/>
      <c r="AJ516" s="177"/>
      <c r="AK516" s="142"/>
      <c r="AL516" s="177"/>
      <c r="AM516" s="177"/>
      <c r="AN516" s="177"/>
      <c r="AO516" s="177"/>
      <c r="AP516" s="177"/>
      <c r="AQ516" s="177"/>
      <c r="AR516" s="177"/>
      <c r="AS516" s="177"/>
      <c r="AT516" s="177"/>
      <c r="AU516" s="178"/>
      <c r="AV516" s="53"/>
      <c r="AW516" s="53"/>
      <c r="AX516" s="54"/>
    </row>
    <row r="517" spans="1:50" ht="24" hidden="1" customHeight="1">
      <c r="A517" s="563">
        <v>29</v>
      </c>
      <c r="B517" s="563">
        <v>1</v>
      </c>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c r="AA517" s="177"/>
      <c r="AB517" s="177"/>
      <c r="AC517" s="177"/>
      <c r="AD517" s="177"/>
      <c r="AE517" s="177"/>
      <c r="AF517" s="177"/>
      <c r="AG517" s="177"/>
      <c r="AH517" s="177"/>
      <c r="AI517" s="177"/>
      <c r="AJ517" s="177"/>
      <c r="AK517" s="142"/>
      <c r="AL517" s="177"/>
      <c r="AM517" s="177"/>
      <c r="AN517" s="177"/>
      <c r="AO517" s="177"/>
      <c r="AP517" s="177"/>
      <c r="AQ517" s="177"/>
      <c r="AR517" s="177"/>
      <c r="AS517" s="177"/>
      <c r="AT517" s="177"/>
      <c r="AU517" s="178"/>
      <c r="AV517" s="53"/>
      <c r="AW517" s="53"/>
      <c r="AX517" s="54"/>
    </row>
    <row r="518" spans="1:50" ht="24" hidden="1" customHeight="1">
      <c r="A518" s="563">
        <v>30</v>
      </c>
      <c r="B518" s="563">
        <v>1</v>
      </c>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c r="AA518" s="177"/>
      <c r="AB518" s="177"/>
      <c r="AC518" s="177"/>
      <c r="AD518" s="177"/>
      <c r="AE518" s="177"/>
      <c r="AF518" s="177"/>
      <c r="AG518" s="177"/>
      <c r="AH518" s="177"/>
      <c r="AI518" s="177"/>
      <c r="AJ518" s="177"/>
      <c r="AK518" s="142"/>
      <c r="AL518" s="177"/>
      <c r="AM518" s="177"/>
      <c r="AN518" s="177"/>
      <c r="AO518" s="177"/>
      <c r="AP518" s="177"/>
      <c r="AQ518" s="177"/>
      <c r="AR518" s="177"/>
      <c r="AS518" s="177"/>
      <c r="AT518" s="177"/>
      <c r="AU518" s="178"/>
      <c r="AV518" s="53"/>
      <c r="AW518" s="53"/>
      <c r="AX518" s="54"/>
    </row>
    <row r="519" spans="1:50" s="570" customFormat="1">
      <c r="B519" s="1" t="s">
        <v>201</v>
      </c>
    </row>
    <row r="520" spans="1:50">
      <c r="B520" s="1" t="s">
        <v>202</v>
      </c>
    </row>
    <row r="521" spans="1:50" ht="34.5" customHeight="1">
      <c r="A521" s="563"/>
      <c r="B521" s="563"/>
      <c r="C521" s="129" t="s">
        <v>163</v>
      </c>
      <c r="D521" s="129"/>
      <c r="E521" s="129"/>
      <c r="F521" s="129"/>
      <c r="G521" s="129"/>
      <c r="H521" s="129"/>
      <c r="I521" s="129"/>
      <c r="J521" s="129"/>
      <c r="K521" s="129"/>
      <c r="L521" s="129"/>
      <c r="M521" s="129" t="s">
        <v>164</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t="s">
        <v>165</v>
      </c>
      <c r="AL521" s="129"/>
      <c r="AM521" s="129"/>
      <c r="AN521" s="129"/>
      <c r="AO521" s="129"/>
      <c r="AP521" s="129"/>
      <c r="AQ521" s="129" t="s">
        <v>166</v>
      </c>
      <c r="AR521" s="129"/>
      <c r="AS521" s="129"/>
      <c r="AT521" s="129"/>
      <c r="AU521" s="72" t="s">
        <v>167</v>
      </c>
      <c r="AV521" s="73"/>
      <c r="AW521" s="73"/>
      <c r="AX521" s="564"/>
    </row>
    <row r="522" spans="1:50" ht="24" customHeight="1">
      <c r="A522" s="563">
        <v>1</v>
      </c>
      <c r="B522" s="563">
        <v>1</v>
      </c>
      <c r="C522" s="575" t="s">
        <v>203</v>
      </c>
      <c r="D522" s="576"/>
      <c r="E522" s="576"/>
      <c r="F522" s="576"/>
      <c r="G522" s="576"/>
      <c r="H522" s="576"/>
      <c r="I522" s="576"/>
      <c r="J522" s="576"/>
      <c r="K522" s="576"/>
      <c r="L522" s="577"/>
      <c r="M522" s="574" t="s">
        <v>204</v>
      </c>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69">
        <v>113.528507</v>
      </c>
      <c r="AL522" s="569"/>
      <c r="AM522" s="569"/>
      <c r="AN522" s="569"/>
      <c r="AO522" s="569"/>
      <c r="AP522" s="569"/>
      <c r="AQ522" s="144" t="s">
        <v>205</v>
      </c>
      <c r="AR522" s="144"/>
      <c r="AS522" s="144"/>
      <c r="AT522" s="144"/>
      <c r="AU522" s="178" t="s">
        <v>40</v>
      </c>
      <c r="AV522" s="53"/>
      <c r="AW522" s="53"/>
      <c r="AX522" s="54"/>
    </row>
    <row r="523" spans="1:50" ht="24" customHeight="1">
      <c r="A523" s="563">
        <v>2</v>
      </c>
      <c r="B523" s="563">
        <v>1</v>
      </c>
      <c r="C523" s="575" t="s">
        <v>206</v>
      </c>
      <c r="D523" s="576"/>
      <c r="E523" s="576"/>
      <c r="F523" s="576"/>
      <c r="G523" s="576"/>
      <c r="H523" s="576"/>
      <c r="I523" s="576"/>
      <c r="J523" s="576"/>
      <c r="K523" s="576"/>
      <c r="L523" s="577"/>
      <c r="M523" s="574" t="s">
        <v>207</v>
      </c>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69">
        <v>60.037041000000002</v>
      </c>
      <c r="AL523" s="569"/>
      <c r="AM523" s="569"/>
      <c r="AN523" s="569"/>
      <c r="AO523" s="569"/>
      <c r="AP523" s="569"/>
      <c r="AQ523" s="144" t="s">
        <v>205</v>
      </c>
      <c r="AR523" s="144"/>
      <c r="AS523" s="144"/>
      <c r="AT523" s="144"/>
      <c r="AU523" s="178" t="s">
        <v>40</v>
      </c>
      <c r="AV523" s="53"/>
      <c r="AW523" s="53"/>
      <c r="AX523" s="54"/>
    </row>
    <row r="524" spans="1:50" ht="24" customHeight="1">
      <c r="A524" s="563">
        <v>3</v>
      </c>
      <c r="B524" s="563">
        <v>1</v>
      </c>
      <c r="C524" s="575" t="s">
        <v>208</v>
      </c>
      <c r="D524" s="576"/>
      <c r="E524" s="576"/>
      <c r="F524" s="576"/>
      <c r="G524" s="576"/>
      <c r="H524" s="576"/>
      <c r="I524" s="576"/>
      <c r="J524" s="576"/>
      <c r="K524" s="576"/>
      <c r="L524" s="577"/>
      <c r="M524" s="574" t="s">
        <v>209</v>
      </c>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69">
        <v>23.379799999999999</v>
      </c>
      <c r="AL524" s="569"/>
      <c r="AM524" s="569"/>
      <c r="AN524" s="569"/>
      <c r="AO524" s="569"/>
      <c r="AP524" s="569"/>
      <c r="AQ524" s="144" t="s">
        <v>205</v>
      </c>
      <c r="AR524" s="144"/>
      <c r="AS524" s="144"/>
      <c r="AT524" s="144"/>
      <c r="AU524" s="178" t="s">
        <v>40</v>
      </c>
      <c r="AV524" s="53"/>
      <c r="AW524" s="53"/>
      <c r="AX524" s="54"/>
    </row>
    <row r="525" spans="1:50" ht="24" hidden="1" customHeight="1">
      <c r="A525" s="563">
        <v>4</v>
      </c>
      <c r="B525" s="563">
        <v>1</v>
      </c>
      <c r="C525" s="178"/>
      <c r="D525" s="53"/>
      <c r="E525" s="53"/>
      <c r="F525" s="53"/>
      <c r="G525" s="53"/>
      <c r="H525" s="53"/>
      <c r="I525" s="53"/>
      <c r="J525" s="53"/>
      <c r="K525" s="53"/>
      <c r="L525" s="54"/>
      <c r="M525" s="177"/>
      <c r="N525" s="177"/>
      <c r="O525" s="177"/>
      <c r="P525" s="177"/>
      <c r="Q525" s="177"/>
      <c r="R525" s="177"/>
      <c r="S525" s="177"/>
      <c r="T525" s="177"/>
      <c r="U525" s="177"/>
      <c r="V525" s="177"/>
      <c r="W525" s="177"/>
      <c r="X525" s="177"/>
      <c r="Y525" s="177"/>
      <c r="Z525" s="177"/>
      <c r="AA525" s="177"/>
      <c r="AB525" s="177"/>
      <c r="AC525" s="177"/>
      <c r="AD525" s="177"/>
      <c r="AE525" s="177"/>
      <c r="AF525" s="177"/>
      <c r="AG525" s="177"/>
      <c r="AH525" s="177"/>
      <c r="AI525" s="177"/>
      <c r="AJ525" s="177"/>
      <c r="AK525" s="142"/>
      <c r="AL525" s="177"/>
      <c r="AM525" s="177"/>
      <c r="AN525" s="177"/>
      <c r="AO525" s="177"/>
      <c r="AP525" s="177"/>
      <c r="AQ525" s="177"/>
      <c r="AR525" s="177"/>
      <c r="AS525" s="177"/>
      <c r="AT525" s="177"/>
      <c r="AU525" s="178"/>
      <c r="AV525" s="53"/>
      <c r="AW525" s="53"/>
      <c r="AX525" s="54"/>
    </row>
    <row r="526" spans="1:50" ht="24" hidden="1" customHeight="1">
      <c r="A526" s="563">
        <v>5</v>
      </c>
      <c r="B526" s="563">
        <v>1</v>
      </c>
      <c r="C526" s="178"/>
      <c r="D526" s="53"/>
      <c r="E526" s="53"/>
      <c r="F526" s="53"/>
      <c r="G526" s="53"/>
      <c r="H526" s="53"/>
      <c r="I526" s="53"/>
      <c r="J526" s="53"/>
      <c r="K526" s="53"/>
      <c r="L526" s="54"/>
      <c r="M526" s="177"/>
      <c r="N526" s="177"/>
      <c r="O526" s="177"/>
      <c r="P526" s="177"/>
      <c r="Q526" s="177"/>
      <c r="R526" s="177"/>
      <c r="S526" s="177"/>
      <c r="T526" s="177"/>
      <c r="U526" s="177"/>
      <c r="V526" s="177"/>
      <c r="W526" s="177"/>
      <c r="X526" s="177"/>
      <c r="Y526" s="177"/>
      <c r="Z526" s="177"/>
      <c r="AA526" s="177"/>
      <c r="AB526" s="177"/>
      <c r="AC526" s="177"/>
      <c r="AD526" s="177"/>
      <c r="AE526" s="177"/>
      <c r="AF526" s="177"/>
      <c r="AG526" s="177"/>
      <c r="AH526" s="177"/>
      <c r="AI526" s="177"/>
      <c r="AJ526" s="177"/>
      <c r="AK526" s="142"/>
      <c r="AL526" s="177"/>
      <c r="AM526" s="177"/>
      <c r="AN526" s="177"/>
      <c r="AO526" s="177"/>
      <c r="AP526" s="177"/>
      <c r="AQ526" s="177"/>
      <c r="AR526" s="177"/>
      <c r="AS526" s="177"/>
      <c r="AT526" s="177"/>
      <c r="AU526" s="178"/>
      <c r="AV526" s="53"/>
      <c r="AW526" s="53"/>
      <c r="AX526" s="54"/>
    </row>
    <row r="527" spans="1:50" ht="24" hidden="1" customHeight="1">
      <c r="A527" s="563">
        <v>6</v>
      </c>
      <c r="B527" s="563">
        <v>1</v>
      </c>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c r="AA527" s="177"/>
      <c r="AB527" s="177"/>
      <c r="AC527" s="177"/>
      <c r="AD527" s="177"/>
      <c r="AE527" s="177"/>
      <c r="AF527" s="177"/>
      <c r="AG527" s="177"/>
      <c r="AH527" s="177"/>
      <c r="AI527" s="177"/>
      <c r="AJ527" s="177"/>
      <c r="AK527" s="142"/>
      <c r="AL527" s="177"/>
      <c r="AM527" s="177"/>
      <c r="AN527" s="177"/>
      <c r="AO527" s="177"/>
      <c r="AP527" s="177"/>
      <c r="AQ527" s="177"/>
      <c r="AR527" s="177"/>
      <c r="AS527" s="177"/>
      <c r="AT527" s="177"/>
      <c r="AU527" s="178"/>
      <c r="AV527" s="53"/>
      <c r="AW527" s="53"/>
      <c r="AX527" s="54"/>
    </row>
    <row r="528" spans="1:50" ht="24" hidden="1" customHeight="1">
      <c r="A528" s="563">
        <v>7</v>
      </c>
      <c r="B528" s="563">
        <v>1</v>
      </c>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c r="AA528" s="177"/>
      <c r="AB528" s="177"/>
      <c r="AC528" s="177"/>
      <c r="AD528" s="177"/>
      <c r="AE528" s="177"/>
      <c r="AF528" s="177"/>
      <c r="AG528" s="177"/>
      <c r="AH528" s="177"/>
      <c r="AI528" s="177"/>
      <c r="AJ528" s="177"/>
      <c r="AK528" s="142"/>
      <c r="AL528" s="177"/>
      <c r="AM528" s="177"/>
      <c r="AN528" s="177"/>
      <c r="AO528" s="177"/>
      <c r="AP528" s="177"/>
      <c r="AQ528" s="177"/>
      <c r="AR528" s="177"/>
      <c r="AS528" s="177"/>
      <c r="AT528" s="177"/>
      <c r="AU528" s="178"/>
      <c r="AV528" s="53"/>
      <c r="AW528" s="53"/>
      <c r="AX528" s="54"/>
    </row>
    <row r="529" spans="1:50" ht="24" hidden="1" customHeight="1">
      <c r="A529" s="563">
        <v>8</v>
      </c>
      <c r="B529" s="563">
        <v>1</v>
      </c>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c r="AA529" s="177"/>
      <c r="AB529" s="177"/>
      <c r="AC529" s="177"/>
      <c r="AD529" s="177"/>
      <c r="AE529" s="177"/>
      <c r="AF529" s="177"/>
      <c r="AG529" s="177"/>
      <c r="AH529" s="177"/>
      <c r="AI529" s="177"/>
      <c r="AJ529" s="177"/>
      <c r="AK529" s="142"/>
      <c r="AL529" s="177"/>
      <c r="AM529" s="177"/>
      <c r="AN529" s="177"/>
      <c r="AO529" s="177"/>
      <c r="AP529" s="177"/>
      <c r="AQ529" s="177"/>
      <c r="AR529" s="177"/>
      <c r="AS529" s="177"/>
      <c r="AT529" s="177"/>
      <c r="AU529" s="178"/>
      <c r="AV529" s="53"/>
      <c r="AW529" s="53"/>
      <c r="AX529" s="54"/>
    </row>
    <row r="530" spans="1:50" ht="24" hidden="1" customHeight="1">
      <c r="A530" s="563">
        <v>9</v>
      </c>
      <c r="B530" s="563">
        <v>1</v>
      </c>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c r="AA530" s="177"/>
      <c r="AB530" s="177"/>
      <c r="AC530" s="177"/>
      <c r="AD530" s="177"/>
      <c r="AE530" s="177"/>
      <c r="AF530" s="177"/>
      <c r="AG530" s="177"/>
      <c r="AH530" s="177"/>
      <c r="AI530" s="177"/>
      <c r="AJ530" s="177"/>
      <c r="AK530" s="142"/>
      <c r="AL530" s="177"/>
      <c r="AM530" s="177"/>
      <c r="AN530" s="177"/>
      <c r="AO530" s="177"/>
      <c r="AP530" s="177"/>
      <c r="AQ530" s="177"/>
      <c r="AR530" s="177"/>
      <c r="AS530" s="177"/>
      <c r="AT530" s="177"/>
      <c r="AU530" s="178"/>
      <c r="AV530" s="53"/>
      <c r="AW530" s="53"/>
      <c r="AX530" s="54"/>
    </row>
    <row r="531" spans="1:50" ht="24" hidden="1" customHeight="1">
      <c r="A531" s="563">
        <v>10</v>
      </c>
      <c r="B531" s="563">
        <v>1</v>
      </c>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c r="AA531" s="177"/>
      <c r="AB531" s="177"/>
      <c r="AC531" s="177"/>
      <c r="AD531" s="177"/>
      <c r="AE531" s="177"/>
      <c r="AF531" s="177"/>
      <c r="AG531" s="177"/>
      <c r="AH531" s="177"/>
      <c r="AI531" s="177"/>
      <c r="AJ531" s="177"/>
      <c r="AK531" s="142"/>
      <c r="AL531" s="177"/>
      <c r="AM531" s="177"/>
      <c r="AN531" s="177"/>
      <c r="AO531" s="177"/>
      <c r="AP531" s="177"/>
      <c r="AQ531" s="177"/>
      <c r="AR531" s="177"/>
      <c r="AS531" s="177"/>
      <c r="AT531" s="177"/>
      <c r="AU531" s="178"/>
      <c r="AV531" s="53"/>
      <c r="AW531" s="53"/>
      <c r="AX531" s="54"/>
    </row>
    <row r="532" spans="1:50" ht="24" hidden="1" customHeight="1">
      <c r="A532" s="563">
        <v>11</v>
      </c>
      <c r="B532" s="563">
        <v>1</v>
      </c>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c r="AA532" s="177"/>
      <c r="AB532" s="177"/>
      <c r="AC532" s="177"/>
      <c r="AD532" s="177"/>
      <c r="AE532" s="177"/>
      <c r="AF532" s="177"/>
      <c r="AG532" s="177"/>
      <c r="AH532" s="177"/>
      <c r="AI532" s="177"/>
      <c r="AJ532" s="177"/>
      <c r="AK532" s="142"/>
      <c r="AL532" s="177"/>
      <c r="AM532" s="177"/>
      <c r="AN532" s="177"/>
      <c r="AO532" s="177"/>
      <c r="AP532" s="177"/>
      <c r="AQ532" s="177"/>
      <c r="AR532" s="177"/>
      <c r="AS532" s="177"/>
      <c r="AT532" s="177"/>
      <c r="AU532" s="178"/>
      <c r="AV532" s="53"/>
      <c r="AW532" s="53"/>
      <c r="AX532" s="54"/>
    </row>
    <row r="533" spans="1:50" ht="24" hidden="1" customHeight="1">
      <c r="A533" s="563">
        <v>12</v>
      </c>
      <c r="B533" s="563">
        <v>1</v>
      </c>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c r="AA533" s="177"/>
      <c r="AB533" s="177"/>
      <c r="AC533" s="177"/>
      <c r="AD533" s="177"/>
      <c r="AE533" s="177"/>
      <c r="AF533" s="177"/>
      <c r="AG533" s="177"/>
      <c r="AH533" s="177"/>
      <c r="AI533" s="177"/>
      <c r="AJ533" s="177"/>
      <c r="AK533" s="142"/>
      <c r="AL533" s="177"/>
      <c r="AM533" s="177"/>
      <c r="AN533" s="177"/>
      <c r="AO533" s="177"/>
      <c r="AP533" s="177"/>
      <c r="AQ533" s="177"/>
      <c r="AR533" s="177"/>
      <c r="AS533" s="177"/>
      <c r="AT533" s="177"/>
      <c r="AU533" s="178"/>
      <c r="AV533" s="53"/>
      <c r="AW533" s="53"/>
      <c r="AX533" s="54"/>
    </row>
    <row r="534" spans="1:50" ht="24" hidden="1" customHeight="1">
      <c r="A534" s="563">
        <v>13</v>
      </c>
      <c r="B534" s="563">
        <v>1</v>
      </c>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c r="AA534" s="177"/>
      <c r="AB534" s="177"/>
      <c r="AC534" s="177"/>
      <c r="AD534" s="177"/>
      <c r="AE534" s="177"/>
      <c r="AF534" s="177"/>
      <c r="AG534" s="177"/>
      <c r="AH534" s="177"/>
      <c r="AI534" s="177"/>
      <c r="AJ534" s="177"/>
      <c r="AK534" s="142"/>
      <c r="AL534" s="177"/>
      <c r="AM534" s="177"/>
      <c r="AN534" s="177"/>
      <c r="AO534" s="177"/>
      <c r="AP534" s="177"/>
      <c r="AQ534" s="177"/>
      <c r="AR534" s="177"/>
      <c r="AS534" s="177"/>
      <c r="AT534" s="177"/>
      <c r="AU534" s="178"/>
      <c r="AV534" s="53"/>
      <c r="AW534" s="53"/>
      <c r="AX534" s="54"/>
    </row>
    <row r="535" spans="1:50" ht="24" hidden="1" customHeight="1">
      <c r="A535" s="563">
        <v>14</v>
      </c>
      <c r="B535" s="563">
        <v>1</v>
      </c>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42"/>
      <c r="AL535" s="177"/>
      <c r="AM535" s="177"/>
      <c r="AN535" s="177"/>
      <c r="AO535" s="177"/>
      <c r="AP535" s="177"/>
      <c r="AQ535" s="177"/>
      <c r="AR535" s="177"/>
      <c r="AS535" s="177"/>
      <c r="AT535" s="177"/>
      <c r="AU535" s="178"/>
      <c r="AV535" s="53"/>
      <c r="AW535" s="53"/>
      <c r="AX535" s="54"/>
    </row>
    <row r="536" spans="1:50" ht="24" hidden="1" customHeight="1">
      <c r="A536" s="563">
        <v>15</v>
      </c>
      <c r="B536" s="563">
        <v>1</v>
      </c>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42"/>
      <c r="AL536" s="177"/>
      <c r="AM536" s="177"/>
      <c r="AN536" s="177"/>
      <c r="AO536" s="177"/>
      <c r="AP536" s="177"/>
      <c r="AQ536" s="177"/>
      <c r="AR536" s="177"/>
      <c r="AS536" s="177"/>
      <c r="AT536" s="177"/>
      <c r="AU536" s="178"/>
      <c r="AV536" s="53"/>
      <c r="AW536" s="53"/>
      <c r="AX536" s="54"/>
    </row>
    <row r="537" spans="1:50" ht="24" hidden="1" customHeight="1">
      <c r="A537" s="563">
        <v>16</v>
      </c>
      <c r="B537" s="563">
        <v>1</v>
      </c>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42"/>
      <c r="AL537" s="177"/>
      <c r="AM537" s="177"/>
      <c r="AN537" s="177"/>
      <c r="AO537" s="177"/>
      <c r="AP537" s="177"/>
      <c r="AQ537" s="177"/>
      <c r="AR537" s="177"/>
      <c r="AS537" s="177"/>
      <c r="AT537" s="177"/>
      <c r="AU537" s="178"/>
      <c r="AV537" s="53"/>
      <c r="AW537" s="53"/>
      <c r="AX537" s="54"/>
    </row>
    <row r="538" spans="1:50" ht="24" hidden="1" customHeight="1">
      <c r="A538" s="563">
        <v>17</v>
      </c>
      <c r="B538" s="563">
        <v>1</v>
      </c>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c r="AA538" s="177"/>
      <c r="AB538" s="177"/>
      <c r="AC538" s="177"/>
      <c r="AD538" s="177"/>
      <c r="AE538" s="177"/>
      <c r="AF538" s="177"/>
      <c r="AG538" s="177"/>
      <c r="AH538" s="177"/>
      <c r="AI538" s="177"/>
      <c r="AJ538" s="177"/>
      <c r="AK538" s="142"/>
      <c r="AL538" s="177"/>
      <c r="AM538" s="177"/>
      <c r="AN538" s="177"/>
      <c r="AO538" s="177"/>
      <c r="AP538" s="177"/>
      <c r="AQ538" s="177"/>
      <c r="AR538" s="177"/>
      <c r="AS538" s="177"/>
      <c r="AT538" s="177"/>
      <c r="AU538" s="178"/>
      <c r="AV538" s="53"/>
      <c r="AW538" s="53"/>
      <c r="AX538" s="54"/>
    </row>
    <row r="539" spans="1:50" ht="24" hidden="1" customHeight="1">
      <c r="A539" s="563">
        <v>18</v>
      </c>
      <c r="B539" s="563">
        <v>1</v>
      </c>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c r="AA539" s="177"/>
      <c r="AB539" s="177"/>
      <c r="AC539" s="177"/>
      <c r="AD539" s="177"/>
      <c r="AE539" s="177"/>
      <c r="AF539" s="177"/>
      <c r="AG539" s="177"/>
      <c r="AH539" s="177"/>
      <c r="AI539" s="177"/>
      <c r="AJ539" s="177"/>
      <c r="AK539" s="142"/>
      <c r="AL539" s="177"/>
      <c r="AM539" s="177"/>
      <c r="AN539" s="177"/>
      <c r="AO539" s="177"/>
      <c r="AP539" s="177"/>
      <c r="AQ539" s="177"/>
      <c r="AR539" s="177"/>
      <c r="AS539" s="177"/>
      <c r="AT539" s="177"/>
      <c r="AU539" s="178"/>
      <c r="AV539" s="53"/>
      <c r="AW539" s="53"/>
      <c r="AX539" s="54"/>
    </row>
    <row r="540" spans="1:50" ht="24" hidden="1" customHeight="1">
      <c r="A540" s="563">
        <v>19</v>
      </c>
      <c r="B540" s="563">
        <v>1</v>
      </c>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c r="AA540" s="177"/>
      <c r="AB540" s="177"/>
      <c r="AC540" s="177"/>
      <c r="AD540" s="177"/>
      <c r="AE540" s="177"/>
      <c r="AF540" s="177"/>
      <c r="AG540" s="177"/>
      <c r="AH540" s="177"/>
      <c r="AI540" s="177"/>
      <c r="AJ540" s="177"/>
      <c r="AK540" s="142"/>
      <c r="AL540" s="177"/>
      <c r="AM540" s="177"/>
      <c r="AN540" s="177"/>
      <c r="AO540" s="177"/>
      <c r="AP540" s="177"/>
      <c r="AQ540" s="177"/>
      <c r="AR540" s="177"/>
      <c r="AS540" s="177"/>
      <c r="AT540" s="177"/>
      <c r="AU540" s="178"/>
      <c r="AV540" s="53"/>
      <c r="AW540" s="53"/>
      <c r="AX540" s="54"/>
    </row>
    <row r="541" spans="1:50" ht="24" hidden="1" customHeight="1">
      <c r="A541" s="563">
        <v>20</v>
      </c>
      <c r="B541" s="563">
        <v>1</v>
      </c>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c r="AA541" s="177"/>
      <c r="AB541" s="177"/>
      <c r="AC541" s="177"/>
      <c r="AD541" s="177"/>
      <c r="AE541" s="177"/>
      <c r="AF541" s="177"/>
      <c r="AG541" s="177"/>
      <c r="AH541" s="177"/>
      <c r="AI541" s="177"/>
      <c r="AJ541" s="177"/>
      <c r="AK541" s="142"/>
      <c r="AL541" s="177"/>
      <c r="AM541" s="177"/>
      <c r="AN541" s="177"/>
      <c r="AO541" s="177"/>
      <c r="AP541" s="177"/>
      <c r="AQ541" s="177"/>
      <c r="AR541" s="177"/>
      <c r="AS541" s="177"/>
      <c r="AT541" s="177"/>
      <c r="AU541" s="178"/>
      <c r="AV541" s="53"/>
      <c r="AW541" s="53"/>
      <c r="AX541" s="54"/>
    </row>
    <row r="542" spans="1:50" ht="24" hidden="1" customHeight="1">
      <c r="A542" s="563">
        <v>21</v>
      </c>
      <c r="B542" s="563">
        <v>1</v>
      </c>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c r="AA542" s="177"/>
      <c r="AB542" s="177"/>
      <c r="AC542" s="177"/>
      <c r="AD542" s="177"/>
      <c r="AE542" s="177"/>
      <c r="AF542" s="177"/>
      <c r="AG542" s="177"/>
      <c r="AH542" s="177"/>
      <c r="AI542" s="177"/>
      <c r="AJ542" s="177"/>
      <c r="AK542" s="142"/>
      <c r="AL542" s="177"/>
      <c r="AM542" s="177"/>
      <c r="AN542" s="177"/>
      <c r="AO542" s="177"/>
      <c r="AP542" s="177"/>
      <c r="AQ542" s="177"/>
      <c r="AR542" s="177"/>
      <c r="AS542" s="177"/>
      <c r="AT542" s="177"/>
      <c r="AU542" s="178"/>
      <c r="AV542" s="53"/>
      <c r="AW542" s="53"/>
      <c r="AX542" s="54"/>
    </row>
    <row r="543" spans="1:50" ht="24" hidden="1" customHeight="1">
      <c r="A543" s="563">
        <v>22</v>
      </c>
      <c r="B543" s="563">
        <v>1</v>
      </c>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c r="AA543" s="177"/>
      <c r="AB543" s="177"/>
      <c r="AC543" s="177"/>
      <c r="AD543" s="177"/>
      <c r="AE543" s="177"/>
      <c r="AF543" s="177"/>
      <c r="AG543" s="177"/>
      <c r="AH543" s="177"/>
      <c r="AI543" s="177"/>
      <c r="AJ543" s="177"/>
      <c r="AK543" s="142"/>
      <c r="AL543" s="177"/>
      <c r="AM543" s="177"/>
      <c r="AN543" s="177"/>
      <c r="AO543" s="177"/>
      <c r="AP543" s="177"/>
      <c r="AQ543" s="177"/>
      <c r="AR543" s="177"/>
      <c r="AS543" s="177"/>
      <c r="AT543" s="177"/>
      <c r="AU543" s="178"/>
      <c r="AV543" s="53"/>
      <c r="AW543" s="53"/>
      <c r="AX543" s="54"/>
    </row>
    <row r="544" spans="1:50" ht="24" hidden="1" customHeight="1">
      <c r="A544" s="563">
        <v>23</v>
      </c>
      <c r="B544" s="563">
        <v>1</v>
      </c>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c r="AA544" s="177"/>
      <c r="AB544" s="177"/>
      <c r="AC544" s="177"/>
      <c r="AD544" s="177"/>
      <c r="AE544" s="177"/>
      <c r="AF544" s="177"/>
      <c r="AG544" s="177"/>
      <c r="AH544" s="177"/>
      <c r="AI544" s="177"/>
      <c r="AJ544" s="177"/>
      <c r="AK544" s="142"/>
      <c r="AL544" s="177"/>
      <c r="AM544" s="177"/>
      <c r="AN544" s="177"/>
      <c r="AO544" s="177"/>
      <c r="AP544" s="177"/>
      <c r="AQ544" s="177"/>
      <c r="AR544" s="177"/>
      <c r="AS544" s="177"/>
      <c r="AT544" s="177"/>
      <c r="AU544" s="178"/>
      <c r="AV544" s="53"/>
      <c r="AW544" s="53"/>
      <c r="AX544" s="54"/>
    </row>
    <row r="545" spans="1:50" ht="24" hidden="1" customHeight="1">
      <c r="A545" s="563">
        <v>24</v>
      </c>
      <c r="B545" s="563">
        <v>1</v>
      </c>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c r="AA545" s="177"/>
      <c r="AB545" s="177"/>
      <c r="AC545" s="177"/>
      <c r="AD545" s="177"/>
      <c r="AE545" s="177"/>
      <c r="AF545" s="177"/>
      <c r="AG545" s="177"/>
      <c r="AH545" s="177"/>
      <c r="AI545" s="177"/>
      <c r="AJ545" s="177"/>
      <c r="AK545" s="142"/>
      <c r="AL545" s="177"/>
      <c r="AM545" s="177"/>
      <c r="AN545" s="177"/>
      <c r="AO545" s="177"/>
      <c r="AP545" s="177"/>
      <c r="AQ545" s="177"/>
      <c r="AR545" s="177"/>
      <c r="AS545" s="177"/>
      <c r="AT545" s="177"/>
      <c r="AU545" s="178"/>
      <c r="AV545" s="53"/>
      <c r="AW545" s="53"/>
      <c r="AX545" s="54"/>
    </row>
    <row r="546" spans="1:50" ht="24" hidden="1" customHeight="1">
      <c r="A546" s="563">
        <v>25</v>
      </c>
      <c r="B546" s="563">
        <v>1</v>
      </c>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c r="AA546" s="177"/>
      <c r="AB546" s="177"/>
      <c r="AC546" s="177"/>
      <c r="AD546" s="177"/>
      <c r="AE546" s="177"/>
      <c r="AF546" s="177"/>
      <c r="AG546" s="177"/>
      <c r="AH546" s="177"/>
      <c r="AI546" s="177"/>
      <c r="AJ546" s="177"/>
      <c r="AK546" s="142"/>
      <c r="AL546" s="177"/>
      <c r="AM546" s="177"/>
      <c r="AN546" s="177"/>
      <c r="AO546" s="177"/>
      <c r="AP546" s="177"/>
      <c r="AQ546" s="177"/>
      <c r="AR546" s="177"/>
      <c r="AS546" s="177"/>
      <c r="AT546" s="177"/>
      <c r="AU546" s="178"/>
      <c r="AV546" s="53"/>
      <c r="AW546" s="53"/>
      <c r="AX546" s="54"/>
    </row>
    <row r="547" spans="1:50" ht="24" hidden="1" customHeight="1">
      <c r="A547" s="563">
        <v>26</v>
      </c>
      <c r="B547" s="563">
        <v>1</v>
      </c>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c r="AA547" s="177"/>
      <c r="AB547" s="177"/>
      <c r="AC547" s="177"/>
      <c r="AD547" s="177"/>
      <c r="AE547" s="177"/>
      <c r="AF547" s="177"/>
      <c r="AG547" s="177"/>
      <c r="AH547" s="177"/>
      <c r="AI547" s="177"/>
      <c r="AJ547" s="177"/>
      <c r="AK547" s="142"/>
      <c r="AL547" s="177"/>
      <c r="AM547" s="177"/>
      <c r="AN547" s="177"/>
      <c r="AO547" s="177"/>
      <c r="AP547" s="177"/>
      <c r="AQ547" s="177"/>
      <c r="AR547" s="177"/>
      <c r="AS547" s="177"/>
      <c r="AT547" s="177"/>
      <c r="AU547" s="178"/>
      <c r="AV547" s="53"/>
      <c r="AW547" s="53"/>
      <c r="AX547" s="54"/>
    </row>
    <row r="548" spans="1:50" ht="24" hidden="1" customHeight="1">
      <c r="A548" s="563">
        <v>27</v>
      </c>
      <c r="B548" s="563">
        <v>1</v>
      </c>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c r="AA548" s="177"/>
      <c r="AB548" s="177"/>
      <c r="AC548" s="177"/>
      <c r="AD548" s="177"/>
      <c r="AE548" s="177"/>
      <c r="AF548" s="177"/>
      <c r="AG548" s="177"/>
      <c r="AH548" s="177"/>
      <c r="AI548" s="177"/>
      <c r="AJ548" s="177"/>
      <c r="AK548" s="142"/>
      <c r="AL548" s="177"/>
      <c r="AM548" s="177"/>
      <c r="AN548" s="177"/>
      <c r="AO548" s="177"/>
      <c r="AP548" s="177"/>
      <c r="AQ548" s="177"/>
      <c r="AR548" s="177"/>
      <c r="AS548" s="177"/>
      <c r="AT548" s="177"/>
      <c r="AU548" s="178"/>
      <c r="AV548" s="53"/>
      <c r="AW548" s="53"/>
      <c r="AX548" s="54"/>
    </row>
    <row r="549" spans="1:50" ht="24" hidden="1" customHeight="1">
      <c r="A549" s="563">
        <v>28</v>
      </c>
      <c r="B549" s="563">
        <v>1</v>
      </c>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c r="AA549" s="177"/>
      <c r="AB549" s="177"/>
      <c r="AC549" s="177"/>
      <c r="AD549" s="177"/>
      <c r="AE549" s="177"/>
      <c r="AF549" s="177"/>
      <c r="AG549" s="177"/>
      <c r="AH549" s="177"/>
      <c r="AI549" s="177"/>
      <c r="AJ549" s="177"/>
      <c r="AK549" s="142"/>
      <c r="AL549" s="177"/>
      <c r="AM549" s="177"/>
      <c r="AN549" s="177"/>
      <c r="AO549" s="177"/>
      <c r="AP549" s="177"/>
      <c r="AQ549" s="177"/>
      <c r="AR549" s="177"/>
      <c r="AS549" s="177"/>
      <c r="AT549" s="177"/>
      <c r="AU549" s="178"/>
      <c r="AV549" s="53"/>
      <c r="AW549" s="53"/>
      <c r="AX549" s="54"/>
    </row>
    <row r="550" spans="1:50" ht="24" hidden="1" customHeight="1">
      <c r="A550" s="563">
        <v>29</v>
      </c>
      <c r="B550" s="563">
        <v>1</v>
      </c>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c r="AA550" s="177"/>
      <c r="AB550" s="177"/>
      <c r="AC550" s="177"/>
      <c r="AD550" s="177"/>
      <c r="AE550" s="177"/>
      <c r="AF550" s="177"/>
      <c r="AG550" s="177"/>
      <c r="AH550" s="177"/>
      <c r="AI550" s="177"/>
      <c r="AJ550" s="177"/>
      <c r="AK550" s="142"/>
      <c r="AL550" s="177"/>
      <c r="AM550" s="177"/>
      <c r="AN550" s="177"/>
      <c r="AO550" s="177"/>
      <c r="AP550" s="177"/>
      <c r="AQ550" s="177"/>
      <c r="AR550" s="177"/>
      <c r="AS550" s="177"/>
      <c r="AT550" s="177"/>
      <c r="AU550" s="178"/>
      <c r="AV550" s="53"/>
      <c r="AW550" s="53"/>
      <c r="AX550" s="54"/>
    </row>
    <row r="551" spans="1:50" ht="24" hidden="1" customHeight="1">
      <c r="A551" s="563">
        <v>30</v>
      </c>
      <c r="B551" s="563">
        <v>1</v>
      </c>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c r="AA551" s="177"/>
      <c r="AB551" s="177"/>
      <c r="AC551" s="177"/>
      <c r="AD551" s="177"/>
      <c r="AE551" s="177"/>
      <c r="AF551" s="177"/>
      <c r="AG551" s="177"/>
      <c r="AH551" s="177"/>
      <c r="AI551" s="177"/>
      <c r="AJ551" s="177"/>
      <c r="AK551" s="142"/>
      <c r="AL551" s="177"/>
      <c r="AM551" s="177"/>
      <c r="AN551" s="177"/>
      <c r="AO551" s="177"/>
      <c r="AP551" s="177"/>
      <c r="AQ551" s="177"/>
      <c r="AR551" s="177"/>
      <c r="AS551" s="177"/>
      <c r="AT551" s="177"/>
      <c r="AU551" s="178"/>
      <c r="AV551" s="53"/>
      <c r="AW551" s="53"/>
      <c r="AX551" s="54"/>
    </row>
    <row r="553" spans="1:50">
      <c r="B553" s="1" t="s">
        <v>210</v>
      </c>
    </row>
    <row r="554" spans="1:50" ht="34.5" customHeight="1">
      <c r="A554" s="563"/>
      <c r="B554" s="563"/>
      <c r="C554" s="129" t="s">
        <v>163</v>
      </c>
      <c r="D554" s="129"/>
      <c r="E554" s="129"/>
      <c r="F554" s="129"/>
      <c r="G554" s="129"/>
      <c r="H554" s="129"/>
      <c r="I554" s="129"/>
      <c r="J554" s="129"/>
      <c r="K554" s="129"/>
      <c r="L554" s="129"/>
      <c r="M554" s="129" t="s">
        <v>164</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t="s">
        <v>165</v>
      </c>
      <c r="AL554" s="129"/>
      <c r="AM554" s="129"/>
      <c r="AN554" s="129"/>
      <c r="AO554" s="129"/>
      <c r="AP554" s="129"/>
      <c r="AQ554" s="129" t="s">
        <v>171</v>
      </c>
      <c r="AR554" s="129"/>
      <c r="AS554" s="129"/>
      <c r="AT554" s="129"/>
      <c r="AU554" s="72" t="s">
        <v>172</v>
      </c>
      <c r="AV554" s="73"/>
      <c r="AW554" s="73"/>
      <c r="AX554" s="564"/>
    </row>
    <row r="555" spans="1:50" ht="24" customHeight="1">
      <c r="A555" s="563">
        <v>1</v>
      </c>
      <c r="B555" s="563">
        <v>1</v>
      </c>
      <c r="C555" s="575" t="s">
        <v>211</v>
      </c>
      <c r="D555" s="576"/>
      <c r="E555" s="576"/>
      <c r="F555" s="576"/>
      <c r="G555" s="576"/>
      <c r="H555" s="576"/>
      <c r="I555" s="576"/>
      <c r="J555" s="576"/>
      <c r="K555" s="576"/>
      <c r="L555" s="577"/>
      <c r="M555" s="574" t="s">
        <v>150</v>
      </c>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69">
        <v>69.825000000000003</v>
      </c>
      <c r="AL555" s="569"/>
      <c r="AM555" s="569"/>
      <c r="AN555" s="569"/>
      <c r="AO555" s="569"/>
      <c r="AP555" s="569"/>
      <c r="AQ555" s="144">
        <v>5</v>
      </c>
      <c r="AR555" s="144"/>
      <c r="AS555" s="144"/>
      <c r="AT555" s="144"/>
      <c r="AU555" s="201">
        <v>94.1</v>
      </c>
      <c r="AV555" s="202"/>
      <c r="AW555" s="202"/>
      <c r="AX555" s="203"/>
    </row>
    <row r="556" spans="1:50" ht="24" customHeight="1">
      <c r="A556" s="563">
        <v>2</v>
      </c>
      <c r="B556" s="563">
        <v>1</v>
      </c>
      <c r="C556" s="575" t="s">
        <v>212</v>
      </c>
      <c r="D556" s="576"/>
      <c r="E556" s="576"/>
      <c r="F556" s="576"/>
      <c r="G556" s="576"/>
      <c r="H556" s="576"/>
      <c r="I556" s="576"/>
      <c r="J556" s="576"/>
      <c r="K556" s="576"/>
      <c r="L556" s="577"/>
      <c r="M556" s="574" t="s">
        <v>207</v>
      </c>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69">
        <v>53.854500000000002</v>
      </c>
      <c r="AL556" s="569"/>
      <c r="AM556" s="569"/>
      <c r="AN556" s="569"/>
      <c r="AO556" s="569"/>
      <c r="AP556" s="569"/>
      <c r="AQ556" s="144">
        <v>1</v>
      </c>
      <c r="AR556" s="144"/>
      <c r="AS556" s="144"/>
      <c r="AT556" s="144"/>
      <c r="AU556" s="201">
        <v>90.2</v>
      </c>
      <c r="AV556" s="202"/>
      <c r="AW556" s="202"/>
      <c r="AX556" s="203"/>
    </row>
    <row r="557" spans="1:50" ht="24" customHeight="1">
      <c r="A557" s="563">
        <v>3</v>
      </c>
      <c r="B557" s="563">
        <v>1</v>
      </c>
      <c r="C557" s="575" t="s">
        <v>213</v>
      </c>
      <c r="D557" s="576"/>
      <c r="E557" s="576"/>
      <c r="F557" s="576"/>
      <c r="G557" s="576"/>
      <c r="H557" s="576"/>
      <c r="I557" s="576"/>
      <c r="J557" s="576"/>
      <c r="K557" s="576"/>
      <c r="L557" s="577"/>
      <c r="M557" s="574" t="s">
        <v>214</v>
      </c>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69">
        <v>21.315000000000001</v>
      </c>
      <c r="AL557" s="569"/>
      <c r="AM557" s="569"/>
      <c r="AN557" s="569"/>
      <c r="AO557" s="569"/>
      <c r="AP557" s="569"/>
      <c r="AQ557" s="144">
        <v>2</v>
      </c>
      <c r="AR557" s="144"/>
      <c r="AS557" s="144"/>
      <c r="AT557" s="144"/>
      <c r="AU557" s="201">
        <v>99.8</v>
      </c>
      <c r="AV557" s="202"/>
      <c r="AW557" s="202"/>
      <c r="AX557" s="203"/>
    </row>
    <row r="558" spans="1:50" ht="24" customHeight="1">
      <c r="A558" s="563">
        <v>4</v>
      </c>
      <c r="B558" s="563">
        <v>1</v>
      </c>
      <c r="C558" s="575" t="s">
        <v>215</v>
      </c>
      <c r="D558" s="576"/>
      <c r="E558" s="576"/>
      <c r="F558" s="576"/>
      <c r="G558" s="576"/>
      <c r="H558" s="576"/>
      <c r="I558" s="576"/>
      <c r="J558" s="576"/>
      <c r="K558" s="576"/>
      <c r="L558" s="577"/>
      <c r="M558" s="574" t="s">
        <v>150</v>
      </c>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69">
        <v>18.973500000000001</v>
      </c>
      <c r="AL558" s="569"/>
      <c r="AM558" s="569"/>
      <c r="AN558" s="569"/>
      <c r="AO558" s="569"/>
      <c r="AP558" s="569"/>
      <c r="AQ558" s="144" t="s">
        <v>205</v>
      </c>
      <c r="AR558" s="144"/>
      <c r="AS558" s="144"/>
      <c r="AT558" s="144"/>
      <c r="AU558" s="201" t="s">
        <v>40</v>
      </c>
      <c r="AV558" s="202"/>
      <c r="AW558" s="202"/>
      <c r="AX558" s="203"/>
    </row>
    <row r="559" spans="1:50" ht="24" customHeight="1">
      <c r="A559" s="563">
        <v>5</v>
      </c>
      <c r="B559" s="563">
        <v>1</v>
      </c>
      <c r="C559" s="575" t="s">
        <v>216</v>
      </c>
      <c r="D559" s="576"/>
      <c r="E559" s="576"/>
      <c r="F559" s="576"/>
      <c r="G559" s="576"/>
      <c r="H559" s="576"/>
      <c r="I559" s="576"/>
      <c r="J559" s="576"/>
      <c r="K559" s="576"/>
      <c r="L559" s="577"/>
      <c r="M559" s="574" t="s">
        <v>150</v>
      </c>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69">
        <v>13.02</v>
      </c>
      <c r="AL559" s="569"/>
      <c r="AM559" s="569"/>
      <c r="AN559" s="569"/>
      <c r="AO559" s="569"/>
      <c r="AP559" s="569"/>
      <c r="AQ559" s="144">
        <v>1</v>
      </c>
      <c r="AR559" s="144"/>
      <c r="AS559" s="144"/>
      <c r="AT559" s="144"/>
      <c r="AU559" s="201">
        <v>95.8</v>
      </c>
      <c r="AV559" s="202"/>
      <c r="AW559" s="202"/>
      <c r="AX559" s="203"/>
    </row>
    <row r="560" spans="1:50" ht="24" customHeight="1">
      <c r="A560" s="563">
        <v>6</v>
      </c>
      <c r="B560" s="563">
        <v>1</v>
      </c>
      <c r="C560" s="575" t="s">
        <v>217</v>
      </c>
      <c r="D560" s="576"/>
      <c r="E560" s="576"/>
      <c r="F560" s="576"/>
      <c r="G560" s="576"/>
      <c r="H560" s="576"/>
      <c r="I560" s="576"/>
      <c r="J560" s="576"/>
      <c r="K560" s="576"/>
      <c r="L560" s="577"/>
      <c r="M560" s="574" t="s">
        <v>150</v>
      </c>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69">
        <v>10.237500000000001</v>
      </c>
      <c r="AL560" s="569"/>
      <c r="AM560" s="569"/>
      <c r="AN560" s="569"/>
      <c r="AO560" s="569"/>
      <c r="AP560" s="569"/>
      <c r="AQ560" s="144">
        <v>3</v>
      </c>
      <c r="AR560" s="144"/>
      <c r="AS560" s="144"/>
      <c r="AT560" s="144"/>
      <c r="AU560" s="201">
        <v>92.9</v>
      </c>
      <c r="AV560" s="202"/>
      <c r="AW560" s="202"/>
      <c r="AX560" s="203"/>
    </row>
    <row r="561" spans="1:50" ht="24" hidden="1" customHeight="1">
      <c r="A561" s="563">
        <v>7</v>
      </c>
      <c r="B561" s="563">
        <v>1</v>
      </c>
      <c r="C561" s="178"/>
      <c r="D561" s="53"/>
      <c r="E561" s="53"/>
      <c r="F561" s="53"/>
      <c r="G561" s="53"/>
      <c r="H561" s="53"/>
      <c r="I561" s="53"/>
      <c r="J561" s="53"/>
      <c r="K561" s="53"/>
      <c r="L561" s="54"/>
      <c r="M561" s="177"/>
      <c r="N561" s="177"/>
      <c r="O561" s="177"/>
      <c r="P561" s="177"/>
      <c r="Q561" s="177"/>
      <c r="R561" s="177"/>
      <c r="S561" s="177"/>
      <c r="T561" s="177"/>
      <c r="U561" s="177"/>
      <c r="V561" s="177"/>
      <c r="W561" s="177"/>
      <c r="X561" s="177"/>
      <c r="Y561" s="177"/>
      <c r="Z561" s="177"/>
      <c r="AA561" s="177"/>
      <c r="AB561" s="177"/>
      <c r="AC561" s="177"/>
      <c r="AD561" s="177"/>
      <c r="AE561" s="177"/>
      <c r="AF561" s="177"/>
      <c r="AG561" s="177"/>
      <c r="AH561" s="177"/>
      <c r="AI561" s="177"/>
      <c r="AJ561" s="177"/>
      <c r="AK561" s="142"/>
      <c r="AL561" s="177"/>
      <c r="AM561" s="177"/>
      <c r="AN561" s="177"/>
      <c r="AO561" s="177"/>
      <c r="AP561" s="177"/>
      <c r="AQ561" s="177"/>
      <c r="AR561" s="177"/>
      <c r="AS561" s="177"/>
      <c r="AT561" s="177"/>
      <c r="AU561" s="178"/>
      <c r="AV561" s="53"/>
      <c r="AW561" s="53"/>
      <c r="AX561" s="54"/>
    </row>
    <row r="562" spans="1:50" ht="24" hidden="1" customHeight="1">
      <c r="A562" s="563">
        <v>8</v>
      </c>
      <c r="B562" s="563">
        <v>1</v>
      </c>
      <c r="C562" s="178"/>
      <c r="D562" s="53"/>
      <c r="E562" s="53"/>
      <c r="F562" s="53"/>
      <c r="G562" s="53"/>
      <c r="H562" s="53"/>
      <c r="I562" s="53"/>
      <c r="J562" s="53"/>
      <c r="K562" s="53"/>
      <c r="L562" s="54"/>
      <c r="M562" s="177"/>
      <c r="N562" s="177"/>
      <c r="O562" s="177"/>
      <c r="P562" s="177"/>
      <c r="Q562" s="177"/>
      <c r="R562" s="177"/>
      <c r="S562" s="177"/>
      <c r="T562" s="177"/>
      <c r="U562" s="177"/>
      <c r="V562" s="177"/>
      <c r="W562" s="177"/>
      <c r="X562" s="177"/>
      <c r="Y562" s="177"/>
      <c r="Z562" s="177"/>
      <c r="AA562" s="177"/>
      <c r="AB562" s="177"/>
      <c r="AC562" s="177"/>
      <c r="AD562" s="177"/>
      <c r="AE562" s="177"/>
      <c r="AF562" s="177"/>
      <c r="AG562" s="177"/>
      <c r="AH562" s="177"/>
      <c r="AI562" s="177"/>
      <c r="AJ562" s="177"/>
      <c r="AK562" s="142"/>
      <c r="AL562" s="177"/>
      <c r="AM562" s="177"/>
      <c r="AN562" s="177"/>
      <c r="AO562" s="177"/>
      <c r="AP562" s="177"/>
      <c r="AQ562" s="177"/>
      <c r="AR562" s="177"/>
      <c r="AS562" s="177"/>
      <c r="AT562" s="177"/>
      <c r="AU562" s="178"/>
      <c r="AV562" s="53"/>
      <c r="AW562" s="53"/>
      <c r="AX562" s="54"/>
    </row>
    <row r="563" spans="1:50" ht="24" hidden="1" customHeight="1">
      <c r="A563" s="563">
        <v>9</v>
      </c>
      <c r="B563" s="563">
        <v>1</v>
      </c>
      <c r="C563" s="178"/>
      <c r="D563" s="53"/>
      <c r="E563" s="53"/>
      <c r="F563" s="53"/>
      <c r="G563" s="53"/>
      <c r="H563" s="53"/>
      <c r="I563" s="53"/>
      <c r="J563" s="53"/>
      <c r="K563" s="53"/>
      <c r="L563" s="54"/>
      <c r="M563" s="177"/>
      <c r="N563" s="177"/>
      <c r="O563" s="177"/>
      <c r="P563" s="177"/>
      <c r="Q563" s="177"/>
      <c r="R563" s="177"/>
      <c r="S563" s="177"/>
      <c r="T563" s="177"/>
      <c r="U563" s="177"/>
      <c r="V563" s="177"/>
      <c r="W563" s="177"/>
      <c r="X563" s="177"/>
      <c r="Y563" s="177"/>
      <c r="Z563" s="177"/>
      <c r="AA563" s="177"/>
      <c r="AB563" s="177"/>
      <c r="AC563" s="177"/>
      <c r="AD563" s="177"/>
      <c r="AE563" s="177"/>
      <c r="AF563" s="177"/>
      <c r="AG563" s="177"/>
      <c r="AH563" s="177"/>
      <c r="AI563" s="177"/>
      <c r="AJ563" s="177"/>
      <c r="AK563" s="142"/>
      <c r="AL563" s="177"/>
      <c r="AM563" s="177"/>
      <c r="AN563" s="177"/>
      <c r="AO563" s="177"/>
      <c r="AP563" s="177"/>
      <c r="AQ563" s="177"/>
      <c r="AR563" s="177"/>
      <c r="AS563" s="177"/>
      <c r="AT563" s="177"/>
      <c r="AU563" s="178"/>
      <c r="AV563" s="53"/>
      <c r="AW563" s="53"/>
      <c r="AX563" s="54"/>
    </row>
    <row r="564" spans="1:50" ht="24" hidden="1" customHeight="1">
      <c r="A564" s="563">
        <v>10</v>
      </c>
      <c r="B564" s="563">
        <v>1</v>
      </c>
      <c r="C564" s="178"/>
      <c r="D564" s="53"/>
      <c r="E564" s="53"/>
      <c r="F564" s="53"/>
      <c r="G564" s="53"/>
      <c r="H564" s="53"/>
      <c r="I564" s="53"/>
      <c r="J564" s="53"/>
      <c r="K564" s="53"/>
      <c r="L564" s="54"/>
      <c r="M564" s="177"/>
      <c r="N564" s="177"/>
      <c r="O564" s="177"/>
      <c r="P564" s="177"/>
      <c r="Q564" s="177"/>
      <c r="R564" s="177"/>
      <c r="S564" s="177"/>
      <c r="T564" s="177"/>
      <c r="U564" s="177"/>
      <c r="V564" s="177"/>
      <c r="W564" s="177"/>
      <c r="X564" s="177"/>
      <c r="Y564" s="177"/>
      <c r="Z564" s="177"/>
      <c r="AA564" s="177"/>
      <c r="AB564" s="177"/>
      <c r="AC564" s="177"/>
      <c r="AD564" s="177"/>
      <c r="AE564" s="177"/>
      <c r="AF564" s="177"/>
      <c r="AG564" s="177"/>
      <c r="AH564" s="177"/>
      <c r="AI564" s="177"/>
      <c r="AJ564" s="177"/>
      <c r="AK564" s="142"/>
      <c r="AL564" s="177"/>
      <c r="AM564" s="177"/>
      <c r="AN564" s="177"/>
      <c r="AO564" s="177"/>
      <c r="AP564" s="177"/>
      <c r="AQ564" s="177"/>
      <c r="AR564" s="177"/>
      <c r="AS564" s="177"/>
      <c r="AT564" s="177"/>
      <c r="AU564" s="178"/>
      <c r="AV564" s="53"/>
      <c r="AW564" s="53"/>
      <c r="AX564" s="54"/>
    </row>
    <row r="565" spans="1:50" ht="24" hidden="1" customHeight="1">
      <c r="A565" s="563">
        <v>11</v>
      </c>
      <c r="B565" s="563">
        <v>1</v>
      </c>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c r="AA565" s="177"/>
      <c r="AB565" s="177"/>
      <c r="AC565" s="177"/>
      <c r="AD565" s="177"/>
      <c r="AE565" s="177"/>
      <c r="AF565" s="177"/>
      <c r="AG565" s="177"/>
      <c r="AH565" s="177"/>
      <c r="AI565" s="177"/>
      <c r="AJ565" s="177"/>
      <c r="AK565" s="142"/>
      <c r="AL565" s="177"/>
      <c r="AM565" s="177"/>
      <c r="AN565" s="177"/>
      <c r="AO565" s="177"/>
      <c r="AP565" s="177"/>
      <c r="AQ565" s="177"/>
      <c r="AR565" s="177"/>
      <c r="AS565" s="177"/>
      <c r="AT565" s="177"/>
      <c r="AU565" s="178"/>
      <c r="AV565" s="53"/>
      <c r="AW565" s="53"/>
      <c r="AX565" s="54"/>
    </row>
    <row r="566" spans="1:50" ht="24" hidden="1" customHeight="1">
      <c r="A566" s="563">
        <v>12</v>
      </c>
      <c r="B566" s="563">
        <v>1</v>
      </c>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c r="AA566" s="177"/>
      <c r="AB566" s="177"/>
      <c r="AC566" s="177"/>
      <c r="AD566" s="177"/>
      <c r="AE566" s="177"/>
      <c r="AF566" s="177"/>
      <c r="AG566" s="177"/>
      <c r="AH566" s="177"/>
      <c r="AI566" s="177"/>
      <c r="AJ566" s="177"/>
      <c r="AK566" s="142"/>
      <c r="AL566" s="177"/>
      <c r="AM566" s="177"/>
      <c r="AN566" s="177"/>
      <c r="AO566" s="177"/>
      <c r="AP566" s="177"/>
      <c r="AQ566" s="177"/>
      <c r="AR566" s="177"/>
      <c r="AS566" s="177"/>
      <c r="AT566" s="177"/>
      <c r="AU566" s="178"/>
      <c r="AV566" s="53"/>
      <c r="AW566" s="53"/>
      <c r="AX566" s="54"/>
    </row>
    <row r="567" spans="1:50" ht="24" hidden="1" customHeight="1">
      <c r="A567" s="563">
        <v>13</v>
      </c>
      <c r="B567" s="563">
        <v>1</v>
      </c>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c r="AA567" s="177"/>
      <c r="AB567" s="177"/>
      <c r="AC567" s="177"/>
      <c r="AD567" s="177"/>
      <c r="AE567" s="177"/>
      <c r="AF567" s="177"/>
      <c r="AG567" s="177"/>
      <c r="AH567" s="177"/>
      <c r="AI567" s="177"/>
      <c r="AJ567" s="177"/>
      <c r="AK567" s="142"/>
      <c r="AL567" s="177"/>
      <c r="AM567" s="177"/>
      <c r="AN567" s="177"/>
      <c r="AO567" s="177"/>
      <c r="AP567" s="177"/>
      <c r="AQ567" s="177"/>
      <c r="AR567" s="177"/>
      <c r="AS567" s="177"/>
      <c r="AT567" s="177"/>
      <c r="AU567" s="178"/>
      <c r="AV567" s="53"/>
      <c r="AW567" s="53"/>
      <c r="AX567" s="54"/>
    </row>
    <row r="568" spans="1:50" ht="24" hidden="1" customHeight="1">
      <c r="A568" s="563">
        <v>14</v>
      </c>
      <c r="B568" s="563">
        <v>1</v>
      </c>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c r="AA568" s="177"/>
      <c r="AB568" s="177"/>
      <c r="AC568" s="177"/>
      <c r="AD568" s="177"/>
      <c r="AE568" s="177"/>
      <c r="AF568" s="177"/>
      <c r="AG568" s="177"/>
      <c r="AH568" s="177"/>
      <c r="AI568" s="177"/>
      <c r="AJ568" s="177"/>
      <c r="AK568" s="142"/>
      <c r="AL568" s="177"/>
      <c r="AM568" s="177"/>
      <c r="AN568" s="177"/>
      <c r="AO568" s="177"/>
      <c r="AP568" s="177"/>
      <c r="AQ568" s="177"/>
      <c r="AR568" s="177"/>
      <c r="AS568" s="177"/>
      <c r="AT568" s="177"/>
      <c r="AU568" s="178"/>
      <c r="AV568" s="53"/>
      <c r="AW568" s="53"/>
      <c r="AX568" s="54"/>
    </row>
    <row r="569" spans="1:50" ht="24" hidden="1" customHeight="1">
      <c r="A569" s="563">
        <v>15</v>
      </c>
      <c r="B569" s="563">
        <v>1</v>
      </c>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c r="AA569" s="177"/>
      <c r="AB569" s="177"/>
      <c r="AC569" s="177"/>
      <c r="AD569" s="177"/>
      <c r="AE569" s="177"/>
      <c r="AF569" s="177"/>
      <c r="AG569" s="177"/>
      <c r="AH569" s="177"/>
      <c r="AI569" s="177"/>
      <c r="AJ569" s="177"/>
      <c r="AK569" s="142"/>
      <c r="AL569" s="177"/>
      <c r="AM569" s="177"/>
      <c r="AN569" s="177"/>
      <c r="AO569" s="177"/>
      <c r="AP569" s="177"/>
      <c r="AQ569" s="177"/>
      <c r="AR569" s="177"/>
      <c r="AS569" s="177"/>
      <c r="AT569" s="177"/>
      <c r="AU569" s="178"/>
      <c r="AV569" s="53"/>
      <c r="AW569" s="53"/>
      <c r="AX569" s="54"/>
    </row>
    <row r="570" spans="1:50" ht="24" hidden="1" customHeight="1">
      <c r="A570" s="563">
        <v>16</v>
      </c>
      <c r="B570" s="563">
        <v>1</v>
      </c>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c r="AA570" s="177"/>
      <c r="AB570" s="177"/>
      <c r="AC570" s="177"/>
      <c r="AD570" s="177"/>
      <c r="AE570" s="177"/>
      <c r="AF570" s="177"/>
      <c r="AG570" s="177"/>
      <c r="AH570" s="177"/>
      <c r="AI570" s="177"/>
      <c r="AJ570" s="177"/>
      <c r="AK570" s="142"/>
      <c r="AL570" s="177"/>
      <c r="AM570" s="177"/>
      <c r="AN570" s="177"/>
      <c r="AO570" s="177"/>
      <c r="AP570" s="177"/>
      <c r="AQ570" s="177"/>
      <c r="AR570" s="177"/>
      <c r="AS570" s="177"/>
      <c r="AT570" s="177"/>
      <c r="AU570" s="178"/>
      <c r="AV570" s="53"/>
      <c r="AW570" s="53"/>
      <c r="AX570" s="54"/>
    </row>
    <row r="571" spans="1:50" ht="24" hidden="1" customHeight="1">
      <c r="A571" s="563">
        <v>17</v>
      </c>
      <c r="B571" s="563">
        <v>1</v>
      </c>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c r="AA571" s="177"/>
      <c r="AB571" s="177"/>
      <c r="AC571" s="177"/>
      <c r="AD571" s="177"/>
      <c r="AE571" s="177"/>
      <c r="AF571" s="177"/>
      <c r="AG571" s="177"/>
      <c r="AH571" s="177"/>
      <c r="AI571" s="177"/>
      <c r="AJ571" s="177"/>
      <c r="AK571" s="142"/>
      <c r="AL571" s="177"/>
      <c r="AM571" s="177"/>
      <c r="AN571" s="177"/>
      <c r="AO571" s="177"/>
      <c r="AP571" s="177"/>
      <c r="AQ571" s="177"/>
      <c r="AR571" s="177"/>
      <c r="AS571" s="177"/>
      <c r="AT571" s="177"/>
      <c r="AU571" s="178"/>
      <c r="AV571" s="53"/>
      <c r="AW571" s="53"/>
      <c r="AX571" s="54"/>
    </row>
    <row r="572" spans="1:50" ht="24" hidden="1" customHeight="1">
      <c r="A572" s="563">
        <v>18</v>
      </c>
      <c r="B572" s="563">
        <v>1</v>
      </c>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c r="AA572" s="177"/>
      <c r="AB572" s="177"/>
      <c r="AC572" s="177"/>
      <c r="AD572" s="177"/>
      <c r="AE572" s="177"/>
      <c r="AF572" s="177"/>
      <c r="AG572" s="177"/>
      <c r="AH572" s="177"/>
      <c r="AI572" s="177"/>
      <c r="AJ572" s="177"/>
      <c r="AK572" s="142"/>
      <c r="AL572" s="177"/>
      <c r="AM572" s="177"/>
      <c r="AN572" s="177"/>
      <c r="AO572" s="177"/>
      <c r="AP572" s="177"/>
      <c r="AQ572" s="177"/>
      <c r="AR572" s="177"/>
      <c r="AS572" s="177"/>
      <c r="AT572" s="177"/>
      <c r="AU572" s="178"/>
      <c r="AV572" s="53"/>
      <c r="AW572" s="53"/>
      <c r="AX572" s="54"/>
    </row>
    <row r="573" spans="1:50" ht="24" hidden="1" customHeight="1">
      <c r="A573" s="563">
        <v>19</v>
      </c>
      <c r="B573" s="563">
        <v>1</v>
      </c>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c r="AA573" s="177"/>
      <c r="AB573" s="177"/>
      <c r="AC573" s="177"/>
      <c r="AD573" s="177"/>
      <c r="AE573" s="177"/>
      <c r="AF573" s="177"/>
      <c r="AG573" s="177"/>
      <c r="AH573" s="177"/>
      <c r="AI573" s="177"/>
      <c r="AJ573" s="177"/>
      <c r="AK573" s="142"/>
      <c r="AL573" s="177"/>
      <c r="AM573" s="177"/>
      <c r="AN573" s="177"/>
      <c r="AO573" s="177"/>
      <c r="AP573" s="177"/>
      <c r="AQ573" s="177"/>
      <c r="AR573" s="177"/>
      <c r="AS573" s="177"/>
      <c r="AT573" s="177"/>
      <c r="AU573" s="178"/>
      <c r="AV573" s="53"/>
      <c r="AW573" s="53"/>
      <c r="AX573" s="54"/>
    </row>
    <row r="574" spans="1:50" ht="24" hidden="1" customHeight="1">
      <c r="A574" s="563">
        <v>20</v>
      </c>
      <c r="B574" s="563">
        <v>1</v>
      </c>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c r="AA574" s="177"/>
      <c r="AB574" s="177"/>
      <c r="AC574" s="177"/>
      <c r="AD574" s="177"/>
      <c r="AE574" s="177"/>
      <c r="AF574" s="177"/>
      <c r="AG574" s="177"/>
      <c r="AH574" s="177"/>
      <c r="AI574" s="177"/>
      <c r="AJ574" s="177"/>
      <c r="AK574" s="142"/>
      <c r="AL574" s="177"/>
      <c r="AM574" s="177"/>
      <c r="AN574" s="177"/>
      <c r="AO574" s="177"/>
      <c r="AP574" s="177"/>
      <c r="AQ574" s="177"/>
      <c r="AR574" s="177"/>
      <c r="AS574" s="177"/>
      <c r="AT574" s="177"/>
      <c r="AU574" s="178"/>
      <c r="AV574" s="53"/>
      <c r="AW574" s="53"/>
      <c r="AX574" s="54"/>
    </row>
    <row r="575" spans="1:50" ht="24" hidden="1" customHeight="1">
      <c r="A575" s="563">
        <v>21</v>
      </c>
      <c r="B575" s="563">
        <v>1</v>
      </c>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c r="AA575" s="177"/>
      <c r="AB575" s="177"/>
      <c r="AC575" s="177"/>
      <c r="AD575" s="177"/>
      <c r="AE575" s="177"/>
      <c r="AF575" s="177"/>
      <c r="AG575" s="177"/>
      <c r="AH575" s="177"/>
      <c r="AI575" s="177"/>
      <c r="AJ575" s="177"/>
      <c r="AK575" s="142"/>
      <c r="AL575" s="177"/>
      <c r="AM575" s="177"/>
      <c r="AN575" s="177"/>
      <c r="AO575" s="177"/>
      <c r="AP575" s="177"/>
      <c r="AQ575" s="177"/>
      <c r="AR575" s="177"/>
      <c r="AS575" s="177"/>
      <c r="AT575" s="177"/>
      <c r="AU575" s="178"/>
      <c r="AV575" s="53"/>
      <c r="AW575" s="53"/>
      <c r="AX575" s="54"/>
    </row>
    <row r="576" spans="1:50" ht="24" hidden="1" customHeight="1">
      <c r="A576" s="563">
        <v>22</v>
      </c>
      <c r="B576" s="563">
        <v>1</v>
      </c>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c r="AA576" s="177"/>
      <c r="AB576" s="177"/>
      <c r="AC576" s="177"/>
      <c r="AD576" s="177"/>
      <c r="AE576" s="177"/>
      <c r="AF576" s="177"/>
      <c r="AG576" s="177"/>
      <c r="AH576" s="177"/>
      <c r="AI576" s="177"/>
      <c r="AJ576" s="177"/>
      <c r="AK576" s="142"/>
      <c r="AL576" s="177"/>
      <c r="AM576" s="177"/>
      <c r="AN576" s="177"/>
      <c r="AO576" s="177"/>
      <c r="AP576" s="177"/>
      <c r="AQ576" s="177"/>
      <c r="AR576" s="177"/>
      <c r="AS576" s="177"/>
      <c r="AT576" s="177"/>
      <c r="AU576" s="178"/>
      <c r="AV576" s="53"/>
      <c r="AW576" s="53"/>
      <c r="AX576" s="54"/>
    </row>
    <row r="577" spans="1:50" ht="24" hidden="1" customHeight="1">
      <c r="A577" s="563">
        <v>23</v>
      </c>
      <c r="B577" s="563">
        <v>1</v>
      </c>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c r="AA577" s="177"/>
      <c r="AB577" s="177"/>
      <c r="AC577" s="177"/>
      <c r="AD577" s="177"/>
      <c r="AE577" s="177"/>
      <c r="AF577" s="177"/>
      <c r="AG577" s="177"/>
      <c r="AH577" s="177"/>
      <c r="AI577" s="177"/>
      <c r="AJ577" s="177"/>
      <c r="AK577" s="142"/>
      <c r="AL577" s="177"/>
      <c r="AM577" s="177"/>
      <c r="AN577" s="177"/>
      <c r="AO577" s="177"/>
      <c r="AP577" s="177"/>
      <c r="AQ577" s="177"/>
      <c r="AR577" s="177"/>
      <c r="AS577" s="177"/>
      <c r="AT577" s="177"/>
      <c r="AU577" s="178"/>
      <c r="AV577" s="53"/>
      <c r="AW577" s="53"/>
      <c r="AX577" s="54"/>
    </row>
    <row r="578" spans="1:50" ht="24" hidden="1" customHeight="1">
      <c r="A578" s="563">
        <v>24</v>
      </c>
      <c r="B578" s="563">
        <v>1</v>
      </c>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c r="AA578" s="177"/>
      <c r="AB578" s="177"/>
      <c r="AC578" s="177"/>
      <c r="AD578" s="177"/>
      <c r="AE578" s="177"/>
      <c r="AF578" s="177"/>
      <c r="AG578" s="177"/>
      <c r="AH578" s="177"/>
      <c r="AI578" s="177"/>
      <c r="AJ578" s="177"/>
      <c r="AK578" s="142"/>
      <c r="AL578" s="177"/>
      <c r="AM578" s="177"/>
      <c r="AN578" s="177"/>
      <c r="AO578" s="177"/>
      <c r="AP578" s="177"/>
      <c r="AQ578" s="177"/>
      <c r="AR578" s="177"/>
      <c r="AS578" s="177"/>
      <c r="AT578" s="177"/>
      <c r="AU578" s="178"/>
      <c r="AV578" s="53"/>
      <c r="AW578" s="53"/>
      <c r="AX578" s="54"/>
    </row>
    <row r="579" spans="1:50" ht="24" hidden="1" customHeight="1">
      <c r="A579" s="563">
        <v>25</v>
      </c>
      <c r="B579" s="563">
        <v>1</v>
      </c>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c r="AA579" s="177"/>
      <c r="AB579" s="177"/>
      <c r="AC579" s="177"/>
      <c r="AD579" s="177"/>
      <c r="AE579" s="177"/>
      <c r="AF579" s="177"/>
      <c r="AG579" s="177"/>
      <c r="AH579" s="177"/>
      <c r="AI579" s="177"/>
      <c r="AJ579" s="177"/>
      <c r="AK579" s="142"/>
      <c r="AL579" s="177"/>
      <c r="AM579" s="177"/>
      <c r="AN579" s="177"/>
      <c r="AO579" s="177"/>
      <c r="AP579" s="177"/>
      <c r="AQ579" s="177"/>
      <c r="AR579" s="177"/>
      <c r="AS579" s="177"/>
      <c r="AT579" s="177"/>
      <c r="AU579" s="178"/>
      <c r="AV579" s="53"/>
      <c r="AW579" s="53"/>
      <c r="AX579" s="54"/>
    </row>
    <row r="580" spans="1:50" ht="24" hidden="1" customHeight="1">
      <c r="A580" s="563">
        <v>26</v>
      </c>
      <c r="B580" s="563">
        <v>1</v>
      </c>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c r="AA580" s="177"/>
      <c r="AB580" s="177"/>
      <c r="AC580" s="177"/>
      <c r="AD580" s="177"/>
      <c r="AE580" s="177"/>
      <c r="AF580" s="177"/>
      <c r="AG580" s="177"/>
      <c r="AH580" s="177"/>
      <c r="AI580" s="177"/>
      <c r="AJ580" s="177"/>
      <c r="AK580" s="142"/>
      <c r="AL580" s="177"/>
      <c r="AM580" s="177"/>
      <c r="AN580" s="177"/>
      <c r="AO580" s="177"/>
      <c r="AP580" s="177"/>
      <c r="AQ580" s="177"/>
      <c r="AR580" s="177"/>
      <c r="AS580" s="177"/>
      <c r="AT580" s="177"/>
      <c r="AU580" s="178"/>
      <c r="AV580" s="53"/>
      <c r="AW580" s="53"/>
      <c r="AX580" s="54"/>
    </row>
    <row r="581" spans="1:50" ht="24" hidden="1" customHeight="1">
      <c r="A581" s="563">
        <v>27</v>
      </c>
      <c r="B581" s="563">
        <v>1</v>
      </c>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c r="AA581" s="177"/>
      <c r="AB581" s="177"/>
      <c r="AC581" s="177"/>
      <c r="AD581" s="177"/>
      <c r="AE581" s="177"/>
      <c r="AF581" s="177"/>
      <c r="AG581" s="177"/>
      <c r="AH581" s="177"/>
      <c r="AI581" s="177"/>
      <c r="AJ581" s="177"/>
      <c r="AK581" s="142"/>
      <c r="AL581" s="177"/>
      <c r="AM581" s="177"/>
      <c r="AN581" s="177"/>
      <c r="AO581" s="177"/>
      <c r="AP581" s="177"/>
      <c r="AQ581" s="177"/>
      <c r="AR581" s="177"/>
      <c r="AS581" s="177"/>
      <c r="AT581" s="177"/>
      <c r="AU581" s="178"/>
      <c r="AV581" s="53"/>
      <c r="AW581" s="53"/>
      <c r="AX581" s="54"/>
    </row>
    <row r="582" spans="1:50" ht="24" hidden="1" customHeight="1">
      <c r="A582" s="563">
        <v>28</v>
      </c>
      <c r="B582" s="563">
        <v>1</v>
      </c>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c r="AA582" s="177"/>
      <c r="AB582" s="177"/>
      <c r="AC582" s="177"/>
      <c r="AD582" s="177"/>
      <c r="AE582" s="177"/>
      <c r="AF582" s="177"/>
      <c r="AG582" s="177"/>
      <c r="AH582" s="177"/>
      <c r="AI582" s="177"/>
      <c r="AJ582" s="177"/>
      <c r="AK582" s="142"/>
      <c r="AL582" s="177"/>
      <c r="AM582" s="177"/>
      <c r="AN582" s="177"/>
      <c r="AO582" s="177"/>
      <c r="AP582" s="177"/>
      <c r="AQ582" s="177"/>
      <c r="AR582" s="177"/>
      <c r="AS582" s="177"/>
      <c r="AT582" s="177"/>
      <c r="AU582" s="178"/>
      <c r="AV582" s="53"/>
      <c r="AW582" s="53"/>
      <c r="AX582" s="54"/>
    </row>
    <row r="583" spans="1:50" ht="24" hidden="1" customHeight="1">
      <c r="A583" s="563">
        <v>29</v>
      </c>
      <c r="B583" s="563">
        <v>1</v>
      </c>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c r="AA583" s="177"/>
      <c r="AB583" s="177"/>
      <c r="AC583" s="177"/>
      <c r="AD583" s="177"/>
      <c r="AE583" s="177"/>
      <c r="AF583" s="177"/>
      <c r="AG583" s="177"/>
      <c r="AH583" s="177"/>
      <c r="AI583" s="177"/>
      <c r="AJ583" s="177"/>
      <c r="AK583" s="142"/>
      <c r="AL583" s="177"/>
      <c r="AM583" s="177"/>
      <c r="AN583" s="177"/>
      <c r="AO583" s="177"/>
      <c r="AP583" s="177"/>
      <c r="AQ583" s="177"/>
      <c r="AR583" s="177"/>
      <c r="AS583" s="177"/>
      <c r="AT583" s="177"/>
      <c r="AU583" s="178"/>
      <c r="AV583" s="53"/>
      <c r="AW583" s="53"/>
      <c r="AX583" s="54"/>
    </row>
    <row r="584" spans="1:50" ht="24" hidden="1" customHeight="1">
      <c r="A584" s="563">
        <v>30</v>
      </c>
      <c r="B584" s="563">
        <v>1</v>
      </c>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c r="AA584" s="177"/>
      <c r="AB584" s="177"/>
      <c r="AC584" s="177"/>
      <c r="AD584" s="177"/>
      <c r="AE584" s="177"/>
      <c r="AF584" s="177"/>
      <c r="AG584" s="177"/>
      <c r="AH584" s="177"/>
      <c r="AI584" s="177"/>
      <c r="AJ584" s="177"/>
      <c r="AK584" s="142"/>
      <c r="AL584" s="177"/>
      <c r="AM584" s="177"/>
      <c r="AN584" s="177"/>
      <c r="AO584" s="177"/>
      <c r="AP584" s="177"/>
      <c r="AQ584" s="177"/>
      <c r="AR584" s="177"/>
      <c r="AS584" s="177"/>
      <c r="AT584" s="177"/>
      <c r="AU584" s="178"/>
      <c r="AV584" s="53"/>
      <c r="AW584" s="53"/>
      <c r="AX584" s="54"/>
    </row>
  </sheetData>
  <mergeCells count="1582">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K72:R72"/>
    <mergeCell ref="AA72:AH72"/>
    <mergeCell ref="A73:F104"/>
    <mergeCell ref="A106:F149"/>
    <mergeCell ref="G106:AB106"/>
    <mergeCell ref="AC106:AX106"/>
    <mergeCell ref="G107:K107"/>
    <mergeCell ref="L107:X107"/>
    <mergeCell ref="Y107:AB107"/>
    <mergeCell ref="AC107:AG107"/>
    <mergeCell ref="A68:AX68"/>
    <mergeCell ref="A69:AX69"/>
    <mergeCell ref="A70:AX70"/>
    <mergeCell ref="A71:B71"/>
    <mergeCell ref="C71:J71"/>
    <mergeCell ref="K71:R71"/>
    <mergeCell ref="S71:Z71"/>
    <mergeCell ref="AA71:AH71"/>
    <mergeCell ref="AI71:AP71"/>
    <mergeCell ref="AQ71:AX71"/>
    <mergeCell ref="A63:AX63"/>
    <mergeCell ref="A64:AX64"/>
    <mergeCell ref="A65:E65"/>
    <mergeCell ref="F65:AX65"/>
    <mergeCell ref="A66:AX66"/>
    <mergeCell ref="A67:E67"/>
    <mergeCell ref="F67:AX67"/>
    <mergeCell ref="A60:B61"/>
    <mergeCell ref="C60:F60"/>
    <mergeCell ref="G60:AX60"/>
    <mergeCell ref="C61:F61"/>
    <mergeCell ref="G61:AX61"/>
    <mergeCell ref="A62:AX62"/>
    <mergeCell ref="C58:F58"/>
    <mergeCell ref="G58:S58"/>
    <mergeCell ref="T58:AF58"/>
    <mergeCell ref="C59:F59"/>
    <mergeCell ref="G59:S59"/>
    <mergeCell ref="T59:AF59"/>
    <mergeCell ref="C55:AC55"/>
    <mergeCell ref="AD55:AF55"/>
    <mergeCell ref="AG55:AX55"/>
    <mergeCell ref="A56:B59"/>
    <mergeCell ref="C56:AC56"/>
    <mergeCell ref="AD56:AF56"/>
    <mergeCell ref="AG56:AX59"/>
    <mergeCell ref="C57:F57"/>
    <mergeCell ref="G57:S57"/>
    <mergeCell ref="T57:AF57"/>
    <mergeCell ref="C52:AC52"/>
    <mergeCell ref="AD52:AF52"/>
    <mergeCell ref="AG52:AX52"/>
    <mergeCell ref="A53:B55"/>
    <mergeCell ref="C53:AC53"/>
    <mergeCell ref="AD53:AF53"/>
    <mergeCell ref="AG53:AX53"/>
    <mergeCell ref="C54:AC54"/>
    <mergeCell ref="AD54:AF54"/>
    <mergeCell ref="AG54:AX54"/>
    <mergeCell ref="C50:AC50"/>
    <mergeCell ref="AD50:AF50"/>
    <mergeCell ref="AG50:AX50"/>
    <mergeCell ref="C51:AC51"/>
    <mergeCell ref="AD51:AF51"/>
    <mergeCell ref="AG51:AX51"/>
    <mergeCell ref="A47:B52"/>
    <mergeCell ref="C47:AC47"/>
    <mergeCell ref="AD47:AF47"/>
    <mergeCell ref="AG47:AX47"/>
    <mergeCell ref="C48:AC48"/>
    <mergeCell ref="AD48:AF48"/>
    <mergeCell ref="AG48:AX48"/>
    <mergeCell ref="C49:AC49"/>
    <mergeCell ref="AD49:AF49"/>
    <mergeCell ref="AG49:AX49"/>
    <mergeCell ref="A44:B46"/>
    <mergeCell ref="C44:AC44"/>
    <mergeCell ref="AD44:AF44"/>
    <mergeCell ref="AG44:AX44"/>
    <mergeCell ref="C45:AC45"/>
    <mergeCell ref="AD45:AF45"/>
    <mergeCell ref="AG45:AX45"/>
    <mergeCell ref="C46:AC46"/>
    <mergeCell ref="AD46:AF46"/>
    <mergeCell ref="AG46:AX46"/>
    <mergeCell ref="C40:K40"/>
    <mergeCell ref="L40:Q40"/>
    <mergeCell ref="R40:W40"/>
    <mergeCell ref="X40:AX40"/>
    <mergeCell ref="A42:AX42"/>
    <mergeCell ref="C43:AC43"/>
    <mergeCell ref="AD43:AF43"/>
    <mergeCell ref="AG43:AX43"/>
    <mergeCell ref="C38:K38"/>
    <mergeCell ref="L38:Q38"/>
    <mergeCell ref="R38:W38"/>
    <mergeCell ref="C39:K39"/>
    <mergeCell ref="L39:Q39"/>
    <mergeCell ref="R39:W39"/>
    <mergeCell ref="L35:Q35"/>
    <mergeCell ref="R35:W35"/>
    <mergeCell ref="C36:K36"/>
    <mergeCell ref="L36:Q36"/>
    <mergeCell ref="R36:W36"/>
    <mergeCell ref="C37:K37"/>
    <mergeCell ref="L37:Q37"/>
    <mergeCell ref="R37:W37"/>
    <mergeCell ref="A33:B40"/>
    <mergeCell ref="C33:K33"/>
    <mergeCell ref="L33:Q33"/>
    <mergeCell ref="R33:W33"/>
    <mergeCell ref="X33:AX33"/>
    <mergeCell ref="C34:K34"/>
    <mergeCell ref="L34:Q34"/>
    <mergeCell ref="R34:W34"/>
    <mergeCell ref="X34:AX39"/>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&amp;R事業番号193</oddHeader>
  </headerFooter>
  <rowBreaks count="4" manualBreakCount="4">
    <brk id="41" max="49" man="1"/>
    <brk id="72" max="49" man="1"/>
    <brk id="105"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193</vt:lpstr>
      <vt:lpstr>'193'!Print_Area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2014-08-25T02:44:33Z</dcterms:created>
  <dcterms:modified xsi:type="dcterms:W3CDTF">2014-08-25T02:44:34Z</dcterms:modified>
</cp:coreProperties>
</file>