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135" yWindow="1560" windowWidth="18315" windowHeight="8040"/>
  </bookViews>
  <sheets>
    <sheet name="377" sheetId="1" r:id="rId1"/>
  </sheets>
  <definedNames>
    <definedName name="_xlnm.Print_Area" localSheetId="0">'377'!$A$1:$AX$287</definedName>
  </definedNames>
  <calcPr calcId="125725"/>
</workbook>
</file>

<file path=xl/calcChain.xml><?xml version="1.0" encoding="utf-8"?>
<calcChain xmlns="http://schemas.openxmlformats.org/spreadsheetml/2006/main">
  <c r="AU436" i="1"/>
  <c r="R37"/>
  <c r="AU175" l="1"/>
  <c r="Y175"/>
  <c r="AU164"/>
  <c r="Y164"/>
  <c r="AU153"/>
  <c r="Y153"/>
  <c r="AU142"/>
  <c r="Y142"/>
  <c r="L37"/>
  <c r="AD19"/>
  <c r="P19"/>
  <c r="AK17"/>
  <c r="W17"/>
  <c r="W19" s="1"/>
  <c r="P17"/>
  <c r="AD13"/>
</calcChain>
</file>

<file path=xl/sharedStrings.xml><?xml version="1.0" encoding="utf-8"?>
<sst xmlns="http://schemas.openxmlformats.org/spreadsheetml/2006/main" count="474" uniqueCount="270">
  <si>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</si>
  <si>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</si>
  <si>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</si>
  <si>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</si>
  <si>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基本測地基準点測量経費</t>
    <phoneticPr fontId="2"/>
  </si>
  <si>
    <t>担当部局庁</t>
    <phoneticPr fontId="2"/>
  </si>
  <si>
    <t>国土地理院</t>
    <rPh sb="0" eb="2">
      <t>コクド</t>
    </rPh>
    <rPh sb="2" eb="5">
      <t>チリイン</t>
    </rPh>
    <phoneticPr fontId="2"/>
  </si>
  <si>
    <t>作成責任者</t>
    <rPh sb="0" eb="2">
      <t>サクセイ</t>
    </rPh>
    <rPh sb="2" eb="5">
      <t>セキニンシャ</t>
    </rPh>
    <phoneticPr fontId="2"/>
  </si>
  <si>
    <t>事業開始・
終了(予定）年度</t>
    <rPh sb="6" eb="8">
      <t>シュウリョウ</t>
    </rPh>
    <rPh sb="9" eb="11">
      <t>ヨテイ</t>
    </rPh>
    <phoneticPr fontId="2"/>
  </si>
  <si>
    <t>M16～終了（予定）なし</t>
    <rPh sb="4" eb="6">
      <t>シュウリョウ</t>
    </rPh>
    <rPh sb="7" eb="9">
      <t>ヨテイ</t>
    </rPh>
    <phoneticPr fontId="2"/>
  </si>
  <si>
    <t>担当課室</t>
    <rPh sb="0" eb="2">
      <t>タントウ</t>
    </rPh>
    <rPh sb="2" eb="3">
      <t>カ</t>
    </rPh>
    <rPh sb="3" eb="4">
      <t>シツ</t>
    </rPh>
    <phoneticPr fontId="2"/>
  </si>
  <si>
    <t>測地部計画課</t>
    <phoneticPr fontId="2"/>
  </si>
  <si>
    <t xml:space="preserve">課長　藤原　智 </t>
    <rPh sb="3" eb="5">
      <t>フジワラ</t>
    </rPh>
    <rPh sb="6" eb="7">
      <t>サトシ</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</si>
  <si>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</si>
  <si>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</si>
  <si>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</si>
  <si>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</si>
  <si>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</si>
  <si>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地理空間情報活用推進基本法（第16条2項、第18条）
測量法（第4条、第11条～第31条）</t>
    <phoneticPr fontId="2"/>
  </si>
  <si>
    <t>関係する計画、通知等</t>
    <phoneticPr fontId="2"/>
  </si>
  <si>
    <r>
      <t xml:space="preserve">基本測量に関する長期計画（平成26年策定）
地理空間情報活用推進基本計画（平成24年閣議決定）
</t>
    </r>
    <r>
      <rPr>
        <sz val="6"/>
        <rFont val="ＭＳ Ｐゴシック"/>
        <family val="3"/>
        <charset val="128"/>
      </rPr>
      <t>災害の軽減に貢献するための地震火山観測研究計画（平成25年11月8日科学技術･学術審議会建議）</t>
    </r>
    <r>
      <rPr>
        <sz val="7"/>
        <rFont val="ＭＳ Ｐゴシック"/>
        <family val="3"/>
        <charset val="128"/>
      </rPr>
      <t xml:space="preserve">
国土地理院研究開発基本計画（平成26年4月）</t>
    </r>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</si>
  <si>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</si>
  <si>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位置の基準である基本測地基準点の正確な成果（緯度・経度・標高等）を維持・管理することにより、社会経済活動を行う上で必要不可欠な位置情報基盤を整備し、我が国の領土の的確な把握に資するとともに、国土の管理及び国民の安全・安心に資する。</t>
    <rPh sb="17" eb="19">
      <t>セイカク</t>
    </rPh>
    <rPh sb="20" eb="22">
      <t>セイカ</t>
    </rPh>
    <rPh sb="31" eb="32">
      <t>ナド</t>
    </rPh>
    <rPh sb="58" eb="60">
      <t>ヒツヨウ</t>
    </rPh>
    <rPh sb="64" eb="66">
      <t>イチ</t>
    </rPh>
    <rPh sb="66" eb="68">
      <t>ジョウホウ</t>
    </rPh>
    <rPh sb="68" eb="70">
      <t>キバン</t>
    </rPh>
    <rPh sb="71" eb="73">
      <t>セイビ</t>
    </rPh>
    <rPh sb="75" eb="76">
      <t>ワ</t>
    </rPh>
    <rPh sb="77" eb="78">
      <t>クニ</t>
    </rPh>
    <rPh sb="79" eb="81">
      <t>リョウド</t>
    </rPh>
    <rPh sb="82" eb="84">
      <t>テキカク</t>
    </rPh>
    <rPh sb="85" eb="87">
      <t>ハアク</t>
    </rPh>
    <rPh sb="88" eb="89">
      <t>シ</t>
    </rPh>
    <rPh sb="96" eb="98">
      <t>コクド</t>
    </rPh>
    <rPh sb="99" eb="101">
      <t>カンリ</t>
    </rPh>
    <rPh sb="101" eb="102">
      <t>オヨ</t>
    </rPh>
    <rPh sb="103" eb="105">
      <t>コクミン</t>
    </rPh>
    <rPh sb="106" eb="108">
      <t>アンゼン</t>
    </rPh>
    <rPh sb="109" eb="111">
      <t>アンシン</t>
    </rPh>
    <rPh sb="112" eb="113">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</si>
  <si>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</si>
  <si>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基本測地基準点測量では、緯度・経度及び標高の基準を与える電子基準点測量、三角点・水準点の測量及び験潮を実施。また、地球規模での座標系の確立やプレート運動を捉えるため超長基線測量を実施。
　物理測地測量では、日本の重力値の基準を与える重力測量、全国の地磁気の地理的分布とその時間変化を明らかにする地磁気測量及び全国のジオイド・モデルを整備するジオイド測量を実施。
　位置情報基盤整備では、基準点の最新状況を把握する基準点現況調査及び異常のある基準点を修復する復旧測量を実施。</t>
    <rPh sb="8" eb="10">
      <t>ソクリョウ</t>
    </rPh>
    <rPh sb="18" eb="19">
      <t>オヨ</t>
    </rPh>
    <rPh sb="20" eb="22">
      <t>ヒョウコウ</t>
    </rPh>
    <rPh sb="37" eb="40">
      <t>サンカクテン</t>
    </rPh>
    <rPh sb="41" eb="44">
      <t>スイジュンテン</t>
    </rPh>
    <rPh sb="47" eb="48">
      <t>オヨ</t>
    </rPh>
    <rPh sb="49" eb="51">
      <t>ケンチョウ</t>
    </rPh>
    <rPh sb="52" eb="54">
      <t>ジッシ</t>
    </rPh>
    <rPh sb="153" eb="154">
      <t>オヨ</t>
    </rPh>
    <rPh sb="214" eb="215">
      <t>オヨ</t>
    </rPh>
    <rPh sb="234" eb="236">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</si>
  <si>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</si>
  <si>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</si>
  <si>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</si>
  <si>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</si>
  <si>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</si>
  <si>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</si>
  <si>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</si>
  <si>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</si>
  <si>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</si>
  <si>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</si>
  <si>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</si>
  <si>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</si>
  <si>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</si>
  <si>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</si>
  <si>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</si>
  <si>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</si>
  <si>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</si>
  <si>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</si>
  <si>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</si>
  <si>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</si>
  <si>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</si>
  <si>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</si>
  <si>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電子基準点の観測データの欠測率（0.5％未満）</t>
    <phoneticPr fontId="2"/>
  </si>
  <si>
    <t>成果実績</t>
    <rPh sb="0" eb="2">
      <t>セイカ</t>
    </rPh>
    <rPh sb="2" eb="4">
      <t>ジッセキ</t>
    </rPh>
    <phoneticPr fontId="2"/>
  </si>
  <si>
    <t>％</t>
    <phoneticPr fontId="2"/>
  </si>
  <si>
    <t>目標値</t>
    <rPh sb="0" eb="3">
      <t>モクヒョウチ</t>
    </rPh>
    <phoneticPr fontId="2"/>
  </si>
  <si>
    <r>
      <t>0</t>
    </r>
    <r>
      <rPr>
        <sz val="11"/>
        <rFont val="ＭＳ Ｐゴシック"/>
        <family val="3"/>
        <charset val="128"/>
      </rPr>
      <t>.5未満</t>
    </r>
    <rPh sb="3" eb="5">
      <t>ミマン</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</si>
  <si>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</si>
  <si>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</si>
  <si>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</si>
  <si>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</si>
  <si>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　全国1,240箇所に設置された電子基準点においてGNSSの常時観測を実施し、測量のための位置の基準を提供するとともに、地震や火山活動に伴う地殻変動監視を行っている。</t>
    <rPh sb="8" eb="10">
      <t>カショ</t>
    </rPh>
    <phoneticPr fontId="2"/>
  </si>
  <si>
    <t>活動実績</t>
    <rPh sb="0" eb="2">
      <t>カツドウ</t>
    </rPh>
    <rPh sb="2" eb="4">
      <t>ジッセキ</t>
    </rPh>
    <phoneticPr fontId="2"/>
  </si>
  <si>
    <t>点</t>
    <rPh sb="0" eb="1">
      <t>テン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</si>
  <si>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</si>
  <si>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</si>
  <si>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</si>
  <si>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</si>
  <si>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電子基準点の維持経費　　　　　　　　　　　　　　　　　　　　　　　　保守経費の総額（円）÷設置総点数（点）</t>
    <rPh sb="34" eb="36">
      <t>ホシュ</t>
    </rPh>
    <rPh sb="36" eb="38">
      <t>ケイヒ</t>
    </rPh>
    <rPh sb="39" eb="41">
      <t>ソウガク</t>
    </rPh>
    <rPh sb="45" eb="47">
      <t>セッチ</t>
    </rPh>
    <rPh sb="47" eb="48">
      <t>ソウ</t>
    </rPh>
    <rPh sb="48" eb="50">
      <t>テンスウ</t>
    </rPh>
    <rPh sb="50" eb="51">
      <t>テンスウ</t>
    </rPh>
    <rPh sb="51" eb="52">
      <t>テン</t>
    </rPh>
    <phoneticPr fontId="2"/>
  </si>
  <si>
    <t>円/点</t>
    <rPh sb="0" eb="1">
      <t>エン</t>
    </rPh>
    <rPh sb="2" eb="3">
      <t>テン</t>
    </rPh>
    <phoneticPr fontId="2"/>
  </si>
  <si>
    <t>計算式</t>
    <rPh sb="0" eb="2">
      <t>ケイサン</t>
    </rPh>
    <rPh sb="2" eb="3">
      <t>シキ</t>
    </rPh>
    <phoneticPr fontId="2"/>
  </si>
  <si>
    <t>執行額/点数</t>
    <rPh sb="0" eb="2">
      <t>シッコウ</t>
    </rPh>
    <rPh sb="2" eb="3">
      <t>ガク</t>
    </rPh>
    <rPh sb="4" eb="6">
      <t>テンスウ</t>
    </rPh>
    <phoneticPr fontId="2"/>
  </si>
  <si>
    <t>731,344千円/1,240点</t>
    <rPh sb="7" eb="9">
      <t>センエン</t>
    </rPh>
    <rPh sb="15" eb="16">
      <t>テン</t>
    </rPh>
    <phoneticPr fontId="2"/>
  </si>
  <si>
    <t>722,374千円/1,240点</t>
    <rPh sb="7" eb="9">
      <t>センエン</t>
    </rPh>
    <rPh sb="15" eb="16">
      <t>テン</t>
    </rPh>
    <phoneticPr fontId="2"/>
  </si>
  <si>
    <r>
      <t>6</t>
    </r>
    <r>
      <rPr>
        <sz val="11"/>
        <rFont val="ＭＳ Ｐゴシック"/>
        <family val="3"/>
        <charset val="128"/>
      </rPr>
      <t>88,328千円/1,240点</t>
    </r>
    <rPh sb="7" eb="9">
      <t>センエン</t>
    </rPh>
    <rPh sb="15" eb="16">
      <t>テン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</si>
  <si>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</si>
  <si>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</si>
  <si>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</si>
  <si>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</si>
  <si>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</si>
  <si>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委員等旅費</t>
    <rPh sb="0" eb="3">
      <t>イイントウ</t>
    </rPh>
    <rPh sb="3" eb="5">
      <t>リョヒ</t>
    </rPh>
    <phoneticPr fontId="2"/>
  </si>
  <si>
    <t>測量庁費</t>
    <rPh sb="0" eb="2">
      <t>ソクリョウ</t>
    </rPh>
    <rPh sb="2" eb="3">
      <t>チョウ</t>
    </rPh>
    <rPh sb="3" eb="4">
      <t>ヒ</t>
    </rPh>
    <phoneticPr fontId="2"/>
  </si>
  <si>
    <t>土地建物借料</t>
    <rPh sb="0" eb="2">
      <t>トチ</t>
    </rPh>
    <rPh sb="2" eb="4">
      <t>タテモノ</t>
    </rPh>
    <rPh sb="4" eb="6">
      <t>シャクリョウ</t>
    </rPh>
    <rPh sb="5" eb="6">
      <t>リョウ</t>
    </rPh>
    <phoneticPr fontId="2"/>
  </si>
  <si>
    <t>測量施設整備費</t>
    <rPh sb="0" eb="2">
      <t>ソクリョウ</t>
    </rPh>
    <rPh sb="2" eb="4">
      <t>シセツ</t>
    </rPh>
    <rPh sb="4" eb="7">
      <t>セイビヒ</t>
    </rPh>
    <phoneticPr fontId="2"/>
  </si>
  <si>
    <t>支障物件補償費</t>
    <rPh sb="0" eb="2">
      <t>シショウ</t>
    </rPh>
    <rPh sb="2" eb="4">
      <t>ブッケン</t>
    </rPh>
    <rPh sb="4" eb="6">
      <t>ホショウ</t>
    </rPh>
    <rPh sb="6" eb="7">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</si>
  <si>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</si>
  <si>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</si>
  <si>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</si>
  <si>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</si>
  <si>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</si>
  <si>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</si>
  <si>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</si>
  <si>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基本測地基準点測量は、我が国の位置基準を整備維持するものであり、必要なインフラであるため、測量法に基づき国が実施すべきものである。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</si>
  <si>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</si>
  <si>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</si>
  <si>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</si>
  <si>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</si>
  <si>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</si>
  <si>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</si>
  <si>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</si>
  <si>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</si>
  <si>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</si>
  <si>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</si>
  <si>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</si>
  <si>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</si>
  <si>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成果物をホームページで公開することで、いつでも・どこでも・誰でも、幅広く利用することができる。
電子基準点観測データは、</t>
    </r>
    <r>
      <rPr>
        <sz val="11"/>
        <rFont val="ＭＳ Ｐゴシック"/>
        <family val="3"/>
        <charset val="128"/>
      </rPr>
      <t>平成25年度は約500万ファイル/月ものダウンロードがあり、幅広く利用されている。</t>
    </r>
    <rPh sb="0" eb="3">
      <t>セイカブツ</t>
    </rPh>
    <rPh sb="29" eb="30">
      <t>ダレ</t>
    </rPh>
    <rPh sb="48" eb="50">
      <t>デンシ</t>
    </rPh>
    <rPh sb="50" eb="52">
      <t>キジュン</t>
    </rPh>
    <rPh sb="52" eb="53">
      <t>テン</t>
    </rPh>
    <rPh sb="53" eb="55">
      <t>カンソク</t>
    </rPh>
    <rPh sb="60" eb="62">
      <t>ヘイセイ</t>
    </rPh>
    <rPh sb="64" eb="66">
      <t>ネンド</t>
    </rPh>
    <rPh sb="71" eb="72">
      <t>マン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</si>
  <si>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</si>
  <si>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</si>
  <si>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</si>
  <si>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</si>
  <si>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</si>
  <si>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</si>
  <si>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</si>
  <si>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</si>
  <si>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</si>
  <si>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・業務の実施にあたっては、作業体制及び作業計画表の事前確認を行うとともに、工程管理を通じて実施内容を把握している。また、支出先や使途についても明確に把握できるよう適宜確認を行っている。
・業務終了後、完了時の検査を適切に実施しており、良質な品質の成果を得ている。
・成果物である観測データ等は、一般に公開し、民間測量業者や位置情報分野で活用されている。
・引き続きコスト縮減に努めながら、確実に実施していく必要がある。</t>
    <phoneticPr fontId="2"/>
  </si>
  <si>
    <t>改善の
方向性</t>
    <rPh sb="0" eb="2">
      <t>カイゼン</t>
    </rPh>
    <rPh sb="4" eb="7">
      <t>ホウコウセイ</t>
    </rPh>
    <phoneticPr fontId="2"/>
  </si>
  <si>
    <t>総合評価落札方式など透明性･公平性･競争性の高い契約方式による発注に引き続き努めるとともに、これまでと同様に良質な位置情報基盤を整備し、幅広く国民に情報提供する環境を整備する。</t>
    <rPh sb="0" eb="2">
      <t>ソウゴウ</t>
    </rPh>
    <rPh sb="2" eb="4">
      <t>ヒョウカ</t>
    </rPh>
    <rPh sb="4" eb="6">
      <t>ラクサツ</t>
    </rPh>
    <rPh sb="6" eb="8">
      <t>ホウシキ</t>
    </rPh>
    <rPh sb="34" eb="35">
      <t>ヒ</t>
    </rPh>
    <rPh sb="36" eb="37">
      <t>ツヅ</t>
    </rPh>
    <rPh sb="38" eb="39">
      <t>ツト</t>
    </rPh>
    <rPh sb="54" eb="56">
      <t>リョウシツ</t>
    </rPh>
    <rPh sb="57" eb="59">
      <t>イチ</t>
    </rPh>
    <rPh sb="59" eb="61">
      <t>ジョウホウ</t>
    </rPh>
    <rPh sb="61" eb="63">
      <t>キバン</t>
    </rPh>
    <rPh sb="64" eb="66">
      <t>セイビ</t>
    </rPh>
    <rPh sb="68" eb="70">
      <t>ハバヒロ</t>
    </rPh>
    <rPh sb="71" eb="73">
      <t>コクミン</t>
    </rPh>
    <rPh sb="74" eb="76">
      <t>ジョウホウ</t>
    </rPh>
    <rPh sb="76" eb="78">
      <t>テイキョウ</t>
    </rPh>
    <rPh sb="80" eb="82">
      <t>カンキョウ</t>
    </rPh>
    <rPh sb="83" eb="85">
      <t>セイビ</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</si>
  <si>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</si>
  <si>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</si>
  <si>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</si>
  <si>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</si>
  <si>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</si>
  <si>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</si>
  <si>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430</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</si>
  <si>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</si>
  <si>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461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</si>
  <si>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</si>
  <si>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</si>
  <si>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</si>
  <si>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国土地理院
997百万円</t>
    <rPh sb="0" eb="2">
      <t>コクド</t>
    </rPh>
    <rPh sb="2" eb="4">
      <t>チリ</t>
    </rPh>
    <rPh sb="4" eb="5">
      <t>イン</t>
    </rPh>
    <rPh sb="9" eb="12">
      <t>ヒャクマンエン</t>
    </rPh>
    <phoneticPr fontId="2"/>
  </si>
  <si>
    <t>職員の旅費・賃金等
31百万円</t>
    <phoneticPr fontId="2"/>
  </si>
  <si>
    <t>基本測地基準点測量に係る企画立案及び事業の実施</t>
    <phoneticPr fontId="2"/>
  </si>
  <si>
    <t>【一般競争、指名競争、随意契約】</t>
    <phoneticPr fontId="2"/>
  </si>
  <si>
    <t>Ａ．民間会社（108社）
823百万円</t>
    <phoneticPr fontId="2"/>
  </si>
  <si>
    <t>ＧNSＳ連続観測システムの保守・運用等の実施</t>
    <rPh sb="16" eb="18">
      <t>ウンヨウ</t>
    </rPh>
    <rPh sb="18" eb="19">
      <t>トウ</t>
    </rPh>
    <rPh sb="20" eb="22">
      <t>ジッシ</t>
    </rPh>
    <phoneticPr fontId="2"/>
  </si>
  <si>
    <t>【随意契約】</t>
    <phoneticPr fontId="2"/>
  </si>
  <si>
    <t>Ｂ．公益法人（3団体）
5百万円</t>
    <rPh sb="8" eb="10">
      <t>ダンタイ</t>
    </rPh>
    <phoneticPr fontId="2"/>
  </si>
  <si>
    <t>調査検討業務、電気料</t>
    <rPh sb="0" eb="2">
      <t>チョウサ</t>
    </rPh>
    <rPh sb="2" eb="4">
      <t>ケントウ</t>
    </rPh>
    <rPh sb="4" eb="6">
      <t>ギョウム</t>
    </rPh>
    <rPh sb="7" eb="9">
      <t>デンキ</t>
    </rPh>
    <rPh sb="9" eb="10">
      <t>リョウ</t>
    </rPh>
    <phoneticPr fontId="2"/>
  </si>
  <si>
    <t>C．独立行政法人（4団体）
0.6百万円</t>
    <rPh sb="10" eb="12">
      <t>ダンタイ</t>
    </rPh>
    <rPh sb="17" eb="20">
      <t>ヒャクマンエン</t>
    </rPh>
    <phoneticPr fontId="2"/>
  </si>
  <si>
    <t>測量機器の校正、電気料</t>
    <rPh sb="0" eb="2">
      <t>ソクリョウ</t>
    </rPh>
    <rPh sb="2" eb="4">
      <t>キキ</t>
    </rPh>
    <rPh sb="8" eb="10">
      <t>デンキ</t>
    </rPh>
    <rPh sb="10" eb="11">
      <t>リョウ</t>
    </rPh>
    <phoneticPr fontId="2"/>
  </si>
  <si>
    <t>D．地方公共団体（47団体）
4百万円</t>
    <phoneticPr fontId="2"/>
  </si>
  <si>
    <t>土地借料、電気料</t>
    <rPh sb="0" eb="2">
      <t>トチ</t>
    </rPh>
    <rPh sb="2" eb="3">
      <t>シャク</t>
    </rPh>
    <rPh sb="3" eb="4">
      <t>リョウ</t>
    </rPh>
    <rPh sb="5" eb="7">
      <t>デンキ</t>
    </rPh>
    <rPh sb="7" eb="8">
      <t>リョウ</t>
    </rPh>
    <phoneticPr fontId="2"/>
  </si>
  <si>
    <t>地方測量部等(10機関）
133百万円</t>
    <phoneticPr fontId="2"/>
  </si>
  <si>
    <t>職員の旅費・賃金等
16百万円</t>
    <rPh sb="12" eb="15">
      <t>ヒャクマンエン</t>
    </rPh>
    <phoneticPr fontId="2"/>
  </si>
  <si>
    <t>基本測地基準点測量に係る事業の実施</t>
    <phoneticPr fontId="2"/>
  </si>
  <si>
    <t>E．民間会社（127社）
116百万円</t>
    <phoneticPr fontId="2"/>
  </si>
  <si>
    <t>水準測量、電子基準点現況調査等を実施</t>
    <rPh sb="0" eb="2">
      <t>スイジュン</t>
    </rPh>
    <rPh sb="5" eb="7">
      <t>デンシ</t>
    </rPh>
    <rPh sb="7" eb="9">
      <t>キジュン</t>
    </rPh>
    <rPh sb="9" eb="10">
      <t>テン</t>
    </rPh>
    <rPh sb="10" eb="12">
      <t>ゲンキョウ</t>
    </rPh>
    <rPh sb="12" eb="14">
      <t>チョウサ</t>
    </rPh>
    <rPh sb="14" eb="15">
      <t>トウ</t>
    </rPh>
    <rPh sb="16" eb="18">
      <t>ジッシ</t>
    </rPh>
    <phoneticPr fontId="2"/>
  </si>
  <si>
    <t>F．公益法人（8団体）
0.9百万円</t>
    <rPh sb="2" eb="4">
      <t>コウエキ</t>
    </rPh>
    <rPh sb="4" eb="6">
      <t>ホウジン</t>
    </rPh>
    <rPh sb="8" eb="10">
      <t>ダンタイ</t>
    </rPh>
    <phoneticPr fontId="2"/>
  </si>
  <si>
    <t>観測施設保安業務、測量機器検定等の実施</t>
    <rPh sb="0" eb="2">
      <t>カンソク</t>
    </rPh>
    <rPh sb="2" eb="4">
      <t>シセツ</t>
    </rPh>
    <rPh sb="4" eb="6">
      <t>ホアン</t>
    </rPh>
    <rPh sb="6" eb="8">
      <t>ギョウム</t>
    </rPh>
    <rPh sb="15" eb="16">
      <t>トウ</t>
    </rPh>
    <phoneticPr fontId="2"/>
  </si>
  <si>
    <t>G．地方公共団体（5団体）
0.1百万円</t>
    <phoneticPr fontId="2"/>
  </si>
  <si>
    <t>水道料</t>
    <rPh sb="0" eb="2">
      <t>スイドウ</t>
    </rPh>
    <rPh sb="2" eb="3">
      <t>リョウ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</si>
  <si>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</si>
  <si>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A.日立造船（株）</t>
    <rPh sb="2" eb="4">
      <t>ヒタチ</t>
    </rPh>
    <rPh sb="4" eb="6">
      <t>ゾウセン</t>
    </rPh>
    <rPh sb="6" eb="9">
      <t>カブ</t>
    </rPh>
    <phoneticPr fontId="2"/>
  </si>
  <si>
    <t>E.（株）テイコク</t>
    <rPh sb="2" eb="5">
      <t>カブ</t>
    </rPh>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</si>
  <si>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</si>
  <si>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</si>
  <si>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3">
      <t>ザツエキム</t>
    </rPh>
    <rPh sb="3" eb="4">
      <t>ヒ</t>
    </rPh>
    <phoneticPr fontId="2"/>
  </si>
  <si>
    <t>GNSS連続観測システム（GEONET中央局等）の保守・運用</t>
    <rPh sb="4" eb="6">
      <t>レンゾク</t>
    </rPh>
    <rPh sb="6" eb="8">
      <t>カンソク</t>
    </rPh>
    <rPh sb="19" eb="22">
      <t>チュウオウキョク</t>
    </rPh>
    <rPh sb="22" eb="23">
      <t>ナド</t>
    </rPh>
    <rPh sb="25" eb="27">
      <t>ホシュ</t>
    </rPh>
    <rPh sb="28" eb="30">
      <t>ウンヨウ</t>
    </rPh>
    <phoneticPr fontId="2"/>
  </si>
  <si>
    <t>水準測量（北海道Ｇ地区）</t>
    <phoneticPr fontId="2"/>
  </si>
  <si>
    <t>GNSS連続観測システム（電子基準点等）の保守</t>
    <rPh sb="4" eb="6">
      <t>レンゾク</t>
    </rPh>
    <rPh sb="6" eb="8">
      <t>カンソク</t>
    </rPh>
    <rPh sb="13" eb="15">
      <t>デンシ</t>
    </rPh>
    <rPh sb="15" eb="18">
      <t>キジュンテン</t>
    </rPh>
    <rPh sb="18" eb="19">
      <t>ナド</t>
    </rPh>
    <rPh sb="21" eb="23">
      <t>ホシュ</t>
    </rPh>
    <phoneticPr fontId="2"/>
  </si>
  <si>
    <t>GNSS連続観測ｼｽﾃﾑ（ﾃﾞｰﾀ収集・配信系）の整備業務</t>
    <phoneticPr fontId="2"/>
  </si>
  <si>
    <t>平成25年度津波予測支援のためのGPS変動情報提供システム全国対応等改造業務</t>
    <phoneticPr fontId="2"/>
  </si>
  <si>
    <t>GNSS連続観測システムソフトウェア（電子基準点管理制御ソフトウェア等）の保守</t>
    <rPh sb="4" eb="6">
      <t>レンゾク</t>
    </rPh>
    <rPh sb="6" eb="8">
      <t>カンソク</t>
    </rPh>
    <rPh sb="19" eb="21">
      <t>デンシ</t>
    </rPh>
    <rPh sb="21" eb="24">
      <t>キジュンテン</t>
    </rPh>
    <rPh sb="24" eb="26">
      <t>カンリ</t>
    </rPh>
    <rPh sb="26" eb="28">
      <t>セイギョ</t>
    </rPh>
    <rPh sb="34" eb="35">
      <t>ナド</t>
    </rPh>
    <rPh sb="37" eb="39">
      <t>ホシュ</t>
    </rPh>
    <phoneticPr fontId="2"/>
  </si>
  <si>
    <t>消耗品費</t>
    <rPh sb="0" eb="3">
      <t>ショウモウヒン</t>
    </rPh>
    <rPh sb="3" eb="4">
      <t>ヒ</t>
    </rPh>
    <phoneticPr fontId="2"/>
  </si>
  <si>
    <t>GNSS連続観測ｼｽﾃﾑ保守用機器</t>
    <phoneticPr fontId="2"/>
  </si>
  <si>
    <t>GNSS連続観測ｼｽﾃﾑ（電子基準点「沖ノ鳥島（051140）」の緊急保守作業</t>
    <phoneticPr fontId="2"/>
  </si>
  <si>
    <t>B.（公社）日本測量協会</t>
    <phoneticPr fontId="2"/>
  </si>
  <si>
    <t>F.</t>
    <phoneticPr fontId="2"/>
  </si>
  <si>
    <t>平成２５年度測量業務の効率化に関する調査検討業務</t>
    <phoneticPr fontId="2"/>
  </si>
  <si>
    <t>C.</t>
    <phoneticPr fontId="2"/>
  </si>
  <si>
    <t>G.</t>
    <phoneticPr fontId="2"/>
  </si>
  <si>
    <t>D.茨城県</t>
    <rPh sb="2" eb="5">
      <t>イバラキケン</t>
    </rPh>
    <phoneticPr fontId="2"/>
  </si>
  <si>
    <t>H.</t>
    <phoneticPr fontId="2"/>
  </si>
  <si>
    <t>土地建物借料</t>
    <rPh sb="0" eb="2">
      <t>トチ</t>
    </rPh>
    <rPh sb="2" eb="4">
      <t>タテモノ</t>
    </rPh>
    <rPh sb="4" eb="6">
      <t>シャクリョウ</t>
    </rPh>
    <phoneticPr fontId="2"/>
  </si>
  <si>
    <t>土地借料</t>
    <rPh sb="0" eb="2">
      <t>トチ</t>
    </rPh>
    <rPh sb="2" eb="4">
      <t>シャクリョウ</t>
    </rPh>
    <phoneticPr fontId="2"/>
  </si>
  <si>
    <t>支出先上位１０者リスト</t>
    <phoneticPr fontId="2"/>
  </si>
  <si>
    <t>A.</t>
    <phoneticPr fontId="2"/>
  </si>
  <si>
    <t>民間会社</t>
    <rPh sb="0" eb="2">
      <t>ミンカン</t>
    </rPh>
    <rPh sb="2" eb="4">
      <t>カイシャ</t>
    </rPh>
    <phoneticPr fontId="2"/>
  </si>
  <si>
    <t>支　出　先</t>
    <phoneticPr fontId="2"/>
  </si>
  <si>
    <t>業　務　概　要</t>
    <phoneticPr fontId="2"/>
  </si>
  <si>
    <t>支　出　額
（百万円）</t>
    <phoneticPr fontId="2"/>
  </si>
  <si>
    <t>入札者数</t>
  </si>
  <si>
    <t>落札率</t>
  </si>
  <si>
    <t>日立造船（株）</t>
    <rPh sb="0" eb="2">
      <t>ヒタチ</t>
    </rPh>
    <rPh sb="2" eb="4">
      <t>ゾウセン</t>
    </rPh>
    <rPh sb="4" eb="7">
      <t>カブ</t>
    </rPh>
    <phoneticPr fontId="2"/>
  </si>
  <si>
    <t>GNSS連続観測システム（GEONET中央局等）の保守・運用外</t>
    <rPh sb="30" eb="31">
      <t>ホカ</t>
    </rPh>
    <phoneticPr fontId="2"/>
  </si>
  <si>
    <t>KDDI（株）</t>
    <rPh sb="4" eb="7">
      <t>カブ</t>
    </rPh>
    <phoneticPr fontId="2"/>
  </si>
  <si>
    <t>通信料</t>
    <rPh sb="0" eb="3">
      <t>ツウシンリョウ</t>
    </rPh>
    <phoneticPr fontId="2"/>
  </si>
  <si>
    <t>随意契約</t>
    <rPh sb="0" eb="2">
      <t>ズイイ</t>
    </rPh>
    <rPh sb="2" eb="4">
      <t>ケイヤク</t>
    </rPh>
    <phoneticPr fontId="2"/>
  </si>
  <si>
    <t>日本電気（株）</t>
    <rPh sb="0" eb="2">
      <t>ニホン</t>
    </rPh>
    <rPh sb="2" eb="4">
      <t>デンキ</t>
    </rPh>
    <rPh sb="4" eb="7">
      <t>カブ</t>
    </rPh>
    <phoneticPr fontId="2"/>
  </si>
  <si>
    <t>つくば３２ｍＶＬＢＩアンテナ装置の定期保守外</t>
    <rPh sb="21" eb="22">
      <t>ホカ</t>
    </rPh>
    <phoneticPr fontId="2"/>
  </si>
  <si>
    <t>（株）栄光エンジニアリング</t>
    <rPh sb="0" eb="3">
      <t>カブ</t>
    </rPh>
    <rPh sb="3" eb="5">
      <t>エイコウ</t>
    </rPh>
    <phoneticPr fontId="2"/>
  </si>
  <si>
    <t>初島潮位観測場の取り壊し作業外</t>
    <rPh sb="14" eb="15">
      <t>ホカ</t>
    </rPh>
    <phoneticPr fontId="2"/>
  </si>
  <si>
    <t>日豊・アースプランニング共同企業体</t>
    <rPh sb="0" eb="2">
      <t>ニッポウ</t>
    </rPh>
    <rPh sb="12" eb="14">
      <t>キョウドウ</t>
    </rPh>
    <rPh sb="14" eb="17">
      <t>キギョウタイ</t>
    </rPh>
    <phoneticPr fontId="2"/>
  </si>
  <si>
    <t>精密測地網高度地域基準点測量（山陰地区）外</t>
    <rPh sb="20" eb="21">
      <t>ホカ</t>
    </rPh>
    <phoneticPr fontId="2"/>
  </si>
  <si>
    <t>（株）日本科学技術研修所</t>
  </si>
  <si>
    <t>測地業務におけるワークステーション等の利用支援及び運用管理業務</t>
    <phoneticPr fontId="2"/>
  </si>
  <si>
    <t>（株）エイ･イー・エス　筑波事業所</t>
  </si>
  <si>
    <t>VLBI相関処理・解析オペレーション業務外</t>
    <rPh sb="20" eb="21">
      <t>ホカ</t>
    </rPh>
    <phoneticPr fontId="2"/>
  </si>
  <si>
    <t>（株）NTTドコモ</t>
    <rPh sb="0" eb="3">
      <t>カブ</t>
    </rPh>
    <phoneticPr fontId="25"/>
  </si>
  <si>
    <t>（株）八州</t>
    <rPh sb="0" eb="3">
      <t>カブ</t>
    </rPh>
    <phoneticPr fontId="2"/>
  </si>
  <si>
    <t>精密測地網高度地域基準点測量（九州地区）</t>
    <phoneticPr fontId="2"/>
  </si>
  <si>
    <t>日本通信機（株）</t>
    <rPh sb="5" eb="8">
      <t>カブ</t>
    </rPh>
    <phoneticPr fontId="2"/>
  </si>
  <si>
    <t>ＶＬＢＩ観測装置の移設</t>
    <phoneticPr fontId="2"/>
  </si>
  <si>
    <t>B.</t>
    <phoneticPr fontId="2"/>
  </si>
  <si>
    <t>公益法人</t>
    <rPh sb="0" eb="2">
      <t>コウエキ</t>
    </rPh>
    <rPh sb="2" eb="4">
      <t>ホウジン</t>
    </rPh>
    <phoneticPr fontId="2"/>
  </si>
  <si>
    <t>（公社）日本測量協会</t>
    <phoneticPr fontId="2"/>
  </si>
  <si>
    <t>（公社）日本地球惑星科学連合</t>
    <phoneticPr fontId="2"/>
  </si>
  <si>
    <t>日本地球惑星学会連合会2013年大会参加及び投稿料</t>
    <phoneticPr fontId="2"/>
  </si>
  <si>
    <t>（一財）もみのき森林公園協会</t>
    <phoneticPr fontId="2"/>
  </si>
  <si>
    <t>電気料</t>
    <rPh sb="0" eb="3">
      <t>デンキリョウ</t>
    </rPh>
    <phoneticPr fontId="2"/>
  </si>
  <si>
    <t>独立行政法人</t>
    <rPh sb="0" eb="2">
      <t>ドクリツ</t>
    </rPh>
    <rPh sb="2" eb="4">
      <t>ギョウセイ</t>
    </rPh>
    <rPh sb="4" eb="6">
      <t>ホウジン</t>
    </rPh>
    <phoneticPr fontId="2"/>
  </si>
  <si>
    <t>（独）産業技術総合研究所</t>
    <rPh sb="1" eb="2">
      <t>ドク</t>
    </rPh>
    <phoneticPr fontId="2"/>
  </si>
  <si>
    <t>基線精密測定装置（トータルステーション）の校正</t>
    <phoneticPr fontId="2"/>
  </si>
  <si>
    <t>（独）情報通信研究機構</t>
    <phoneticPr fontId="2"/>
  </si>
  <si>
    <t>（学）日本大学</t>
    <phoneticPr fontId="2"/>
  </si>
  <si>
    <t>（独）国立室戸青少年自然の家</t>
    <phoneticPr fontId="2"/>
  </si>
  <si>
    <t>D.</t>
    <phoneticPr fontId="2"/>
  </si>
  <si>
    <t>地方公共団体</t>
    <rPh sb="0" eb="2">
      <t>チホウ</t>
    </rPh>
    <rPh sb="2" eb="4">
      <t>コウキョウ</t>
    </rPh>
    <rPh sb="4" eb="6">
      <t>ダンタイ</t>
    </rPh>
    <phoneticPr fontId="2"/>
  </si>
  <si>
    <t>茨城県</t>
    <rPh sb="0" eb="3">
      <t>イバラキケン</t>
    </rPh>
    <phoneticPr fontId="2"/>
  </si>
  <si>
    <t>石岡市国民宿舎つくばね</t>
    <rPh sb="0" eb="3">
      <t>イシオカシ</t>
    </rPh>
    <rPh sb="3" eb="5">
      <t>コクミン</t>
    </rPh>
    <rPh sb="5" eb="7">
      <t>シュクシャ</t>
    </rPh>
    <phoneticPr fontId="2"/>
  </si>
  <si>
    <t>会場借上料</t>
    <rPh sb="0" eb="2">
      <t>カイジョウ</t>
    </rPh>
    <rPh sb="2" eb="3">
      <t>カ</t>
    </rPh>
    <rPh sb="3" eb="4">
      <t>ア</t>
    </rPh>
    <rPh sb="4" eb="5">
      <t>リョウ</t>
    </rPh>
    <phoneticPr fontId="2"/>
  </si>
  <si>
    <t>東京都小笠原村</t>
    <rPh sb="0" eb="3">
      <t>トウキョウト</t>
    </rPh>
    <rPh sb="3" eb="7">
      <t>オガサワラムラ</t>
    </rPh>
    <phoneticPr fontId="2"/>
  </si>
  <si>
    <t>光ファイバ芯線賃貸借料</t>
    <phoneticPr fontId="2"/>
  </si>
  <si>
    <t>新潟県妙高市</t>
    <rPh sb="0" eb="3">
      <t>ニイガタケン</t>
    </rPh>
    <rPh sb="3" eb="6">
      <t>ミョウコウシ</t>
    </rPh>
    <phoneticPr fontId="2"/>
  </si>
  <si>
    <t>東京都新島村</t>
    <rPh sb="0" eb="3">
      <t>トウキョウト</t>
    </rPh>
    <rPh sb="3" eb="6">
      <t>ニイジマムラ</t>
    </rPh>
    <phoneticPr fontId="2"/>
  </si>
  <si>
    <t>鹿児島県屋久島町</t>
    <rPh sb="0" eb="4">
      <t>カゴシマケン</t>
    </rPh>
    <rPh sb="4" eb="7">
      <t>ヤクシマ</t>
    </rPh>
    <rPh sb="7" eb="8">
      <t>マチ</t>
    </rPh>
    <phoneticPr fontId="2"/>
  </si>
  <si>
    <t>千葉県市原市</t>
    <rPh sb="0" eb="3">
      <t>チバケン</t>
    </rPh>
    <rPh sb="3" eb="6">
      <t>イチハラシ</t>
    </rPh>
    <phoneticPr fontId="2"/>
  </si>
  <si>
    <t>山梨県富士河口湖町</t>
    <rPh sb="0" eb="3">
      <t>ヤマナシケン</t>
    </rPh>
    <rPh sb="3" eb="8">
      <t>フジカワグチコ</t>
    </rPh>
    <rPh sb="8" eb="9">
      <t>マチ</t>
    </rPh>
    <phoneticPr fontId="2"/>
  </si>
  <si>
    <t>栃木県栃木市</t>
    <rPh sb="0" eb="3">
      <t>トチギケン</t>
    </rPh>
    <rPh sb="3" eb="6">
      <t>トチギシ</t>
    </rPh>
    <phoneticPr fontId="2"/>
  </si>
  <si>
    <t>山梨県立考古博物館</t>
    <rPh sb="0" eb="2">
      <t>ヤマナシ</t>
    </rPh>
    <rPh sb="2" eb="4">
      <t>ケンリツ</t>
    </rPh>
    <rPh sb="4" eb="6">
      <t>コウコ</t>
    </rPh>
    <rPh sb="6" eb="9">
      <t>ハクブツカン</t>
    </rPh>
    <phoneticPr fontId="2"/>
  </si>
  <si>
    <t>E.</t>
    <phoneticPr fontId="2"/>
  </si>
  <si>
    <t>株式会社　テイコク</t>
    <phoneticPr fontId="2"/>
  </si>
  <si>
    <t>スミセキ・ジオテクノ（株）</t>
    <phoneticPr fontId="2"/>
  </si>
  <si>
    <t>水準測量（北海道Ａ地区）</t>
    <phoneticPr fontId="2"/>
  </si>
  <si>
    <t>日測技研（株）</t>
    <phoneticPr fontId="2"/>
  </si>
  <si>
    <t>水準測量（北海道B地区）</t>
    <phoneticPr fontId="2"/>
  </si>
  <si>
    <t>（株）中庭測量コンサルタント</t>
    <phoneticPr fontId="2"/>
  </si>
  <si>
    <t>水準測量（北海道Ｃ地区）</t>
    <phoneticPr fontId="2"/>
  </si>
  <si>
    <t>（株）半澤組</t>
    <phoneticPr fontId="2"/>
  </si>
  <si>
    <t>三国験潮場屋根及び外壁補修作業</t>
    <phoneticPr fontId="2"/>
  </si>
  <si>
    <t>（株）日研コンサル</t>
    <phoneticPr fontId="2"/>
  </si>
  <si>
    <t>水準測量（金沢地区）</t>
    <phoneticPr fontId="2"/>
  </si>
  <si>
    <t>（株）本州</t>
    <phoneticPr fontId="2"/>
  </si>
  <si>
    <t>電子基準点現地調査（南関東地区）</t>
    <phoneticPr fontId="2"/>
  </si>
  <si>
    <t>（株）パスコ</t>
    <phoneticPr fontId="2"/>
  </si>
  <si>
    <t>電子基準点現地調査（北海道東部地区）</t>
    <phoneticPr fontId="2"/>
  </si>
  <si>
    <t>川坂・七一三共同企業体</t>
    <phoneticPr fontId="2"/>
  </si>
  <si>
    <t>電子基準点現地調査(青森・秋田北部地区)</t>
    <phoneticPr fontId="2"/>
  </si>
  <si>
    <t>(株)九州測量設計</t>
    <phoneticPr fontId="2"/>
  </si>
  <si>
    <t>電子基準点現地調査（九州北西部地区）</t>
    <phoneticPr fontId="2"/>
  </si>
  <si>
    <t>（一財）九州電気保安協会</t>
    <phoneticPr fontId="2"/>
  </si>
  <si>
    <t>電気保安管理業務（姶良VLBI観測局）</t>
    <rPh sb="0" eb="2">
      <t>デンキ</t>
    </rPh>
    <rPh sb="2" eb="4">
      <t>ホアン</t>
    </rPh>
    <rPh sb="4" eb="6">
      <t>カンリ</t>
    </rPh>
    <rPh sb="6" eb="8">
      <t>ギョウム</t>
    </rPh>
    <rPh sb="9" eb="11">
      <t>アイラ</t>
    </rPh>
    <rPh sb="15" eb="17">
      <t>カンソク</t>
    </rPh>
    <rPh sb="17" eb="18">
      <t>キョク</t>
    </rPh>
    <phoneticPr fontId="2"/>
  </si>
  <si>
    <t>測量機器検定業務</t>
    <phoneticPr fontId="2"/>
  </si>
  <si>
    <t>（一財）関東電気保安協会</t>
    <phoneticPr fontId="2"/>
  </si>
  <si>
    <t>自家用電気工作物の保安管理業務</t>
    <phoneticPr fontId="2"/>
  </si>
  <si>
    <t>（社）沖縄産業開発青年協会</t>
    <phoneticPr fontId="2"/>
  </si>
  <si>
    <t>地球電磁気連続観測施設周辺整備業務</t>
    <phoneticPr fontId="2"/>
  </si>
  <si>
    <t>（公社）柏崎市シルバー人材センター</t>
    <phoneticPr fontId="2"/>
  </si>
  <si>
    <t>電子基準点周辺樹木の伐採作業</t>
    <phoneticPr fontId="2"/>
  </si>
  <si>
    <t>（一社）石川県建築士事務所協会</t>
    <phoneticPr fontId="2"/>
  </si>
  <si>
    <t>輪島験潮場建築物診断</t>
    <phoneticPr fontId="2"/>
  </si>
  <si>
    <t>（公社）千葉県浄化槽検査センター</t>
    <phoneticPr fontId="2"/>
  </si>
  <si>
    <t>浄化槽法定検査</t>
    <phoneticPr fontId="2"/>
  </si>
  <si>
    <t>(一財)水沢環境公社</t>
    <phoneticPr fontId="2"/>
  </si>
  <si>
    <t>し尿処理</t>
    <phoneticPr fontId="2"/>
  </si>
  <si>
    <t>千葉県君津市</t>
    <rPh sb="0" eb="3">
      <t>チバケン</t>
    </rPh>
    <rPh sb="3" eb="6">
      <t>キミツシ</t>
    </rPh>
    <phoneticPr fontId="2"/>
  </si>
  <si>
    <t>水道料</t>
    <rPh sb="0" eb="3">
      <t>スイドウリョウ</t>
    </rPh>
    <phoneticPr fontId="2"/>
  </si>
  <si>
    <t>岩手県奥州市</t>
    <rPh sb="0" eb="3">
      <t>イワテケン</t>
    </rPh>
    <rPh sb="3" eb="6">
      <t>オウシュウシ</t>
    </rPh>
    <phoneticPr fontId="2"/>
  </si>
  <si>
    <t>鹿児島県姶良市</t>
    <rPh sb="0" eb="4">
      <t>カゴシマケン</t>
    </rPh>
    <rPh sb="4" eb="7">
      <t>アイラシ</t>
    </rPh>
    <phoneticPr fontId="2"/>
  </si>
  <si>
    <t>北海道西空知広域水道企業団</t>
    <rPh sb="0" eb="2">
      <t>ホッカイ</t>
    </rPh>
    <rPh sb="2" eb="3">
      <t>ドウ</t>
    </rPh>
    <rPh sb="3" eb="4">
      <t>ニシ</t>
    </rPh>
    <rPh sb="4" eb="6">
      <t>ソラチ</t>
    </rPh>
    <rPh sb="6" eb="8">
      <t>コウイキ</t>
    </rPh>
    <rPh sb="8" eb="10">
      <t>スイドウ</t>
    </rPh>
    <rPh sb="10" eb="13">
      <t>キギョウダン</t>
    </rPh>
    <phoneticPr fontId="2"/>
  </si>
  <si>
    <t>一者応札が多い理由を検証し、発注における競争性の確保に努めるべき。</t>
    <phoneticPr fontId="2"/>
  </si>
  <si>
    <t>事業内容の一部改善</t>
    <rPh sb="0" eb="2">
      <t>ジギョウ</t>
    </rPh>
    <rPh sb="2" eb="4">
      <t>ナイヨウ</t>
    </rPh>
    <rPh sb="5" eb="7">
      <t>イチブ</t>
    </rPh>
    <rPh sb="7" eb="9">
      <t>カイゼン</t>
    </rPh>
    <phoneticPr fontId="2"/>
  </si>
  <si>
    <t>執行等改善</t>
    <rPh sb="0" eb="2">
      <t>シッコウ</t>
    </rPh>
    <rPh sb="2" eb="3">
      <t>ナド</t>
    </rPh>
    <rPh sb="3" eb="5">
      <t>カイゼン</t>
    </rPh>
    <phoneticPr fontId="2"/>
  </si>
  <si>
    <t>引き続きコスト縮減や発注方法の改善等、発注における透明性・競争性の確保を図る。</t>
    <rPh sb="0" eb="1">
      <t>ヒ</t>
    </rPh>
    <rPh sb="2" eb="3">
      <t>ツヅ</t>
    </rPh>
    <rPh sb="7" eb="9">
      <t>シュクゲン</t>
    </rPh>
    <rPh sb="10" eb="12">
      <t>ハッチュウ</t>
    </rPh>
    <rPh sb="12" eb="14">
      <t>ホウホウ</t>
    </rPh>
    <rPh sb="15" eb="18">
      <t>カイゼンナド</t>
    </rPh>
    <rPh sb="25" eb="28">
      <t>トウメイセイ</t>
    </rPh>
    <rPh sb="36" eb="37">
      <t>ハカ</t>
    </rPh>
    <phoneticPr fontId="2"/>
  </si>
</sst>
</file>

<file path=xl/styles.xml><?xml version="1.0" encoding="utf-8"?>
<styleSheet xmlns="http://schemas.openxmlformats.org/spreadsheetml/2006/main">
  <numFmts count="9">
    <numFmt numFmtId="176" formatCode="000"/>
    <numFmt numFmtId="177" formatCode="#,##0;&quot;△ &quot;#,##0"/>
    <numFmt numFmtId="178" formatCode="#,##0;&quot;▲ &quot;#,##0"/>
    <numFmt numFmtId="179" formatCode="0.0%"/>
    <numFmt numFmtId="180" formatCode="0.00_ "/>
    <numFmt numFmtId="181" formatCode="#,##0_ "/>
    <numFmt numFmtId="182" formatCode="#,##0.0_ "/>
    <numFmt numFmtId="183" formatCode="#,##0_ ;[Red]\-#,##0\ "/>
    <numFmt numFmtId="184"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sz val="11"/>
      <color theme="1"/>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4"/>
      <name val="ＭＳ Ｐゴシック"/>
      <family val="3"/>
      <charset val="128"/>
    </font>
    <font>
      <sz val="6"/>
      <name val="ＭＳ Ｐゴシック"/>
      <family val="2"/>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xf numFmtId="0" fontId="26" fillId="0" borderId="0">
      <alignment vertical="center"/>
    </xf>
  </cellStyleXfs>
  <cellXfs count="681">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7" fillId="0" borderId="133" xfId="4" applyFont="1" applyFill="1" applyBorder="1" applyAlignment="1" applyProtection="1">
      <alignment vertical="top"/>
    </xf>
    <xf numFmtId="0" fontId="17" fillId="0" borderId="131" xfId="4" applyFont="1" applyFill="1" applyBorder="1" applyAlignment="1" applyProtection="1">
      <alignment vertical="top"/>
    </xf>
    <xf numFmtId="0" fontId="17" fillId="0" borderId="134" xfId="4" applyFont="1" applyFill="1" applyBorder="1" applyAlignment="1" applyProtection="1">
      <alignment vertical="top"/>
    </xf>
    <xf numFmtId="0" fontId="17" fillId="0" borderId="30" xfId="4" applyFont="1" applyFill="1" applyBorder="1" applyAlignment="1" applyProtection="1">
      <alignment vertical="top"/>
    </xf>
    <xf numFmtId="0" fontId="17" fillId="0" borderId="0" xfId="4" applyFont="1" applyFill="1" applyBorder="1" applyAlignment="1" applyProtection="1">
      <alignment vertical="top"/>
    </xf>
    <xf numFmtId="0" fontId="17" fillId="0" borderId="69" xfId="4" applyFont="1" applyFill="1" applyBorder="1" applyAlignment="1" applyProtection="1">
      <alignment vertical="top"/>
    </xf>
    <xf numFmtId="0" fontId="17" fillId="0" borderId="44" xfId="4" applyFont="1" applyFill="1" applyBorder="1" applyAlignment="1" applyProtection="1">
      <alignment vertical="top"/>
    </xf>
    <xf numFmtId="0" fontId="17" fillId="0" borderId="45" xfId="4" applyFont="1" applyFill="1" applyBorder="1" applyAlignment="1" applyProtection="1">
      <alignment vertical="top"/>
    </xf>
    <xf numFmtId="0" fontId="17" fillId="0" borderId="43" xfId="4" applyFont="1" applyFill="1" applyBorder="1" applyAlignment="1" applyProtection="1">
      <alignment vertical="top"/>
    </xf>
    <xf numFmtId="0" fontId="17" fillId="0" borderId="74" xfId="4" applyFont="1" applyFill="1" applyBorder="1" applyAlignment="1" applyProtection="1">
      <alignment vertical="top"/>
    </xf>
    <xf numFmtId="0" fontId="23" fillId="0" borderId="0" xfId="4" applyFont="1" applyFill="1" applyBorder="1" applyAlignment="1" applyProtection="1">
      <alignment horizontal="center" vertical="center" wrapText="1"/>
    </xf>
    <xf numFmtId="0" fontId="23" fillId="0" borderId="44" xfId="4" applyFont="1" applyFill="1" applyBorder="1" applyAlignment="1" applyProtection="1">
      <alignment horizontal="center" vertical="center" wrapText="1"/>
    </xf>
    <xf numFmtId="0" fontId="23" fillId="0" borderId="45" xfId="4" applyFont="1" applyFill="1" applyBorder="1" applyAlignment="1" applyProtection="1">
      <alignment horizontal="center" vertical="center" wrapText="1"/>
    </xf>
    <xf numFmtId="0" fontId="23" fillId="0" borderId="74" xfId="4" applyFont="1" applyFill="1" applyBorder="1" applyAlignment="1" applyProtection="1">
      <alignment horizontal="center" vertical="center" wrapText="1"/>
    </xf>
    <xf numFmtId="0" fontId="17" fillId="0" borderId="0" xfId="4" applyFont="1" applyFill="1" applyBorder="1" applyAlignment="1" applyProtection="1">
      <alignment horizontal="center" vertical="top"/>
    </xf>
    <xf numFmtId="0" fontId="8" fillId="0" borderId="3" xfId="3" applyFont="1" applyFill="1" applyBorder="1" applyAlignment="1" applyProtection="1">
      <alignment horizontal="center" vertical="center" wrapText="1"/>
    </xf>
    <xf numFmtId="0" fontId="17" fillId="0" borderId="3" xfId="4"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6"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7" fillId="0" borderId="20" xfId="3" applyFont="1" applyFill="1" applyBorder="1" applyAlignment="1" applyProtection="1">
      <alignment horizontal="center" vertical="center" wrapText="1" shrinkToFit="1"/>
    </xf>
    <xf numFmtId="0" fontId="17" fillId="0" borderId="19" xfId="3" applyFont="1" applyFill="1" applyBorder="1" applyAlignment="1" applyProtection="1">
      <alignment horizontal="center" vertical="center" wrapText="1" shrinkToFit="1"/>
    </xf>
    <xf numFmtId="0" fontId="17"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8" fillId="0" borderId="15" xfId="4" applyFont="1" applyFill="1" applyBorder="1" applyAlignment="1">
      <alignment horizontal="left" vertical="center" wrapText="1" shrinkToFit="1"/>
    </xf>
    <xf numFmtId="0" fontId="18" fillId="0" borderId="12" xfId="0" applyFont="1" applyBorder="1" applyAlignment="1">
      <alignment horizontal="left" vertical="center" shrinkToFit="1"/>
    </xf>
    <xf numFmtId="0" fontId="18" fillId="0" borderId="17" xfId="0"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6" fillId="0" borderId="14" xfId="4" applyFont="1" applyFill="1" applyBorder="1" applyAlignment="1" applyProtection="1">
      <alignment horizontal="left" vertical="center" wrapText="1"/>
    </xf>
    <xf numFmtId="0" fontId="6" fillId="0" borderId="12" xfId="4" applyFont="1" applyFill="1" applyBorder="1" applyAlignment="1" applyProtection="1">
      <alignment horizontal="left" vertical="center" wrapText="1"/>
    </xf>
    <xf numFmtId="0" fontId="6" fillId="0" borderId="17" xfId="4" applyFont="1" applyFill="1" applyBorder="1" applyAlignment="1" applyProtection="1">
      <alignment horizontal="left" vertical="center"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6"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3" fillId="0" borderId="15" xfId="5" applyFont="1" applyFill="1" applyBorder="1" applyAlignment="1" applyProtection="1">
      <alignment horizontal="center" vertical="center" wrapText="1"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5" fillId="0" borderId="15" xfId="5" applyFont="1" applyFill="1" applyBorder="1" applyAlignment="1" applyProtection="1">
      <alignment vertical="center" wrapText="1"/>
    </xf>
    <xf numFmtId="0" fontId="15" fillId="0" borderId="12" xfId="5" applyFont="1" applyFill="1" applyBorder="1" applyAlignment="1" applyProtection="1">
      <alignment vertical="center" wrapText="1"/>
    </xf>
    <xf numFmtId="0" fontId="16" fillId="0" borderId="12" xfId="0" applyFont="1" applyBorder="1" applyAlignment="1">
      <alignment vertical="center"/>
    </xf>
    <xf numFmtId="0" fontId="16" fillId="0" borderId="17" xfId="0" applyFont="1" applyBorder="1" applyAlignment="1">
      <alignmen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178" fontId="0" fillId="0" borderId="32" xfId="0" applyNumberFormat="1" applyFill="1" applyBorder="1" applyAlignment="1">
      <alignment horizontal="center" vertical="center"/>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1" fillId="0" borderId="32"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0" fillId="0" borderId="35" xfId="0" applyNumberForma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178" fontId="1" fillId="0" borderId="46"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0" fontId="13" fillId="2" borderId="51"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179" fontId="1" fillId="0" borderId="52" xfId="2"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80" fontId="1" fillId="0" borderId="52" xfId="0" applyNumberFormat="1" applyFont="1" applyBorder="1" applyAlignment="1">
      <alignment horizontal="center" vertical="center"/>
    </xf>
    <xf numFmtId="0" fontId="1" fillId="0" borderId="23" xfId="0" applyFont="1" applyBorder="1" applyAlignment="1">
      <alignment horizontal="center" vertical="center"/>
    </xf>
    <xf numFmtId="0" fontId="1" fillId="0" borderId="53" xfId="0" applyFont="1" applyBorder="1" applyAlignment="1">
      <alignment horizontal="center" vertical="center"/>
    </xf>
    <xf numFmtId="0" fontId="14" fillId="2" borderId="56" xfId="0" applyFont="1" applyFill="1" applyBorder="1" applyAlignment="1">
      <alignment horizontal="center" vertical="center" wrapText="1"/>
    </xf>
    <xf numFmtId="0" fontId="14" fillId="2" borderId="52"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1" fillId="0" borderId="62" xfId="0" applyFont="1" applyBorder="1" applyAlignment="1">
      <alignment horizontal="center" vertical="center"/>
    </xf>
    <xf numFmtId="0" fontId="0" fillId="0" borderId="62" xfId="0" applyFill="1" applyBorder="1" applyAlignment="1">
      <alignment horizontal="center" vertical="center"/>
    </xf>
    <xf numFmtId="0" fontId="1" fillId="0" borderId="62" xfId="0" applyFont="1" applyFill="1" applyBorder="1" applyAlignment="1">
      <alignment horizontal="center" vertical="center"/>
    </xf>
    <xf numFmtId="0" fontId="0" fillId="0" borderId="52" xfId="0" applyFill="1" applyBorder="1" applyAlignment="1">
      <alignment horizontal="center" vertical="center"/>
    </xf>
    <xf numFmtId="0" fontId="1" fillId="0" borderId="52"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0" fillId="2" borderId="52" xfId="0" applyFont="1" applyFill="1" applyBorder="1" applyAlignment="1">
      <alignment horizontal="center" vertical="center" wrapText="1"/>
    </xf>
    <xf numFmtId="0" fontId="1" fillId="2" borderId="61"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6"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0" xfId="0"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43" xfId="0" applyFont="1" applyBorder="1" applyAlignment="1">
      <alignment horizontal="left" vertical="center" wrapText="1"/>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 fontId="0" fillId="0" borderId="15"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3" fontId="0" fillId="0" borderId="44" xfId="0" applyNumberFormat="1"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1" fillId="0" borderId="52" xfId="0" applyFont="1" applyBorder="1" applyAlignment="1">
      <alignment horizontal="center" vertical="center"/>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0" borderId="15" xfId="0"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44" xfId="0" applyBorder="1" applyAlignment="1">
      <alignment horizontal="center" vertical="center"/>
    </xf>
    <xf numFmtId="0" fontId="0" fillId="0" borderId="67" xfId="0" applyFont="1" applyBorder="1" applyAlignment="1">
      <alignment horizontal="center" vertical="center"/>
    </xf>
    <xf numFmtId="182" fontId="20" fillId="0" borderId="35" xfId="0" applyNumberFormat="1" applyFont="1" applyFill="1" applyBorder="1" applyAlignment="1">
      <alignment horizontal="center" vertical="top"/>
    </xf>
    <xf numFmtId="0" fontId="0" fillId="0" borderId="7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181" fontId="1" fillId="0" borderId="35" xfId="0" applyNumberFormat="1" applyFont="1" applyFill="1" applyBorder="1" applyAlignment="1">
      <alignment horizontal="center" vertical="top"/>
    </xf>
    <xf numFmtId="0" fontId="19" fillId="2" borderId="18"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19" fillId="2" borderId="24"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7"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20" fillId="0" borderId="73"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182" fontId="1" fillId="0" borderId="35"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32" xfId="0" applyNumberFormat="1" applyFont="1" applyFill="1" applyBorder="1" applyAlignment="1">
      <alignment horizontal="center" vertical="top"/>
    </xf>
    <xf numFmtId="181" fontId="1" fillId="0" borderId="33" xfId="0" applyNumberFormat="1" applyFont="1" applyFill="1" applyBorder="1" applyAlignment="1">
      <alignment horizontal="center" vertical="top"/>
    </xf>
    <xf numFmtId="181" fontId="1" fillId="0" borderId="34" xfId="0" applyNumberFormat="1" applyFont="1" applyFill="1" applyBorder="1" applyAlignment="1">
      <alignment horizontal="center" vertical="top"/>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74" xfId="0" applyFont="1" applyBorder="1" applyAlignment="1">
      <alignment horizontal="left" vertical="center" wrapText="1"/>
    </xf>
    <xf numFmtId="0" fontId="0" fillId="0" borderId="0" xfId="0" applyFont="1" applyBorder="1" applyAlignment="1">
      <alignment horizontal="left" vertical="center" wrapText="1"/>
    </xf>
    <xf numFmtId="0" fontId="0" fillId="0" borderId="69" xfId="0" applyFont="1" applyBorder="1" applyAlignment="1">
      <alignment horizontal="left" vertical="center" wrapText="1"/>
    </xf>
    <xf numFmtId="0" fontId="0" fillId="0" borderId="44" xfId="0" applyFont="1" applyBorder="1" applyAlignment="1">
      <alignment horizontal="left" vertical="center" wrapText="1"/>
    </xf>
    <xf numFmtId="0" fontId="0" fillId="0" borderId="67" xfId="0" applyFont="1" applyBorder="1" applyAlignment="1">
      <alignment horizontal="left" vertical="center"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 fillId="0" borderId="98" xfId="0" applyFont="1" applyFill="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71" xfId="0" applyFont="1" applyBorder="1" applyAlignment="1">
      <alignment vertical="center"/>
    </xf>
    <xf numFmtId="0" fontId="0" fillId="0" borderId="100" xfId="0" applyFont="1" applyBorder="1" applyAlignment="1">
      <alignment horizontal="center" vertical="center"/>
    </xf>
    <xf numFmtId="0" fontId="0" fillId="0" borderId="71" xfId="0" applyFont="1" applyBorder="1" applyAlignment="1">
      <alignment horizontal="center" vertical="center"/>
    </xf>
    <xf numFmtId="0" fontId="0" fillId="0" borderId="27" xfId="0" applyFill="1" applyBorder="1" applyAlignment="1">
      <alignment horizontal="left" vertical="center" wrapText="1"/>
    </xf>
    <xf numFmtId="0" fontId="0" fillId="0" borderId="19" xfId="0" applyFont="1" applyBorder="1" applyAlignment="1">
      <alignment horizontal="left" vertical="center"/>
    </xf>
    <xf numFmtId="0" fontId="0" fillId="0" borderId="68" xfId="0" applyFont="1" applyBorder="1" applyAlignment="1">
      <alignment horizontal="left" vertical="center"/>
    </xf>
    <xf numFmtId="0" fontId="0" fillId="0" borderId="74" xfId="0" applyFont="1" applyBorder="1" applyAlignment="1">
      <alignment horizontal="left" vertical="center"/>
    </xf>
    <xf numFmtId="0" fontId="0" fillId="0" borderId="0" xfId="0" applyFont="1" applyBorder="1" applyAlignment="1">
      <alignment horizontal="left" vertical="center"/>
    </xf>
    <xf numFmtId="0" fontId="0" fillId="0" borderId="69" xfId="0"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67" xfId="0" applyFont="1" applyBorder="1" applyAlignment="1">
      <alignment horizontal="left" vertical="center"/>
    </xf>
    <xf numFmtId="0" fontId="1" fillId="0" borderId="97" xfId="0" applyFont="1" applyFill="1" applyBorder="1" applyAlignment="1">
      <alignment vertical="center"/>
    </xf>
    <xf numFmtId="0" fontId="1" fillId="0" borderId="99"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68" xfId="0" applyFont="1" applyFill="1" applyBorder="1" applyAlignment="1">
      <alignment horizontal="lef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7" xfId="0" applyFont="1" applyFill="1" applyBorder="1" applyAlignment="1">
      <alignment horizontal="left" vertical="center"/>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47" xfId="0" applyFont="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21" fillId="2" borderId="5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5" xfId="0" applyFont="1" applyBorder="1" applyAlignment="1">
      <alignment vertical="center"/>
    </xf>
    <xf numFmtId="0" fontId="14" fillId="2" borderId="21"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6" xfId="0" applyFill="1" applyBorder="1" applyAlignment="1">
      <alignment vertical="center" wrapText="1"/>
    </xf>
    <xf numFmtId="0" fontId="0" fillId="0" borderId="117" xfId="0" applyFill="1" applyBorder="1" applyAlignment="1">
      <alignment vertical="center"/>
    </xf>
    <xf numFmtId="0" fontId="0" fillId="0" borderId="118" xfId="0"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wrapText="1"/>
    </xf>
    <xf numFmtId="0" fontId="0" fillId="0" borderId="124" xfId="0" applyFill="1" applyBorder="1" applyAlignment="1">
      <alignment vertical="center" wrapText="1"/>
    </xf>
    <xf numFmtId="0" fontId="1" fillId="0" borderId="99" xfId="0" applyFont="1" applyFill="1" applyBorder="1" applyAlignment="1">
      <alignment horizontal="left" vertical="center" wrapText="1"/>
    </xf>
    <xf numFmtId="0" fontId="1" fillId="0" borderId="71" xfId="0" applyFont="1" applyBorder="1" applyAlignment="1">
      <alignment horizontal="left" vertical="center" wrapText="1"/>
    </xf>
    <xf numFmtId="0" fontId="0" fillId="0" borderId="100" xfId="0" applyBorder="1" applyAlignment="1">
      <alignment horizontal="center" vertical="center"/>
    </xf>
    <xf numFmtId="0" fontId="1" fillId="0" borderId="71" xfId="0" applyFont="1" applyBorder="1" applyAlignment="1">
      <alignment horizontal="center" vertical="center"/>
    </xf>
    <xf numFmtId="0" fontId="1" fillId="0" borderId="19" xfId="0" applyFont="1" applyBorder="1" applyAlignment="1">
      <alignment horizontal="left" vertical="center"/>
    </xf>
    <xf numFmtId="0" fontId="1" fillId="0" borderId="68"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7" xfId="0" applyFont="1" applyBorder="1" applyAlignment="1">
      <alignment horizontal="left" vertical="center"/>
    </xf>
    <xf numFmtId="0" fontId="22"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2"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2"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2"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4"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0" fillId="0" borderId="80" xfId="0" applyNumberFormat="1" applyFill="1" applyBorder="1" applyAlignment="1">
      <alignment horizontal="center" vertical="center"/>
    </xf>
    <xf numFmtId="49" fontId="0" fillId="0" borderId="78" xfId="0" applyNumberFormat="1" applyFont="1" applyFill="1" applyBorder="1" applyAlignment="1">
      <alignment horizontal="center" vertical="center"/>
    </xf>
    <xf numFmtId="49" fontId="0" fillId="0" borderId="78" xfId="0" applyNumberFormat="1" applyBorder="1" applyAlignment="1">
      <alignment horizontal="center" vertical="center"/>
    </xf>
    <xf numFmtId="49" fontId="0" fillId="0" borderId="78" xfId="0" applyNumberFormat="1" applyFont="1" applyBorder="1" applyAlignment="1">
      <alignment horizontal="center" vertical="center"/>
    </xf>
    <xf numFmtId="49" fontId="0" fillId="0" borderId="125" xfId="0" applyNumberFormat="1"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quotePrefix="1"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7" fillId="0" borderId="27" xfId="4" applyFont="1" applyFill="1" applyBorder="1" applyAlignment="1" applyProtection="1">
      <alignment horizontal="center" vertical="center" wrapText="1"/>
    </xf>
    <xf numFmtId="0" fontId="17" fillId="0" borderId="19" xfId="4" applyFont="1" applyFill="1" applyBorder="1" applyAlignment="1" applyProtection="1">
      <alignment horizontal="center" vertical="center"/>
    </xf>
    <xf numFmtId="0" fontId="17" fillId="0" borderId="26" xfId="4" applyFont="1" applyFill="1" applyBorder="1" applyAlignment="1" applyProtection="1">
      <alignment horizontal="center" vertical="center"/>
    </xf>
    <xf numFmtId="0" fontId="17" fillId="0" borderId="44" xfId="4" applyFont="1" applyFill="1" applyBorder="1" applyAlignment="1" applyProtection="1">
      <alignment horizontal="center" vertical="center"/>
    </xf>
    <xf numFmtId="0" fontId="17" fillId="0" borderId="45" xfId="4" applyFont="1" applyFill="1" applyBorder="1" applyAlignment="1" applyProtection="1">
      <alignment horizontal="center" vertical="center"/>
    </xf>
    <xf numFmtId="0" fontId="17" fillId="0" borderId="43" xfId="4" applyFont="1" applyFill="1" applyBorder="1" applyAlignment="1" applyProtection="1">
      <alignment horizontal="center" vertical="center"/>
    </xf>
    <xf numFmtId="0" fontId="23" fillId="0" borderId="19" xfId="4" applyFont="1" applyFill="1" applyBorder="1" applyAlignment="1" applyProtection="1">
      <alignment horizontal="left" vertical="center" wrapText="1"/>
    </xf>
    <xf numFmtId="0" fontId="23" fillId="0" borderId="0" xfId="4" applyFont="1" applyFill="1" applyBorder="1" applyAlignment="1" applyProtection="1">
      <alignment horizontal="left" vertical="center" wrapText="1"/>
    </xf>
    <xf numFmtId="0" fontId="17" fillId="0" borderId="0" xfId="4" applyFont="1" applyFill="1" applyBorder="1" applyAlignment="1" applyProtection="1">
      <alignment horizontal="center"/>
    </xf>
    <xf numFmtId="0" fontId="23" fillId="0" borderId="19" xfId="4" applyFont="1" applyFill="1" applyBorder="1" applyAlignment="1" applyProtection="1">
      <alignment horizontal="center" vertical="center" wrapText="1"/>
    </xf>
    <xf numFmtId="0" fontId="23" fillId="0" borderId="0" xfId="4" applyFont="1" applyFill="1" applyBorder="1" applyAlignment="1" applyProtection="1">
      <alignment horizontal="center" vertical="center" wrapText="1"/>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0" fillId="0" borderId="99" xfId="0" applyBorder="1" applyAlignment="1">
      <alignment horizontal="center" vertical="center"/>
    </xf>
    <xf numFmtId="0" fontId="1" fillId="0" borderId="72" xfId="0" applyFont="1" applyBorder="1" applyAlignment="1">
      <alignment horizontal="center" vertical="center"/>
    </xf>
    <xf numFmtId="0" fontId="17" fillId="0" borderId="100"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1" fontId="1" fillId="0" borderId="100" xfId="0" applyNumberFormat="1" applyFont="1" applyBorder="1" applyAlignment="1">
      <alignment horizontal="right" vertical="center"/>
    </xf>
    <xf numFmtId="181" fontId="1" fillId="0" borderId="71" xfId="0" applyNumberFormat="1" applyFont="1" applyBorder="1" applyAlignment="1">
      <alignment horizontal="right" vertical="center"/>
    </xf>
    <xf numFmtId="181" fontId="1" fillId="0" borderId="72" xfId="0" applyNumberFormat="1" applyFont="1" applyBorder="1" applyAlignment="1">
      <alignment horizontal="right" vertical="center"/>
    </xf>
    <xf numFmtId="181" fontId="1" fillId="0" borderId="135" xfId="0" applyNumberFormat="1" applyFont="1" applyBorder="1" applyAlignment="1">
      <alignment horizontal="right" vertical="center"/>
    </xf>
    <xf numFmtId="0" fontId="0" fillId="0" borderId="9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136" xfId="0" applyNumberFormat="1" applyFont="1" applyBorder="1" applyAlignment="1">
      <alignment horizontal="right" vertical="center"/>
    </xf>
    <xf numFmtId="0" fontId="1" fillId="0" borderId="9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8"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14" xfId="0" applyFont="1" applyBorder="1" applyAlignment="1">
      <alignment horizontal="center" vertical="center"/>
    </xf>
    <xf numFmtId="0" fontId="17" fillId="0" borderId="58"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181" fontId="1" fillId="0" borderId="46" xfId="0" applyNumberFormat="1" applyFont="1" applyBorder="1" applyAlignment="1">
      <alignment horizontal="right" vertical="center"/>
    </xf>
    <xf numFmtId="181" fontId="1" fillId="0" borderId="47"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181" fontId="1" fillId="0" borderId="138" xfId="0" applyNumberFormat="1" applyFont="1" applyBorder="1" applyAlignment="1">
      <alignment horizontal="right" vertical="center"/>
    </xf>
    <xf numFmtId="0" fontId="1" fillId="0" borderId="99" xfId="0" applyFont="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99"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7" fillId="0" borderId="100" xfId="0" applyFont="1" applyFill="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1" fontId="1" fillId="0" borderId="10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2" xfId="0" applyNumberFormat="1" applyFont="1" applyFill="1" applyBorder="1" applyAlignment="1">
      <alignment horizontal="right"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7"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2" xfId="0" applyNumberFormat="1" applyFont="1" applyFill="1" applyBorder="1" applyAlignment="1">
      <alignment horizontal="right" vertical="center"/>
    </xf>
    <xf numFmtId="181" fontId="1" fillId="0" borderId="33" xfId="0" applyNumberFormat="1" applyFont="1" applyFill="1" applyBorder="1" applyAlignment="1">
      <alignment horizontal="right" vertical="center"/>
    </xf>
    <xf numFmtId="181" fontId="1" fillId="0" borderId="3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7" fillId="0" borderId="58" xfId="0" applyFont="1" applyFill="1" applyBorder="1" applyAlignment="1">
      <alignment horizontal="center" vertical="center" wrapText="1"/>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181" fontId="1" fillId="0" borderId="15" xfId="0" applyNumberFormat="1" applyFont="1" applyFill="1" applyBorder="1" applyAlignment="1">
      <alignment horizontal="right" vertical="center"/>
    </xf>
    <xf numFmtId="181" fontId="1" fillId="0" borderId="12" xfId="0" applyNumberFormat="1" applyFont="1" applyFill="1" applyBorder="1" applyAlignment="1">
      <alignment horizontal="right" vertical="center"/>
    </xf>
    <xf numFmtId="181" fontId="1" fillId="0" borderId="16"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7" fillId="0" borderId="46" xfId="0" applyFont="1" applyFill="1" applyBorder="1" applyAlignment="1">
      <alignment horizontal="left" vertical="center" wrapText="1"/>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181" fontId="1" fillId="0" borderId="46"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0" fontId="1" fillId="0" borderId="139" xfId="0" applyFont="1" applyBorder="1" applyAlignment="1">
      <alignment horizontal="center" vertical="center"/>
    </xf>
    <xf numFmtId="0" fontId="17" fillId="0" borderId="140" xfId="0" applyFont="1" applyBorder="1" applyAlignment="1">
      <alignment horizontal="center" vertical="center" wrapText="1"/>
    </xf>
    <xf numFmtId="0" fontId="1" fillId="0" borderId="129" xfId="0" applyFont="1" applyBorder="1" applyAlignment="1">
      <alignment horizontal="center" vertical="center"/>
    </xf>
    <xf numFmtId="0" fontId="1" fillId="0" borderId="141"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5" xfId="0" applyNumberFormat="1" applyFont="1" applyBorder="1" applyAlignment="1">
      <alignment horizontal="right" vertical="center"/>
    </xf>
    <xf numFmtId="0" fontId="1" fillId="2" borderId="52" xfId="0" applyFont="1" applyFill="1" applyBorder="1" applyAlignment="1">
      <alignment vertical="center"/>
    </xf>
    <xf numFmtId="0" fontId="0" fillId="0" borderId="52" xfId="0" applyFont="1" applyBorder="1" applyAlignment="1">
      <alignment vertical="center" shrinkToFit="1"/>
    </xf>
    <xf numFmtId="0" fontId="0" fillId="0" borderId="52" xfId="0" applyBorder="1" applyAlignment="1">
      <alignment vertical="center"/>
    </xf>
    <xf numFmtId="0" fontId="1" fillId="0" borderId="52" xfId="0" applyFont="1" applyBorder="1" applyAlignment="1">
      <alignment vertical="center"/>
    </xf>
    <xf numFmtId="0" fontId="1" fillId="0" borderId="52" xfId="0" applyFont="1" applyBorder="1" applyAlignment="1">
      <alignment vertical="center" wrapText="1"/>
    </xf>
    <xf numFmtId="9" fontId="1" fillId="0" borderId="15" xfId="2" applyFont="1" applyBorder="1" applyAlignment="1">
      <alignment vertical="center"/>
    </xf>
    <xf numFmtId="9" fontId="1" fillId="0" borderId="12" xfId="2" applyFont="1" applyBorder="1" applyAlignment="1">
      <alignment vertical="center"/>
    </xf>
    <xf numFmtId="9" fontId="1" fillId="0" borderId="16" xfId="2" applyFont="1" applyBorder="1" applyAlignment="1">
      <alignment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52" xfId="0" applyBorder="1" applyAlignment="1">
      <alignment horizontal="right" vertical="center"/>
    </xf>
    <xf numFmtId="0" fontId="1" fillId="0" borderId="52" xfId="0" applyFont="1" applyBorder="1" applyAlignment="1">
      <alignment horizontal="right" vertical="center"/>
    </xf>
    <xf numFmtId="9" fontId="0" fillId="0" borderId="15" xfId="0" applyNumberFormat="1"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52" xfId="0" applyBorder="1" applyAlignment="1">
      <alignment horizontal="center" vertical="center"/>
    </xf>
    <xf numFmtId="0" fontId="0" fillId="0" borderId="15" xfId="0" applyFont="1" applyBorder="1" applyAlignment="1">
      <alignment horizontal="center" vertical="center" shrinkToFit="1"/>
    </xf>
    <xf numFmtId="9" fontId="1" fillId="0" borderId="15" xfId="0" applyNumberFormat="1" applyFont="1" applyBorder="1" applyAlignment="1">
      <alignment vertical="center"/>
    </xf>
    <xf numFmtId="0" fontId="1" fillId="0" borderId="12" xfId="0" applyFont="1" applyBorder="1" applyAlignment="1">
      <alignment vertical="center"/>
    </xf>
    <xf numFmtId="183" fontId="20" fillId="0" borderId="52" xfId="0" applyNumberFormat="1" applyFont="1" applyFill="1" applyBorder="1" applyAlignment="1">
      <alignment horizontal="left" vertical="center" shrinkToFit="1"/>
    </xf>
    <xf numFmtId="183" fontId="20" fillId="0" borderId="52" xfId="0" applyNumberFormat="1" applyFont="1" applyBorder="1" applyAlignment="1">
      <alignment horizontal="left" vertical="center" shrinkToFit="1"/>
    </xf>
    <xf numFmtId="0" fontId="0" fillId="0" borderId="52" xfId="0" applyBorder="1" applyAlignment="1">
      <alignment vertical="center" shrinkToFit="1"/>
    </xf>
    <xf numFmtId="0" fontId="1" fillId="0" borderId="52" xfId="0" applyFont="1" applyBorder="1" applyAlignment="1">
      <alignment vertical="center" shrinkToFit="1"/>
    </xf>
    <xf numFmtId="0" fontId="1" fillId="0" borderId="15" xfId="0" applyFont="1" applyBorder="1" applyAlignment="1">
      <alignment vertical="center"/>
    </xf>
    <xf numFmtId="184" fontId="1" fillId="0" borderId="52" xfId="0" applyNumberFormat="1" applyFont="1" applyBorder="1" applyAlignment="1">
      <alignment vertical="center" wrapText="1"/>
    </xf>
    <xf numFmtId="184" fontId="1" fillId="0" borderId="52" xfId="0" applyNumberFormat="1" applyFont="1" applyBorder="1" applyAlignment="1">
      <alignment vertical="center"/>
    </xf>
    <xf numFmtId="0" fontId="0" fillId="0" borderId="15" xfId="0" applyBorder="1" applyAlignment="1">
      <alignment horizontal="left" vertical="center" shrinkToFit="1"/>
    </xf>
    <xf numFmtId="0" fontId="0" fillId="0" borderId="1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0" xfId="0" applyBorder="1" applyAlignment="1">
      <alignment vertical="center" shrinkToFit="1"/>
    </xf>
    <xf numFmtId="0" fontId="1" fillId="0" borderId="0" xfId="0" applyFont="1" applyBorder="1" applyAlignment="1">
      <alignment vertical="center" shrinkToFit="1"/>
    </xf>
    <xf numFmtId="178" fontId="0" fillId="0" borderId="28"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0" fontId="0" fillId="0" borderId="0" xfId="0" applyFont="1">
      <alignment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2"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9"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81" fontId="0" fillId="0" borderId="28" xfId="0" applyNumberFormat="1" applyFont="1" applyFill="1" applyBorder="1" applyAlignment="1">
      <alignment horizontal="center" vertical="top"/>
    </xf>
    <xf numFmtId="0" fontId="0" fillId="0" borderId="27" xfId="0" applyFont="1" applyFill="1" applyBorder="1" applyAlignment="1">
      <alignment horizontal="left" vertical="center"/>
    </xf>
    <xf numFmtId="182" fontId="0" fillId="0" borderId="35" xfId="0" applyNumberFormat="1" applyFont="1" applyFill="1" applyBorder="1" applyAlignment="1">
      <alignment horizontal="center" vertical="top"/>
    </xf>
    <xf numFmtId="181" fontId="0" fillId="0" borderId="35" xfId="0" applyNumberFormat="1" applyFont="1" applyFill="1" applyBorder="1" applyAlignment="1">
      <alignment horizontal="center" vertical="top"/>
    </xf>
    <xf numFmtId="182" fontId="0" fillId="0" borderId="46" xfId="0" applyNumberFormat="1" applyFont="1" applyFill="1" applyBorder="1" applyAlignment="1">
      <alignment horizontal="center" vertical="top"/>
    </xf>
    <xf numFmtId="182" fontId="0" fillId="0" borderId="47" xfId="0" applyNumberFormat="1" applyFont="1" applyFill="1" applyBorder="1" applyAlignment="1">
      <alignment horizontal="center" vertical="top"/>
    </xf>
    <xf numFmtId="182" fontId="0" fillId="0" borderId="48"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181" fontId="0" fillId="0" borderId="78"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0" fontId="0" fillId="0" borderId="78" xfId="0" applyFont="1" applyFill="1" applyBorder="1" applyAlignment="1">
      <alignment vertical="center" textRotation="255"/>
    </xf>
    <xf numFmtId="0" fontId="0" fillId="0" borderId="126" xfId="0" applyFont="1" applyFill="1" applyBorder="1" applyAlignment="1">
      <alignment vertical="center" textRotation="255"/>
    </xf>
    <xf numFmtId="0" fontId="6" fillId="0" borderId="127" xfId="6" applyFont="1" applyBorder="1" applyAlignment="1">
      <alignment vertical="center" wrapText="1"/>
    </xf>
    <xf numFmtId="0" fontId="6" fillId="0" borderId="78" xfId="6" applyFont="1" applyBorder="1" applyAlignment="1">
      <alignment vertical="center" wrapText="1"/>
    </xf>
    <xf numFmtId="0" fontId="6" fillId="0" borderId="125" xfId="6" applyFont="1" applyBorder="1" applyAlignment="1">
      <alignment vertical="center" wrapText="1"/>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179" fontId="1" fillId="0" borderId="15" xfId="2" applyNumberFormat="1" applyFont="1" applyBorder="1" applyAlignment="1">
      <alignment vertical="center"/>
    </xf>
    <xf numFmtId="179" fontId="1" fillId="0" borderId="12" xfId="2" applyNumberFormat="1" applyFont="1" applyBorder="1" applyAlignment="1">
      <alignment vertical="center"/>
    </xf>
    <xf numFmtId="179" fontId="1" fillId="0" borderId="16" xfId="2" applyNumberFormat="1" applyFont="1" applyBorder="1" applyAlignment="1">
      <alignment vertical="center"/>
    </xf>
    <xf numFmtId="179" fontId="0" fillId="0" borderId="15" xfId="2" applyNumberFormat="1" applyFont="1" applyBorder="1" applyAlignment="1">
      <alignment horizontal="center" vertical="center"/>
    </xf>
    <xf numFmtId="179" fontId="1" fillId="0" borderId="12" xfId="2" applyNumberFormat="1" applyFont="1" applyBorder="1" applyAlignment="1">
      <alignment horizontal="center" vertical="center"/>
    </xf>
    <xf numFmtId="179" fontId="1" fillId="0" borderId="16" xfId="2" applyNumberFormat="1" applyFont="1" applyBorder="1" applyAlignment="1">
      <alignment horizontal="center" vertical="center"/>
    </xf>
    <xf numFmtId="179" fontId="0" fillId="0" borderId="15" xfId="2" applyNumberFormat="1" applyFont="1" applyBorder="1" applyAlignment="1">
      <alignment horizontal="right" vertical="center"/>
    </xf>
    <xf numFmtId="179" fontId="1" fillId="0" borderId="12" xfId="2" applyNumberFormat="1" applyFont="1" applyBorder="1" applyAlignment="1">
      <alignment horizontal="right" vertical="center"/>
    </xf>
    <xf numFmtId="179" fontId="1" fillId="0" borderId="16" xfId="2" applyNumberFormat="1" applyFont="1" applyBorder="1" applyAlignment="1">
      <alignment horizontal="right" vertical="center"/>
    </xf>
    <xf numFmtId="0" fontId="1" fillId="0" borderId="15" xfId="7" applyFont="1" applyFill="1" applyBorder="1" applyAlignment="1">
      <alignment horizontal="left" vertical="center" shrinkToFit="1"/>
    </xf>
    <xf numFmtId="0" fontId="1" fillId="0" borderId="12" xfId="7" applyFont="1" applyFill="1" applyBorder="1" applyAlignment="1">
      <alignment horizontal="left" vertical="center" shrinkToFit="1"/>
    </xf>
    <xf numFmtId="0" fontId="1" fillId="0" borderId="16" xfId="7" applyFont="1" applyFill="1" applyBorder="1" applyAlignment="1">
      <alignment horizontal="left" vertical="center" shrinkToFit="1"/>
    </xf>
    <xf numFmtId="0" fontId="0" fillId="0" borderId="0" xfId="0"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Border="1">
      <alignment vertical="center"/>
    </xf>
    <xf numFmtId="0" fontId="21" fillId="0" borderId="0" xfId="0" applyFont="1" applyFill="1" applyBorder="1">
      <alignment vertical="center"/>
    </xf>
    <xf numFmtId="0" fontId="0" fillId="0" borderId="0" xfId="0"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ont="1" applyFill="1" applyBorder="1" applyAlignment="1">
      <alignment vertical="center" shrinkToFit="1"/>
    </xf>
    <xf numFmtId="0" fontId="0" fillId="0" borderId="0" xfId="0" applyFill="1" applyBorder="1" applyAlignment="1">
      <alignment vertical="center"/>
    </xf>
    <xf numFmtId="0" fontId="1" fillId="0" borderId="0" xfId="0" applyFont="1" applyFill="1" applyBorder="1" applyAlignment="1">
      <alignment vertical="center" wrapText="1"/>
    </xf>
    <xf numFmtId="9" fontId="1" fillId="0" borderId="0" xfId="2"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 fillId="0" borderId="0" xfId="0" applyFont="1" applyFill="1" applyBorder="1" applyAlignment="1">
      <alignment horizontal="right" vertical="center"/>
    </xf>
    <xf numFmtId="9" fontId="0" fillId="0" borderId="0" xfId="0" applyNumberFormat="1" applyFill="1" applyBorder="1" applyAlignment="1">
      <alignment horizontal="right" vertical="center"/>
    </xf>
    <xf numFmtId="9" fontId="1"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83" fontId="20" fillId="0" borderId="0" xfId="0" applyNumberFormat="1" applyFont="1" applyFill="1" applyBorder="1" applyAlignment="1">
      <alignment horizontal="left" vertical="center" shrinkToFit="1"/>
    </xf>
    <xf numFmtId="184" fontId="1" fillId="0" borderId="0" xfId="0" applyNumberFormat="1" applyFont="1" applyFill="1" applyBorder="1" applyAlignment="1">
      <alignment vertical="center" wrapText="1"/>
    </xf>
    <xf numFmtId="184" fontId="1" fillId="0" borderId="0" xfId="0" applyNumberFormat="1" applyFont="1" applyFill="1" applyBorder="1" applyAlignment="1">
      <alignment vertical="center"/>
    </xf>
    <xf numFmtId="0" fontId="0" fillId="0" borderId="0" xfId="0" applyFill="1" applyBorder="1" applyAlignment="1">
      <alignment horizontal="left" vertical="center" shrinkToFit="1"/>
    </xf>
    <xf numFmtId="0" fontId="0" fillId="0" borderId="0" xfId="0" applyFont="1" applyFill="1" applyBorder="1" applyAlignment="1">
      <alignment horizontal="left" vertical="center" shrinkToFit="1"/>
    </xf>
  </cellXfs>
  <cellStyles count="8">
    <cellStyle name="パーセント" xfId="2" builtinId="5"/>
    <cellStyle name="桁区切り" xfId="1" builtinId="6"/>
    <cellStyle name="標準" xfId="0" builtinId="0"/>
    <cellStyle name="標準 2" xfId="6"/>
    <cellStyle name="標準 2 4"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190500</xdr:colOff>
      <xdr:row>73</xdr:row>
      <xdr:rowOff>0</xdr:rowOff>
    </xdr:from>
    <xdr:to>
      <xdr:col>21</xdr:col>
      <xdr:colOff>180975</xdr:colOff>
      <xdr:row>75</xdr:row>
      <xdr:rowOff>9525</xdr:rowOff>
    </xdr:to>
    <xdr:sp macro="" textlink="">
      <xdr:nvSpPr>
        <xdr:cNvPr id="2" name="AutoShape 65"/>
        <xdr:cNvSpPr>
          <a:spLocks noChangeArrowheads="1"/>
        </xdr:cNvSpPr>
      </xdr:nvSpPr>
      <xdr:spPr bwMode="auto">
        <a:xfrm>
          <a:off x="2533650" y="30937200"/>
          <a:ext cx="1447800" cy="504825"/>
        </a:xfrm>
        <a:prstGeom prst="bracketPair">
          <a:avLst>
            <a:gd name="adj" fmla="val 16667"/>
          </a:avLst>
        </a:prstGeom>
        <a:noFill/>
        <a:ln w="6350">
          <a:solidFill>
            <a:srgbClr val="000000"/>
          </a:solidFill>
          <a:round/>
          <a:headEnd/>
          <a:tailEnd/>
        </a:ln>
      </xdr:spPr>
    </xdr:sp>
    <xdr:clientData/>
  </xdr:twoCellAnchor>
  <xdr:twoCellAnchor>
    <xdr:from>
      <xdr:col>14</xdr:col>
      <xdr:colOff>0</xdr:colOff>
      <xdr:row>100</xdr:row>
      <xdr:rowOff>0</xdr:rowOff>
    </xdr:from>
    <xdr:to>
      <xdr:col>22</xdr:col>
      <xdr:colOff>0</xdr:colOff>
      <xdr:row>102</xdr:row>
      <xdr:rowOff>47625</xdr:rowOff>
    </xdr:to>
    <xdr:sp macro="" textlink="">
      <xdr:nvSpPr>
        <xdr:cNvPr id="3" name="AutoShape 65"/>
        <xdr:cNvSpPr>
          <a:spLocks noChangeArrowheads="1"/>
        </xdr:cNvSpPr>
      </xdr:nvSpPr>
      <xdr:spPr bwMode="auto">
        <a:xfrm>
          <a:off x="2533650" y="37623750"/>
          <a:ext cx="1447800" cy="542925"/>
        </a:xfrm>
        <a:prstGeom prst="bracketPair">
          <a:avLst>
            <a:gd name="adj" fmla="val 16667"/>
          </a:avLst>
        </a:prstGeom>
        <a:noFill/>
        <a:ln w="6350">
          <a:solidFill>
            <a:srgbClr val="000000"/>
          </a:solidFill>
          <a:round/>
          <a:headEnd/>
          <a:tailEnd/>
        </a:ln>
      </xdr:spPr>
    </xdr:sp>
    <xdr:clientData/>
  </xdr:twoCellAnchor>
  <xdr:twoCellAnchor>
    <xdr:from>
      <xdr:col>13</xdr:col>
      <xdr:colOff>190500</xdr:colOff>
      <xdr:row>73</xdr:row>
      <xdr:rowOff>0</xdr:rowOff>
    </xdr:from>
    <xdr:to>
      <xdr:col>21</xdr:col>
      <xdr:colOff>180975</xdr:colOff>
      <xdr:row>75</xdr:row>
      <xdr:rowOff>9525</xdr:rowOff>
    </xdr:to>
    <xdr:sp macro="" textlink="">
      <xdr:nvSpPr>
        <xdr:cNvPr id="4" name="AutoShape 65"/>
        <xdr:cNvSpPr>
          <a:spLocks noChangeArrowheads="1"/>
        </xdr:cNvSpPr>
      </xdr:nvSpPr>
      <xdr:spPr bwMode="auto">
        <a:xfrm>
          <a:off x="2533650" y="30937200"/>
          <a:ext cx="144780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77</xdr:row>
      <xdr:rowOff>0</xdr:rowOff>
    </xdr:from>
    <xdr:to>
      <xdr:col>43</xdr:col>
      <xdr:colOff>0</xdr:colOff>
      <xdr:row>79</xdr:row>
      <xdr:rowOff>9525</xdr:rowOff>
    </xdr:to>
    <xdr:sp macro="" textlink="">
      <xdr:nvSpPr>
        <xdr:cNvPr id="5" name="AutoShape 65"/>
        <xdr:cNvSpPr>
          <a:spLocks noChangeArrowheads="1"/>
        </xdr:cNvSpPr>
      </xdr:nvSpPr>
      <xdr:spPr bwMode="auto">
        <a:xfrm>
          <a:off x="5610225" y="319278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83</xdr:row>
      <xdr:rowOff>0</xdr:rowOff>
    </xdr:from>
    <xdr:to>
      <xdr:col>42</xdr:col>
      <xdr:colOff>171450</xdr:colOff>
      <xdr:row>85</xdr:row>
      <xdr:rowOff>9525</xdr:rowOff>
    </xdr:to>
    <xdr:sp macro="" textlink="">
      <xdr:nvSpPr>
        <xdr:cNvPr id="6" name="AutoShape 65"/>
        <xdr:cNvSpPr>
          <a:spLocks noChangeArrowheads="1"/>
        </xdr:cNvSpPr>
      </xdr:nvSpPr>
      <xdr:spPr bwMode="auto">
        <a:xfrm>
          <a:off x="5610225" y="33413700"/>
          <a:ext cx="2143125"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89</xdr:row>
      <xdr:rowOff>0</xdr:rowOff>
    </xdr:from>
    <xdr:to>
      <xdr:col>43</xdr:col>
      <xdr:colOff>0</xdr:colOff>
      <xdr:row>91</xdr:row>
      <xdr:rowOff>9525</xdr:rowOff>
    </xdr:to>
    <xdr:sp macro="" textlink="">
      <xdr:nvSpPr>
        <xdr:cNvPr id="7" name="AutoShape 65"/>
        <xdr:cNvSpPr>
          <a:spLocks noChangeArrowheads="1"/>
        </xdr:cNvSpPr>
      </xdr:nvSpPr>
      <xdr:spPr bwMode="auto">
        <a:xfrm>
          <a:off x="5610225" y="348996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95</xdr:row>
      <xdr:rowOff>0</xdr:rowOff>
    </xdr:from>
    <xdr:to>
      <xdr:col>43</xdr:col>
      <xdr:colOff>0</xdr:colOff>
      <xdr:row>97</xdr:row>
      <xdr:rowOff>9525</xdr:rowOff>
    </xdr:to>
    <xdr:sp macro="" textlink="">
      <xdr:nvSpPr>
        <xdr:cNvPr id="8" name="AutoShape 65"/>
        <xdr:cNvSpPr>
          <a:spLocks noChangeArrowheads="1"/>
        </xdr:cNvSpPr>
      </xdr:nvSpPr>
      <xdr:spPr bwMode="auto">
        <a:xfrm>
          <a:off x="5610225" y="36385500"/>
          <a:ext cx="2152650" cy="504825"/>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104</xdr:row>
      <xdr:rowOff>0</xdr:rowOff>
    </xdr:from>
    <xdr:to>
      <xdr:col>43</xdr:col>
      <xdr:colOff>0</xdr:colOff>
      <xdr:row>105</xdr:row>
      <xdr:rowOff>295275</xdr:rowOff>
    </xdr:to>
    <xdr:sp macro="" textlink="">
      <xdr:nvSpPr>
        <xdr:cNvPr id="9" name="AutoShape 65"/>
        <xdr:cNvSpPr>
          <a:spLocks noChangeArrowheads="1"/>
        </xdr:cNvSpPr>
      </xdr:nvSpPr>
      <xdr:spPr bwMode="auto">
        <a:xfrm>
          <a:off x="5610225" y="38614350"/>
          <a:ext cx="2152650" cy="495300"/>
        </a:xfrm>
        <a:prstGeom prst="bracketPair">
          <a:avLst>
            <a:gd name="adj" fmla="val 16667"/>
          </a:avLst>
        </a:prstGeom>
        <a:noFill/>
        <a:ln w="6350">
          <a:solidFill>
            <a:srgbClr val="000000"/>
          </a:solidFill>
          <a:round/>
          <a:headEnd/>
          <a:tailEnd/>
        </a:ln>
      </xdr:spPr>
    </xdr:sp>
    <xdr:clientData/>
  </xdr:twoCellAnchor>
  <xdr:twoCellAnchor>
    <xdr:from>
      <xdr:col>31</xdr:col>
      <xdr:colOff>0</xdr:colOff>
      <xdr:row>110</xdr:row>
      <xdr:rowOff>0</xdr:rowOff>
    </xdr:from>
    <xdr:to>
      <xdr:col>43</xdr:col>
      <xdr:colOff>0</xdr:colOff>
      <xdr:row>112</xdr:row>
      <xdr:rowOff>0</xdr:rowOff>
    </xdr:to>
    <xdr:sp macro="" textlink="">
      <xdr:nvSpPr>
        <xdr:cNvPr id="10" name="AutoShape 65"/>
        <xdr:cNvSpPr>
          <a:spLocks noChangeArrowheads="1"/>
        </xdr:cNvSpPr>
      </xdr:nvSpPr>
      <xdr:spPr bwMode="auto">
        <a:xfrm>
          <a:off x="5610225" y="40100250"/>
          <a:ext cx="2152650" cy="495300"/>
        </a:xfrm>
        <a:prstGeom prst="bracketPair">
          <a:avLst>
            <a:gd name="adj" fmla="val 16667"/>
          </a:avLst>
        </a:prstGeom>
        <a:noFill/>
        <a:ln w="6350">
          <a:solidFill>
            <a:srgbClr val="000000"/>
          </a:solidFill>
          <a:round/>
          <a:headEnd/>
          <a:tailEnd/>
        </a:ln>
      </xdr:spPr>
    </xdr:sp>
    <xdr:clientData/>
  </xdr:twoCellAnchor>
  <xdr:twoCellAnchor>
    <xdr:from>
      <xdr:col>30</xdr:col>
      <xdr:colOff>180975</xdr:colOff>
      <xdr:row>116</xdr:row>
      <xdr:rowOff>0</xdr:rowOff>
    </xdr:from>
    <xdr:to>
      <xdr:col>42</xdr:col>
      <xdr:colOff>171450</xdr:colOff>
      <xdr:row>117</xdr:row>
      <xdr:rowOff>295275</xdr:rowOff>
    </xdr:to>
    <xdr:sp macro="" textlink="">
      <xdr:nvSpPr>
        <xdr:cNvPr id="11" name="AutoShape 65"/>
        <xdr:cNvSpPr>
          <a:spLocks noChangeArrowheads="1"/>
        </xdr:cNvSpPr>
      </xdr:nvSpPr>
      <xdr:spPr bwMode="auto">
        <a:xfrm>
          <a:off x="5610225" y="41586150"/>
          <a:ext cx="2143125" cy="495300"/>
        </a:xfrm>
        <a:prstGeom prst="bracketPair">
          <a:avLst>
            <a:gd name="adj" fmla="val 16667"/>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K631"/>
  <sheetViews>
    <sheetView tabSelected="1" view="pageLayout" topLeftCell="A400" zoomScaleNormal="75" zoomScaleSheetLayoutView="80" workbookViewId="0">
      <selection activeCell="M405" sqref="M405:AJ405"/>
    </sheetView>
  </sheetViews>
  <sheetFormatPr defaultRowHeight="13.5"/>
  <cols>
    <col min="1" max="33" width="2.625" customWidth="1"/>
    <col min="34" max="34" width="2.25" customWidth="1"/>
    <col min="35" max="50" width="2.625" customWidth="1"/>
    <col min="51" max="57" width="2.25" customWidth="1"/>
  </cols>
  <sheetData>
    <row r="1" spans="1:52" ht="23.25" customHeight="1">
      <c r="AP1" s="40"/>
      <c r="AQ1" s="40"/>
      <c r="AR1" s="40"/>
      <c r="AS1" s="40"/>
      <c r="AT1" s="40"/>
      <c r="AU1" s="40"/>
      <c r="AV1" s="40"/>
      <c r="AW1" s="1"/>
    </row>
    <row r="2" spans="1:52" ht="21.75" customHeight="1" thickBot="1">
      <c r="AJ2" s="41" t="s">
        <v>0</v>
      </c>
      <c r="AK2" s="41"/>
      <c r="AL2" s="41"/>
      <c r="AM2" s="41"/>
      <c r="AN2" s="41"/>
      <c r="AO2" s="41"/>
      <c r="AP2" s="41"/>
      <c r="AQ2" s="42">
        <v>377</v>
      </c>
      <c r="AR2" s="42"/>
      <c r="AS2" s="42"/>
      <c r="AT2" s="42"/>
      <c r="AU2" s="42"/>
      <c r="AV2" s="42"/>
      <c r="AW2" s="42"/>
      <c r="AX2" s="42"/>
    </row>
    <row r="3" spans="1:52" ht="21" customHeight="1" thickBot="1">
      <c r="A3" s="43"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v>
      </c>
      <c r="AP3" s="44"/>
      <c r="AQ3" s="44"/>
      <c r="AR3" s="44"/>
      <c r="AS3" s="44"/>
      <c r="AT3" s="44"/>
      <c r="AU3" s="44"/>
      <c r="AV3" s="44"/>
      <c r="AW3" s="44"/>
      <c r="AX3" s="46"/>
    </row>
    <row r="4" spans="1:52" ht="25.15" customHeight="1">
      <c r="A4" s="47" t="s">
        <v>3</v>
      </c>
      <c r="B4" s="48"/>
      <c r="C4" s="48"/>
      <c r="D4" s="48"/>
      <c r="E4" s="48"/>
      <c r="F4" s="48"/>
      <c r="G4" s="49" t="s">
        <v>4</v>
      </c>
      <c r="H4" s="50"/>
      <c r="I4" s="50"/>
      <c r="J4" s="50"/>
      <c r="K4" s="50"/>
      <c r="L4" s="50"/>
      <c r="M4" s="50"/>
      <c r="N4" s="50"/>
      <c r="O4" s="50"/>
      <c r="P4" s="50"/>
      <c r="Q4" s="50"/>
      <c r="R4" s="50"/>
      <c r="S4" s="50"/>
      <c r="T4" s="50"/>
      <c r="U4" s="50"/>
      <c r="V4" s="50"/>
      <c r="W4" s="50"/>
      <c r="X4" s="50"/>
      <c r="Y4" s="51" t="s">
        <v>5</v>
      </c>
      <c r="Z4" s="52"/>
      <c r="AA4" s="52"/>
      <c r="AB4" s="52"/>
      <c r="AC4" s="52"/>
      <c r="AD4" s="53"/>
      <c r="AE4" s="54" t="s">
        <v>6</v>
      </c>
      <c r="AF4" s="54"/>
      <c r="AG4" s="54"/>
      <c r="AH4" s="54"/>
      <c r="AI4" s="54"/>
      <c r="AJ4" s="54"/>
      <c r="AK4" s="54"/>
      <c r="AL4" s="54"/>
      <c r="AM4" s="54"/>
      <c r="AN4" s="54"/>
      <c r="AO4" s="54"/>
      <c r="AP4" s="55"/>
      <c r="AQ4" s="56" t="s">
        <v>7</v>
      </c>
      <c r="AR4" s="54"/>
      <c r="AS4" s="54"/>
      <c r="AT4" s="54"/>
      <c r="AU4" s="54"/>
      <c r="AV4" s="54"/>
      <c r="AW4" s="54"/>
      <c r="AX4" s="57"/>
    </row>
    <row r="5" spans="1:52" ht="30" customHeight="1">
      <c r="A5" s="74" t="s">
        <v>8</v>
      </c>
      <c r="B5" s="75"/>
      <c r="C5" s="75"/>
      <c r="D5" s="75"/>
      <c r="E5" s="75"/>
      <c r="F5" s="76"/>
      <c r="G5" s="77" t="s">
        <v>9</v>
      </c>
      <c r="H5" s="78"/>
      <c r="I5" s="78"/>
      <c r="J5" s="78"/>
      <c r="K5" s="78"/>
      <c r="L5" s="78"/>
      <c r="M5" s="78"/>
      <c r="N5" s="78"/>
      <c r="O5" s="78"/>
      <c r="P5" s="78"/>
      <c r="Q5" s="78"/>
      <c r="R5" s="78"/>
      <c r="S5" s="78"/>
      <c r="T5" s="78"/>
      <c r="U5" s="78"/>
      <c r="V5" s="79"/>
      <c r="W5" s="79"/>
      <c r="X5" s="79"/>
      <c r="Y5" s="80" t="s">
        <v>10</v>
      </c>
      <c r="Z5" s="81"/>
      <c r="AA5" s="81"/>
      <c r="AB5" s="81"/>
      <c r="AC5" s="81"/>
      <c r="AD5" s="82"/>
      <c r="AE5" s="83" t="s">
        <v>11</v>
      </c>
      <c r="AF5" s="83"/>
      <c r="AG5" s="83"/>
      <c r="AH5" s="83"/>
      <c r="AI5" s="83"/>
      <c r="AJ5" s="83"/>
      <c r="AK5" s="83"/>
      <c r="AL5" s="83"/>
      <c r="AM5" s="83"/>
      <c r="AN5" s="83"/>
      <c r="AO5" s="83"/>
      <c r="AP5" s="84"/>
      <c r="AQ5" s="85" t="s">
        <v>12</v>
      </c>
      <c r="AR5" s="86"/>
      <c r="AS5" s="86"/>
      <c r="AT5" s="86"/>
      <c r="AU5" s="86"/>
      <c r="AV5" s="86"/>
      <c r="AW5" s="86"/>
      <c r="AX5" s="87"/>
    </row>
    <row r="6" spans="1:52" ht="39" customHeight="1">
      <c r="A6" s="88" t="s">
        <v>13</v>
      </c>
      <c r="B6" s="89"/>
      <c r="C6" s="89"/>
      <c r="D6" s="89"/>
      <c r="E6" s="89"/>
      <c r="F6" s="89"/>
      <c r="G6" s="90" t="s">
        <v>14</v>
      </c>
      <c r="H6" s="79"/>
      <c r="I6" s="79"/>
      <c r="J6" s="79"/>
      <c r="K6" s="79"/>
      <c r="L6" s="79"/>
      <c r="M6" s="79"/>
      <c r="N6" s="79"/>
      <c r="O6" s="79"/>
      <c r="P6" s="79"/>
      <c r="Q6" s="79"/>
      <c r="R6" s="79"/>
      <c r="S6" s="79"/>
      <c r="T6" s="79"/>
      <c r="U6" s="79"/>
      <c r="V6" s="79"/>
      <c r="W6" s="79"/>
      <c r="X6" s="79"/>
      <c r="Y6" s="91" t="s">
        <v>15</v>
      </c>
      <c r="Z6" s="92"/>
      <c r="AA6" s="92"/>
      <c r="AB6" s="92"/>
      <c r="AC6" s="92"/>
      <c r="AD6" s="93"/>
      <c r="AE6" s="94" t="s">
        <v>16</v>
      </c>
      <c r="AF6" s="95"/>
      <c r="AG6" s="95"/>
      <c r="AH6" s="95"/>
      <c r="AI6" s="95"/>
      <c r="AJ6" s="95"/>
      <c r="AK6" s="95"/>
      <c r="AL6" s="95"/>
      <c r="AM6" s="95"/>
      <c r="AN6" s="95"/>
      <c r="AO6" s="95"/>
      <c r="AP6" s="95"/>
      <c r="AQ6" s="96"/>
      <c r="AR6" s="96"/>
      <c r="AS6" s="96"/>
      <c r="AT6" s="96"/>
      <c r="AU6" s="96"/>
      <c r="AV6" s="96"/>
      <c r="AW6" s="96"/>
      <c r="AX6" s="97"/>
    </row>
    <row r="7" spans="1:52" ht="39.75" customHeight="1">
      <c r="A7" s="58" t="s">
        <v>17</v>
      </c>
      <c r="B7" s="59"/>
      <c r="C7" s="59"/>
      <c r="D7" s="59"/>
      <c r="E7" s="59"/>
      <c r="F7" s="59"/>
      <c r="G7" s="60" t="s">
        <v>18</v>
      </c>
      <c r="H7" s="61"/>
      <c r="I7" s="61"/>
      <c r="J7" s="61"/>
      <c r="K7" s="61"/>
      <c r="L7" s="61"/>
      <c r="M7" s="61"/>
      <c r="N7" s="61"/>
      <c r="O7" s="61"/>
      <c r="P7" s="61"/>
      <c r="Q7" s="61"/>
      <c r="R7" s="61"/>
      <c r="S7" s="61"/>
      <c r="T7" s="61"/>
      <c r="U7" s="61"/>
      <c r="V7" s="62"/>
      <c r="W7" s="62"/>
      <c r="X7" s="62"/>
      <c r="Y7" s="63" t="s">
        <v>19</v>
      </c>
      <c r="Z7" s="64"/>
      <c r="AA7" s="64"/>
      <c r="AB7" s="64"/>
      <c r="AC7" s="64"/>
      <c r="AD7" s="65"/>
      <c r="AE7" s="66" t="s">
        <v>20</v>
      </c>
      <c r="AF7" s="67"/>
      <c r="AG7" s="67"/>
      <c r="AH7" s="67"/>
      <c r="AI7" s="67"/>
      <c r="AJ7" s="67"/>
      <c r="AK7" s="67"/>
      <c r="AL7" s="67"/>
      <c r="AM7" s="67"/>
      <c r="AN7" s="67"/>
      <c r="AO7" s="67"/>
      <c r="AP7" s="67"/>
      <c r="AQ7" s="67"/>
      <c r="AR7" s="67"/>
      <c r="AS7" s="67"/>
      <c r="AT7" s="67"/>
      <c r="AU7" s="67"/>
      <c r="AV7" s="67"/>
      <c r="AW7" s="67"/>
      <c r="AX7" s="68"/>
    </row>
    <row r="8" spans="1:52" ht="103.7" customHeight="1">
      <c r="A8" s="69" t="s">
        <v>21</v>
      </c>
      <c r="B8" s="70"/>
      <c r="C8" s="70"/>
      <c r="D8" s="70"/>
      <c r="E8" s="70"/>
      <c r="F8" s="70"/>
      <c r="G8" s="71" t="s">
        <v>22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2" ht="137.25" customHeight="1">
      <c r="A9" s="69" t="s">
        <v>23</v>
      </c>
      <c r="B9" s="70"/>
      <c r="C9" s="70"/>
      <c r="D9" s="70"/>
      <c r="E9" s="70"/>
      <c r="F9" s="70"/>
      <c r="G9" s="71" t="s">
        <v>24</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2" ht="29.25" customHeight="1">
      <c r="A10" s="69" t="s">
        <v>25</v>
      </c>
      <c r="B10" s="70"/>
      <c r="C10" s="70"/>
      <c r="D10" s="70"/>
      <c r="E10" s="70"/>
      <c r="F10" s="98"/>
      <c r="G10" s="99" t="s">
        <v>26</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2" ht="21" customHeight="1">
      <c r="A11" s="102" t="s">
        <v>27</v>
      </c>
      <c r="B11" s="103"/>
      <c r="C11" s="103"/>
      <c r="D11" s="103"/>
      <c r="E11" s="103"/>
      <c r="F11" s="104"/>
      <c r="G11" s="111"/>
      <c r="H11" s="112"/>
      <c r="I11" s="112"/>
      <c r="J11" s="112"/>
      <c r="K11" s="112"/>
      <c r="L11" s="112"/>
      <c r="M11" s="112"/>
      <c r="N11" s="112"/>
      <c r="O11" s="112"/>
      <c r="P11" s="113" t="s">
        <v>28</v>
      </c>
      <c r="Q11" s="114"/>
      <c r="R11" s="114"/>
      <c r="S11" s="114"/>
      <c r="T11" s="114"/>
      <c r="U11" s="114"/>
      <c r="V11" s="115"/>
      <c r="W11" s="113" t="s">
        <v>29</v>
      </c>
      <c r="X11" s="114"/>
      <c r="Y11" s="114"/>
      <c r="Z11" s="114"/>
      <c r="AA11" s="114"/>
      <c r="AB11" s="114"/>
      <c r="AC11" s="115"/>
      <c r="AD11" s="113" t="s">
        <v>30</v>
      </c>
      <c r="AE11" s="114"/>
      <c r="AF11" s="114"/>
      <c r="AG11" s="114"/>
      <c r="AH11" s="114"/>
      <c r="AI11" s="114"/>
      <c r="AJ11" s="115"/>
      <c r="AK11" s="113" t="s">
        <v>31</v>
      </c>
      <c r="AL11" s="114"/>
      <c r="AM11" s="114"/>
      <c r="AN11" s="114"/>
      <c r="AO11" s="114"/>
      <c r="AP11" s="114"/>
      <c r="AQ11" s="115"/>
      <c r="AR11" s="113" t="s">
        <v>32</v>
      </c>
      <c r="AS11" s="114"/>
      <c r="AT11" s="114"/>
      <c r="AU11" s="114"/>
      <c r="AV11" s="114"/>
      <c r="AW11" s="114"/>
      <c r="AX11" s="116"/>
    </row>
    <row r="12" spans="1:52" ht="21" customHeight="1">
      <c r="A12" s="105"/>
      <c r="B12" s="106"/>
      <c r="C12" s="106"/>
      <c r="D12" s="106"/>
      <c r="E12" s="106"/>
      <c r="F12" s="107"/>
      <c r="G12" s="117" t="s">
        <v>33</v>
      </c>
      <c r="H12" s="118"/>
      <c r="I12" s="123" t="s">
        <v>34</v>
      </c>
      <c r="J12" s="124"/>
      <c r="K12" s="124"/>
      <c r="L12" s="124"/>
      <c r="M12" s="124"/>
      <c r="N12" s="124"/>
      <c r="O12" s="125"/>
      <c r="P12" s="126">
        <v>1065.1479999999999</v>
      </c>
      <c r="Q12" s="126"/>
      <c r="R12" s="126"/>
      <c r="S12" s="126"/>
      <c r="T12" s="126"/>
      <c r="U12" s="126"/>
      <c r="V12" s="126"/>
      <c r="W12" s="126">
        <v>1108.115</v>
      </c>
      <c r="X12" s="126"/>
      <c r="Y12" s="126"/>
      <c r="Z12" s="126"/>
      <c r="AA12" s="126"/>
      <c r="AB12" s="126"/>
      <c r="AC12" s="126"/>
      <c r="AD12" s="126">
        <v>1021.0839999999999</v>
      </c>
      <c r="AE12" s="126"/>
      <c r="AF12" s="126"/>
      <c r="AG12" s="126"/>
      <c r="AH12" s="126"/>
      <c r="AI12" s="126"/>
      <c r="AJ12" s="126"/>
      <c r="AK12" s="127">
        <v>1028.0129999999999</v>
      </c>
      <c r="AL12" s="127"/>
      <c r="AM12" s="127"/>
      <c r="AN12" s="127"/>
      <c r="AO12" s="127"/>
      <c r="AP12" s="127"/>
      <c r="AQ12" s="127"/>
      <c r="AR12" s="612">
        <v>1076</v>
      </c>
      <c r="AS12" s="612"/>
      <c r="AT12" s="612"/>
      <c r="AU12" s="612"/>
      <c r="AV12" s="612"/>
      <c r="AW12" s="612"/>
      <c r="AX12" s="613"/>
      <c r="AY12" s="614"/>
      <c r="AZ12" s="614"/>
    </row>
    <row r="13" spans="1:52" ht="21" customHeight="1">
      <c r="A13" s="105"/>
      <c r="B13" s="106"/>
      <c r="C13" s="106"/>
      <c r="D13" s="106"/>
      <c r="E13" s="106"/>
      <c r="F13" s="107"/>
      <c r="G13" s="119"/>
      <c r="H13" s="120"/>
      <c r="I13" s="128" t="s">
        <v>35</v>
      </c>
      <c r="J13" s="129"/>
      <c r="K13" s="129"/>
      <c r="L13" s="129"/>
      <c r="M13" s="129"/>
      <c r="N13" s="129"/>
      <c r="O13" s="130"/>
      <c r="P13" s="131" t="s">
        <v>36</v>
      </c>
      <c r="Q13" s="132"/>
      <c r="R13" s="132"/>
      <c r="S13" s="132"/>
      <c r="T13" s="132"/>
      <c r="U13" s="132"/>
      <c r="V13" s="133"/>
      <c r="W13" s="139">
        <v>-12.7</v>
      </c>
      <c r="X13" s="139"/>
      <c r="Y13" s="139"/>
      <c r="Z13" s="139"/>
      <c r="AA13" s="139"/>
      <c r="AB13" s="139"/>
      <c r="AC13" s="139"/>
      <c r="AD13" s="140">
        <f>AD17-AD12</f>
        <v>-4.0839999999999463</v>
      </c>
      <c r="AE13" s="140"/>
      <c r="AF13" s="140"/>
      <c r="AG13" s="140"/>
      <c r="AH13" s="140"/>
      <c r="AI13" s="140"/>
      <c r="AJ13" s="140"/>
      <c r="AK13" s="141"/>
      <c r="AL13" s="140"/>
      <c r="AM13" s="140"/>
      <c r="AN13" s="140"/>
      <c r="AO13" s="140"/>
      <c r="AP13" s="140"/>
      <c r="AQ13" s="140"/>
      <c r="AR13" s="615"/>
      <c r="AS13" s="615"/>
      <c r="AT13" s="615"/>
      <c r="AU13" s="615"/>
      <c r="AV13" s="615"/>
      <c r="AW13" s="615"/>
      <c r="AX13" s="616"/>
      <c r="AY13" s="614"/>
      <c r="AZ13" s="614"/>
    </row>
    <row r="14" spans="1:52" ht="21" customHeight="1">
      <c r="A14" s="105"/>
      <c r="B14" s="106"/>
      <c r="C14" s="106"/>
      <c r="D14" s="106"/>
      <c r="E14" s="106"/>
      <c r="F14" s="107"/>
      <c r="G14" s="119"/>
      <c r="H14" s="120"/>
      <c r="I14" s="128" t="s">
        <v>37</v>
      </c>
      <c r="J14" s="134"/>
      <c r="K14" s="134"/>
      <c r="L14" s="134"/>
      <c r="M14" s="134"/>
      <c r="N14" s="134"/>
      <c r="O14" s="135"/>
      <c r="P14" s="142">
        <v>6.101</v>
      </c>
      <c r="Q14" s="143"/>
      <c r="R14" s="143"/>
      <c r="S14" s="143"/>
      <c r="T14" s="143"/>
      <c r="U14" s="143"/>
      <c r="V14" s="144"/>
      <c r="W14" s="131" t="s">
        <v>36</v>
      </c>
      <c r="X14" s="132"/>
      <c r="Y14" s="132"/>
      <c r="Z14" s="132"/>
      <c r="AA14" s="132"/>
      <c r="AB14" s="132"/>
      <c r="AC14" s="133"/>
      <c r="AD14" s="131" t="s">
        <v>36</v>
      </c>
      <c r="AE14" s="136"/>
      <c r="AF14" s="136"/>
      <c r="AG14" s="136"/>
      <c r="AH14" s="136"/>
      <c r="AI14" s="136"/>
      <c r="AJ14" s="137"/>
      <c r="AK14" s="131" t="s">
        <v>36</v>
      </c>
      <c r="AL14" s="136"/>
      <c r="AM14" s="136"/>
      <c r="AN14" s="136"/>
      <c r="AO14" s="136"/>
      <c r="AP14" s="136"/>
      <c r="AQ14" s="137"/>
      <c r="AR14" s="617"/>
      <c r="AS14" s="618"/>
      <c r="AT14" s="618"/>
      <c r="AU14" s="618"/>
      <c r="AV14" s="618"/>
      <c r="AW14" s="618"/>
      <c r="AX14" s="619"/>
      <c r="AY14" s="614"/>
      <c r="AZ14" s="614"/>
    </row>
    <row r="15" spans="1:52" ht="21" customHeight="1">
      <c r="A15" s="105"/>
      <c r="B15" s="106"/>
      <c r="C15" s="106"/>
      <c r="D15" s="106"/>
      <c r="E15" s="106"/>
      <c r="F15" s="107"/>
      <c r="G15" s="119"/>
      <c r="H15" s="120"/>
      <c r="I15" s="128" t="s">
        <v>38</v>
      </c>
      <c r="J15" s="134"/>
      <c r="K15" s="134"/>
      <c r="L15" s="134"/>
      <c r="M15" s="134"/>
      <c r="N15" s="134"/>
      <c r="O15" s="135"/>
      <c r="P15" s="131" t="s">
        <v>36</v>
      </c>
      <c r="Q15" s="132"/>
      <c r="R15" s="132"/>
      <c r="S15" s="132"/>
      <c r="T15" s="132"/>
      <c r="U15" s="132"/>
      <c r="V15" s="133"/>
      <c r="W15" s="131" t="s">
        <v>36</v>
      </c>
      <c r="X15" s="132"/>
      <c r="Y15" s="132"/>
      <c r="Z15" s="132"/>
      <c r="AA15" s="132"/>
      <c r="AB15" s="132"/>
      <c r="AC15" s="133"/>
      <c r="AD15" s="131" t="s">
        <v>36</v>
      </c>
      <c r="AE15" s="136"/>
      <c r="AF15" s="136"/>
      <c r="AG15" s="136"/>
      <c r="AH15" s="136"/>
      <c r="AI15" s="136"/>
      <c r="AJ15" s="137"/>
      <c r="AK15" s="138"/>
      <c r="AL15" s="136"/>
      <c r="AM15" s="136"/>
      <c r="AN15" s="136"/>
      <c r="AO15" s="136"/>
      <c r="AP15" s="136"/>
      <c r="AQ15" s="137"/>
      <c r="AR15" s="620"/>
      <c r="AS15" s="621"/>
      <c r="AT15" s="621"/>
      <c r="AU15" s="621"/>
      <c r="AV15" s="621"/>
      <c r="AW15" s="621"/>
      <c r="AX15" s="622"/>
      <c r="AY15" s="614"/>
      <c r="AZ15" s="614"/>
    </row>
    <row r="16" spans="1:52" ht="24.75" customHeight="1">
      <c r="A16" s="105"/>
      <c r="B16" s="106"/>
      <c r="C16" s="106"/>
      <c r="D16" s="106"/>
      <c r="E16" s="106"/>
      <c r="F16" s="107"/>
      <c r="G16" s="119"/>
      <c r="H16" s="120"/>
      <c r="I16" s="128" t="s">
        <v>39</v>
      </c>
      <c r="J16" s="129"/>
      <c r="K16" s="129"/>
      <c r="L16" s="129"/>
      <c r="M16" s="129"/>
      <c r="N16" s="129"/>
      <c r="O16" s="130"/>
      <c r="P16" s="131" t="s">
        <v>36</v>
      </c>
      <c r="Q16" s="132"/>
      <c r="R16" s="132"/>
      <c r="S16" s="132"/>
      <c r="T16" s="132"/>
      <c r="U16" s="132"/>
      <c r="V16" s="133"/>
      <c r="W16" s="131" t="s">
        <v>36</v>
      </c>
      <c r="X16" s="132"/>
      <c r="Y16" s="132"/>
      <c r="Z16" s="132"/>
      <c r="AA16" s="132"/>
      <c r="AB16" s="132"/>
      <c r="AC16" s="133"/>
      <c r="AD16" s="141" t="s">
        <v>36</v>
      </c>
      <c r="AE16" s="140"/>
      <c r="AF16" s="140"/>
      <c r="AG16" s="140"/>
      <c r="AH16" s="140"/>
      <c r="AI16" s="140"/>
      <c r="AJ16" s="140"/>
      <c r="AK16" s="140"/>
      <c r="AL16" s="140"/>
      <c r="AM16" s="140"/>
      <c r="AN16" s="140"/>
      <c r="AO16" s="140"/>
      <c r="AP16" s="140"/>
      <c r="AQ16" s="140"/>
      <c r="AR16" s="615"/>
      <c r="AS16" s="615"/>
      <c r="AT16" s="615"/>
      <c r="AU16" s="615"/>
      <c r="AV16" s="615"/>
      <c r="AW16" s="615"/>
      <c r="AX16" s="616"/>
      <c r="AY16" s="614"/>
      <c r="AZ16" s="614"/>
    </row>
    <row r="17" spans="1:55" ht="24.75" customHeight="1">
      <c r="A17" s="105"/>
      <c r="B17" s="106"/>
      <c r="C17" s="106"/>
      <c r="D17" s="106"/>
      <c r="E17" s="106"/>
      <c r="F17" s="107"/>
      <c r="G17" s="121"/>
      <c r="H17" s="122"/>
      <c r="I17" s="145" t="s">
        <v>40</v>
      </c>
      <c r="J17" s="146"/>
      <c r="K17" s="146"/>
      <c r="L17" s="146"/>
      <c r="M17" s="146"/>
      <c r="N17" s="146"/>
      <c r="O17" s="147"/>
      <c r="P17" s="148">
        <f>SUM(P12:V16)</f>
        <v>1071.249</v>
      </c>
      <c r="Q17" s="149"/>
      <c r="R17" s="149"/>
      <c r="S17" s="149"/>
      <c r="T17" s="149"/>
      <c r="U17" s="149"/>
      <c r="V17" s="150"/>
      <c r="W17" s="148">
        <f>SUM(W12:AC16)</f>
        <v>1095.415</v>
      </c>
      <c r="X17" s="149"/>
      <c r="Y17" s="149"/>
      <c r="Z17" s="149"/>
      <c r="AA17" s="149"/>
      <c r="AB17" s="149"/>
      <c r="AC17" s="150"/>
      <c r="AD17" s="148">
        <v>1017</v>
      </c>
      <c r="AE17" s="149"/>
      <c r="AF17" s="149"/>
      <c r="AG17" s="149"/>
      <c r="AH17" s="149"/>
      <c r="AI17" s="149"/>
      <c r="AJ17" s="150"/>
      <c r="AK17" s="151">
        <f>SUM(AK12:AQ16)</f>
        <v>1028.0129999999999</v>
      </c>
      <c r="AL17" s="151"/>
      <c r="AM17" s="151"/>
      <c r="AN17" s="151"/>
      <c r="AO17" s="151"/>
      <c r="AP17" s="151"/>
      <c r="AQ17" s="151"/>
      <c r="AR17" s="623">
        <v>1076</v>
      </c>
      <c r="AS17" s="623"/>
      <c r="AT17" s="623"/>
      <c r="AU17" s="623"/>
      <c r="AV17" s="623"/>
      <c r="AW17" s="623"/>
      <c r="AX17" s="624"/>
      <c r="AY17" s="614"/>
      <c r="AZ17" s="614"/>
    </row>
    <row r="18" spans="1:55" ht="24.75" customHeight="1">
      <c r="A18" s="105"/>
      <c r="B18" s="106"/>
      <c r="C18" s="106"/>
      <c r="D18" s="106"/>
      <c r="E18" s="106"/>
      <c r="F18" s="107"/>
      <c r="G18" s="152" t="s">
        <v>41</v>
      </c>
      <c r="H18" s="153"/>
      <c r="I18" s="153"/>
      <c r="J18" s="153"/>
      <c r="K18" s="153"/>
      <c r="L18" s="153"/>
      <c r="M18" s="153"/>
      <c r="N18" s="153"/>
      <c r="O18" s="153"/>
      <c r="P18" s="157">
        <v>1017.1660000000001</v>
      </c>
      <c r="Q18" s="157"/>
      <c r="R18" s="157"/>
      <c r="S18" s="157"/>
      <c r="T18" s="157"/>
      <c r="U18" s="157"/>
      <c r="V18" s="157"/>
      <c r="W18" s="157">
        <v>1034</v>
      </c>
      <c r="X18" s="157"/>
      <c r="Y18" s="157"/>
      <c r="Z18" s="157"/>
      <c r="AA18" s="157"/>
      <c r="AB18" s="157"/>
      <c r="AC18" s="157"/>
      <c r="AD18" s="158">
        <v>996.63099999999997</v>
      </c>
      <c r="AE18" s="158"/>
      <c r="AF18" s="158"/>
      <c r="AG18" s="158"/>
      <c r="AH18" s="158"/>
      <c r="AI18" s="158"/>
      <c r="AJ18" s="158"/>
      <c r="AK18" s="155"/>
      <c r="AL18" s="155"/>
      <c r="AM18" s="155"/>
      <c r="AN18" s="155"/>
      <c r="AO18" s="155"/>
      <c r="AP18" s="155"/>
      <c r="AQ18" s="155"/>
      <c r="AR18" s="155"/>
      <c r="AS18" s="155"/>
      <c r="AT18" s="155"/>
      <c r="AU18" s="155"/>
      <c r="AV18" s="155"/>
      <c r="AW18" s="155"/>
      <c r="AX18" s="156"/>
    </row>
    <row r="19" spans="1:55" ht="24.75" customHeight="1">
      <c r="A19" s="108"/>
      <c r="B19" s="109"/>
      <c r="C19" s="109"/>
      <c r="D19" s="109"/>
      <c r="E19" s="109"/>
      <c r="F19" s="110"/>
      <c r="G19" s="152" t="s">
        <v>42</v>
      </c>
      <c r="H19" s="153"/>
      <c r="I19" s="153"/>
      <c r="J19" s="153"/>
      <c r="K19" s="153"/>
      <c r="L19" s="153"/>
      <c r="M19" s="153"/>
      <c r="N19" s="153"/>
      <c r="O19" s="153"/>
      <c r="P19" s="154">
        <f>P18/P17</f>
        <v>0.94951407189178239</v>
      </c>
      <c r="Q19" s="154"/>
      <c r="R19" s="154"/>
      <c r="S19" s="154"/>
      <c r="T19" s="154"/>
      <c r="U19" s="154"/>
      <c r="V19" s="154"/>
      <c r="W19" s="154">
        <f>W18/W17</f>
        <v>0.94393449058119527</v>
      </c>
      <c r="X19" s="154"/>
      <c r="Y19" s="154"/>
      <c r="Z19" s="154"/>
      <c r="AA19" s="154"/>
      <c r="AB19" s="154"/>
      <c r="AC19" s="154"/>
      <c r="AD19" s="154">
        <f>AD18/AD17</f>
        <v>0.97997148475909535</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62" t="s">
        <v>43</v>
      </c>
      <c r="B20" s="163"/>
      <c r="C20" s="163"/>
      <c r="D20" s="163"/>
      <c r="E20" s="163"/>
      <c r="F20" s="164"/>
      <c r="G20" s="169" t="s">
        <v>44</v>
      </c>
      <c r="H20" s="114"/>
      <c r="I20" s="114"/>
      <c r="J20" s="114"/>
      <c r="K20" s="114"/>
      <c r="L20" s="114"/>
      <c r="M20" s="114"/>
      <c r="N20" s="114"/>
      <c r="O20" s="114"/>
      <c r="P20" s="114"/>
      <c r="Q20" s="114"/>
      <c r="R20" s="114"/>
      <c r="S20" s="114"/>
      <c r="T20" s="114"/>
      <c r="U20" s="114"/>
      <c r="V20" s="114"/>
      <c r="W20" s="114"/>
      <c r="X20" s="115"/>
      <c r="Y20" s="170"/>
      <c r="Z20" s="171"/>
      <c r="AA20" s="172"/>
      <c r="AB20" s="173" t="s">
        <v>45</v>
      </c>
      <c r="AC20" s="114"/>
      <c r="AD20" s="115"/>
      <c r="AE20" s="174" t="s">
        <v>28</v>
      </c>
      <c r="AF20" s="175"/>
      <c r="AG20" s="175"/>
      <c r="AH20" s="175"/>
      <c r="AI20" s="175"/>
      <c r="AJ20" s="174" t="s">
        <v>29</v>
      </c>
      <c r="AK20" s="175"/>
      <c r="AL20" s="175"/>
      <c r="AM20" s="175"/>
      <c r="AN20" s="175"/>
      <c r="AO20" s="174" t="s">
        <v>30</v>
      </c>
      <c r="AP20" s="175"/>
      <c r="AQ20" s="175"/>
      <c r="AR20" s="175"/>
      <c r="AS20" s="175"/>
      <c r="AT20" s="184" t="s">
        <v>46</v>
      </c>
      <c r="AU20" s="175"/>
      <c r="AV20" s="175"/>
      <c r="AW20" s="175"/>
      <c r="AX20" s="185"/>
    </row>
    <row r="21" spans="1:55" ht="26.85" customHeight="1">
      <c r="A21" s="165"/>
      <c r="B21" s="163"/>
      <c r="C21" s="163"/>
      <c r="D21" s="163"/>
      <c r="E21" s="163"/>
      <c r="F21" s="164"/>
      <c r="G21" s="186" t="s">
        <v>47</v>
      </c>
      <c r="H21" s="187"/>
      <c r="I21" s="187"/>
      <c r="J21" s="187"/>
      <c r="K21" s="187"/>
      <c r="L21" s="187"/>
      <c r="M21" s="187"/>
      <c r="N21" s="187"/>
      <c r="O21" s="187"/>
      <c r="P21" s="187"/>
      <c r="Q21" s="187"/>
      <c r="R21" s="187"/>
      <c r="S21" s="187"/>
      <c r="T21" s="187"/>
      <c r="U21" s="187"/>
      <c r="V21" s="187"/>
      <c r="W21" s="187"/>
      <c r="X21" s="188"/>
      <c r="Y21" s="195" t="s">
        <v>48</v>
      </c>
      <c r="Z21" s="196"/>
      <c r="AA21" s="197"/>
      <c r="AB21" s="176" t="s">
        <v>49</v>
      </c>
      <c r="AC21" s="176"/>
      <c r="AD21" s="176"/>
      <c r="AE21" s="231">
        <v>0.61</v>
      </c>
      <c r="AF21" s="231"/>
      <c r="AG21" s="231"/>
      <c r="AH21" s="231"/>
      <c r="AI21" s="231"/>
      <c r="AJ21" s="231">
        <v>0.47</v>
      </c>
      <c r="AK21" s="231"/>
      <c r="AL21" s="231"/>
      <c r="AM21" s="231"/>
      <c r="AN21" s="231"/>
      <c r="AO21" s="159">
        <v>0.215</v>
      </c>
      <c r="AP21" s="159"/>
      <c r="AQ21" s="159"/>
      <c r="AR21" s="159"/>
      <c r="AS21" s="159"/>
      <c r="AT21" s="160"/>
      <c r="AU21" s="160"/>
      <c r="AV21" s="160"/>
      <c r="AW21" s="160"/>
      <c r="AX21" s="161"/>
    </row>
    <row r="22" spans="1:55" ht="23.65" customHeight="1">
      <c r="A22" s="166"/>
      <c r="B22" s="167"/>
      <c r="C22" s="167"/>
      <c r="D22" s="167"/>
      <c r="E22" s="167"/>
      <c r="F22" s="168"/>
      <c r="G22" s="189"/>
      <c r="H22" s="190"/>
      <c r="I22" s="190"/>
      <c r="J22" s="190"/>
      <c r="K22" s="190"/>
      <c r="L22" s="190"/>
      <c r="M22" s="190"/>
      <c r="N22" s="190"/>
      <c r="O22" s="190"/>
      <c r="P22" s="190"/>
      <c r="Q22" s="190"/>
      <c r="R22" s="190"/>
      <c r="S22" s="190"/>
      <c r="T22" s="190"/>
      <c r="U22" s="190"/>
      <c r="V22" s="190"/>
      <c r="W22" s="190"/>
      <c r="X22" s="191"/>
      <c r="Y22" s="113" t="s">
        <v>50</v>
      </c>
      <c r="Z22" s="114"/>
      <c r="AA22" s="115"/>
      <c r="AB22" s="176" t="s">
        <v>49</v>
      </c>
      <c r="AC22" s="176"/>
      <c r="AD22" s="176"/>
      <c r="AE22" s="177" t="s">
        <v>51</v>
      </c>
      <c r="AF22" s="178"/>
      <c r="AG22" s="178"/>
      <c r="AH22" s="178"/>
      <c r="AI22" s="178"/>
      <c r="AJ22" s="177" t="s">
        <v>51</v>
      </c>
      <c r="AK22" s="178"/>
      <c r="AL22" s="178"/>
      <c r="AM22" s="178"/>
      <c r="AN22" s="178"/>
      <c r="AO22" s="177" t="s">
        <v>51</v>
      </c>
      <c r="AP22" s="178"/>
      <c r="AQ22" s="178"/>
      <c r="AR22" s="178"/>
      <c r="AS22" s="178"/>
      <c r="AT22" s="179" t="s">
        <v>36</v>
      </c>
      <c r="AU22" s="180"/>
      <c r="AV22" s="180"/>
      <c r="AW22" s="180"/>
      <c r="AX22" s="181"/>
    </row>
    <row r="23" spans="1:55" ht="32.25" customHeight="1">
      <c r="A23" s="166"/>
      <c r="B23" s="167"/>
      <c r="C23" s="167"/>
      <c r="D23" s="167"/>
      <c r="E23" s="167"/>
      <c r="F23" s="168"/>
      <c r="G23" s="192"/>
      <c r="H23" s="193"/>
      <c r="I23" s="193"/>
      <c r="J23" s="193"/>
      <c r="K23" s="193"/>
      <c r="L23" s="193"/>
      <c r="M23" s="193"/>
      <c r="N23" s="193"/>
      <c r="O23" s="193"/>
      <c r="P23" s="193"/>
      <c r="Q23" s="193"/>
      <c r="R23" s="193"/>
      <c r="S23" s="193"/>
      <c r="T23" s="193"/>
      <c r="U23" s="193"/>
      <c r="V23" s="193"/>
      <c r="W23" s="193"/>
      <c r="X23" s="194"/>
      <c r="Y23" s="173" t="s">
        <v>52</v>
      </c>
      <c r="Z23" s="114"/>
      <c r="AA23" s="115"/>
      <c r="AB23" s="176" t="s">
        <v>49</v>
      </c>
      <c r="AC23" s="176"/>
      <c r="AD23" s="176"/>
      <c r="AE23" s="176">
        <v>99</v>
      </c>
      <c r="AF23" s="176"/>
      <c r="AG23" s="176"/>
      <c r="AH23" s="176"/>
      <c r="AI23" s="176"/>
      <c r="AJ23" s="176">
        <v>100</v>
      </c>
      <c r="AK23" s="176"/>
      <c r="AL23" s="176"/>
      <c r="AM23" s="176"/>
      <c r="AN23" s="176"/>
      <c r="AO23" s="176">
        <v>100</v>
      </c>
      <c r="AP23" s="176"/>
      <c r="AQ23" s="176"/>
      <c r="AR23" s="176"/>
      <c r="AS23" s="176"/>
      <c r="AT23" s="182"/>
      <c r="AU23" s="182"/>
      <c r="AV23" s="182"/>
      <c r="AW23" s="182"/>
      <c r="AX23" s="183"/>
    </row>
    <row r="24" spans="1:55" ht="31.7" customHeight="1">
      <c r="A24" s="198" t="s">
        <v>53</v>
      </c>
      <c r="B24" s="235"/>
      <c r="C24" s="235"/>
      <c r="D24" s="235"/>
      <c r="E24" s="235"/>
      <c r="F24" s="236"/>
      <c r="G24" s="169" t="s">
        <v>54</v>
      </c>
      <c r="H24" s="114"/>
      <c r="I24" s="114"/>
      <c r="J24" s="114"/>
      <c r="K24" s="114"/>
      <c r="L24" s="114"/>
      <c r="M24" s="114"/>
      <c r="N24" s="114"/>
      <c r="O24" s="114"/>
      <c r="P24" s="114"/>
      <c r="Q24" s="114"/>
      <c r="R24" s="114"/>
      <c r="S24" s="114"/>
      <c r="T24" s="114"/>
      <c r="U24" s="114"/>
      <c r="V24" s="114"/>
      <c r="W24" s="114"/>
      <c r="X24" s="115"/>
      <c r="Y24" s="170"/>
      <c r="Z24" s="171"/>
      <c r="AA24" s="172"/>
      <c r="AB24" s="173" t="s">
        <v>45</v>
      </c>
      <c r="AC24" s="114"/>
      <c r="AD24" s="115"/>
      <c r="AE24" s="174" t="s">
        <v>28</v>
      </c>
      <c r="AF24" s="175"/>
      <c r="AG24" s="175"/>
      <c r="AH24" s="175"/>
      <c r="AI24" s="175"/>
      <c r="AJ24" s="174" t="s">
        <v>29</v>
      </c>
      <c r="AK24" s="175"/>
      <c r="AL24" s="175"/>
      <c r="AM24" s="175"/>
      <c r="AN24" s="175"/>
      <c r="AO24" s="174" t="s">
        <v>30</v>
      </c>
      <c r="AP24" s="175"/>
      <c r="AQ24" s="175"/>
      <c r="AR24" s="175"/>
      <c r="AS24" s="175"/>
      <c r="AT24" s="232" t="s">
        <v>55</v>
      </c>
      <c r="AU24" s="233"/>
      <c r="AV24" s="233"/>
      <c r="AW24" s="233"/>
      <c r="AX24" s="234"/>
    </row>
    <row r="25" spans="1:55" ht="39.950000000000003" customHeight="1">
      <c r="A25" s="237"/>
      <c r="B25" s="238"/>
      <c r="C25" s="238"/>
      <c r="D25" s="238"/>
      <c r="E25" s="238"/>
      <c r="F25" s="239"/>
      <c r="G25" s="211" t="s">
        <v>56</v>
      </c>
      <c r="H25" s="212"/>
      <c r="I25" s="212"/>
      <c r="J25" s="212"/>
      <c r="K25" s="212"/>
      <c r="L25" s="212"/>
      <c r="M25" s="212"/>
      <c r="N25" s="212"/>
      <c r="O25" s="212"/>
      <c r="P25" s="212"/>
      <c r="Q25" s="212"/>
      <c r="R25" s="212"/>
      <c r="S25" s="212"/>
      <c r="T25" s="212"/>
      <c r="U25" s="212"/>
      <c r="V25" s="212"/>
      <c r="W25" s="212"/>
      <c r="X25" s="213"/>
      <c r="Y25" s="217" t="s">
        <v>57</v>
      </c>
      <c r="Z25" s="218"/>
      <c r="AA25" s="219"/>
      <c r="AB25" s="220" t="s">
        <v>58</v>
      </c>
      <c r="AC25" s="218"/>
      <c r="AD25" s="219"/>
      <c r="AE25" s="221">
        <v>1240</v>
      </c>
      <c r="AF25" s="222"/>
      <c r="AG25" s="222"/>
      <c r="AH25" s="222"/>
      <c r="AI25" s="223"/>
      <c r="AJ25" s="221">
        <v>1240</v>
      </c>
      <c r="AK25" s="222"/>
      <c r="AL25" s="222"/>
      <c r="AM25" s="222"/>
      <c r="AN25" s="223"/>
      <c r="AO25" s="221">
        <v>1240</v>
      </c>
      <c r="AP25" s="222"/>
      <c r="AQ25" s="222"/>
      <c r="AR25" s="222"/>
      <c r="AS25" s="223"/>
      <c r="AT25" s="260" t="s">
        <v>36</v>
      </c>
      <c r="AU25" s="261"/>
      <c r="AV25" s="261"/>
      <c r="AW25" s="261"/>
      <c r="AX25" s="262"/>
      <c r="AY25" s="2"/>
      <c r="AZ25" s="3"/>
      <c r="BA25" s="3"/>
      <c r="BB25" s="3"/>
      <c r="BC25" s="3"/>
    </row>
    <row r="26" spans="1:55" ht="32.25" customHeight="1">
      <c r="A26" s="240"/>
      <c r="B26" s="241"/>
      <c r="C26" s="241"/>
      <c r="D26" s="241"/>
      <c r="E26" s="241"/>
      <c r="F26" s="242"/>
      <c r="G26" s="214"/>
      <c r="H26" s="215"/>
      <c r="I26" s="215"/>
      <c r="J26" s="215"/>
      <c r="K26" s="215"/>
      <c r="L26" s="215"/>
      <c r="M26" s="215"/>
      <c r="N26" s="215"/>
      <c r="O26" s="215"/>
      <c r="P26" s="215"/>
      <c r="Q26" s="215"/>
      <c r="R26" s="215"/>
      <c r="S26" s="215"/>
      <c r="T26" s="215"/>
      <c r="U26" s="215"/>
      <c r="V26" s="215"/>
      <c r="W26" s="215"/>
      <c r="X26" s="216"/>
      <c r="Y26" s="224" t="s">
        <v>59</v>
      </c>
      <c r="Z26" s="225"/>
      <c r="AA26" s="226"/>
      <c r="AB26" s="227" t="s">
        <v>58</v>
      </c>
      <c r="AC26" s="225"/>
      <c r="AD26" s="226"/>
      <c r="AE26" s="228">
        <v>1240</v>
      </c>
      <c r="AF26" s="229"/>
      <c r="AG26" s="229"/>
      <c r="AH26" s="229"/>
      <c r="AI26" s="230"/>
      <c r="AJ26" s="228">
        <v>1240</v>
      </c>
      <c r="AK26" s="229"/>
      <c r="AL26" s="229"/>
      <c r="AM26" s="229"/>
      <c r="AN26" s="230"/>
      <c r="AO26" s="228">
        <v>1240</v>
      </c>
      <c r="AP26" s="229"/>
      <c r="AQ26" s="229"/>
      <c r="AR26" s="229"/>
      <c r="AS26" s="230"/>
      <c r="AT26" s="263" t="s">
        <v>36</v>
      </c>
      <c r="AU26" s="229"/>
      <c r="AV26" s="229"/>
      <c r="AW26" s="229"/>
      <c r="AX26" s="264"/>
    </row>
    <row r="27" spans="1:55" ht="32.25" customHeight="1">
      <c r="A27" s="198" t="s">
        <v>60</v>
      </c>
      <c r="B27" s="199"/>
      <c r="C27" s="199"/>
      <c r="D27" s="199"/>
      <c r="E27" s="199"/>
      <c r="F27" s="200"/>
      <c r="G27" s="207" t="s">
        <v>61</v>
      </c>
      <c r="H27" s="114"/>
      <c r="I27" s="114"/>
      <c r="J27" s="114"/>
      <c r="K27" s="114"/>
      <c r="L27" s="114"/>
      <c r="M27" s="114"/>
      <c r="N27" s="114"/>
      <c r="O27" s="114"/>
      <c r="P27" s="114"/>
      <c r="Q27" s="114"/>
      <c r="R27" s="114"/>
      <c r="S27" s="114"/>
      <c r="T27" s="114"/>
      <c r="U27" s="114"/>
      <c r="V27" s="114"/>
      <c r="W27" s="114"/>
      <c r="X27" s="115"/>
      <c r="Y27" s="208"/>
      <c r="Z27" s="209"/>
      <c r="AA27" s="210"/>
      <c r="AB27" s="173" t="s">
        <v>45</v>
      </c>
      <c r="AC27" s="114"/>
      <c r="AD27" s="115"/>
      <c r="AE27" s="113" t="s">
        <v>28</v>
      </c>
      <c r="AF27" s="114"/>
      <c r="AG27" s="114"/>
      <c r="AH27" s="114"/>
      <c r="AI27" s="115"/>
      <c r="AJ27" s="113" t="s">
        <v>29</v>
      </c>
      <c r="AK27" s="114"/>
      <c r="AL27" s="114"/>
      <c r="AM27" s="114"/>
      <c r="AN27" s="115"/>
      <c r="AO27" s="113" t="s">
        <v>30</v>
      </c>
      <c r="AP27" s="114"/>
      <c r="AQ27" s="114"/>
      <c r="AR27" s="114"/>
      <c r="AS27" s="115"/>
      <c r="AT27" s="232" t="s">
        <v>62</v>
      </c>
      <c r="AU27" s="233"/>
      <c r="AV27" s="233"/>
      <c r="AW27" s="233"/>
      <c r="AX27" s="234"/>
    </row>
    <row r="28" spans="1:55" ht="46.5" customHeight="1">
      <c r="A28" s="201"/>
      <c r="B28" s="202"/>
      <c r="C28" s="202"/>
      <c r="D28" s="202"/>
      <c r="E28" s="202"/>
      <c r="F28" s="203"/>
      <c r="G28" s="251" t="s">
        <v>63</v>
      </c>
      <c r="H28" s="251"/>
      <c r="I28" s="251"/>
      <c r="J28" s="251"/>
      <c r="K28" s="251"/>
      <c r="L28" s="251"/>
      <c r="M28" s="251"/>
      <c r="N28" s="251"/>
      <c r="O28" s="251"/>
      <c r="P28" s="251"/>
      <c r="Q28" s="251"/>
      <c r="R28" s="251"/>
      <c r="S28" s="251"/>
      <c r="T28" s="251"/>
      <c r="U28" s="251"/>
      <c r="V28" s="251"/>
      <c r="W28" s="251"/>
      <c r="X28" s="251"/>
      <c r="Y28" s="253" t="s">
        <v>60</v>
      </c>
      <c r="Z28" s="254"/>
      <c r="AA28" s="255"/>
      <c r="AB28" s="243" t="s">
        <v>64</v>
      </c>
      <c r="AC28" s="244"/>
      <c r="AD28" s="248"/>
      <c r="AE28" s="256">
        <v>589800</v>
      </c>
      <c r="AF28" s="244"/>
      <c r="AG28" s="244"/>
      <c r="AH28" s="244"/>
      <c r="AI28" s="248"/>
      <c r="AJ28" s="256">
        <v>582600</v>
      </c>
      <c r="AK28" s="244"/>
      <c r="AL28" s="244"/>
      <c r="AM28" s="244"/>
      <c r="AN28" s="248"/>
      <c r="AO28" s="257">
        <v>555103</v>
      </c>
      <c r="AP28" s="258"/>
      <c r="AQ28" s="258"/>
      <c r="AR28" s="258"/>
      <c r="AS28" s="259"/>
      <c r="AT28" s="243" t="s">
        <v>36</v>
      </c>
      <c r="AU28" s="244"/>
      <c r="AV28" s="244"/>
      <c r="AW28" s="244"/>
      <c r="AX28" s="245"/>
    </row>
    <row r="29" spans="1:55" ht="47.1" customHeight="1">
      <c r="A29" s="204"/>
      <c r="B29" s="205"/>
      <c r="C29" s="205"/>
      <c r="D29" s="205"/>
      <c r="E29" s="205"/>
      <c r="F29" s="206"/>
      <c r="G29" s="252"/>
      <c r="H29" s="252"/>
      <c r="I29" s="252"/>
      <c r="J29" s="252"/>
      <c r="K29" s="252"/>
      <c r="L29" s="252"/>
      <c r="M29" s="252"/>
      <c r="N29" s="252"/>
      <c r="O29" s="252"/>
      <c r="P29" s="252"/>
      <c r="Q29" s="252"/>
      <c r="R29" s="252"/>
      <c r="S29" s="252"/>
      <c r="T29" s="252"/>
      <c r="U29" s="252"/>
      <c r="V29" s="252"/>
      <c r="W29" s="252"/>
      <c r="X29" s="252"/>
      <c r="Y29" s="246" t="s">
        <v>65</v>
      </c>
      <c r="Z29" s="225"/>
      <c r="AA29" s="226"/>
      <c r="AB29" s="247" t="s">
        <v>66</v>
      </c>
      <c r="AC29" s="244"/>
      <c r="AD29" s="248"/>
      <c r="AE29" s="247" t="s">
        <v>67</v>
      </c>
      <c r="AF29" s="249"/>
      <c r="AG29" s="249"/>
      <c r="AH29" s="249"/>
      <c r="AI29" s="250"/>
      <c r="AJ29" s="247" t="s">
        <v>68</v>
      </c>
      <c r="AK29" s="249"/>
      <c r="AL29" s="249"/>
      <c r="AM29" s="249"/>
      <c r="AN29" s="250"/>
      <c r="AO29" s="247" t="s">
        <v>69</v>
      </c>
      <c r="AP29" s="249"/>
      <c r="AQ29" s="249"/>
      <c r="AR29" s="249"/>
      <c r="AS29" s="250"/>
      <c r="AT29" s="243" t="s">
        <v>36</v>
      </c>
      <c r="AU29" s="244"/>
      <c r="AV29" s="244"/>
      <c r="AW29" s="244"/>
      <c r="AX29" s="245"/>
    </row>
    <row r="30" spans="1:55" ht="23.1" customHeight="1">
      <c r="A30" s="270" t="s">
        <v>70</v>
      </c>
      <c r="B30" s="271"/>
      <c r="C30" s="276" t="s">
        <v>71</v>
      </c>
      <c r="D30" s="277"/>
      <c r="E30" s="277"/>
      <c r="F30" s="277"/>
      <c r="G30" s="277"/>
      <c r="H30" s="277"/>
      <c r="I30" s="277"/>
      <c r="J30" s="277"/>
      <c r="K30" s="278"/>
      <c r="L30" s="279" t="s">
        <v>72</v>
      </c>
      <c r="M30" s="279"/>
      <c r="N30" s="279"/>
      <c r="O30" s="279"/>
      <c r="P30" s="279"/>
      <c r="Q30" s="279"/>
      <c r="R30" s="280" t="s">
        <v>32</v>
      </c>
      <c r="S30" s="281"/>
      <c r="T30" s="281"/>
      <c r="U30" s="281"/>
      <c r="V30" s="281"/>
      <c r="W30" s="281"/>
      <c r="X30" s="282" t="s">
        <v>73</v>
      </c>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83"/>
    </row>
    <row r="31" spans="1:55" ht="23.1" customHeight="1">
      <c r="A31" s="272"/>
      <c r="B31" s="273"/>
      <c r="C31" s="284" t="s">
        <v>74</v>
      </c>
      <c r="D31" s="285"/>
      <c r="E31" s="285"/>
      <c r="F31" s="285"/>
      <c r="G31" s="285"/>
      <c r="H31" s="285"/>
      <c r="I31" s="285"/>
      <c r="J31" s="285"/>
      <c r="K31" s="286"/>
      <c r="L31" s="287">
        <v>26.5</v>
      </c>
      <c r="M31" s="287"/>
      <c r="N31" s="287"/>
      <c r="O31" s="287"/>
      <c r="P31" s="287"/>
      <c r="Q31" s="287"/>
      <c r="R31" s="625">
        <v>23</v>
      </c>
      <c r="S31" s="625"/>
      <c r="T31" s="625"/>
      <c r="U31" s="625"/>
      <c r="V31" s="625"/>
      <c r="W31" s="625"/>
      <c r="X31" s="626"/>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60"/>
    </row>
    <row r="32" spans="1:55" ht="23.1" customHeight="1">
      <c r="A32" s="272"/>
      <c r="B32" s="273"/>
      <c r="C32" s="289" t="s">
        <v>75</v>
      </c>
      <c r="D32" s="290"/>
      <c r="E32" s="290"/>
      <c r="F32" s="290"/>
      <c r="G32" s="290"/>
      <c r="H32" s="290"/>
      <c r="I32" s="290"/>
      <c r="J32" s="290"/>
      <c r="K32" s="291"/>
      <c r="L32" s="265">
        <v>9.1999999999999998E-2</v>
      </c>
      <c r="M32" s="265"/>
      <c r="N32" s="265"/>
      <c r="O32" s="265"/>
      <c r="P32" s="265"/>
      <c r="Q32" s="265"/>
      <c r="R32" s="627">
        <v>0.1</v>
      </c>
      <c r="S32" s="627"/>
      <c r="T32" s="627"/>
      <c r="U32" s="627"/>
      <c r="V32" s="627"/>
      <c r="W32" s="627"/>
      <c r="X32" s="361"/>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3"/>
    </row>
    <row r="33" spans="1:50" ht="23.1" customHeight="1">
      <c r="A33" s="272"/>
      <c r="B33" s="273"/>
      <c r="C33" s="266" t="s">
        <v>76</v>
      </c>
      <c r="D33" s="267"/>
      <c r="E33" s="267"/>
      <c r="F33" s="267"/>
      <c r="G33" s="267"/>
      <c r="H33" s="267"/>
      <c r="I33" s="267"/>
      <c r="J33" s="267"/>
      <c r="K33" s="268"/>
      <c r="L33" s="269">
        <v>983.05899999999997</v>
      </c>
      <c r="M33" s="269"/>
      <c r="N33" s="269"/>
      <c r="O33" s="269"/>
      <c r="P33" s="269"/>
      <c r="Q33" s="269"/>
      <c r="R33" s="628">
        <v>1035</v>
      </c>
      <c r="S33" s="628"/>
      <c r="T33" s="628"/>
      <c r="U33" s="628"/>
      <c r="V33" s="628"/>
      <c r="W33" s="628"/>
      <c r="X33" s="361"/>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3"/>
    </row>
    <row r="34" spans="1:50" ht="23.1" customHeight="1">
      <c r="A34" s="272"/>
      <c r="B34" s="273"/>
      <c r="C34" s="266" t="s">
        <v>77</v>
      </c>
      <c r="D34" s="267"/>
      <c r="E34" s="267"/>
      <c r="F34" s="267"/>
      <c r="G34" s="267"/>
      <c r="H34" s="267"/>
      <c r="I34" s="267"/>
      <c r="J34" s="267"/>
      <c r="K34" s="268"/>
      <c r="L34" s="299">
        <v>4.2469999999999999</v>
      </c>
      <c r="M34" s="300"/>
      <c r="N34" s="300"/>
      <c r="O34" s="300"/>
      <c r="P34" s="300"/>
      <c r="Q34" s="301"/>
      <c r="R34" s="628">
        <v>4</v>
      </c>
      <c r="S34" s="628"/>
      <c r="T34" s="628"/>
      <c r="U34" s="628"/>
      <c r="V34" s="628"/>
      <c r="W34" s="628"/>
      <c r="X34" s="361"/>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3"/>
    </row>
    <row r="35" spans="1:50" ht="23.1" customHeight="1">
      <c r="A35" s="272"/>
      <c r="B35" s="273"/>
      <c r="C35" s="266" t="s">
        <v>78</v>
      </c>
      <c r="D35" s="267"/>
      <c r="E35" s="267"/>
      <c r="F35" s="267"/>
      <c r="G35" s="267"/>
      <c r="H35" s="267"/>
      <c r="I35" s="267"/>
      <c r="J35" s="267"/>
      <c r="K35" s="268"/>
      <c r="L35" s="269">
        <v>14.071999999999999</v>
      </c>
      <c r="M35" s="269"/>
      <c r="N35" s="269"/>
      <c r="O35" s="269"/>
      <c r="P35" s="269"/>
      <c r="Q35" s="269"/>
      <c r="R35" s="628">
        <v>14</v>
      </c>
      <c r="S35" s="628"/>
      <c r="T35" s="628"/>
      <c r="U35" s="628"/>
      <c r="V35" s="628"/>
      <c r="W35" s="628"/>
      <c r="X35" s="361"/>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3"/>
    </row>
    <row r="36" spans="1:50" ht="23.1" customHeight="1">
      <c r="A36" s="272"/>
      <c r="B36" s="273"/>
      <c r="C36" s="266" t="s">
        <v>79</v>
      </c>
      <c r="D36" s="267"/>
      <c r="E36" s="267"/>
      <c r="F36" s="267"/>
      <c r="G36" s="267"/>
      <c r="H36" s="267"/>
      <c r="I36" s="267"/>
      <c r="J36" s="267"/>
      <c r="K36" s="268"/>
      <c r="L36" s="292">
        <v>3.2000000000000001E-2</v>
      </c>
      <c r="M36" s="292"/>
      <c r="N36" s="292"/>
      <c r="O36" s="292"/>
      <c r="P36" s="292"/>
      <c r="Q36" s="292"/>
      <c r="R36" s="629">
        <v>0</v>
      </c>
      <c r="S36" s="630"/>
      <c r="T36" s="630"/>
      <c r="U36" s="630"/>
      <c r="V36" s="630"/>
      <c r="W36" s="631"/>
      <c r="X36" s="361"/>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3"/>
    </row>
    <row r="37" spans="1:50" ht="21" customHeight="1" thickBot="1">
      <c r="A37" s="274"/>
      <c r="B37" s="275"/>
      <c r="C37" s="293" t="s">
        <v>40</v>
      </c>
      <c r="D37" s="294"/>
      <c r="E37" s="294"/>
      <c r="F37" s="294"/>
      <c r="G37" s="294"/>
      <c r="H37" s="294"/>
      <c r="I37" s="294"/>
      <c r="J37" s="294"/>
      <c r="K37" s="295"/>
      <c r="L37" s="296">
        <f>SUM(L31:Q36)</f>
        <v>1028.0019999999997</v>
      </c>
      <c r="M37" s="297"/>
      <c r="N37" s="297"/>
      <c r="O37" s="297"/>
      <c r="P37" s="297"/>
      <c r="Q37" s="298"/>
      <c r="R37" s="632">
        <f>SUM(R31:W36)</f>
        <v>1076.0999999999999</v>
      </c>
      <c r="S37" s="633"/>
      <c r="T37" s="633"/>
      <c r="U37" s="633"/>
      <c r="V37" s="633"/>
      <c r="W37" s="634"/>
      <c r="X37" s="635"/>
      <c r="Y37" s="636"/>
      <c r="Z37" s="636"/>
      <c r="AA37" s="636"/>
      <c r="AB37" s="636"/>
      <c r="AC37" s="636"/>
      <c r="AD37" s="636"/>
      <c r="AE37" s="636"/>
      <c r="AF37" s="636"/>
      <c r="AG37" s="636"/>
      <c r="AH37" s="636"/>
      <c r="AI37" s="636"/>
      <c r="AJ37" s="636"/>
      <c r="AK37" s="636"/>
      <c r="AL37" s="636"/>
      <c r="AM37" s="636"/>
      <c r="AN37" s="636"/>
      <c r="AO37" s="636"/>
      <c r="AP37" s="636"/>
      <c r="AQ37" s="636"/>
      <c r="AR37" s="636"/>
      <c r="AS37" s="636"/>
      <c r="AT37" s="636"/>
      <c r="AU37" s="636"/>
      <c r="AV37" s="636"/>
      <c r="AW37" s="636"/>
      <c r="AX37" s="63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2" t="s">
        <v>80</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1" customHeight="1">
      <c r="A40" s="10"/>
      <c r="B40" s="11"/>
      <c r="C40" s="305" t="s">
        <v>81</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6" t="s">
        <v>82</v>
      </c>
      <c r="AE40" s="306"/>
      <c r="AF40" s="306"/>
      <c r="AG40" s="308" t="s">
        <v>83</v>
      </c>
      <c r="AH40" s="306"/>
      <c r="AI40" s="306"/>
      <c r="AJ40" s="306"/>
      <c r="AK40" s="306"/>
      <c r="AL40" s="306"/>
      <c r="AM40" s="306"/>
      <c r="AN40" s="306"/>
      <c r="AO40" s="306"/>
      <c r="AP40" s="306"/>
      <c r="AQ40" s="306"/>
      <c r="AR40" s="306"/>
      <c r="AS40" s="306"/>
      <c r="AT40" s="306"/>
      <c r="AU40" s="306"/>
      <c r="AV40" s="306"/>
      <c r="AW40" s="306"/>
      <c r="AX40" s="309"/>
    </row>
    <row r="41" spans="1:50" ht="26.25" customHeight="1">
      <c r="A41" s="310" t="s">
        <v>84</v>
      </c>
      <c r="B41" s="311"/>
      <c r="C41" s="316" t="s">
        <v>85</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319" t="s">
        <v>86</v>
      </c>
      <c r="AE41" s="320"/>
      <c r="AF41" s="320"/>
      <c r="AG41" s="321" t="s">
        <v>87</v>
      </c>
      <c r="AH41" s="322"/>
      <c r="AI41" s="322"/>
      <c r="AJ41" s="322"/>
      <c r="AK41" s="322"/>
      <c r="AL41" s="322"/>
      <c r="AM41" s="322"/>
      <c r="AN41" s="322"/>
      <c r="AO41" s="322"/>
      <c r="AP41" s="322"/>
      <c r="AQ41" s="322"/>
      <c r="AR41" s="322"/>
      <c r="AS41" s="322"/>
      <c r="AT41" s="322"/>
      <c r="AU41" s="322"/>
      <c r="AV41" s="322"/>
      <c r="AW41" s="322"/>
      <c r="AX41" s="323"/>
    </row>
    <row r="42" spans="1:50" ht="26.25" customHeight="1">
      <c r="A42" s="312"/>
      <c r="B42" s="313"/>
      <c r="C42" s="329" t="s">
        <v>88</v>
      </c>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1"/>
      <c r="AD42" s="332" t="s">
        <v>86</v>
      </c>
      <c r="AE42" s="333"/>
      <c r="AF42" s="333"/>
      <c r="AG42" s="324"/>
      <c r="AH42" s="325"/>
      <c r="AI42" s="325"/>
      <c r="AJ42" s="325"/>
      <c r="AK42" s="325"/>
      <c r="AL42" s="325"/>
      <c r="AM42" s="325"/>
      <c r="AN42" s="325"/>
      <c r="AO42" s="325"/>
      <c r="AP42" s="325"/>
      <c r="AQ42" s="325"/>
      <c r="AR42" s="325"/>
      <c r="AS42" s="325"/>
      <c r="AT42" s="325"/>
      <c r="AU42" s="325"/>
      <c r="AV42" s="325"/>
      <c r="AW42" s="325"/>
      <c r="AX42" s="326"/>
    </row>
    <row r="43" spans="1:50" ht="30" customHeight="1">
      <c r="A43" s="314"/>
      <c r="B43" s="315"/>
      <c r="C43" s="334" t="s">
        <v>89</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c r="AD43" s="337" t="s">
        <v>86</v>
      </c>
      <c r="AE43" s="338"/>
      <c r="AF43" s="338"/>
      <c r="AG43" s="327"/>
      <c r="AH43" s="215"/>
      <c r="AI43" s="215"/>
      <c r="AJ43" s="215"/>
      <c r="AK43" s="215"/>
      <c r="AL43" s="215"/>
      <c r="AM43" s="215"/>
      <c r="AN43" s="215"/>
      <c r="AO43" s="215"/>
      <c r="AP43" s="215"/>
      <c r="AQ43" s="215"/>
      <c r="AR43" s="215"/>
      <c r="AS43" s="215"/>
      <c r="AT43" s="215"/>
      <c r="AU43" s="215"/>
      <c r="AV43" s="215"/>
      <c r="AW43" s="215"/>
      <c r="AX43" s="328"/>
    </row>
    <row r="44" spans="1:50" ht="26.25" customHeight="1">
      <c r="A44" s="339" t="s">
        <v>90</v>
      </c>
      <c r="B44" s="340"/>
      <c r="C44" s="341" t="s">
        <v>91</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3" t="s">
        <v>86</v>
      </c>
      <c r="AE44" s="344"/>
      <c r="AF44" s="344"/>
      <c r="AG44" s="345" t="s">
        <v>92</v>
      </c>
      <c r="AH44" s="346"/>
      <c r="AI44" s="346"/>
      <c r="AJ44" s="346"/>
      <c r="AK44" s="346"/>
      <c r="AL44" s="346"/>
      <c r="AM44" s="346"/>
      <c r="AN44" s="346"/>
      <c r="AO44" s="346"/>
      <c r="AP44" s="346"/>
      <c r="AQ44" s="346"/>
      <c r="AR44" s="346"/>
      <c r="AS44" s="346"/>
      <c r="AT44" s="346"/>
      <c r="AU44" s="346"/>
      <c r="AV44" s="346"/>
      <c r="AW44" s="346"/>
      <c r="AX44" s="347"/>
    </row>
    <row r="45" spans="1:50" ht="26.25" customHeight="1">
      <c r="A45" s="312"/>
      <c r="B45" s="313"/>
      <c r="C45" s="354" t="s">
        <v>93</v>
      </c>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2" t="s">
        <v>36</v>
      </c>
      <c r="AE45" s="333"/>
      <c r="AF45" s="333"/>
      <c r="AG45" s="348"/>
      <c r="AH45" s="349"/>
      <c r="AI45" s="349"/>
      <c r="AJ45" s="349"/>
      <c r="AK45" s="349"/>
      <c r="AL45" s="349"/>
      <c r="AM45" s="349"/>
      <c r="AN45" s="349"/>
      <c r="AO45" s="349"/>
      <c r="AP45" s="349"/>
      <c r="AQ45" s="349"/>
      <c r="AR45" s="349"/>
      <c r="AS45" s="349"/>
      <c r="AT45" s="349"/>
      <c r="AU45" s="349"/>
      <c r="AV45" s="349"/>
      <c r="AW45" s="349"/>
      <c r="AX45" s="350"/>
    </row>
    <row r="46" spans="1:50" ht="26.25" customHeight="1">
      <c r="A46" s="312"/>
      <c r="B46" s="313"/>
      <c r="C46" s="354" t="s">
        <v>94</v>
      </c>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2" t="s">
        <v>86</v>
      </c>
      <c r="AE46" s="333"/>
      <c r="AF46" s="333"/>
      <c r="AG46" s="348"/>
      <c r="AH46" s="349"/>
      <c r="AI46" s="349"/>
      <c r="AJ46" s="349"/>
      <c r="AK46" s="349"/>
      <c r="AL46" s="349"/>
      <c r="AM46" s="349"/>
      <c r="AN46" s="349"/>
      <c r="AO46" s="349"/>
      <c r="AP46" s="349"/>
      <c r="AQ46" s="349"/>
      <c r="AR46" s="349"/>
      <c r="AS46" s="349"/>
      <c r="AT46" s="349"/>
      <c r="AU46" s="349"/>
      <c r="AV46" s="349"/>
      <c r="AW46" s="349"/>
      <c r="AX46" s="350"/>
    </row>
    <row r="47" spans="1:50" ht="26.25" customHeight="1">
      <c r="A47" s="312"/>
      <c r="B47" s="313"/>
      <c r="C47" s="354" t="s">
        <v>95</v>
      </c>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2" t="s">
        <v>86</v>
      </c>
      <c r="AE47" s="333"/>
      <c r="AF47" s="333"/>
      <c r="AG47" s="348"/>
      <c r="AH47" s="349"/>
      <c r="AI47" s="349"/>
      <c r="AJ47" s="349"/>
      <c r="AK47" s="349"/>
      <c r="AL47" s="349"/>
      <c r="AM47" s="349"/>
      <c r="AN47" s="349"/>
      <c r="AO47" s="349"/>
      <c r="AP47" s="349"/>
      <c r="AQ47" s="349"/>
      <c r="AR47" s="349"/>
      <c r="AS47" s="349"/>
      <c r="AT47" s="349"/>
      <c r="AU47" s="349"/>
      <c r="AV47" s="349"/>
      <c r="AW47" s="349"/>
      <c r="AX47" s="350"/>
    </row>
    <row r="48" spans="1:50" ht="26.25" customHeight="1">
      <c r="A48" s="312"/>
      <c r="B48" s="313"/>
      <c r="C48" s="354" t="s">
        <v>96</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67"/>
      <c r="AD48" s="332" t="s">
        <v>86</v>
      </c>
      <c r="AE48" s="333"/>
      <c r="AF48" s="333"/>
      <c r="AG48" s="348"/>
      <c r="AH48" s="349"/>
      <c r="AI48" s="349"/>
      <c r="AJ48" s="349"/>
      <c r="AK48" s="349"/>
      <c r="AL48" s="349"/>
      <c r="AM48" s="349"/>
      <c r="AN48" s="349"/>
      <c r="AO48" s="349"/>
      <c r="AP48" s="349"/>
      <c r="AQ48" s="349"/>
      <c r="AR48" s="349"/>
      <c r="AS48" s="349"/>
      <c r="AT48" s="349"/>
      <c r="AU48" s="349"/>
      <c r="AV48" s="349"/>
      <c r="AW48" s="349"/>
      <c r="AX48" s="350"/>
    </row>
    <row r="49" spans="1:51" ht="26.25" customHeight="1">
      <c r="A49" s="312"/>
      <c r="B49" s="313"/>
      <c r="C49" s="368" t="s">
        <v>97</v>
      </c>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37" t="s">
        <v>36</v>
      </c>
      <c r="AE49" s="338"/>
      <c r="AF49" s="338"/>
      <c r="AG49" s="351"/>
      <c r="AH49" s="352"/>
      <c r="AI49" s="352"/>
      <c r="AJ49" s="352"/>
      <c r="AK49" s="352"/>
      <c r="AL49" s="352"/>
      <c r="AM49" s="352"/>
      <c r="AN49" s="352"/>
      <c r="AO49" s="352"/>
      <c r="AP49" s="352"/>
      <c r="AQ49" s="352"/>
      <c r="AR49" s="352"/>
      <c r="AS49" s="352"/>
      <c r="AT49" s="352"/>
      <c r="AU49" s="352"/>
      <c r="AV49" s="352"/>
      <c r="AW49" s="352"/>
      <c r="AX49" s="353"/>
    </row>
    <row r="50" spans="1:51" ht="30" customHeight="1">
      <c r="A50" s="339" t="s">
        <v>98</v>
      </c>
      <c r="B50" s="340"/>
      <c r="C50" s="355" t="s">
        <v>99</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7"/>
      <c r="AD50" s="343" t="s">
        <v>86</v>
      </c>
      <c r="AE50" s="344"/>
      <c r="AF50" s="344"/>
      <c r="AG50" s="358" t="s">
        <v>100</v>
      </c>
      <c r="AH50" s="359"/>
      <c r="AI50" s="359"/>
      <c r="AJ50" s="359"/>
      <c r="AK50" s="359"/>
      <c r="AL50" s="359"/>
      <c r="AM50" s="359"/>
      <c r="AN50" s="359"/>
      <c r="AO50" s="359"/>
      <c r="AP50" s="359"/>
      <c r="AQ50" s="359"/>
      <c r="AR50" s="359"/>
      <c r="AS50" s="359"/>
      <c r="AT50" s="359"/>
      <c r="AU50" s="359"/>
      <c r="AV50" s="359"/>
      <c r="AW50" s="359"/>
      <c r="AX50" s="360"/>
    </row>
    <row r="51" spans="1:51" ht="26.25" customHeight="1">
      <c r="A51" s="312"/>
      <c r="B51" s="313"/>
      <c r="C51" s="354" t="s">
        <v>101</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2" t="s">
        <v>86</v>
      </c>
      <c r="AE51" s="333"/>
      <c r="AF51" s="333"/>
      <c r="AG51" s="361"/>
      <c r="AH51" s="362"/>
      <c r="AI51" s="362"/>
      <c r="AJ51" s="362"/>
      <c r="AK51" s="362"/>
      <c r="AL51" s="362"/>
      <c r="AM51" s="362"/>
      <c r="AN51" s="362"/>
      <c r="AO51" s="362"/>
      <c r="AP51" s="362"/>
      <c r="AQ51" s="362"/>
      <c r="AR51" s="362"/>
      <c r="AS51" s="362"/>
      <c r="AT51" s="362"/>
      <c r="AU51" s="362"/>
      <c r="AV51" s="362"/>
      <c r="AW51" s="362"/>
      <c r="AX51" s="363"/>
    </row>
    <row r="52" spans="1:51" ht="26.25" customHeight="1">
      <c r="A52" s="312"/>
      <c r="B52" s="313"/>
      <c r="C52" s="354" t="s">
        <v>102</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2" t="s">
        <v>86</v>
      </c>
      <c r="AE52" s="333"/>
      <c r="AF52" s="333"/>
      <c r="AG52" s="364"/>
      <c r="AH52" s="365"/>
      <c r="AI52" s="365"/>
      <c r="AJ52" s="365"/>
      <c r="AK52" s="365"/>
      <c r="AL52" s="365"/>
      <c r="AM52" s="365"/>
      <c r="AN52" s="365"/>
      <c r="AO52" s="365"/>
      <c r="AP52" s="365"/>
      <c r="AQ52" s="365"/>
      <c r="AR52" s="365"/>
      <c r="AS52" s="365"/>
      <c r="AT52" s="365"/>
      <c r="AU52" s="365"/>
      <c r="AV52" s="365"/>
      <c r="AW52" s="365"/>
      <c r="AX52" s="366"/>
    </row>
    <row r="53" spans="1:51" ht="33.6" customHeight="1">
      <c r="A53" s="339" t="s">
        <v>103</v>
      </c>
      <c r="B53" s="340"/>
      <c r="C53" s="406" t="s">
        <v>104</v>
      </c>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342"/>
      <c r="AD53" s="408" t="s">
        <v>105</v>
      </c>
      <c r="AE53" s="409"/>
      <c r="AF53" s="409"/>
      <c r="AG53" s="288"/>
      <c r="AH53" s="410"/>
      <c r="AI53" s="410"/>
      <c r="AJ53" s="410"/>
      <c r="AK53" s="410"/>
      <c r="AL53" s="410"/>
      <c r="AM53" s="410"/>
      <c r="AN53" s="410"/>
      <c r="AO53" s="410"/>
      <c r="AP53" s="410"/>
      <c r="AQ53" s="410"/>
      <c r="AR53" s="410"/>
      <c r="AS53" s="410"/>
      <c r="AT53" s="410"/>
      <c r="AU53" s="410"/>
      <c r="AV53" s="410"/>
      <c r="AW53" s="410"/>
      <c r="AX53" s="411"/>
    </row>
    <row r="54" spans="1:51" ht="15.75" customHeight="1">
      <c r="A54" s="312"/>
      <c r="B54" s="313"/>
      <c r="C54" s="418" t="s">
        <v>0</v>
      </c>
      <c r="D54" s="419"/>
      <c r="E54" s="419"/>
      <c r="F54" s="419"/>
      <c r="G54" s="420" t="s">
        <v>106</v>
      </c>
      <c r="H54" s="421"/>
      <c r="I54" s="421"/>
      <c r="J54" s="421"/>
      <c r="K54" s="421"/>
      <c r="L54" s="421"/>
      <c r="M54" s="421"/>
      <c r="N54" s="421"/>
      <c r="O54" s="421"/>
      <c r="P54" s="421"/>
      <c r="Q54" s="421"/>
      <c r="R54" s="421"/>
      <c r="S54" s="422"/>
      <c r="T54" s="423" t="s">
        <v>107</v>
      </c>
      <c r="U54" s="424"/>
      <c r="V54" s="424"/>
      <c r="W54" s="424"/>
      <c r="X54" s="424"/>
      <c r="Y54" s="424"/>
      <c r="Z54" s="424"/>
      <c r="AA54" s="424"/>
      <c r="AB54" s="424"/>
      <c r="AC54" s="424"/>
      <c r="AD54" s="424"/>
      <c r="AE54" s="424"/>
      <c r="AF54" s="424"/>
      <c r="AG54" s="412"/>
      <c r="AH54" s="413"/>
      <c r="AI54" s="413"/>
      <c r="AJ54" s="413"/>
      <c r="AK54" s="413"/>
      <c r="AL54" s="413"/>
      <c r="AM54" s="413"/>
      <c r="AN54" s="413"/>
      <c r="AO54" s="413"/>
      <c r="AP54" s="413"/>
      <c r="AQ54" s="413"/>
      <c r="AR54" s="413"/>
      <c r="AS54" s="413"/>
      <c r="AT54" s="413"/>
      <c r="AU54" s="413"/>
      <c r="AV54" s="413"/>
      <c r="AW54" s="413"/>
      <c r="AX54" s="414"/>
    </row>
    <row r="55" spans="1:51" ht="26.25" customHeight="1">
      <c r="A55" s="312"/>
      <c r="B55" s="313"/>
      <c r="C55" s="425"/>
      <c r="D55" s="426"/>
      <c r="E55" s="426"/>
      <c r="F55" s="426"/>
      <c r="G55" s="427"/>
      <c r="H55" s="331"/>
      <c r="I55" s="331"/>
      <c r="J55" s="331"/>
      <c r="K55" s="331"/>
      <c r="L55" s="331"/>
      <c r="M55" s="331"/>
      <c r="N55" s="331"/>
      <c r="O55" s="331"/>
      <c r="P55" s="331"/>
      <c r="Q55" s="331"/>
      <c r="R55" s="331"/>
      <c r="S55" s="428"/>
      <c r="T55" s="429"/>
      <c r="U55" s="331"/>
      <c r="V55" s="331"/>
      <c r="W55" s="331"/>
      <c r="X55" s="331"/>
      <c r="Y55" s="331"/>
      <c r="Z55" s="331"/>
      <c r="AA55" s="331"/>
      <c r="AB55" s="331"/>
      <c r="AC55" s="331"/>
      <c r="AD55" s="331"/>
      <c r="AE55" s="331"/>
      <c r="AF55" s="331"/>
      <c r="AG55" s="412"/>
      <c r="AH55" s="413"/>
      <c r="AI55" s="413"/>
      <c r="AJ55" s="413"/>
      <c r="AK55" s="413"/>
      <c r="AL55" s="413"/>
      <c r="AM55" s="413"/>
      <c r="AN55" s="413"/>
      <c r="AO55" s="413"/>
      <c r="AP55" s="413"/>
      <c r="AQ55" s="413"/>
      <c r="AR55" s="413"/>
      <c r="AS55" s="413"/>
      <c r="AT55" s="413"/>
      <c r="AU55" s="413"/>
      <c r="AV55" s="413"/>
      <c r="AW55" s="413"/>
      <c r="AX55" s="414"/>
    </row>
    <row r="56" spans="1:51" ht="26.25" customHeight="1">
      <c r="A56" s="314"/>
      <c r="B56" s="315"/>
      <c r="C56" s="385"/>
      <c r="D56" s="386"/>
      <c r="E56" s="386"/>
      <c r="F56" s="386"/>
      <c r="G56" s="387"/>
      <c r="H56" s="369"/>
      <c r="I56" s="369"/>
      <c r="J56" s="369"/>
      <c r="K56" s="369"/>
      <c r="L56" s="369"/>
      <c r="M56" s="369"/>
      <c r="N56" s="369"/>
      <c r="O56" s="369"/>
      <c r="P56" s="369"/>
      <c r="Q56" s="369"/>
      <c r="R56" s="369"/>
      <c r="S56" s="388"/>
      <c r="T56" s="389"/>
      <c r="U56" s="390"/>
      <c r="V56" s="390"/>
      <c r="W56" s="390"/>
      <c r="X56" s="390"/>
      <c r="Y56" s="390"/>
      <c r="Z56" s="390"/>
      <c r="AA56" s="390"/>
      <c r="AB56" s="390"/>
      <c r="AC56" s="390"/>
      <c r="AD56" s="390"/>
      <c r="AE56" s="390"/>
      <c r="AF56" s="390"/>
      <c r="AG56" s="415"/>
      <c r="AH56" s="416"/>
      <c r="AI56" s="416"/>
      <c r="AJ56" s="416"/>
      <c r="AK56" s="416"/>
      <c r="AL56" s="416"/>
      <c r="AM56" s="416"/>
      <c r="AN56" s="416"/>
      <c r="AO56" s="416"/>
      <c r="AP56" s="416"/>
      <c r="AQ56" s="416"/>
      <c r="AR56" s="416"/>
      <c r="AS56" s="416"/>
      <c r="AT56" s="416"/>
      <c r="AU56" s="416"/>
      <c r="AV56" s="416"/>
      <c r="AW56" s="416"/>
      <c r="AX56" s="417"/>
    </row>
    <row r="57" spans="1:51" ht="93" customHeight="1">
      <c r="A57" s="339" t="s">
        <v>108</v>
      </c>
      <c r="B57" s="391"/>
      <c r="C57" s="394" t="s">
        <v>109</v>
      </c>
      <c r="D57" s="395"/>
      <c r="E57" s="395"/>
      <c r="F57" s="396"/>
      <c r="G57" s="397" t="s">
        <v>110</v>
      </c>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9"/>
    </row>
    <row r="58" spans="1:51" ht="37.5" customHeight="1" thickBot="1">
      <c r="A58" s="392"/>
      <c r="B58" s="393"/>
      <c r="C58" s="400" t="s">
        <v>111</v>
      </c>
      <c r="D58" s="401"/>
      <c r="E58" s="401"/>
      <c r="F58" s="402"/>
      <c r="G58" s="403" t="s">
        <v>112</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5"/>
    </row>
    <row r="59" spans="1:51" ht="21" customHeight="1">
      <c r="A59" s="370" t="s">
        <v>113</v>
      </c>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2"/>
    </row>
    <row r="60" spans="1:51" ht="120" customHeight="1" thickBot="1">
      <c r="A60" s="373"/>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5"/>
    </row>
    <row r="61" spans="1:51" ht="21" customHeight="1">
      <c r="A61" s="376" t="s">
        <v>114</v>
      </c>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1" ht="120" customHeight="1" thickBot="1">
      <c r="A62" s="379" t="s">
        <v>267</v>
      </c>
      <c r="B62" s="380"/>
      <c r="C62" s="380"/>
      <c r="D62" s="380"/>
      <c r="E62" s="381"/>
      <c r="F62" s="382" t="s">
        <v>266</v>
      </c>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21" customHeight="1">
      <c r="A63" s="370" t="s">
        <v>115</v>
      </c>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2"/>
    </row>
    <row r="64" spans="1:51" ht="99.95" customHeight="1" thickBot="1">
      <c r="A64" s="379" t="s">
        <v>268</v>
      </c>
      <c r="B64" s="638"/>
      <c r="C64" s="638"/>
      <c r="D64" s="638"/>
      <c r="E64" s="639"/>
      <c r="F64" s="640" t="s">
        <v>269</v>
      </c>
      <c r="G64" s="641"/>
      <c r="H64" s="641"/>
      <c r="I64" s="641"/>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41"/>
      <c r="AL64" s="641"/>
      <c r="AM64" s="641"/>
      <c r="AN64" s="641"/>
      <c r="AO64" s="641"/>
      <c r="AP64" s="641"/>
      <c r="AQ64" s="641"/>
      <c r="AR64" s="641"/>
      <c r="AS64" s="641"/>
      <c r="AT64" s="641"/>
      <c r="AU64" s="641"/>
      <c r="AV64" s="641"/>
      <c r="AW64" s="641"/>
      <c r="AX64" s="642"/>
      <c r="AY64" s="12"/>
    </row>
    <row r="65" spans="1:50" ht="21" customHeight="1">
      <c r="A65" s="430" t="s">
        <v>116</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2"/>
    </row>
    <row r="66" spans="1:50" ht="99.95" customHeight="1" thickBot="1">
      <c r="A66" s="433"/>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0" ht="19.7" customHeight="1">
      <c r="A67" s="436" t="s">
        <v>117</v>
      </c>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8"/>
    </row>
    <row r="68" spans="1:50" ht="19.899999999999999" customHeight="1" thickBot="1">
      <c r="A68" s="439"/>
      <c r="B68" s="440"/>
      <c r="C68" s="441" t="s">
        <v>118</v>
      </c>
      <c r="D68" s="442"/>
      <c r="E68" s="442"/>
      <c r="F68" s="442"/>
      <c r="G68" s="442"/>
      <c r="H68" s="442"/>
      <c r="I68" s="442"/>
      <c r="J68" s="443"/>
      <c r="K68" s="444" t="s">
        <v>119</v>
      </c>
      <c r="L68" s="445"/>
      <c r="M68" s="445"/>
      <c r="N68" s="445"/>
      <c r="O68" s="445"/>
      <c r="P68" s="445"/>
      <c r="Q68" s="445"/>
      <c r="R68" s="445"/>
      <c r="S68" s="441" t="s">
        <v>120</v>
      </c>
      <c r="T68" s="442"/>
      <c r="U68" s="442"/>
      <c r="V68" s="442"/>
      <c r="W68" s="442"/>
      <c r="X68" s="442"/>
      <c r="Y68" s="442"/>
      <c r="Z68" s="443"/>
      <c r="AA68" s="446" t="s">
        <v>121</v>
      </c>
      <c r="AB68" s="447"/>
      <c r="AC68" s="447"/>
      <c r="AD68" s="447"/>
      <c r="AE68" s="447"/>
      <c r="AF68" s="447"/>
      <c r="AG68" s="447"/>
      <c r="AH68" s="448"/>
      <c r="AI68" s="441" t="s">
        <v>122</v>
      </c>
      <c r="AJ68" s="449"/>
      <c r="AK68" s="449"/>
      <c r="AL68" s="449"/>
      <c r="AM68" s="449"/>
      <c r="AN68" s="449"/>
      <c r="AO68" s="449"/>
      <c r="AP68" s="450"/>
      <c r="AQ68" s="451">
        <v>390</v>
      </c>
      <c r="AR68" s="452"/>
      <c r="AS68" s="452"/>
      <c r="AT68" s="452"/>
      <c r="AU68" s="452"/>
      <c r="AV68" s="452"/>
      <c r="AW68" s="452"/>
      <c r="AX68" s="453"/>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4" t="s">
        <v>123</v>
      </c>
      <c r="B70" s="455"/>
      <c r="C70" s="455"/>
      <c r="D70" s="455"/>
      <c r="E70" s="455"/>
      <c r="F70" s="456"/>
      <c r="G70" s="17" t="s">
        <v>124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19.7" customHeight="1">
      <c r="A71" s="105"/>
      <c r="B71" s="106"/>
      <c r="C71" s="106"/>
      <c r="D71" s="106"/>
      <c r="E71" s="106"/>
      <c r="F71" s="10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19.7" customHeight="1">
      <c r="A72" s="105"/>
      <c r="B72" s="106"/>
      <c r="C72" s="106"/>
      <c r="D72" s="106"/>
      <c r="E72" s="106"/>
      <c r="F72" s="107"/>
      <c r="G72" s="20"/>
      <c r="H72" s="21"/>
      <c r="I72" s="21"/>
      <c r="J72" s="21"/>
      <c r="K72" s="21"/>
      <c r="L72" s="21"/>
      <c r="M72" s="21"/>
      <c r="N72" s="21"/>
      <c r="O72" s="457" t="s">
        <v>125</v>
      </c>
      <c r="P72" s="458"/>
      <c r="Q72" s="458"/>
      <c r="R72" s="458"/>
      <c r="S72" s="458"/>
      <c r="T72" s="458"/>
      <c r="U72" s="458"/>
      <c r="V72" s="459"/>
      <c r="W72" s="21"/>
      <c r="X72" s="21"/>
      <c r="Y72" s="21"/>
      <c r="Z72" s="21"/>
      <c r="AA72" s="21"/>
      <c r="AB72" s="21"/>
      <c r="AC72" s="21"/>
      <c r="AD72" s="21"/>
      <c r="AE72" s="21"/>
      <c r="AF72" s="457" t="s">
        <v>126</v>
      </c>
      <c r="AG72" s="458"/>
      <c r="AH72" s="458"/>
      <c r="AI72" s="458"/>
      <c r="AJ72" s="458"/>
      <c r="AK72" s="458"/>
      <c r="AL72" s="458"/>
      <c r="AM72" s="458"/>
      <c r="AN72" s="458"/>
      <c r="AO72" s="458"/>
      <c r="AP72" s="458"/>
      <c r="AQ72" s="459"/>
      <c r="AR72" s="21"/>
      <c r="AS72" s="21"/>
      <c r="AT72" s="21"/>
      <c r="AU72" s="21"/>
      <c r="AV72" s="21"/>
      <c r="AW72" s="21"/>
      <c r="AX72" s="22"/>
    </row>
    <row r="73" spans="1:50" ht="19.7" customHeight="1">
      <c r="A73" s="105"/>
      <c r="B73" s="106"/>
      <c r="C73" s="106"/>
      <c r="D73" s="106"/>
      <c r="E73" s="106"/>
      <c r="F73" s="107"/>
      <c r="G73" s="20"/>
      <c r="H73" s="21"/>
      <c r="I73" s="21"/>
      <c r="J73" s="21"/>
      <c r="K73" s="21"/>
      <c r="L73" s="21"/>
      <c r="M73" s="21"/>
      <c r="N73" s="21"/>
      <c r="O73" s="460"/>
      <c r="P73" s="461"/>
      <c r="Q73" s="461"/>
      <c r="R73" s="461"/>
      <c r="S73" s="461"/>
      <c r="T73" s="461"/>
      <c r="U73" s="461"/>
      <c r="V73" s="462"/>
      <c r="W73" s="21"/>
      <c r="X73" s="21"/>
      <c r="Y73" s="21"/>
      <c r="Z73" s="21"/>
      <c r="AA73" s="21"/>
      <c r="AB73" s="21"/>
      <c r="AC73" s="21"/>
      <c r="AD73" s="21"/>
      <c r="AE73" s="21"/>
      <c r="AF73" s="460"/>
      <c r="AG73" s="461"/>
      <c r="AH73" s="461"/>
      <c r="AI73" s="461"/>
      <c r="AJ73" s="461"/>
      <c r="AK73" s="461"/>
      <c r="AL73" s="461"/>
      <c r="AM73" s="461"/>
      <c r="AN73" s="461"/>
      <c r="AO73" s="461"/>
      <c r="AP73" s="461"/>
      <c r="AQ73" s="462"/>
      <c r="AR73" s="21"/>
      <c r="AS73" s="21"/>
      <c r="AT73" s="21"/>
      <c r="AU73" s="21"/>
      <c r="AV73" s="21"/>
      <c r="AW73" s="21"/>
      <c r="AX73" s="22"/>
    </row>
    <row r="74" spans="1:50" ht="19.7" customHeight="1">
      <c r="A74" s="105"/>
      <c r="B74" s="106"/>
      <c r="C74" s="106"/>
      <c r="D74" s="106"/>
      <c r="E74" s="106"/>
      <c r="F74" s="107"/>
      <c r="G74" s="20"/>
      <c r="H74" s="21"/>
      <c r="I74" s="21"/>
      <c r="J74" s="21"/>
      <c r="K74" s="21"/>
      <c r="L74" s="21"/>
      <c r="M74" s="21"/>
      <c r="N74" s="21"/>
      <c r="O74" s="463" t="s">
        <v>127</v>
      </c>
      <c r="P74" s="463"/>
      <c r="Q74" s="463"/>
      <c r="R74" s="463"/>
      <c r="S74" s="463"/>
      <c r="T74" s="463"/>
      <c r="U74" s="463"/>
      <c r="V74" s="463"/>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19.7" customHeight="1">
      <c r="A75" s="105"/>
      <c r="B75" s="106"/>
      <c r="C75" s="106"/>
      <c r="D75" s="106"/>
      <c r="E75" s="106"/>
      <c r="F75" s="107"/>
      <c r="G75" s="20"/>
      <c r="H75" s="21"/>
      <c r="I75" s="21"/>
      <c r="J75" s="21"/>
      <c r="K75" s="21"/>
      <c r="L75" s="21"/>
      <c r="M75" s="21"/>
      <c r="N75" s="21"/>
      <c r="O75" s="464"/>
      <c r="P75" s="464"/>
      <c r="Q75" s="464"/>
      <c r="R75" s="464"/>
      <c r="S75" s="464"/>
      <c r="T75" s="464"/>
      <c r="U75" s="464"/>
      <c r="V75" s="464"/>
      <c r="W75" s="21"/>
      <c r="X75" s="21"/>
      <c r="Y75" s="21"/>
      <c r="Z75" s="21"/>
      <c r="AA75" s="21"/>
      <c r="AB75" s="21"/>
      <c r="AC75" s="21"/>
      <c r="AD75" s="21"/>
      <c r="AE75" s="21"/>
      <c r="AF75" s="465" t="s">
        <v>128</v>
      </c>
      <c r="AG75" s="465"/>
      <c r="AH75" s="465"/>
      <c r="AI75" s="465"/>
      <c r="AJ75" s="465"/>
      <c r="AK75" s="465"/>
      <c r="AL75" s="465"/>
      <c r="AM75" s="465"/>
      <c r="AN75" s="465"/>
      <c r="AO75" s="465"/>
      <c r="AP75" s="465"/>
      <c r="AQ75" s="465"/>
      <c r="AR75" s="21"/>
      <c r="AS75" s="21"/>
      <c r="AT75" s="21"/>
      <c r="AU75" s="21"/>
      <c r="AV75" s="21"/>
      <c r="AW75" s="21"/>
      <c r="AX75" s="22"/>
    </row>
    <row r="76" spans="1:50" ht="19.7" customHeight="1">
      <c r="A76" s="105"/>
      <c r="B76" s="106"/>
      <c r="C76" s="106"/>
      <c r="D76" s="106"/>
      <c r="E76" s="106"/>
      <c r="F76" s="107"/>
      <c r="G76" s="20"/>
      <c r="H76" s="21"/>
      <c r="I76" s="21"/>
      <c r="J76" s="21"/>
      <c r="K76" s="21"/>
      <c r="L76" s="21"/>
      <c r="M76" s="21"/>
      <c r="N76" s="21"/>
      <c r="O76" s="21"/>
      <c r="P76" s="21"/>
      <c r="Q76" s="21"/>
      <c r="R76" s="21"/>
      <c r="S76" s="23"/>
      <c r="T76" s="24"/>
      <c r="U76" s="24"/>
      <c r="V76" s="24"/>
      <c r="W76" s="24"/>
      <c r="X76" s="24"/>
      <c r="Y76" s="24"/>
      <c r="Z76" s="24"/>
      <c r="AA76" s="24"/>
      <c r="AB76" s="24"/>
      <c r="AC76" s="24"/>
      <c r="AD76" s="24"/>
      <c r="AE76" s="25"/>
      <c r="AF76" s="457" t="s">
        <v>129</v>
      </c>
      <c r="AG76" s="458"/>
      <c r="AH76" s="458"/>
      <c r="AI76" s="458"/>
      <c r="AJ76" s="458"/>
      <c r="AK76" s="458"/>
      <c r="AL76" s="458"/>
      <c r="AM76" s="458"/>
      <c r="AN76" s="458"/>
      <c r="AO76" s="458"/>
      <c r="AP76" s="458"/>
      <c r="AQ76" s="459"/>
      <c r="AR76" s="21"/>
      <c r="AS76" s="21"/>
      <c r="AT76" s="21"/>
      <c r="AU76" s="21"/>
      <c r="AV76" s="21"/>
      <c r="AW76" s="21"/>
      <c r="AX76" s="22"/>
    </row>
    <row r="77" spans="1:50" ht="19.7" customHeight="1">
      <c r="A77" s="105"/>
      <c r="B77" s="106"/>
      <c r="C77" s="106"/>
      <c r="D77" s="106"/>
      <c r="E77" s="106"/>
      <c r="F77" s="107"/>
      <c r="G77" s="20"/>
      <c r="H77" s="21"/>
      <c r="I77" s="21"/>
      <c r="J77" s="21"/>
      <c r="K77" s="21"/>
      <c r="L77" s="21"/>
      <c r="M77" s="21"/>
      <c r="N77" s="21"/>
      <c r="O77" s="21"/>
      <c r="P77" s="21"/>
      <c r="Q77" s="21"/>
      <c r="R77" s="21"/>
      <c r="S77" s="26"/>
      <c r="T77" s="21"/>
      <c r="U77" s="21"/>
      <c r="V77" s="21"/>
      <c r="W77" s="21"/>
      <c r="X77" s="21"/>
      <c r="Y77" s="21"/>
      <c r="Z77" s="21"/>
      <c r="AA77" s="21"/>
      <c r="AB77" s="21"/>
      <c r="AC77" s="21"/>
      <c r="AD77" s="21"/>
      <c r="AE77" s="21"/>
      <c r="AF77" s="460"/>
      <c r="AG77" s="461"/>
      <c r="AH77" s="461"/>
      <c r="AI77" s="461"/>
      <c r="AJ77" s="461"/>
      <c r="AK77" s="461"/>
      <c r="AL77" s="461"/>
      <c r="AM77" s="461"/>
      <c r="AN77" s="461"/>
      <c r="AO77" s="461"/>
      <c r="AP77" s="461"/>
      <c r="AQ77" s="462"/>
      <c r="AR77" s="21"/>
      <c r="AS77" s="21"/>
      <c r="AT77" s="21"/>
      <c r="AU77" s="21"/>
      <c r="AV77" s="21"/>
      <c r="AW77" s="21"/>
      <c r="AX77" s="22"/>
    </row>
    <row r="78" spans="1:50" ht="19.7" customHeight="1">
      <c r="A78" s="105"/>
      <c r="B78" s="106"/>
      <c r="C78" s="106"/>
      <c r="D78" s="106"/>
      <c r="E78" s="106"/>
      <c r="F78" s="107"/>
      <c r="G78" s="20"/>
      <c r="H78" s="21"/>
      <c r="I78" s="21"/>
      <c r="J78" s="21"/>
      <c r="K78" s="21"/>
      <c r="L78" s="21"/>
      <c r="M78" s="21"/>
      <c r="N78" s="21"/>
      <c r="O78" s="21"/>
      <c r="P78" s="21"/>
      <c r="Q78" s="21"/>
      <c r="R78" s="21"/>
      <c r="S78" s="26"/>
      <c r="T78" s="21"/>
      <c r="U78" s="21"/>
      <c r="V78" s="21"/>
      <c r="W78" s="21"/>
      <c r="X78" s="21"/>
      <c r="Y78" s="21"/>
      <c r="Z78" s="21"/>
      <c r="AA78" s="21"/>
      <c r="AB78" s="21"/>
      <c r="AC78" s="21"/>
      <c r="AD78" s="21"/>
      <c r="AE78" s="21"/>
      <c r="AF78" s="466" t="s">
        <v>130</v>
      </c>
      <c r="AG78" s="466"/>
      <c r="AH78" s="466"/>
      <c r="AI78" s="466"/>
      <c r="AJ78" s="466"/>
      <c r="AK78" s="466"/>
      <c r="AL78" s="466"/>
      <c r="AM78" s="466"/>
      <c r="AN78" s="466"/>
      <c r="AO78" s="466"/>
      <c r="AP78" s="466"/>
      <c r="AQ78" s="466"/>
      <c r="AR78" s="21"/>
      <c r="AS78" s="21"/>
      <c r="AT78" s="21"/>
      <c r="AU78" s="21"/>
      <c r="AV78" s="21"/>
      <c r="AW78" s="21"/>
      <c r="AX78" s="22"/>
    </row>
    <row r="79" spans="1:50" ht="19.7" customHeight="1">
      <c r="A79" s="105"/>
      <c r="B79" s="106"/>
      <c r="C79" s="106"/>
      <c r="D79" s="106"/>
      <c r="E79" s="106"/>
      <c r="F79" s="107"/>
      <c r="G79" s="20"/>
      <c r="H79" s="21"/>
      <c r="I79" s="21"/>
      <c r="J79" s="21"/>
      <c r="K79" s="21"/>
      <c r="L79" s="21"/>
      <c r="M79" s="21"/>
      <c r="N79" s="21"/>
      <c r="O79" s="21"/>
      <c r="P79" s="21"/>
      <c r="Q79" s="21"/>
      <c r="R79" s="21"/>
      <c r="S79" s="26"/>
      <c r="T79" s="21"/>
      <c r="U79" s="21"/>
      <c r="V79" s="21"/>
      <c r="W79" s="21"/>
      <c r="X79" s="21"/>
      <c r="Y79" s="21"/>
      <c r="Z79" s="21"/>
      <c r="AA79" s="21"/>
      <c r="AB79" s="21"/>
      <c r="AC79" s="21"/>
      <c r="AD79" s="21"/>
      <c r="AE79" s="21"/>
      <c r="AF79" s="467"/>
      <c r="AG79" s="467"/>
      <c r="AH79" s="467"/>
      <c r="AI79" s="467"/>
      <c r="AJ79" s="467"/>
      <c r="AK79" s="467"/>
      <c r="AL79" s="467"/>
      <c r="AM79" s="467"/>
      <c r="AN79" s="467"/>
      <c r="AO79" s="467"/>
      <c r="AP79" s="467"/>
      <c r="AQ79" s="467"/>
      <c r="AR79" s="21"/>
      <c r="AS79" s="21"/>
      <c r="AT79" s="21"/>
      <c r="AU79" s="21"/>
      <c r="AV79" s="21"/>
      <c r="AW79" s="21"/>
      <c r="AX79" s="22"/>
    </row>
    <row r="80" spans="1:50" ht="19.7" customHeight="1">
      <c r="A80" s="105"/>
      <c r="B80" s="106"/>
      <c r="C80" s="106"/>
      <c r="D80" s="106"/>
      <c r="E80" s="106"/>
      <c r="F80" s="107"/>
      <c r="G80" s="20"/>
      <c r="H80" s="21"/>
      <c r="I80" s="21"/>
      <c r="J80" s="21"/>
      <c r="K80" s="21"/>
      <c r="L80" s="21"/>
      <c r="M80" s="21"/>
      <c r="N80" s="21"/>
      <c r="O80" s="21"/>
      <c r="P80" s="21"/>
      <c r="Q80" s="21"/>
      <c r="R80" s="21"/>
      <c r="S80" s="26"/>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19.7" customHeight="1">
      <c r="A81" s="105"/>
      <c r="B81" s="106"/>
      <c r="C81" s="106"/>
      <c r="D81" s="106"/>
      <c r="E81" s="106"/>
      <c r="F81" s="107"/>
      <c r="G81" s="20"/>
      <c r="H81" s="21"/>
      <c r="I81" s="21"/>
      <c r="J81" s="21"/>
      <c r="K81" s="21"/>
      <c r="L81" s="21"/>
      <c r="M81" s="21"/>
      <c r="N81" s="21"/>
      <c r="O81" s="21"/>
      <c r="P81" s="21"/>
      <c r="Q81" s="21"/>
      <c r="R81" s="21"/>
      <c r="S81" s="26"/>
      <c r="T81" s="21"/>
      <c r="U81" s="21"/>
      <c r="V81" s="21"/>
      <c r="W81" s="21"/>
      <c r="X81" s="21"/>
      <c r="Y81" s="21"/>
      <c r="Z81" s="21"/>
      <c r="AA81" s="21"/>
      <c r="AB81" s="21"/>
      <c r="AC81" s="21"/>
      <c r="AD81" s="21"/>
      <c r="AE81" s="21"/>
      <c r="AF81" s="465" t="s">
        <v>131</v>
      </c>
      <c r="AG81" s="465"/>
      <c r="AH81" s="465"/>
      <c r="AI81" s="465"/>
      <c r="AJ81" s="465"/>
      <c r="AK81" s="465"/>
      <c r="AL81" s="465"/>
      <c r="AM81" s="465"/>
      <c r="AN81" s="465"/>
      <c r="AO81" s="465"/>
      <c r="AP81" s="465"/>
      <c r="AQ81" s="465"/>
      <c r="AR81" s="21"/>
      <c r="AS81" s="21"/>
      <c r="AT81" s="21"/>
      <c r="AU81" s="21"/>
      <c r="AV81" s="21"/>
      <c r="AW81" s="21"/>
      <c r="AX81" s="22"/>
    </row>
    <row r="82" spans="1:50" ht="19.7" customHeight="1">
      <c r="A82" s="105"/>
      <c r="B82" s="106"/>
      <c r="C82" s="106"/>
      <c r="D82" s="106"/>
      <c r="E82" s="106"/>
      <c r="F82" s="107"/>
      <c r="G82" s="20"/>
      <c r="H82" s="21"/>
      <c r="I82" s="21"/>
      <c r="J82" s="21"/>
      <c r="K82" s="21"/>
      <c r="L82" s="21"/>
      <c r="M82" s="21"/>
      <c r="N82" s="21"/>
      <c r="O82" s="21"/>
      <c r="P82" s="21"/>
      <c r="Q82" s="21"/>
      <c r="R82" s="21"/>
      <c r="S82" s="23"/>
      <c r="T82" s="24"/>
      <c r="U82" s="24"/>
      <c r="V82" s="24"/>
      <c r="W82" s="24"/>
      <c r="X82" s="24"/>
      <c r="Y82" s="24"/>
      <c r="Z82" s="24"/>
      <c r="AA82" s="24"/>
      <c r="AB82" s="24"/>
      <c r="AC82" s="24"/>
      <c r="AD82" s="24"/>
      <c r="AE82" s="25"/>
      <c r="AF82" s="457" t="s">
        <v>132</v>
      </c>
      <c r="AG82" s="458"/>
      <c r="AH82" s="458"/>
      <c r="AI82" s="458"/>
      <c r="AJ82" s="458"/>
      <c r="AK82" s="458"/>
      <c r="AL82" s="458"/>
      <c r="AM82" s="458"/>
      <c r="AN82" s="458"/>
      <c r="AO82" s="458"/>
      <c r="AP82" s="458"/>
      <c r="AQ82" s="459"/>
      <c r="AR82" s="21"/>
      <c r="AS82" s="21"/>
      <c r="AT82" s="21"/>
      <c r="AU82" s="21"/>
      <c r="AV82" s="21"/>
      <c r="AW82" s="21"/>
      <c r="AX82" s="22"/>
    </row>
    <row r="83" spans="1:50" ht="19.7" customHeight="1">
      <c r="A83" s="105"/>
      <c r="B83" s="106"/>
      <c r="C83" s="106"/>
      <c r="D83" s="106"/>
      <c r="E83" s="106"/>
      <c r="F83" s="107"/>
      <c r="G83" s="20"/>
      <c r="H83" s="21"/>
      <c r="I83" s="21"/>
      <c r="J83" s="21"/>
      <c r="K83" s="21"/>
      <c r="L83" s="21"/>
      <c r="M83" s="21"/>
      <c r="N83" s="21"/>
      <c r="O83" s="21"/>
      <c r="P83" s="21"/>
      <c r="Q83" s="21"/>
      <c r="R83" s="21"/>
      <c r="S83" s="26"/>
      <c r="T83" s="21"/>
      <c r="U83" s="21"/>
      <c r="V83" s="21"/>
      <c r="W83" s="21"/>
      <c r="X83" s="21"/>
      <c r="Y83" s="21"/>
      <c r="Z83" s="21"/>
      <c r="AA83" s="21"/>
      <c r="AB83" s="21"/>
      <c r="AC83" s="21"/>
      <c r="AD83" s="21"/>
      <c r="AE83" s="21"/>
      <c r="AF83" s="460"/>
      <c r="AG83" s="461"/>
      <c r="AH83" s="461"/>
      <c r="AI83" s="461"/>
      <c r="AJ83" s="461"/>
      <c r="AK83" s="461"/>
      <c r="AL83" s="461"/>
      <c r="AM83" s="461"/>
      <c r="AN83" s="461"/>
      <c r="AO83" s="461"/>
      <c r="AP83" s="461"/>
      <c r="AQ83" s="462"/>
      <c r="AR83" s="21"/>
      <c r="AS83" s="21"/>
      <c r="AT83" s="21"/>
      <c r="AU83" s="21"/>
      <c r="AV83" s="21"/>
      <c r="AW83" s="21"/>
      <c r="AX83" s="22"/>
    </row>
    <row r="84" spans="1:50" ht="19.7" customHeight="1">
      <c r="A84" s="105"/>
      <c r="B84" s="106"/>
      <c r="C84" s="106"/>
      <c r="D84" s="106"/>
      <c r="E84" s="106"/>
      <c r="F84" s="107"/>
      <c r="G84" s="20"/>
      <c r="H84" s="21"/>
      <c r="I84" s="21"/>
      <c r="J84" s="21"/>
      <c r="K84" s="21"/>
      <c r="L84" s="21"/>
      <c r="M84" s="21"/>
      <c r="N84" s="21"/>
      <c r="O84" s="21"/>
      <c r="P84" s="21"/>
      <c r="Q84" s="21"/>
      <c r="R84" s="21"/>
      <c r="S84" s="26"/>
      <c r="T84" s="21"/>
      <c r="U84" s="21"/>
      <c r="V84" s="21"/>
      <c r="W84" s="21"/>
      <c r="X84" s="21"/>
      <c r="Y84" s="21"/>
      <c r="Z84" s="21"/>
      <c r="AA84" s="21"/>
      <c r="AB84" s="21"/>
      <c r="AC84" s="21"/>
      <c r="AD84" s="21"/>
      <c r="AE84" s="21"/>
      <c r="AF84" s="466" t="s">
        <v>133</v>
      </c>
      <c r="AG84" s="466"/>
      <c r="AH84" s="466"/>
      <c r="AI84" s="466"/>
      <c r="AJ84" s="466"/>
      <c r="AK84" s="466"/>
      <c r="AL84" s="466"/>
      <c r="AM84" s="466"/>
      <c r="AN84" s="466"/>
      <c r="AO84" s="466"/>
      <c r="AP84" s="466"/>
      <c r="AQ84" s="466"/>
      <c r="AR84" s="21"/>
      <c r="AS84" s="21"/>
      <c r="AT84" s="21"/>
      <c r="AU84" s="21"/>
      <c r="AV84" s="21"/>
      <c r="AW84" s="21"/>
      <c r="AX84" s="22"/>
    </row>
    <row r="85" spans="1:50" ht="19.7" customHeight="1">
      <c r="A85" s="105"/>
      <c r="B85" s="106"/>
      <c r="C85" s="106"/>
      <c r="D85" s="106"/>
      <c r="E85" s="106"/>
      <c r="F85" s="107"/>
      <c r="G85" s="20"/>
      <c r="H85" s="21"/>
      <c r="I85" s="21"/>
      <c r="J85" s="21"/>
      <c r="K85" s="21"/>
      <c r="L85" s="21"/>
      <c r="M85" s="21"/>
      <c r="N85" s="21"/>
      <c r="O85" s="21"/>
      <c r="P85" s="21"/>
      <c r="Q85" s="21"/>
      <c r="R85" s="21"/>
      <c r="S85" s="26"/>
      <c r="T85" s="21"/>
      <c r="U85" s="21"/>
      <c r="V85" s="21"/>
      <c r="W85" s="21"/>
      <c r="X85" s="21"/>
      <c r="Y85" s="21"/>
      <c r="Z85" s="21"/>
      <c r="AA85" s="21"/>
      <c r="AB85" s="21"/>
      <c r="AC85" s="21"/>
      <c r="AD85" s="21"/>
      <c r="AE85" s="21"/>
      <c r="AF85" s="467"/>
      <c r="AG85" s="467"/>
      <c r="AH85" s="467"/>
      <c r="AI85" s="467"/>
      <c r="AJ85" s="467"/>
      <c r="AK85" s="467"/>
      <c r="AL85" s="467"/>
      <c r="AM85" s="467"/>
      <c r="AN85" s="467"/>
      <c r="AO85" s="467"/>
      <c r="AP85" s="467"/>
      <c r="AQ85" s="467"/>
      <c r="AR85" s="21"/>
      <c r="AS85" s="21"/>
      <c r="AT85" s="21"/>
      <c r="AU85" s="21"/>
      <c r="AV85" s="21"/>
      <c r="AW85" s="21"/>
      <c r="AX85" s="22"/>
    </row>
    <row r="86" spans="1:50" ht="19.7" customHeight="1">
      <c r="A86" s="105"/>
      <c r="B86" s="106"/>
      <c r="C86" s="106"/>
      <c r="D86" s="106"/>
      <c r="E86" s="106"/>
      <c r="F86" s="107"/>
      <c r="G86" s="20"/>
      <c r="H86" s="21"/>
      <c r="I86" s="21"/>
      <c r="J86" s="21"/>
      <c r="K86" s="21"/>
      <c r="L86" s="21"/>
      <c r="M86" s="21"/>
      <c r="N86" s="21"/>
      <c r="O86" s="21"/>
      <c r="P86" s="21"/>
      <c r="Q86" s="21"/>
      <c r="R86" s="21"/>
      <c r="S86" s="26"/>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19.7" customHeight="1">
      <c r="A87" s="105"/>
      <c r="B87" s="106"/>
      <c r="C87" s="106"/>
      <c r="D87" s="106"/>
      <c r="E87" s="106"/>
      <c r="F87" s="107"/>
      <c r="G87" s="20"/>
      <c r="H87" s="21"/>
      <c r="I87" s="21"/>
      <c r="J87" s="21"/>
      <c r="K87" s="21"/>
      <c r="L87" s="21"/>
      <c r="M87" s="21"/>
      <c r="N87" s="21"/>
      <c r="O87" s="21"/>
      <c r="P87" s="21"/>
      <c r="Q87" s="21"/>
      <c r="R87" s="21"/>
      <c r="S87" s="26"/>
      <c r="T87" s="21"/>
      <c r="U87" s="21"/>
      <c r="V87" s="21"/>
      <c r="W87" s="21"/>
      <c r="X87" s="21"/>
      <c r="Y87" s="21"/>
      <c r="Z87" s="21"/>
      <c r="AA87" s="21"/>
      <c r="AB87" s="21"/>
      <c r="AC87" s="21"/>
      <c r="AD87" s="21"/>
      <c r="AE87" s="21"/>
      <c r="AF87" s="465" t="s">
        <v>131</v>
      </c>
      <c r="AG87" s="465"/>
      <c r="AH87" s="465"/>
      <c r="AI87" s="465"/>
      <c r="AJ87" s="465"/>
      <c r="AK87" s="465"/>
      <c r="AL87" s="465"/>
      <c r="AM87" s="465"/>
      <c r="AN87" s="465"/>
      <c r="AO87" s="465"/>
      <c r="AP87" s="465"/>
      <c r="AQ87" s="465"/>
      <c r="AR87" s="21"/>
      <c r="AS87" s="21"/>
      <c r="AT87" s="21"/>
      <c r="AU87" s="21"/>
      <c r="AV87" s="21"/>
      <c r="AW87" s="21"/>
      <c r="AX87" s="22"/>
    </row>
    <row r="88" spans="1:50" ht="19.7" customHeight="1">
      <c r="A88" s="105"/>
      <c r="B88" s="106"/>
      <c r="C88" s="106"/>
      <c r="D88" s="106"/>
      <c r="E88" s="106"/>
      <c r="F88" s="107"/>
      <c r="G88" s="20"/>
      <c r="H88" s="21"/>
      <c r="I88" s="21"/>
      <c r="J88" s="21"/>
      <c r="K88" s="21"/>
      <c r="L88" s="21"/>
      <c r="M88" s="21"/>
      <c r="N88" s="21"/>
      <c r="O88" s="21"/>
      <c r="P88" s="21"/>
      <c r="Q88" s="21"/>
      <c r="R88" s="21"/>
      <c r="S88" s="23"/>
      <c r="T88" s="24"/>
      <c r="U88" s="24"/>
      <c r="V88" s="24"/>
      <c r="W88" s="24"/>
      <c r="X88" s="24"/>
      <c r="Y88" s="24"/>
      <c r="Z88" s="24"/>
      <c r="AA88" s="24"/>
      <c r="AB88" s="24"/>
      <c r="AC88" s="24"/>
      <c r="AD88" s="24"/>
      <c r="AE88" s="25"/>
      <c r="AF88" s="457" t="s">
        <v>134</v>
      </c>
      <c r="AG88" s="458"/>
      <c r="AH88" s="458"/>
      <c r="AI88" s="458"/>
      <c r="AJ88" s="458"/>
      <c r="AK88" s="458"/>
      <c r="AL88" s="458"/>
      <c r="AM88" s="458"/>
      <c r="AN88" s="458"/>
      <c r="AO88" s="458"/>
      <c r="AP88" s="458"/>
      <c r="AQ88" s="459"/>
      <c r="AR88" s="21"/>
      <c r="AS88" s="21"/>
      <c r="AT88" s="21"/>
      <c r="AU88" s="21"/>
      <c r="AV88" s="21"/>
      <c r="AW88" s="21"/>
      <c r="AX88" s="22"/>
    </row>
    <row r="89" spans="1:50" ht="19.7" customHeight="1">
      <c r="A89" s="105"/>
      <c r="B89" s="106"/>
      <c r="C89" s="106"/>
      <c r="D89" s="106"/>
      <c r="E89" s="106"/>
      <c r="F89" s="107"/>
      <c r="G89" s="20"/>
      <c r="H89" s="21"/>
      <c r="I89" s="21"/>
      <c r="J89" s="21"/>
      <c r="K89" s="21"/>
      <c r="L89" s="21"/>
      <c r="M89" s="21"/>
      <c r="N89" s="21"/>
      <c r="O89" s="21"/>
      <c r="P89" s="21"/>
      <c r="Q89" s="21"/>
      <c r="R89" s="21"/>
      <c r="S89" s="26"/>
      <c r="T89" s="21"/>
      <c r="U89" s="21"/>
      <c r="V89" s="21"/>
      <c r="W89" s="21"/>
      <c r="X89" s="21"/>
      <c r="Y89" s="21"/>
      <c r="Z89" s="21"/>
      <c r="AA89" s="21"/>
      <c r="AB89" s="21"/>
      <c r="AC89" s="21"/>
      <c r="AD89" s="21"/>
      <c r="AE89" s="21"/>
      <c r="AF89" s="460"/>
      <c r="AG89" s="461"/>
      <c r="AH89" s="461"/>
      <c r="AI89" s="461"/>
      <c r="AJ89" s="461"/>
      <c r="AK89" s="461"/>
      <c r="AL89" s="461"/>
      <c r="AM89" s="461"/>
      <c r="AN89" s="461"/>
      <c r="AO89" s="461"/>
      <c r="AP89" s="461"/>
      <c r="AQ89" s="462"/>
      <c r="AR89" s="21"/>
      <c r="AS89" s="21"/>
      <c r="AT89" s="21"/>
      <c r="AU89" s="21"/>
      <c r="AV89" s="21"/>
      <c r="AW89" s="21"/>
      <c r="AX89" s="22"/>
    </row>
    <row r="90" spans="1:50" ht="19.7" customHeight="1">
      <c r="A90" s="105"/>
      <c r="B90" s="106"/>
      <c r="C90" s="106"/>
      <c r="D90" s="106"/>
      <c r="E90" s="106"/>
      <c r="F90" s="107"/>
      <c r="G90" s="20"/>
      <c r="H90" s="21"/>
      <c r="I90" s="21"/>
      <c r="J90" s="21"/>
      <c r="K90" s="21"/>
      <c r="L90" s="21"/>
      <c r="M90" s="21"/>
      <c r="N90" s="21"/>
      <c r="O90" s="21"/>
      <c r="P90" s="21"/>
      <c r="Q90" s="21"/>
      <c r="R90" s="21"/>
      <c r="S90" s="26"/>
      <c r="T90" s="21"/>
      <c r="U90" s="21"/>
      <c r="V90" s="21"/>
      <c r="W90" s="21"/>
      <c r="X90" s="21"/>
      <c r="Y90" s="21"/>
      <c r="Z90" s="21"/>
      <c r="AA90" s="21"/>
      <c r="AB90" s="21"/>
      <c r="AC90" s="21"/>
      <c r="AD90" s="21"/>
      <c r="AE90" s="21"/>
      <c r="AF90" s="466" t="s">
        <v>135</v>
      </c>
      <c r="AG90" s="466"/>
      <c r="AH90" s="466"/>
      <c r="AI90" s="466"/>
      <c r="AJ90" s="466"/>
      <c r="AK90" s="466"/>
      <c r="AL90" s="466"/>
      <c r="AM90" s="466"/>
      <c r="AN90" s="466"/>
      <c r="AO90" s="466"/>
      <c r="AP90" s="466"/>
      <c r="AQ90" s="466"/>
      <c r="AR90" s="21"/>
      <c r="AS90" s="21"/>
      <c r="AT90" s="21"/>
      <c r="AU90" s="21"/>
      <c r="AV90" s="21"/>
      <c r="AW90" s="21"/>
      <c r="AX90" s="22"/>
    </row>
    <row r="91" spans="1:50" ht="19.7" customHeight="1">
      <c r="A91" s="105"/>
      <c r="B91" s="106"/>
      <c r="C91" s="106"/>
      <c r="D91" s="106"/>
      <c r="E91" s="106"/>
      <c r="F91" s="107"/>
      <c r="G91" s="20"/>
      <c r="H91" s="21"/>
      <c r="I91" s="21"/>
      <c r="J91" s="21"/>
      <c r="K91" s="21"/>
      <c r="L91" s="21"/>
      <c r="M91" s="21"/>
      <c r="N91" s="21"/>
      <c r="O91" s="21"/>
      <c r="P91" s="21"/>
      <c r="Q91" s="21"/>
      <c r="R91" s="21"/>
      <c r="S91" s="26"/>
      <c r="T91" s="21"/>
      <c r="U91" s="21"/>
      <c r="V91" s="21"/>
      <c r="W91" s="21"/>
      <c r="X91" s="21"/>
      <c r="Y91" s="21"/>
      <c r="Z91" s="21"/>
      <c r="AA91" s="21"/>
      <c r="AB91" s="21"/>
      <c r="AC91" s="21"/>
      <c r="AD91" s="21"/>
      <c r="AE91" s="21"/>
      <c r="AF91" s="467"/>
      <c r="AG91" s="467"/>
      <c r="AH91" s="467"/>
      <c r="AI91" s="467"/>
      <c r="AJ91" s="467"/>
      <c r="AK91" s="467"/>
      <c r="AL91" s="467"/>
      <c r="AM91" s="467"/>
      <c r="AN91" s="467"/>
      <c r="AO91" s="467"/>
      <c r="AP91" s="467"/>
      <c r="AQ91" s="467"/>
      <c r="AR91" s="21"/>
      <c r="AS91" s="21"/>
      <c r="AT91" s="21"/>
      <c r="AU91" s="21"/>
      <c r="AV91" s="21"/>
      <c r="AW91" s="21"/>
      <c r="AX91" s="22"/>
    </row>
    <row r="92" spans="1:50" ht="19.7" customHeight="1">
      <c r="A92" s="105"/>
      <c r="B92" s="106"/>
      <c r="C92" s="106"/>
      <c r="D92" s="106"/>
      <c r="E92" s="106"/>
      <c r="F92" s="107"/>
      <c r="G92" s="20"/>
      <c r="H92" s="21"/>
      <c r="I92" s="21"/>
      <c r="J92" s="21"/>
      <c r="K92" s="21"/>
      <c r="L92" s="21"/>
      <c r="M92" s="21"/>
      <c r="N92" s="21"/>
      <c r="O92" s="21"/>
      <c r="P92" s="21"/>
      <c r="Q92" s="21"/>
      <c r="R92" s="21"/>
      <c r="S92" s="26"/>
      <c r="T92" s="21"/>
      <c r="U92" s="21"/>
      <c r="V92" s="21"/>
      <c r="W92" s="21"/>
      <c r="X92" s="21"/>
      <c r="Y92" s="21"/>
      <c r="Z92" s="21"/>
      <c r="AA92" s="21"/>
      <c r="AB92" s="21"/>
      <c r="AC92" s="21"/>
      <c r="AD92" s="21"/>
      <c r="AE92" s="21"/>
      <c r="AF92" s="27"/>
      <c r="AG92" s="27"/>
      <c r="AH92" s="27"/>
      <c r="AI92" s="27"/>
      <c r="AJ92" s="27"/>
      <c r="AK92" s="27"/>
      <c r="AL92" s="27"/>
      <c r="AM92" s="27"/>
      <c r="AN92" s="27"/>
      <c r="AO92" s="27"/>
      <c r="AP92" s="27"/>
      <c r="AQ92" s="27"/>
      <c r="AR92" s="21"/>
      <c r="AS92" s="21"/>
      <c r="AT92" s="21"/>
      <c r="AU92" s="21"/>
      <c r="AV92" s="21"/>
      <c r="AW92" s="21"/>
      <c r="AX92" s="22"/>
    </row>
    <row r="93" spans="1:50" ht="19.7" customHeight="1">
      <c r="A93" s="105"/>
      <c r="B93" s="106"/>
      <c r="C93" s="106"/>
      <c r="D93" s="106"/>
      <c r="E93" s="106"/>
      <c r="F93" s="107"/>
      <c r="G93" s="20"/>
      <c r="H93" s="21"/>
      <c r="I93" s="21"/>
      <c r="J93" s="21"/>
      <c r="K93" s="21"/>
      <c r="L93" s="21"/>
      <c r="M93" s="21"/>
      <c r="N93" s="21"/>
      <c r="O93" s="21"/>
      <c r="P93" s="21"/>
      <c r="Q93" s="21"/>
      <c r="R93" s="21"/>
      <c r="S93" s="26"/>
      <c r="T93" s="21"/>
      <c r="U93" s="21"/>
      <c r="V93" s="21"/>
      <c r="W93" s="21"/>
      <c r="X93" s="21"/>
      <c r="Y93" s="21"/>
      <c r="Z93" s="21"/>
      <c r="AA93" s="21"/>
      <c r="AB93" s="21"/>
      <c r="AC93" s="21"/>
      <c r="AD93" s="21"/>
      <c r="AE93" s="21"/>
      <c r="AF93" s="465" t="s">
        <v>131</v>
      </c>
      <c r="AG93" s="465"/>
      <c r="AH93" s="465"/>
      <c r="AI93" s="465"/>
      <c r="AJ93" s="465"/>
      <c r="AK93" s="465"/>
      <c r="AL93" s="465"/>
      <c r="AM93" s="465"/>
      <c r="AN93" s="465"/>
      <c r="AO93" s="465"/>
      <c r="AP93" s="465"/>
      <c r="AQ93" s="465"/>
      <c r="AR93" s="21"/>
      <c r="AS93" s="21"/>
      <c r="AT93" s="21"/>
      <c r="AU93" s="21"/>
      <c r="AV93" s="21"/>
      <c r="AW93" s="21"/>
      <c r="AX93" s="22"/>
    </row>
    <row r="94" spans="1:50" ht="19.7" customHeight="1">
      <c r="A94" s="105"/>
      <c r="B94" s="106"/>
      <c r="C94" s="106"/>
      <c r="D94" s="106"/>
      <c r="E94" s="106"/>
      <c r="F94" s="107"/>
      <c r="G94" s="20"/>
      <c r="H94" s="21"/>
      <c r="I94" s="21"/>
      <c r="J94" s="21"/>
      <c r="K94" s="21"/>
      <c r="L94" s="21"/>
      <c r="M94" s="21"/>
      <c r="N94" s="21"/>
      <c r="O94" s="21"/>
      <c r="P94" s="21"/>
      <c r="Q94" s="21"/>
      <c r="R94" s="21"/>
      <c r="S94" s="23"/>
      <c r="T94" s="24"/>
      <c r="U94" s="24"/>
      <c r="V94" s="24"/>
      <c r="W94" s="24"/>
      <c r="X94" s="24"/>
      <c r="Y94" s="24"/>
      <c r="Z94" s="24"/>
      <c r="AA94" s="24"/>
      <c r="AB94" s="24"/>
      <c r="AC94" s="24"/>
      <c r="AD94" s="24"/>
      <c r="AE94" s="25"/>
      <c r="AF94" s="457" t="s">
        <v>136</v>
      </c>
      <c r="AG94" s="458"/>
      <c r="AH94" s="458"/>
      <c r="AI94" s="458"/>
      <c r="AJ94" s="458"/>
      <c r="AK94" s="458"/>
      <c r="AL94" s="458"/>
      <c r="AM94" s="458"/>
      <c r="AN94" s="458"/>
      <c r="AO94" s="458"/>
      <c r="AP94" s="458"/>
      <c r="AQ94" s="459"/>
      <c r="AR94" s="21"/>
      <c r="AS94" s="21"/>
      <c r="AT94" s="21"/>
      <c r="AU94" s="21"/>
      <c r="AV94" s="21"/>
      <c r="AW94" s="21"/>
      <c r="AX94" s="22"/>
    </row>
    <row r="95" spans="1:50" ht="19.7" customHeight="1">
      <c r="A95" s="105"/>
      <c r="B95" s="106"/>
      <c r="C95" s="106"/>
      <c r="D95" s="106"/>
      <c r="E95" s="106"/>
      <c r="F95" s="107"/>
      <c r="G95" s="20"/>
      <c r="H95" s="21"/>
      <c r="I95" s="21"/>
      <c r="J95" s="21"/>
      <c r="K95" s="21"/>
      <c r="L95" s="21"/>
      <c r="M95" s="21"/>
      <c r="N95" s="21"/>
      <c r="O95" s="21"/>
      <c r="P95" s="21"/>
      <c r="Q95" s="21"/>
      <c r="R95" s="21"/>
      <c r="S95" s="26"/>
      <c r="T95" s="21"/>
      <c r="U95" s="21"/>
      <c r="V95" s="21"/>
      <c r="W95" s="21"/>
      <c r="X95" s="21"/>
      <c r="Y95" s="21"/>
      <c r="Z95" s="21"/>
      <c r="AA95" s="21"/>
      <c r="AB95" s="21"/>
      <c r="AC95" s="21"/>
      <c r="AD95" s="21"/>
      <c r="AE95" s="21"/>
      <c r="AF95" s="460"/>
      <c r="AG95" s="461"/>
      <c r="AH95" s="461"/>
      <c r="AI95" s="461"/>
      <c r="AJ95" s="461"/>
      <c r="AK95" s="461"/>
      <c r="AL95" s="461"/>
      <c r="AM95" s="461"/>
      <c r="AN95" s="461"/>
      <c r="AO95" s="461"/>
      <c r="AP95" s="461"/>
      <c r="AQ95" s="462"/>
      <c r="AR95" s="21"/>
      <c r="AS95" s="21"/>
      <c r="AT95" s="21"/>
      <c r="AU95" s="21"/>
      <c r="AV95" s="21"/>
      <c r="AW95" s="21"/>
      <c r="AX95" s="22"/>
    </row>
    <row r="96" spans="1:50" ht="19.7" customHeight="1">
      <c r="A96" s="105"/>
      <c r="B96" s="106"/>
      <c r="C96" s="106"/>
      <c r="D96" s="106"/>
      <c r="E96" s="106"/>
      <c r="F96" s="107"/>
      <c r="G96" s="20"/>
      <c r="H96" s="21"/>
      <c r="I96" s="21"/>
      <c r="J96" s="21"/>
      <c r="K96" s="21"/>
      <c r="L96" s="21"/>
      <c r="M96" s="21"/>
      <c r="N96" s="21"/>
      <c r="O96" s="21"/>
      <c r="P96" s="21"/>
      <c r="Q96" s="21"/>
      <c r="R96" s="21"/>
      <c r="S96" s="26"/>
      <c r="T96" s="21"/>
      <c r="U96" s="21"/>
      <c r="V96" s="21"/>
      <c r="W96" s="21"/>
      <c r="X96" s="21"/>
      <c r="Y96" s="21"/>
      <c r="Z96" s="21"/>
      <c r="AA96" s="21"/>
      <c r="AB96" s="21"/>
      <c r="AC96" s="21"/>
      <c r="AD96" s="21"/>
      <c r="AE96" s="21"/>
      <c r="AF96" s="466" t="s">
        <v>137</v>
      </c>
      <c r="AG96" s="466"/>
      <c r="AH96" s="466"/>
      <c r="AI96" s="466"/>
      <c r="AJ96" s="466"/>
      <c r="AK96" s="466"/>
      <c r="AL96" s="466"/>
      <c r="AM96" s="466"/>
      <c r="AN96" s="466"/>
      <c r="AO96" s="466"/>
      <c r="AP96" s="466"/>
      <c r="AQ96" s="466"/>
      <c r="AR96" s="21"/>
      <c r="AS96" s="21"/>
      <c r="AT96" s="21"/>
      <c r="AU96" s="21"/>
      <c r="AV96" s="21"/>
      <c r="AW96" s="21"/>
      <c r="AX96" s="22"/>
    </row>
    <row r="97" spans="1:50" ht="19.7" customHeight="1">
      <c r="A97" s="105"/>
      <c r="B97" s="106"/>
      <c r="C97" s="106"/>
      <c r="D97" s="106"/>
      <c r="E97" s="106"/>
      <c r="F97" s="107"/>
      <c r="G97" s="20"/>
      <c r="H97" s="21"/>
      <c r="I97" s="21"/>
      <c r="J97" s="21"/>
      <c r="K97" s="21"/>
      <c r="L97" s="21"/>
      <c r="M97" s="21"/>
      <c r="N97" s="21"/>
      <c r="O97" s="21"/>
      <c r="P97" s="21"/>
      <c r="Q97" s="21"/>
      <c r="R97" s="21"/>
      <c r="S97" s="26"/>
      <c r="T97" s="21"/>
      <c r="U97" s="21"/>
      <c r="V97" s="21"/>
      <c r="W97" s="21"/>
      <c r="X97" s="21"/>
      <c r="Y97" s="21"/>
      <c r="Z97" s="21"/>
      <c r="AA97" s="21"/>
      <c r="AB97" s="21"/>
      <c r="AC97" s="21"/>
      <c r="AD97" s="21"/>
      <c r="AE97" s="21"/>
      <c r="AF97" s="467"/>
      <c r="AG97" s="467"/>
      <c r="AH97" s="467"/>
      <c r="AI97" s="467"/>
      <c r="AJ97" s="467"/>
      <c r="AK97" s="467"/>
      <c r="AL97" s="467"/>
      <c r="AM97" s="467"/>
      <c r="AN97" s="467"/>
      <c r="AO97" s="467"/>
      <c r="AP97" s="467"/>
      <c r="AQ97" s="467"/>
      <c r="AR97" s="21"/>
      <c r="AS97" s="21"/>
      <c r="AT97" s="21"/>
      <c r="AU97" s="21"/>
      <c r="AV97" s="21"/>
      <c r="AW97" s="21"/>
      <c r="AX97" s="22"/>
    </row>
    <row r="98" spans="1:50" ht="19.7" customHeight="1">
      <c r="A98" s="105"/>
      <c r="B98" s="106"/>
      <c r="C98" s="106"/>
      <c r="D98" s="106"/>
      <c r="E98" s="106"/>
      <c r="F98" s="107"/>
      <c r="G98" s="20"/>
      <c r="H98" s="21"/>
      <c r="I98" s="21"/>
      <c r="J98" s="21"/>
      <c r="K98" s="21"/>
      <c r="L98" s="21"/>
      <c r="M98" s="21"/>
      <c r="N98" s="21"/>
      <c r="O98" s="21"/>
      <c r="P98" s="21"/>
      <c r="Q98" s="21"/>
      <c r="R98" s="21"/>
      <c r="S98" s="23"/>
      <c r="T98" s="21"/>
      <c r="U98" s="21"/>
      <c r="V98" s="21"/>
      <c r="W98" s="21"/>
      <c r="X98" s="21"/>
      <c r="Y98" s="21"/>
      <c r="Z98" s="21"/>
      <c r="AA98" s="21"/>
      <c r="AB98" s="21"/>
      <c r="AC98" s="21"/>
      <c r="AD98" s="21"/>
      <c r="AE98" s="21"/>
      <c r="AF98" s="27"/>
      <c r="AG98" s="27"/>
      <c r="AH98" s="27"/>
      <c r="AI98" s="27"/>
      <c r="AJ98" s="27"/>
      <c r="AK98" s="27"/>
      <c r="AL98" s="27"/>
      <c r="AM98" s="27"/>
      <c r="AN98" s="27"/>
      <c r="AO98" s="27"/>
      <c r="AP98" s="27"/>
      <c r="AQ98" s="27"/>
      <c r="AR98" s="21"/>
      <c r="AS98" s="21"/>
      <c r="AT98" s="21"/>
      <c r="AU98" s="21"/>
      <c r="AV98" s="21"/>
      <c r="AW98" s="21"/>
      <c r="AX98" s="22"/>
    </row>
    <row r="99" spans="1:50" ht="19.7" customHeight="1">
      <c r="A99" s="105"/>
      <c r="B99" s="106"/>
      <c r="C99" s="106"/>
      <c r="D99" s="106"/>
      <c r="E99" s="106"/>
      <c r="F99" s="107"/>
      <c r="G99" s="20"/>
      <c r="H99" s="21"/>
      <c r="I99" s="21"/>
      <c r="J99" s="21"/>
      <c r="K99" s="21"/>
      <c r="L99" s="21"/>
      <c r="M99" s="21"/>
      <c r="N99" s="21"/>
      <c r="O99" s="457" t="s">
        <v>138</v>
      </c>
      <c r="P99" s="458"/>
      <c r="Q99" s="458"/>
      <c r="R99" s="458"/>
      <c r="S99" s="458"/>
      <c r="T99" s="458"/>
      <c r="U99" s="458"/>
      <c r="V99" s="459"/>
      <c r="W99" s="21"/>
      <c r="X99" s="21"/>
      <c r="Y99" s="21"/>
      <c r="Z99" s="21"/>
      <c r="AA99" s="21"/>
      <c r="AB99" s="21"/>
      <c r="AC99" s="21"/>
      <c r="AD99" s="21"/>
      <c r="AE99" s="21"/>
      <c r="AF99" s="457" t="s">
        <v>139</v>
      </c>
      <c r="AG99" s="458"/>
      <c r="AH99" s="458"/>
      <c r="AI99" s="458"/>
      <c r="AJ99" s="458"/>
      <c r="AK99" s="458"/>
      <c r="AL99" s="458"/>
      <c r="AM99" s="458"/>
      <c r="AN99" s="458"/>
      <c r="AO99" s="458"/>
      <c r="AP99" s="458"/>
      <c r="AQ99" s="459"/>
      <c r="AR99" s="21"/>
      <c r="AS99" s="21"/>
      <c r="AT99" s="21"/>
      <c r="AU99" s="21"/>
      <c r="AV99" s="21"/>
      <c r="AW99" s="21"/>
      <c r="AX99" s="22"/>
    </row>
    <row r="100" spans="1:50" ht="19.7" customHeight="1">
      <c r="A100" s="105"/>
      <c r="B100" s="106"/>
      <c r="C100" s="106"/>
      <c r="D100" s="106"/>
      <c r="E100" s="106"/>
      <c r="F100" s="107"/>
      <c r="G100" s="20"/>
      <c r="H100" s="21"/>
      <c r="I100" s="21"/>
      <c r="J100" s="21"/>
      <c r="K100" s="21"/>
      <c r="L100" s="21"/>
      <c r="M100" s="21"/>
      <c r="N100" s="21"/>
      <c r="O100" s="460"/>
      <c r="P100" s="461"/>
      <c r="Q100" s="461"/>
      <c r="R100" s="461"/>
      <c r="S100" s="461"/>
      <c r="T100" s="461"/>
      <c r="U100" s="461"/>
      <c r="V100" s="462"/>
      <c r="W100" s="21"/>
      <c r="X100" s="21"/>
      <c r="Y100" s="21"/>
      <c r="Z100" s="21"/>
      <c r="AA100" s="21"/>
      <c r="AB100" s="21"/>
      <c r="AC100" s="21"/>
      <c r="AD100" s="21"/>
      <c r="AE100" s="21"/>
      <c r="AF100" s="460"/>
      <c r="AG100" s="461"/>
      <c r="AH100" s="461"/>
      <c r="AI100" s="461"/>
      <c r="AJ100" s="461"/>
      <c r="AK100" s="461"/>
      <c r="AL100" s="461"/>
      <c r="AM100" s="461"/>
      <c r="AN100" s="461"/>
      <c r="AO100" s="461"/>
      <c r="AP100" s="461"/>
      <c r="AQ100" s="462"/>
      <c r="AR100" s="21"/>
      <c r="AS100" s="21"/>
      <c r="AT100" s="21"/>
      <c r="AU100" s="21"/>
      <c r="AV100" s="21"/>
      <c r="AW100" s="21"/>
      <c r="AX100" s="22"/>
    </row>
    <row r="101" spans="1:50" ht="19.7" customHeight="1">
      <c r="A101" s="105"/>
      <c r="B101" s="106"/>
      <c r="C101" s="106"/>
      <c r="D101" s="106"/>
      <c r="E101" s="106"/>
      <c r="F101" s="107"/>
      <c r="G101" s="20"/>
      <c r="H101" s="21"/>
      <c r="I101" s="21"/>
      <c r="J101" s="21"/>
      <c r="K101" s="21"/>
      <c r="L101" s="21"/>
      <c r="M101" s="21"/>
      <c r="N101" s="21"/>
      <c r="O101" s="466" t="s">
        <v>140</v>
      </c>
      <c r="P101" s="466"/>
      <c r="Q101" s="466"/>
      <c r="R101" s="466"/>
      <c r="S101" s="466"/>
      <c r="T101" s="466"/>
      <c r="U101" s="466"/>
      <c r="V101" s="466"/>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19.7" customHeight="1">
      <c r="A102" s="105"/>
      <c r="B102" s="106"/>
      <c r="C102" s="106"/>
      <c r="D102" s="106"/>
      <c r="E102" s="106"/>
      <c r="F102" s="107"/>
      <c r="G102" s="20"/>
      <c r="H102" s="21"/>
      <c r="I102" s="21"/>
      <c r="J102" s="21"/>
      <c r="K102" s="21"/>
      <c r="L102" s="21"/>
      <c r="M102" s="21"/>
      <c r="N102" s="21"/>
      <c r="O102" s="467"/>
      <c r="P102" s="467"/>
      <c r="Q102" s="467"/>
      <c r="R102" s="467"/>
      <c r="S102" s="467"/>
      <c r="T102" s="467"/>
      <c r="U102" s="467"/>
      <c r="V102" s="467"/>
      <c r="W102" s="21"/>
      <c r="X102" s="21"/>
      <c r="Y102" s="21"/>
      <c r="Z102" s="21"/>
      <c r="AA102" s="21"/>
      <c r="AB102" s="21"/>
      <c r="AC102" s="21"/>
      <c r="AD102" s="21"/>
      <c r="AE102" s="21"/>
      <c r="AF102" s="465" t="s">
        <v>128</v>
      </c>
      <c r="AG102" s="465"/>
      <c r="AH102" s="465"/>
      <c r="AI102" s="465"/>
      <c r="AJ102" s="465"/>
      <c r="AK102" s="465"/>
      <c r="AL102" s="465"/>
      <c r="AM102" s="465"/>
      <c r="AN102" s="465"/>
      <c r="AO102" s="465"/>
      <c r="AP102" s="465"/>
      <c r="AQ102" s="465"/>
      <c r="AR102" s="21"/>
      <c r="AS102" s="21"/>
      <c r="AT102" s="21"/>
      <c r="AU102" s="21"/>
      <c r="AV102" s="21"/>
      <c r="AW102" s="21"/>
      <c r="AX102" s="22"/>
    </row>
    <row r="103" spans="1:50" ht="19.7" customHeight="1">
      <c r="A103" s="105"/>
      <c r="B103" s="106"/>
      <c r="C103" s="106"/>
      <c r="D103" s="106"/>
      <c r="E103" s="106"/>
      <c r="F103" s="107"/>
      <c r="G103" s="20"/>
      <c r="H103" s="21"/>
      <c r="I103" s="21"/>
      <c r="J103" s="21"/>
      <c r="K103" s="21"/>
      <c r="L103" s="21"/>
      <c r="M103" s="21"/>
      <c r="N103" s="21"/>
      <c r="O103" s="27"/>
      <c r="P103" s="27"/>
      <c r="Q103" s="27"/>
      <c r="R103" s="27"/>
      <c r="S103" s="28"/>
      <c r="T103" s="29"/>
      <c r="U103" s="29"/>
      <c r="V103" s="29"/>
      <c r="W103" s="24"/>
      <c r="X103" s="24"/>
      <c r="Y103" s="24"/>
      <c r="Z103" s="24"/>
      <c r="AA103" s="24"/>
      <c r="AB103" s="24"/>
      <c r="AC103" s="24"/>
      <c r="AD103" s="24"/>
      <c r="AE103" s="25"/>
      <c r="AF103" s="457" t="s">
        <v>141</v>
      </c>
      <c r="AG103" s="458"/>
      <c r="AH103" s="458"/>
      <c r="AI103" s="458"/>
      <c r="AJ103" s="458"/>
      <c r="AK103" s="458"/>
      <c r="AL103" s="458"/>
      <c r="AM103" s="458"/>
      <c r="AN103" s="458"/>
      <c r="AO103" s="458"/>
      <c r="AP103" s="458"/>
      <c r="AQ103" s="459"/>
      <c r="AR103" s="21"/>
      <c r="AS103" s="21"/>
      <c r="AT103" s="21"/>
      <c r="AU103" s="21"/>
      <c r="AV103" s="21"/>
      <c r="AW103" s="21"/>
      <c r="AX103" s="22"/>
    </row>
    <row r="104" spans="1:50" ht="19.7" customHeight="1">
      <c r="A104" s="105"/>
      <c r="B104" s="106"/>
      <c r="C104" s="106"/>
      <c r="D104" s="106"/>
      <c r="E104" s="106"/>
      <c r="F104" s="107"/>
      <c r="G104" s="20"/>
      <c r="H104" s="21"/>
      <c r="I104" s="21"/>
      <c r="J104" s="21"/>
      <c r="K104" s="21"/>
      <c r="L104" s="21"/>
      <c r="M104" s="21"/>
      <c r="N104" s="21"/>
      <c r="O104" s="27"/>
      <c r="P104" s="27"/>
      <c r="Q104" s="27"/>
      <c r="R104" s="27"/>
      <c r="S104" s="30"/>
      <c r="T104" s="27"/>
      <c r="U104" s="27"/>
      <c r="V104" s="27"/>
      <c r="W104" s="21"/>
      <c r="X104" s="21"/>
      <c r="Y104" s="21"/>
      <c r="Z104" s="21"/>
      <c r="AA104" s="21"/>
      <c r="AB104" s="21"/>
      <c r="AC104" s="21"/>
      <c r="AD104" s="21"/>
      <c r="AE104" s="21"/>
      <c r="AF104" s="460"/>
      <c r="AG104" s="461"/>
      <c r="AH104" s="461"/>
      <c r="AI104" s="461"/>
      <c r="AJ104" s="461"/>
      <c r="AK104" s="461"/>
      <c r="AL104" s="461"/>
      <c r="AM104" s="461"/>
      <c r="AN104" s="461"/>
      <c r="AO104" s="461"/>
      <c r="AP104" s="461"/>
      <c r="AQ104" s="462"/>
      <c r="AR104" s="21"/>
      <c r="AS104" s="21"/>
      <c r="AT104" s="21"/>
      <c r="AU104" s="21"/>
      <c r="AV104" s="21"/>
      <c r="AW104" s="21"/>
      <c r="AX104" s="22"/>
    </row>
    <row r="105" spans="1:50" ht="19.7" customHeight="1">
      <c r="A105" s="105"/>
      <c r="B105" s="106"/>
      <c r="C105" s="106"/>
      <c r="D105" s="106"/>
      <c r="E105" s="106"/>
      <c r="F105" s="107"/>
      <c r="G105" s="20"/>
      <c r="H105" s="21"/>
      <c r="I105" s="21"/>
      <c r="J105" s="21"/>
      <c r="K105" s="21"/>
      <c r="L105" s="21"/>
      <c r="M105" s="21"/>
      <c r="N105" s="21"/>
      <c r="O105" s="27"/>
      <c r="P105" s="27"/>
      <c r="Q105" s="27"/>
      <c r="R105" s="27"/>
      <c r="S105" s="30"/>
      <c r="T105" s="27"/>
      <c r="U105" s="27"/>
      <c r="V105" s="27"/>
      <c r="W105" s="21"/>
      <c r="X105" s="21"/>
      <c r="Y105" s="21"/>
      <c r="Z105" s="21"/>
      <c r="AA105" s="21"/>
      <c r="AB105" s="21"/>
      <c r="AC105" s="21"/>
      <c r="AD105" s="21"/>
      <c r="AE105" s="21"/>
      <c r="AF105" s="466" t="s">
        <v>142</v>
      </c>
      <c r="AG105" s="466"/>
      <c r="AH105" s="466"/>
      <c r="AI105" s="466"/>
      <c r="AJ105" s="466"/>
      <c r="AK105" s="466"/>
      <c r="AL105" s="466"/>
      <c r="AM105" s="466"/>
      <c r="AN105" s="466"/>
      <c r="AO105" s="466"/>
      <c r="AP105" s="466"/>
      <c r="AQ105" s="466"/>
      <c r="AR105" s="21"/>
      <c r="AS105" s="21"/>
      <c r="AT105" s="21"/>
      <c r="AU105" s="21"/>
      <c r="AV105" s="21"/>
      <c r="AW105" s="21"/>
      <c r="AX105" s="22"/>
    </row>
    <row r="106" spans="1:50" ht="19.7" customHeight="1">
      <c r="A106" s="105"/>
      <c r="B106" s="106"/>
      <c r="C106" s="106"/>
      <c r="D106" s="106"/>
      <c r="E106" s="106"/>
      <c r="F106" s="107"/>
      <c r="G106" s="20"/>
      <c r="H106" s="21"/>
      <c r="I106" s="21"/>
      <c r="J106" s="21"/>
      <c r="K106" s="21"/>
      <c r="L106" s="21"/>
      <c r="M106" s="21"/>
      <c r="N106" s="21"/>
      <c r="O106" s="27"/>
      <c r="P106" s="27"/>
      <c r="Q106" s="27"/>
      <c r="R106" s="27"/>
      <c r="S106" s="30"/>
      <c r="T106" s="27"/>
      <c r="U106" s="27"/>
      <c r="V106" s="27"/>
      <c r="W106" s="21"/>
      <c r="X106" s="21"/>
      <c r="Y106" s="21"/>
      <c r="Z106" s="21"/>
      <c r="AA106" s="21"/>
      <c r="AB106" s="21"/>
      <c r="AC106" s="21"/>
      <c r="AD106" s="21"/>
      <c r="AE106" s="21"/>
      <c r="AF106" s="467"/>
      <c r="AG106" s="467"/>
      <c r="AH106" s="467"/>
      <c r="AI106" s="467"/>
      <c r="AJ106" s="467"/>
      <c r="AK106" s="467"/>
      <c r="AL106" s="467"/>
      <c r="AM106" s="467"/>
      <c r="AN106" s="467"/>
      <c r="AO106" s="467"/>
      <c r="AP106" s="467"/>
      <c r="AQ106" s="467"/>
      <c r="AR106" s="21"/>
      <c r="AS106" s="21"/>
      <c r="AT106" s="21"/>
      <c r="AU106" s="21"/>
      <c r="AV106" s="21"/>
      <c r="AW106" s="21"/>
      <c r="AX106" s="22"/>
    </row>
    <row r="107" spans="1:50" ht="19.7" customHeight="1">
      <c r="A107" s="105"/>
      <c r="B107" s="106"/>
      <c r="C107" s="106"/>
      <c r="D107" s="106"/>
      <c r="E107" s="106"/>
      <c r="F107" s="107"/>
      <c r="G107" s="20"/>
      <c r="H107" s="21"/>
      <c r="I107" s="21"/>
      <c r="J107" s="21"/>
      <c r="K107" s="21"/>
      <c r="L107" s="21"/>
      <c r="M107" s="21"/>
      <c r="N107" s="21"/>
      <c r="O107" s="27"/>
      <c r="P107" s="27"/>
      <c r="Q107" s="27"/>
      <c r="R107" s="27"/>
      <c r="S107" s="30"/>
      <c r="T107" s="27"/>
      <c r="U107" s="27"/>
      <c r="V107" s="27"/>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2"/>
    </row>
    <row r="108" spans="1:50" ht="19.7" customHeight="1">
      <c r="A108" s="105"/>
      <c r="B108" s="106"/>
      <c r="C108" s="106"/>
      <c r="D108" s="106"/>
      <c r="E108" s="106"/>
      <c r="F108" s="107"/>
      <c r="G108" s="20"/>
      <c r="H108" s="21"/>
      <c r="I108" s="21"/>
      <c r="J108" s="21"/>
      <c r="K108" s="21"/>
      <c r="L108" s="21"/>
      <c r="M108" s="21"/>
      <c r="N108" s="21"/>
      <c r="O108" s="27"/>
      <c r="P108" s="27"/>
      <c r="Q108" s="27"/>
      <c r="R108" s="27"/>
      <c r="S108" s="30"/>
      <c r="T108" s="27"/>
      <c r="U108" s="27"/>
      <c r="V108" s="27"/>
      <c r="W108" s="21"/>
      <c r="X108" s="21"/>
      <c r="Y108" s="21"/>
      <c r="Z108" s="21"/>
      <c r="AA108" s="21"/>
      <c r="AB108" s="21"/>
      <c r="AC108" s="21"/>
      <c r="AD108" s="21"/>
      <c r="AE108" s="21"/>
      <c r="AF108" s="465" t="s">
        <v>131</v>
      </c>
      <c r="AG108" s="465"/>
      <c r="AH108" s="465"/>
      <c r="AI108" s="465"/>
      <c r="AJ108" s="465"/>
      <c r="AK108" s="465"/>
      <c r="AL108" s="465"/>
      <c r="AM108" s="465"/>
      <c r="AN108" s="465"/>
      <c r="AO108" s="465"/>
      <c r="AP108" s="465"/>
      <c r="AQ108" s="465"/>
      <c r="AR108" s="21"/>
      <c r="AS108" s="21"/>
      <c r="AT108" s="21"/>
      <c r="AU108" s="21"/>
      <c r="AV108" s="21"/>
      <c r="AW108" s="21"/>
      <c r="AX108" s="22"/>
    </row>
    <row r="109" spans="1:50" ht="19.7" customHeight="1">
      <c r="A109" s="105"/>
      <c r="B109" s="106"/>
      <c r="C109" s="106"/>
      <c r="D109" s="106"/>
      <c r="E109" s="106"/>
      <c r="F109" s="107"/>
      <c r="G109" s="20"/>
      <c r="H109" s="21"/>
      <c r="I109" s="21"/>
      <c r="J109" s="21"/>
      <c r="K109" s="21"/>
      <c r="L109" s="21"/>
      <c r="M109" s="21"/>
      <c r="N109" s="21"/>
      <c r="O109" s="27"/>
      <c r="P109" s="27"/>
      <c r="Q109" s="27"/>
      <c r="R109" s="27"/>
      <c r="S109" s="28"/>
      <c r="T109" s="29"/>
      <c r="U109" s="29"/>
      <c r="V109" s="29"/>
      <c r="W109" s="24"/>
      <c r="X109" s="24"/>
      <c r="Y109" s="24"/>
      <c r="Z109" s="24"/>
      <c r="AA109" s="24"/>
      <c r="AB109" s="24"/>
      <c r="AC109" s="24"/>
      <c r="AD109" s="24"/>
      <c r="AE109" s="25"/>
      <c r="AF109" s="457" t="s">
        <v>143</v>
      </c>
      <c r="AG109" s="458"/>
      <c r="AH109" s="458"/>
      <c r="AI109" s="458"/>
      <c r="AJ109" s="458"/>
      <c r="AK109" s="458"/>
      <c r="AL109" s="458"/>
      <c r="AM109" s="458"/>
      <c r="AN109" s="458"/>
      <c r="AO109" s="458"/>
      <c r="AP109" s="458"/>
      <c r="AQ109" s="459"/>
      <c r="AR109" s="21"/>
      <c r="AS109" s="21"/>
      <c r="AT109" s="21"/>
      <c r="AU109" s="21"/>
      <c r="AV109" s="21"/>
      <c r="AW109" s="21"/>
      <c r="AX109" s="22"/>
    </row>
    <row r="110" spans="1:50" ht="19.7" customHeight="1">
      <c r="A110" s="105"/>
      <c r="B110" s="106"/>
      <c r="C110" s="106"/>
      <c r="D110" s="106"/>
      <c r="E110" s="106"/>
      <c r="F110" s="107"/>
      <c r="G110" s="20"/>
      <c r="H110" s="21"/>
      <c r="I110" s="21"/>
      <c r="J110" s="21"/>
      <c r="K110" s="21"/>
      <c r="L110" s="21"/>
      <c r="M110" s="21"/>
      <c r="N110" s="21"/>
      <c r="O110" s="27"/>
      <c r="P110" s="27"/>
      <c r="Q110" s="27"/>
      <c r="R110" s="27"/>
      <c r="S110" s="30"/>
      <c r="T110" s="27"/>
      <c r="U110" s="27"/>
      <c r="V110" s="27"/>
      <c r="W110" s="21"/>
      <c r="X110" s="21"/>
      <c r="Y110" s="21"/>
      <c r="Z110" s="21"/>
      <c r="AA110" s="21"/>
      <c r="AB110" s="21"/>
      <c r="AC110" s="21"/>
      <c r="AD110" s="21"/>
      <c r="AE110" s="21"/>
      <c r="AF110" s="460"/>
      <c r="AG110" s="461"/>
      <c r="AH110" s="461"/>
      <c r="AI110" s="461"/>
      <c r="AJ110" s="461"/>
      <c r="AK110" s="461"/>
      <c r="AL110" s="461"/>
      <c r="AM110" s="461"/>
      <c r="AN110" s="461"/>
      <c r="AO110" s="461"/>
      <c r="AP110" s="461"/>
      <c r="AQ110" s="462"/>
      <c r="AR110" s="21"/>
      <c r="AS110" s="21"/>
      <c r="AT110" s="21"/>
      <c r="AU110" s="21"/>
      <c r="AV110" s="21"/>
      <c r="AW110" s="21"/>
      <c r="AX110" s="22"/>
    </row>
    <row r="111" spans="1:50" ht="19.7" customHeight="1">
      <c r="A111" s="105"/>
      <c r="B111" s="106"/>
      <c r="C111" s="106"/>
      <c r="D111" s="106"/>
      <c r="E111" s="106"/>
      <c r="F111" s="107"/>
      <c r="G111" s="20"/>
      <c r="H111" s="21"/>
      <c r="I111" s="21"/>
      <c r="J111" s="21"/>
      <c r="K111" s="21"/>
      <c r="L111" s="21"/>
      <c r="M111" s="21"/>
      <c r="N111" s="21"/>
      <c r="O111" s="27"/>
      <c r="P111" s="27"/>
      <c r="Q111" s="27"/>
      <c r="R111" s="27"/>
      <c r="S111" s="30"/>
      <c r="T111" s="27"/>
      <c r="U111" s="27"/>
      <c r="V111" s="27"/>
      <c r="W111" s="21"/>
      <c r="X111" s="21"/>
      <c r="Y111" s="21"/>
      <c r="Z111" s="21"/>
      <c r="AA111" s="21"/>
      <c r="AB111" s="21"/>
      <c r="AC111" s="21"/>
      <c r="AD111" s="21"/>
      <c r="AE111" s="21"/>
      <c r="AF111" s="466" t="s">
        <v>144</v>
      </c>
      <c r="AG111" s="466"/>
      <c r="AH111" s="466"/>
      <c r="AI111" s="466"/>
      <c r="AJ111" s="466"/>
      <c r="AK111" s="466"/>
      <c r="AL111" s="466"/>
      <c r="AM111" s="466"/>
      <c r="AN111" s="466"/>
      <c r="AO111" s="466"/>
      <c r="AP111" s="466"/>
      <c r="AQ111" s="466"/>
      <c r="AR111" s="21"/>
      <c r="AS111" s="21"/>
      <c r="AT111" s="21"/>
      <c r="AU111" s="21"/>
      <c r="AV111" s="21"/>
      <c r="AW111" s="21"/>
      <c r="AX111" s="22"/>
    </row>
    <row r="112" spans="1:50" ht="19.7" customHeight="1">
      <c r="A112" s="105"/>
      <c r="B112" s="106"/>
      <c r="C112" s="106"/>
      <c r="D112" s="106"/>
      <c r="E112" s="106"/>
      <c r="F112" s="107"/>
      <c r="G112" s="20"/>
      <c r="H112" s="21"/>
      <c r="I112" s="21"/>
      <c r="J112" s="21"/>
      <c r="K112" s="21"/>
      <c r="L112" s="21"/>
      <c r="M112" s="21"/>
      <c r="N112" s="21"/>
      <c r="O112" s="21"/>
      <c r="P112" s="21"/>
      <c r="Q112" s="21"/>
      <c r="R112" s="21"/>
      <c r="S112" s="26"/>
      <c r="T112" s="21"/>
      <c r="U112" s="21"/>
      <c r="V112" s="21"/>
      <c r="W112" s="21"/>
      <c r="X112" s="21"/>
      <c r="Y112" s="21"/>
      <c r="Z112" s="21"/>
      <c r="AA112" s="21"/>
      <c r="AB112" s="21"/>
      <c r="AC112" s="21"/>
      <c r="AD112" s="21"/>
      <c r="AE112" s="21"/>
      <c r="AF112" s="467"/>
      <c r="AG112" s="467"/>
      <c r="AH112" s="467"/>
      <c r="AI112" s="467"/>
      <c r="AJ112" s="467"/>
      <c r="AK112" s="467"/>
      <c r="AL112" s="467"/>
      <c r="AM112" s="467"/>
      <c r="AN112" s="467"/>
      <c r="AO112" s="467"/>
      <c r="AP112" s="467"/>
      <c r="AQ112" s="467"/>
      <c r="AR112" s="21"/>
      <c r="AS112" s="21"/>
      <c r="AT112" s="21"/>
      <c r="AU112" s="21"/>
      <c r="AV112" s="21"/>
      <c r="AW112" s="21"/>
      <c r="AX112" s="22"/>
    </row>
    <row r="113" spans="1:50" ht="19.7" customHeight="1">
      <c r="A113" s="105"/>
      <c r="B113" s="106"/>
      <c r="C113" s="106"/>
      <c r="D113" s="106"/>
      <c r="E113" s="106"/>
      <c r="F113" s="107"/>
      <c r="G113" s="20"/>
      <c r="H113" s="21"/>
      <c r="I113" s="21"/>
      <c r="J113" s="21"/>
      <c r="K113" s="21"/>
      <c r="L113" s="21"/>
      <c r="M113" s="21"/>
      <c r="N113" s="21"/>
      <c r="O113" s="21"/>
      <c r="P113" s="21"/>
      <c r="Q113" s="21"/>
      <c r="R113" s="21"/>
      <c r="S113" s="26"/>
      <c r="T113" s="21"/>
      <c r="U113" s="21"/>
      <c r="V113" s="21"/>
      <c r="W113" s="21"/>
      <c r="X113" s="21"/>
      <c r="Y113" s="21"/>
      <c r="Z113" s="21"/>
      <c r="AA113" s="21"/>
      <c r="AB113" s="21"/>
      <c r="AC113" s="21"/>
      <c r="AD113" s="21"/>
      <c r="AE113" s="21"/>
      <c r="AF113" s="27"/>
      <c r="AG113" s="27"/>
      <c r="AH113" s="27"/>
      <c r="AI113" s="27"/>
      <c r="AJ113" s="27"/>
      <c r="AK113" s="27"/>
      <c r="AL113" s="27"/>
      <c r="AM113" s="27"/>
      <c r="AN113" s="27"/>
      <c r="AO113" s="27"/>
      <c r="AP113" s="27"/>
      <c r="AQ113" s="27"/>
      <c r="AR113" s="21"/>
      <c r="AS113" s="21"/>
      <c r="AT113" s="21"/>
      <c r="AU113" s="21"/>
      <c r="AV113" s="21"/>
      <c r="AW113" s="21"/>
      <c r="AX113" s="22"/>
    </row>
    <row r="114" spans="1:50" ht="19.7" customHeight="1">
      <c r="A114" s="105"/>
      <c r="B114" s="106"/>
      <c r="C114" s="106"/>
      <c r="D114" s="106"/>
      <c r="E114" s="106"/>
      <c r="F114" s="107"/>
      <c r="G114" s="20"/>
      <c r="H114" s="21"/>
      <c r="I114" s="21"/>
      <c r="J114" s="21"/>
      <c r="K114" s="21"/>
      <c r="L114" s="21"/>
      <c r="M114" s="21"/>
      <c r="N114" s="21"/>
      <c r="O114" s="21"/>
      <c r="P114" s="21"/>
      <c r="Q114" s="21"/>
      <c r="R114" s="21"/>
      <c r="S114" s="26"/>
      <c r="T114" s="21"/>
      <c r="U114" s="21"/>
      <c r="V114" s="21"/>
      <c r="W114" s="21"/>
      <c r="X114" s="21"/>
      <c r="Y114" s="21"/>
      <c r="Z114" s="21"/>
      <c r="AA114" s="21"/>
      <c r="AB114" s="21"/>
      <c r="AC114" s="21"/>
      <c r="AD114" s="21"/>
      <c r="AE114" s="21"/>
      <c r="AF114" s="465" t="s">
        <v>131</v>
      </c>
      <c r="AG114" s="465"/>
      <c r="AH114" s="465"/>
      <c r="AI114" s="465"/>
      <c r="AJ114" s="465"/>
      <c r="AK114" s="465"/>
      <c r="AL114" s="465"/>
      <c r="AM114" s="465"/>
      <c r="AN114" s="465"/>
      <c r="AO114" s="465"/>
      <c r="AP114" s="465"/>
      <c r="AQ114" s="465"/>
      <c r="AR114" s="21"/>
      <c r="AS114" s="21"/>
      <c r="AT114" s="21"/>
      <c r="AU114" s="21"/>
      <c r="AV114" s="21"/>
      <c r="AW114" s="21"/>
      <c r="AX114" s="22"/>
    </row>
    <row r="115" spans="1:50" ht="19.7" customHeight="1">
      <c r="A115" s="105"/>
      <c r="B115" s="106"/>
      <c r="C115" s="106"/>
      <c r="D115" s="106"/>
      <c r="E115" s="106"/>
      <c r="F115" s="107"/>
      <c r="G115" s="20"/>
      <c r="H115" s="21"/>
      <c r="I115" s="21"/>
      <c r="J115" s="21"/>
      <c r="K115" s="21"/>
      <c r="L115" s="21"/>
      <c r="M115" s="21"/>
      <c r="N115" s="21"/>
      <c r="O115" s="21"/>
      <c r="P115" s="21"/>
      <c r="Q115" s="21"/>
      <c r="R115" s="21"/>
      <c r="S115" s="23"/>
      <c r="T115" s="24"/>
      <c r="U115" s="24"/>
      <c r="V115" s="24"/>
      <c r="W115" s="24"/>
      <c r="X115" s="24"/>
      <c r="Y115" s="24"/>
      <c r="Z115" s="24"/>
      <c r="AA115" s="24"/>
      <c r="AB115" s="24"/>
      <c r="AC115" s="24"/>
      <c r="AD115" s="24"/>
      <c r="AE115" s="25"/>
      <c r="AF115" s="457" t="s">
        <v>145</v>
      </c>
      <c r="AG115" s="458"/>
      <c r="AH115" s="458"/>
      <c r="AI115" s="458"/>
      <c r="AJ115" s="458"/>
      <c r="AK115" s="458"/>
      <c r="AL115" s="458"/>
      <c r="AM115" s="458"/>
      <c r="AN115" s="458"/>
      <c r="AO115" s="458"/>
      <c r="AP115" s="458"/>
      <c r="AQ115" s="459"/>
      <c r="AR115" s="21"/>
      <c r="AS115" s="21"/>
      <c r="AT115" s="21"/>
      <c r="AU115" s="21"/>
      <c r="AV115" s="21"/>
      <c r="AW115" s="21"/>
      <c r="AX115" s="22"/>
    </row>
    <row r="116" spans="1:50" ht="19.7" customHeight="1">
      <c r="A116" s="105"/>
      <c r="B116" s="106"/>
      <c r="C116" s="106"/>
      <c r="D116" s="106"/>
      <c r="E116" s="106"/>
      <c r="F116" s="107"/>
      <c r="G116" s="20"/>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460"/>
      <c r="AG116" s="461"/>
      <c r="AH116" s="461"/>
      <c r="AI116" s="461"/>
      <c r="AJ116" s="461"/>
      <c r="AK116" s="461"/>
      <c r="AL116" s="461"/>
      <c r="AM116" s="461"/>
      <c r="AN116" s="461"/>
      <c r="AO116" s="461"/>
      <c r="AP116" s="461"/>
      <c r="AQ116" s="462"/>
      <c r="AR116" s="21"/>
      <c r="AS116" s="21"/>
      <c r="AT116" s="21"/>
      <c r="AU116" s="21"/>
      <c r="AV116" s="21"/>
      <c r="AW116" s="21"/>
      <c r="AX116" s="22"/>
    </row>
    <row r="117" spans="1:50" ht="19.7" customHeight="1">
      <c r="A117" s="105"/>
      <c r="B117" s="106"/>
      <c r="C117" s="106"/>
      <c r="D117" s="106"/>
      <c r="E117" s="106"/>
      <c r="F117" s="107"/>
      <c r="G117" s="20"/>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466" t="s">
        <v>146</v>
      </c>
      <c r="AG117" s="466"/>
      <c r="AH117" s="466"/>
      <c r="AI117" s="466"/>
      <c r="AJ117" s="466"/>
      <c r="AK117" s="466"/>
      <c r="AL117" s="466"/>
      <c r="AM117" s="466"/>
      <c r="AN117" s="466"/>
      <c r="AO117" s="466"/>
      <c r="AP117" s="466"/>
      <c r="AQ117" s="466"/>
      <c r="AR117" s="21"/>
      <c r="AS117" s="21"/>
      <c r="AT117" s="21"/>
      <c r="AU117" s="21"/>
      <c r="AV117" s="21"/>
      <c r="AW117" s="21"/>
      <c r="AX117" s="22"/>
    </row>
    <row r="118" spans="1:50" ht="19.7" customHeight="1">
      <c r="A118" s="105"/>
      <c r="B118" s="106"/>
      <c r="C118" s="106"/>
      <c r="D118" s="106"/>
      <c r="E118" s="106"/>
      <c r="F118" s="107"/>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467"/>
      <c r="AG118" s="467"/>
      <c r="AH118" s="467"/>
      <c r="AI118" s="467"/>
      <c r="AJ118" s="467"/>
      <c r="AK118" s="467"/>
      <c r="AL118" s="467"/>
      <c r="AM118" s="467"/>
      <c r="AN118" s="467"/>
      <c r="AO118" s="467"/>
      <c r="AP118" s="467"/>
      <c r="AQ118" s="467"/>
      <c r="AR118" s="21"/>
      <c r="AS118" s="21"/>
      <c r="AT118" s="21"/>
      <c r="AU118" s="21"/>
      <c r="AV118" s="21"/>
      <c r="AW118" s="21"/>
      <c r="AX118" s="22"/>
    </row>
    <row r="119" spans="1:50" ht="19.7" customHeight="1">
      <c r="A119" s="105"/>
      <c r="B119" s="106"/>
      <c r="C119" s="106"/>
      <c r="D119" s="106"/>
      <c r="E119" s="106"/>
      <c r="F119" s="107"/>
      <c r="G119" s="20"/>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31"/>
      <c r="AG119" s="31"/>
      <c r="AH119" s="31"/>
      <c r="AI119" s="31"/>
      <c r="AJ119" s="31"/>
      <c r="AK119" s="31"/>
      <c r="AL119" s="31"/>
      <c r="AM119" s="31"/>
      <c r="AN119" s="31"/>
      <c r="AO119" s="31"/>
      <c r="AP119" s="31"/>
      <c r="AQ119" s="31"/>
      <c r="AR119" s="21"/>
      <c r="AS119" s="21"/>
      <c r="AT119" s="21"/>
      <c r="AU119" s="21"/>
      <c r="AV119" s="21"/>
      <c r="AW119" s="21"/>
      <c r="AX119" s="22"/>
    </row>
    <row r="120" spans="1:50" ht="19.7" customHeight="1">
      <c r="A120" s="105"/>
      <c r="B120" s="106"/>
      <c r="C120" s="106"/>
      <c r="D120" s="106"/>
      <c r="E120" s="106"/>
      <c r="F120" s="107"/>
      <c r="G120" s="20"/>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2"/>
    </row>
    <row r="121" spans="1:50" ht="19.7" customHeight="1">
      <c r="A121" s="105"/>
      <c r="B121" s="106"/>
      <c r="C121" s="106"/>
      <c r="D121" s="106"/>
      <c r="E121" s="106"/>
      <c r="F121" s="107"/>
      <c r="G121" s="20"/>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2"/>
    </row>
    <row r="122" spans="1:50" ht="19.7" customHeight="1">
      <c r="A122" s="105"/>
      <c r="B122" s="106"/>
      <c r="C122" s="106"/>
      <c r="D122" s="106"/>
      <c r="E122" s="106"/>
      <c r="F122" s="107"/>
      <c r="G122" s="20"/>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2"/>
    </row>
    <row r="123" spans="1:50" ht="19.7" customHeight="1">
      <c r="A123" s="105"/>
      <c r="B123" s="106"/>
      <c r="C123" s="106"/>
      <c r="D123" s="106"/>
      <c r="E123" s="106"/>
      <c r="F123" s="107"/>
      <c r="G123" s="20"/>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2"/>
    </row>
    <row r="124" spans="1:50" ht="19.7" customHeight="1">
      <c r="A124" s="105"/>
      <c r="B124" s="106"/>
      <c r="C124" s="106"/>
      <c r="D124" s="106"/>
      <c r="E124" s="106"/>
      <c r="F124" s="107"/>
      <c r="G124" s="20"/>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2"/>
    </row>
    <row r="125" spans="1:50" ht="19.7" customHeight="1">
      <c r="A125" s="105"/>
      <c r="B125" s="106"/>
      <c r="C125" s="106"/>
      <c r="D125" s="106"/>
      <c r="E125" s="106"/>
      <c r="F125" s="107"/>
      <c r="G125" s="20"/>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2"/>
    </row>
    <row r="126" spans="1:50" ht="19.7" customHeight="1">
      <c r="A126" s="105"/>
      <c r="B126" s="106"/>
      <c r="C126" s="106"/>
      <c r="D126" s="106"/>
      <c r="E126" s="106"/>
      <c r="F126" s="107"/>
      <c r="G126" s="20"/>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2"/>
    </row>
    <row r="127" spans="1:50" ht="19.7" customHeight="1">
      <c r="A127" s="105"/>
      <c r="B127" s="106"/>
      <c r="C127" s="106"/>
      <c r="D127" s="106"/>
      <c r="E127" s="106"/>
      <c r="F127" s="107"/>
      <c r="G127" s="20"/>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2"/>
    </row>
    <row r="128" spans="1:50" ht="19.7" customHeight="1">
      <c r="A128" s="105"/>
      <c r="B128" s="106"/>
      <c r="C128" s="106"/>
      <c r="D128" s="106"/>
      <c r="E128" s="106"/>
      <c r="F128" s="107"/>
      <c r="G128" s="20"/>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2"/>
    </row>
    <row r="129" spans="1:50" ht="19.7" customHeight="1">
      <c r="A129" s="105"/>
      <c r="B129" s="106"/>
      <c r="C129" s="106"/>
      <c r="D129" s="106"/>
      <c r="E129" s="106"/>
      <c r="F129" s="107"/>
      <c r="G129" s="20"/>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2"/>
    </row>
    <row r="130" spans="1:50" ht="19.7" customHeight="1" thickBot="1">
      <c r="A130" s="105"/>
      <c r="B130" s="106"/>
      <c r="C130" s="106"/>
      <c r="D130" s="106"/>
      <c r="E130" s="106"/>
      <c r="F130" s="107"/>
      <c r="G130" s="20"/>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2"/>
    </row>
    <row r="131" spans="1:50" ht="0.95" customHeight="1" thickBot="1">
      <c r="A131" s="32"/>
      <c r="B131" s="32"/>
      <c r="C131" s="32"/>
      <c r="D131" s="32"/>
      <c r="E131" s="32"/>
      <c r="F131" s="32"/>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row>
    <row r="132" spans="1:50" ht="30" customHeight="1">
      <c r="A132" s="468" t="s">
        <v>147</v>
      </c>
      <c r="B132" s="469"/>
      <c r="C132" s="469"/>
      <c r="D132" s="469"/>
      <c r="E132" s="469"/>
      <c r="F132" s="470"/>
      <c r="G132" s="474" t="s">
        <v>148</v>
      </c>
      <c r="H132" s="475"/>
      <c r="I132" s="475"/>
      <c r="J132" s="475"/>
      <c r="K132" s="475"/>
      <c r="L132" s="475"/>
      <c r="M132" s="475"/>
      <c r="N132" s="475"/>
      <c r="O132" s="475"/>
      <c r="P132" s="475"/>
      <c r="Q132" s="475"/>
      <c r="R132" s="475"/>
      <c r="S132" s="475"/>
      <c r="T132" s="475"/>
      <c r="U132" s="475"/>
      <c r="V132" s="475"/>
      <c r="W132" s="475"/>
      <c r="X132" s="475"/>
      <c r="Y132" s="475"/>
      <c r="Z132" s="475"/>
      <c r="AA132" s="475"/>
      <c r="AB132" s="476"/>
      <c r="AC132" s="474" t="s">
        <v>149</v>
      </c>
      <c r="AD132" s="475"/>
      <c r="AE132" s="475"/>
      <c r="AF132" s="475"/>
      <c r="AG132" s="475"/>
      <c r="AH132" s="475"/>
      <c r="AI132" s="475"/>
      <c r="AJ132" s="475"/>
      <c r="AK132" s="475"/>
      <c r="AL132" s="475"/>
      <c r="AM132" s="475"/>
      <c r="AN132" s="475"/>
      <c r="AO132" s="475"/>
      <c r="AP132" s="475"/>
      <c r="AQ132" s="475"/>
      <c r="AR132" s="475"/>
      <c r="AS132" s="475"/>
      <c r="AT132" s="475"/>
      <c r="AU132" s="475"/>
      <c r="AV132" s="475"/>
      <c r="AW132" s="475"/>
      <c r="AX132" s="477"/>
    </row>
    <row r="133" spans="1:50" ht="24.75" customHeight="1">
      <c r="A133" s="237"/>
      <c r="B133" s="238"/>
      <c r="C133" s="238"/>
      <c r="D133" s="238"/>
      <c r="E133" s="238"/>
      <c r="F133" s="239"/>
      <c r="G133" s="478" t="s">
        <v>71</v>
      </c>
      <c r="H133" s="187"/>
      <c r="I133" s="187"/>
      <c r="J133" s="187"/>
      <c r="K133" s="187"/>
      <c r="L133" s="479" t="s">
        <v>150</v>
      </c>
      <c r="M133" s="64"/>
      <c r="N133" s="64"/>
      <c r="O133" s="64"/>
      <c r="P133" s="64"/>
      <c r="Q133" s="64"/>
      <c r="R133" s="64"/>
      <c r="S133" s="64"/>
      <c r="T133" s="64"/>
      <c r="U133" s="64"/>
      <c r="V133" s="64"/>
      <c r="W133" s="64"/>
      <c r="X133" s="65"/>
      <c r="Y133" s="480" t="s">
        <v>151</v>
      </c>
      <c r="Z133" s="481"/>
      <c r="AA133" s="481"/>
      <c r="AB133" s="482"/>
      <c r="AC133" s="478" t="s">
        <v>71</v>
      </c>
      <c r="AD133" s="187"/>
      <c r="AE133" s="187"/>
      <c r="AF133" s="187"/>
      <c r="AG133" s="187"/>
      <c r="AH133" s="479" t="s">
        <v>150</v>
      </c>
      <c r="AI133" s="64"/>
      <c r="AJ133" s="64"/>
      <c r="AK133" s="64"/>
      <c r="AL133" s="64"/>
      <c r="AM133" s="64"/>
      <c r="AN133" s="64"/>
      <c r="AO133" s="64"/>
      <c r="AP133" s="64"/>
      <c r="AQ133" s="64"/>
      <c r="AR133" s="64"/>
      <c r="AS133" s="64"/>
      <c r="AT133" s="65"/>
      <c r="AU133" s="480" t="s">
        <v>151</v>
      </c>
      <c r="AV133" s="481"/>
      <c r="AW133" s="481"/>
      <c r="AX133" s="483"/>
    </row>
    <row r="134" spans="1:50" ht="24.75" customHeight="1">
      <c r="A134" s="237"/>
      <c r="B134" s="238"/>
      <c r="C134" s="238"/>
      <c r="D134" s="238"/>
      <c r="E134" s="238"/>
      <c r="F134" s="239"/>
      <c r="G134" s="484" t="s">
        <v>152</v>
      </c>
      <c r="H134" s="409"/>
      <c r="I134" s="409"/>
      <c r="J134" s="409"/>
      <c r="K134" s="485"/>
      <c r="L134" s="486" t="s">
        <v>153</v>
      </c>
      <c r="M134" s="487"/>
      <c r="N134" s="487"/>
      <c r="O134" s="487"/>
      <c r="P134" s="487"/>
      <c r="Q134" s="487"/>
      <c r="R134" s="487"/>
      <c r="S134" s="487"/>
      <c r="T134" s="487"/>
      <c r="U134" s="487"/>
      <c r="V134" s="487"/>
      <c r="W134" s="487"/>
      <c r="X134" s="488"/>
      <c r="Y134" s="489">
        <v>110</v>
      </c>
      <c r="Z134" s="490"/>
      <c r="AA134" s="490"/>
      <c r="AB134" s="491"/>
      <c r="AC134" s="484" t="s">
        <v>152</v>
      </c>
      <c r="AD134" s="409"/>
      <c r="AE134" s="409"/>
      <c r="AF134" s="409"/>
      <c r="AG134" s="485"/>
      <c r="AH134" s="486" t="s">
        <v>154</v>
      </c>
      <c r="AI134" s="487"/>
      <c r="AJ134" s="487"/>
      <c r="AK134" s="487"/>
      <c r="AL134" s="487"/>
      <c r="AM134" s="487"/>
      <c r="AN134" s="487"/>
      <c r="AO134" s="487"/>
      <c r="AP134" s="487"/>
      <c r="AQ134" s="487"/>
      <c r="AR134" s="487"/>
      <c r="AS134" s="487"/>
      <c r="AT134" s="488"/>
      <c r="AU134" s="489">
        <v>14</v>
      </c>
      <c r="AV134" s="490"/>
      <c r="AW134" s="490"/>
      <c r="AX134" s="492"/>
    </row>
    <row r="135" spans="1:50" ht="24.75" customHeight="1">
      <c r="A135" s="237"/>
      <c r="B135" s="238"/>
      <c r="C135" s="238"/>
      <c r="D135" s="238"/>
      <c r="E135" s="238"/>
      <c r="F135" s="239"/>
      <c r="G135" s="493" t="s">
        <v>152</v>
      </c>
      <c r="H135" s="503"/>
      <c r="I135" s="503"/>
      <c r="J135" s="503"/>
      <c r="K135" s="504"/>
      <c r="L135" s="496" t="s">
        <v>155</v>
      </c>
      <c r="M135" s="505"/>
      <c r="N135" s="505"/>
      <c r="O135" s="505"/>
      <c r="P135" s="505"/>
      <c r="Q135" s="505"/>
      <c r="R135" s="505"/>
      <c r="S135" s="505"/>
      <c r="T135" s="505"/>
      <c r="U135" s="505"/>
      <c r="V135" s="505"/>
      <c r="W135" s="505"/>
      <c r="X135" s="506"/>
      <c r="Y135" s="499">
        <v>60</v>
      </c>
      <c r="Z135" s="500"/>
      <c r="AA135" s="500"/>
      <c r="AB135" s="508"/>
      <c r="AC135" s="502"/>
      <c r="AD135" s="503"/>
      <c r="AE135" s="503"/>
      <c r="AF135" s="503"/>
      <c r="AG135" s="504"/>
      <c r="AH135" s="496"/>
      <c r="AI135" s="505"/>
      <c r="AJ135" s="505"/>
      <c r="AK135" s="505"/>
      <c r="AL135" s="505"/>
      <c r="AM135" s="505"/>
      <c r="AN135" s="505"/>
      <c r="AO135" s="505"/>
      <c r="AP135" s="505"/>
      <c r="AQ135" s="505"/>
      <c r="AR135" s="505"/>
      <c r="AS135" s="505"/>
      <c r="AT135" s="506"/>
      <c r="AU135" s="499"/>
      <c r="AV135" s="500"/>
      <c r="AW135" s="500"/>
      <c r="AX135" s="507"/>
    </row>
    <row r="136" spans="1:50" ht="24.75" customHeight="1">
      <c r="A136" s="237"/>
      <c r="B136" s="238"/>
      <c r="C136" s="238"/>
      <c r="D136" s="238"/>
      <c r="E136" s="238"/>
      <c r="F136" s="239"/>
      <c r="G136" s="493" t="s">
        <v>152</v>
      </c>
      <c r="H136" s="494"/>
      <c r="I136" s="494"/>
      <c r="J136" s="494"/>
      <c r="K136" s="495"/>
      <c r="L136" s="496" t="s">
        <v>156</v>
      </c>
      <c r="M136" s="497"/>
      <c r="N136" s="497"/>
      <c r="O136" s="497"/>
      <c r="P136" s="497"/>
      <c r="Q136" s="497"/>
      <c r="R136" s="497"/>
      <c r="S136" s="497"/>
      <c r="T136" s="497"/>
      <c r="U136" s="497"/>
      <c r="V136" s="497"/>
      <c r="W136" s="497"/>
      <c r="X136" s="498"/>
      <c r="Y136" s="499">
        <v>57</v>
      </c>
      <c r="Z136" s="500"/>
      <c r="AA136" s="500"/>
      <c r="AB136" s="501"/>
      <c r="AC136" s="502"/>
      <c r="AD136" s="503"/>
      <c r="AE136" s="503"/>
      <c r="AF136" s="503"/>
      <c r="AG136" s="504"/>
      <c r="AH136" s="496"/>
      <c r="AI136" s="505"/>
      <c r="AJ136" s="505"/>
      <c r="AK136" s="505"/>
      <c r="AL136" s="505"/>
      <c r="AM136" s="505"/>
      <c r="AN136" s="505"/>
      <c r="AO136" s="505"/>
      <c r="AP136" s="505"/>
      <c r="AQ136" s="505"/>
      <c r="AR136" s="505"/>
      <c r="AS136" s="505"/>
      <c r="AT136" s="506"/>
      <c r="AU136" s="499"/>
      <c r="AV136" s="500"/>
      <c r="AW136" s="500"/>
      <c r="AX136" s="507"/>
    </row>
    <row r="137" spans="1:50" ht="24.75" customHeight="1">
      <c r="A137" s="237"/>
      <c r="B137" s="238"/>
      <c r="C137" s="238"/>
      <c r="D137" s="238"/>
      <c r="E137" s="238"/>
      <c r="F137" s="239"/>
      <c r="G137" s="493" t="s">
        <v>152</v>
      </c>
      <c r="H137" s="494"/>
      <c r="I137" s="494"/>
      <c r="J137" s="494"/>
      <c r="K137" s="495"/>
      <c r="L137" s="496" t="s">
        <v>157</v>
      </c>
      <c r="M137" s="497"/>
      <c r="N137" s="497"/>
      <c r="O137" s="497"/>
      <c r="P137" s="497"/>
      <c r="Q137" s="497"/>
      <c r="R137" s="497"/>
      <c r="S137" s="497"/>
      <c r="T137" s="497"/>
      <c r="U137" s="497"/>
      <c r="V137" s="497"/>
      <c r="W137" s="497"/>
      <c r="X137" s="498"/>
      <c r="Y137" s="499">
        <v>45</v>
      </c>
      <c r="Z137" s="500"/>
      <c r="AA137" s="500"/>
      <c r="AB137" s="501"/>
      <c r="AC137" s="502"/>
      <c r="AD137" s="503"/>
      <c r="AE137" s="503"/>
      <c r="AF137" s="503"/>
      <c r="AG137" s="504"/>
      <c r="AH137" s="496"/>
      <c r="AI137" s="505"/>
      <c r="AJ137" s="505"/>
      <c r="AK137" s="505"/>
      <c r="AL137" s="505"/>
      <c r="AM137" s="505"/>
      <c r="AN137" s="505"/>
      <c r="AO137" s="505"/>
      <c r="AP137" s="505"/>
      <c r="AQ137" s="505"/>
      <c r="AR137" s="505"/>
      <c r="AS137" s="505"/>
      <c r="AT137" s="506"/>
      <c r="AU137" s="499"/>
      <c r="AV137" s="500"/>
      <c r="AW137" s="500"/>
      <c r="AX137" s="507"/>
    </row>
    <row r="138" spans="1:50" ht="24.75" customHeight="1">
      <c r="A138" s="237"/>
      <c r="B138" s="238"/>
      <c r="C138" s="238"/>
      <c r="D138" s="238"/>
      <c r="E138" s="238"/>
      <c r="F138" s="239"/>
      <c r="G138" s="493" t="s">
        <v>152</v>
      </c>
      <c r="H138" s="503"/>
      <c r="I138" s="503"/>
      <c r="J138" s="503"/>
      <c r="K138" s="504"/>
      <c r="L138" s="496" t="s">
        <v>158</v>
      </c>
      <c r="M138" s="505"/>
      <c r="N138" s="505"/>
      <c r="O138" s="505"/>
      <c r="P138" s="505"/>
      <c r="Q138" s="505"/>
      <c r="R138" s="505"/>
      <c r="S138" s="505"/>
      <c r="T138" s="505"/>
      <c r="U138" s="505"/>
      <c r="V138" s="505"/>
      <c r="W138" s="505"/>
      <c r="X138" s="506"/>
      <c r="Y138" s="499">
        <v>39</v>
      </c>
      <c r="Z138" s="500"/>
      <c r="AA138" s="500"/>
      <c r="AB138" s="508"/>
      <c r="AC138" s="502"/>
      <c r="AD138" s="503"/>
      <c r="AE138" s="503"/>
      <c r="AF138" s="503"/>
      <c r="AG138" s="504"/>
      <c r="AH138" s="496"/>
      <c r="AI138" s="505"/>
      <c r="AJ138" s="505"/>
      <c r="AK138" s="505"/>
      <c r="AL138" s="505"/>
      <c r="AM138" s="505"/>
      <c r="AN138" s="505"/>
      <c r="AO138" s="505"/>
      <c r="AP138" s="505"/>
      <c r="AQ138" s="505"/>
      <c r="AR138" s="505"/>
      <c r="AS138" s="505"/>
      <c r="AT138" s="506"/>
      <c r="AU138" s="499"/>
      <c r="AV138" s="500"/>
      <c r="AW138" s="500"/>
      <c r="AX138" s="507"/>
    </row>
    <row r="139" spans="1:50" ht="24.75" customHeight="1">
      <c r="A139" s="237"/>
      <c r="B139" s="238"/>
      <c r="C139" s="238"/>
      <c r="D139" s="238"/>
      <c r="E139" s="238"/>
      <c r="F139" s="239"/>
      <c r="G139" s="493" t="s">
        <v>159</v>
      </c>
      <c r="H139" s="494"/>
      <c r="I139" s="494"/>
      <c r="J139" s="494"/>
      <c r="K139" s="495"/>
      <c r="L139" s="496" t="s">
        <v>160</v>
      </c>
      <c r="M139" s="497"/>
      <c r="N139" s="497"/>
      <c r="O139" s="497"/>
      <c r="P139" s="497"/>
      <c r="Q139" s="497"/>
      <c r="R139" s="497"/>
      <c r="S139" s="497"/>
      <c r="T139" s="497"/>
      <c r="U139" s="497"/>
      <c r="V139" s="497"/>
      <c r="W139" s="497"/>
      <c r="X139" s="498"/>
      <c r="Y139" s="499">
        <v>11</v>
      </c>
      <c r="Z139" s="500"/>
      <c r="AA139" s="500"/>
      <c r="AB139" s="501"/>
      <c r="AC139" s="502"/>
      <c r="AD139" s="503"/>
      <c r="AE139" s="503"/>
      <c r="AF139" s="503"/>
      <c r="AG139" s="504"/>
      <c r="AH139" s="496"/>
      <c r="AI139" s="505"/>
      <c r="AJ139" s="505"/>
      <c r="AK139" s="505"/>
      <c r="AL139" s="505"/>
      <c r="AM139" s="505"/>
      <c r="AN139" s="505"/>
      <c r="AO139" s="505"/>
      <c r="AP139" s="505"/>
      <c r="AQ139" s="505"/>
      <c r="AR139" s="505"/>
      <c r="AS139" s="505"/>
      <c r="AT139" s="506"/>
      <c r="AU139" s="499"/>
      <c r="AV139" s="500"/>
      <c r="AW139" s="500"/>
      <c r="AX139" s="507"/>
    </row>
    <row r="140" spans="1:50" ht="24.75" customHeight="1">
      <c r="A140" s="237"/>
      <c r="B140" s="238"/>
      <c r="C140" s="238"/>
      <c r="D140" s="238"/>
      <c r="E140" s="238"/>
      <c r="F140" s="239"/>
      <c r="G140" s="493" t="s">
        <v>152</v>
      </c>
      <c r="H140" s="494"/>
      <c r="I140" s="494"/>
      <c r="J140" s="494"/>
      <c r="K140" s="495"/>
      <c r="L140" s="496" t="s">
        <v>161</v>
      </c>
      <c r="M140" s="497"/>
      <c r="N140" s="497"/>
      <c r="O140" s="497"/>
      <c r="P140" s="497"/>
      <c r="Q140" s="497"/>
      <c r="R140" s="497"/>
      <c r="S140" s="497"/>
      <c r="T140" s="497"/>
      <c r="U140" s="497"/>
      <c r="V140" s="497"/>
      <c r="W140" s="497"/>
      <c r="X140" s="498"/>
      <c r="Y140" s="499">
        <v>4</v>
      </c>
      <c r="Z140" s="500"/>
      <c r="AA140" s="500"/>
      <c r="AB140" s="501"/>
      <c r="AC140" s="502"/>
      <c r="AD140" s="503"/>
      <c r="AE140" s="503"/>
      <c r="AF140" s="503"/>
      <c r="AG140" s="504"/>
      <c r="AH140" s="496"/>
      <c r="AI140" s="505"/>
      <c r="AJ140" s="505"/>
      <c r="AK140" s="505"/>
      <c r="AL140" s="505"/>
      <c r="AM140" s="505"/>
      <c r="AN140" s="505"/>
      <c r="AO140" s="505"/>
      <c r="AP140" s="505"/>
      <c r="AQ140" s="505"/>
      <c r="AR140" s="505"/>
      <c r="AS140" s="505"/>
      <c r="AT140" s="506"/>
      <c r="AU140" s="499"/>
      <c r="AV140" s="500"/>
      <c r="AW140" s="500"/>
      <c r="AX140" s="507"/>
    </row>
    <row r="141" spans="1:50" ht="24.75" customHeight="1">
      <c r="A141" s="237"/>
      <c r="B141" s="238"/>
      <c r="C141" s="238"/>
      <c r="D141" s="238"/>
      <c r="E141" s="238"/>
      <c r="F141" s="239"/>
      <c r="G141" s="515"/>
      <c r="H141" s="516"/>
      <c r="I141" s="516"/>
      <c r="J141" s="516"/>
      <c r="K141" s="517"/>
      <c r="L141" s="518"/>
      <c r="M141" s="519"/>
      <c r="N141" s="519"/>
      <c r="O141" s="519"/>
      <c r="P141" s="519"/>
      <c r="Q141" s="519"/>
      <c r="R141" s="519"/>
      <c r="S141" s="519"/>
      <c r="T141" s="519"/>
      <c r="U141" s="519"/>
      <c r="V141" s="519"/>
      <c r="W141" s="519"/>
      <c r="X141" s="520"/>
      <c r="Y141" s="521"/>
      <c r="Z141" s="522"/>
      <c r="AA141" s="522"/>
      <c r="AB141" s="523"/>
      <c r="AC141" s="515"/>
      <c r="AD141" s="516"/>
      <c r="AE141" s="516"/>
      <c r="AF141" s="516"/>
      <c r="AG141" s="517"/>
      <c r="AH141" s="518"/>
      <c r="AI141" s="524"/>
      <c r="AJ141" s="524"/>
      <c r="AK141" s="524"/>
      <c r="AL141" s="524"/>
      <c r="AM141" s="524"/>
      <c r="AN141" s="524"/>
      <c r="AO141" s="524"/>
      <c r="AP141" s="524"/>
      <c r="AQ141" s="524"/>
      <c r="AR141" s="524"/>
      <c r="AS141" s="524"/>
      <c r="AT141" s="525"/>
      <c r="AU141" s="521"/>
      <c r="AV141" s="522"/>
      <c r="AW141" s="522"/>
      <c r="AX141" s="526"/>
    </row>
    <row r="142" spans="1:50" ht="24.75" customHeight="1">
      <c r="A142" s="237"/>
      <c r="B142" s="238"/>
      <c r="C142" s="238"/>
      <c r="D142" s="238"/>
      <c r="E142" s="238"/>
      <c r="F142" s="239"/>
      <c r="G142" s="509" t="s">
        <v>40</v>
      </c>
      <c r="H142" s="64"/>
      <c r="I142" s="64"/>
      <c r="J142" s="64"/>
      <c r="K142" s="64"/>
      <c r="L142" s="510"/>
      <c r="M142" s="171"/>
      <c r="N142" s="171"/>
      <c r="O142" s="171"/>
      <c r="P142" s="171"/>
      <c r="Q142" s="171"/>
      <c r="R142" s="171"/>
      <c r="S142" s="171"/>
      <c r="T142" s="171"/>
      <c r="U142" s="171"/>
      <c r="V142" s="171"/>
      <c r="W142" s="171"/>
      <c r="X142" s="172"/>
      <c r="Y142" s="511">
        <f>SUM(Y134:AB141)</f>
        <v>326</v>
      </c>
      <c r="Z142" s="512"/>
      <c r="AA142" s="512"/>
      <c r="AB142" s="513"/>
      <c r="AC142" s="509" t="s">
        <v>40</v>
      </c>
      <c r="AD142" s="64"/>
      <c r="AE142" s="64"/>
      <c r="AF142" s="64"/>
      <c r="AG142" s="64"/>
      <c r="AH142" s="510"/>
      <c r="AI142" s="171"/>
      <c r="AJ142" s="171"/>
      <c r="AK142" s="171"/>
      <c r="AL142" s="171"/>
      <c r="AM142" s="171"/>
      <c r="AN142" s="171"/>
      <c r="AO142" s="171"/>
      <c r="AP142" s="171"/>
      <c r="AQ142" s="171"/>
      <c r="AR142" s="171"/>
      <c r="AS142" s="171"/>
      <c r="AT142" s="172"/>
      <c r="AU142" s="511">
        <f>SUM(AU134:AX141)</f>
        <v>14</v>
      </c>
      <c r="AV142" s="512"/>
      <c r="AW142" s="512"/>
      <c r="AX142" s="514"/>
    </row>
    <row r="143" spans="1:50" ht="30" customHeight="1">
      <c r="A143" s="237"/>
      <c r="B143" s="238"/>
      <c r="C143" s="238"/>
      <c r="D143" s="238"/>
      <c r="E143" s="238"/>
      <c r="F143" s="239"/>
      <c r="G143" s="528" t="s">
        <v>162</v>
      </c>
      <c r="H143" s="529"/>
      <c r="I143" s="529"/>
      <c r="J143" s="529"/>
      <c r="K143" s="529"/>
      <c r="L143" s="529"/>
      <c r="M143" s="529"/>
      <c r="N143" s="529"/>
      <c r="O143" s="529"/>
      <c r="P143" s="529"/>
      <c r="Q143" s="529"/>
      <c r="R143" s="529"/>
      <c r="S143" s="529"/>
      <c r="T143" s="529"/>
      <c r="U143" s="529"/>
      <c r="V143" s="529"/>
      <c r="W143" s="529"/>
      <c r="X143" s="529"/>
      <c r="Y143" s="529"/>
      <c r="Z143" s="529"/>
      <c r="AA143" s="529"/>
      <c r="AB143" s="530"/>
      <c r="AC143" s="528" t="s">
        <v>163</v>
      </c>
      <c r="AD143" s="529"/>
      <c r="AE143" s="529"/>
      <c r="AF143" s="529"/>
      <c r="AG143" s="529"/>
      <c r="AH143" s="529"/>
      <c r="AI143" s="529"/>
      <c r="AJ143" s="529"/>
      <c r="AK143" s="529"/>
      <c r="AL143" s="529"/>
      <c r="AM143" s="529"/>
      <c r="AN143" s="529"/>
      <c r="AO143" s="529"/>
      <c r="AP143" s="529"/>
      <c r="AQ143" s="529"/>
      <c r="AR143" s="529"/>
      <c r="AS143" s="529"/>
      <c r="AT143" s="529"/>
      <c r="AU143" s="529"/>
      <c r="AV143" s="529"/>
      <c r="AW143" s="529"/>
      <c r="AX143" s="531"/>
    </row>
    <row r="144" spans="1:50" ht="25.5" customHeight="1">
      <c r="A144" s="237"/>
      <c r="B144" s="238"/>
      <c r="C144" s="238"/>
      <c r="D144" s="238"/>
      <c r="E144" s="238"/>
      <c r="F144" s="239"/>
      <c r="G144" s="478" t="s">
        <v>71</v>
      </c>
      <c r="H144" s="187"/>
      <c r="I144" s="187"/>
      <c r="J144" s="187"/>
      <c r="K144" s="187"/>
      <c r="L144" s="479" t="s">
        <v>150</v>
      </c>
      <c r="M144" s="64"/>
      <c r="N144" s="64"/>
      <c r="O144" s="64"/>
      <c r="P144" s="64"/>
      <c r="Q144" s="64"/>
      <c r="R144" s="64"/>
      <c r="S144" s="64"/>
      <c r="T144" s="64"/>
      <c r="U144" s="64"/>
      <c r="V144" s="64"/>
      <c r="W144" s="64"/>
      <c r="X144" s="65"/>
      <c r="Y144" s="480" t="s">
        <v>151</v>
      </c>
      <c r="Z144" s="481"/>
      <c r="AA144" s="481"/>
      <c r="AB144" s="482"/>
      <c r="AC144" s="478" t="s">
        <v>71</v>
      </c>
      <c r="AD144" s="187"/>
      <c r="AE144" s="187"/>
      <c r="AF144" s="187"/>
      <c r="AG144" s="187"/>
      <c r="AH144" s="479" t="s">
        <v>150</v>
      </c>
      <c r="AI144" s="64"/>
      <c r="AJ144" s="64"/>
      <c r="AK144" s="64"/>
      <c r="AL144" s="64"/>
      <c r="AM144" s="64"/>
      <c r="AN144" s="64"/>
      <c r="AO144" s="64"/>
      <c r="AP144" s="64"/>
      <c r="AQ144" s="64"/>
      <c r="AR144" s="64"/>
      <c r="AS144" s="64"/>
      <c r="AT144" s="65"/>
      <c r="AU144" s="480" t="s">
        <v>151</v>
      </c>
      <c r="AV144" s="481"/>
      <c r="AW144" s="481"/>
      <c r="AX144" s="483"/>
    </row>
    <row r="145" spans="1:50" ht="24.75" customHeight="1">
      <c r="A145" s="237"/>
      <c r="B145" s="238"/>
      <c r="C145" s="238"/>
      <c r="D145" s="238"/>
      <c r="E145" s="238"/>
      <c r="F145" s="239"/>
      <c r="G145" s="484" t="s">
        <v>152</v>
      </c>
      <c r="H145" s="409"/>
      <c r="I145" s="409"/>
      <c r="J145" s="409"/>
      <c r="K145" s="485"/>
      <c r="L145" s="486" t="s">
        <v>164</v>
      </c>
      <c r="M145" s="487"/>
      <c r="N145" s="487"/>
      <c r="O145" s="487"/>
      <c r="P145" s="487"/>
      <c r="Q145" s="487"/>
      <c r="R145" s="487"/>
      <c r="S145" s="487"/>
      <c r="T145" s="487"/>
      <c r="U145" s="487"/>
      <c r="V145" s="487"/>
      <c r="W145" s="487"/>
      <c r="X145" s="488"/>
      <c r="Y145" s="489">
        <v>5</v>
      </c>
      <c r="Z145" s="490"/>
      <c r="AA145" s="490"/>
      <c r="AB145" s="491"/>
      <c r="AC145" s="527"/>
      <c r="AD145" s="409"/>
      <c r="AE145" s="409"/>
      <c r="AF145" s="409"/>
      <c r="AG145" s="485"/>
      <c r="AH145" s="486"/>
      <c r="AI145" s="487"/>
      <c r="AJ145" s="487"/>
      <c r="AK145" s="487"/>
      <c r="AL145" s="487"/>
      <c r="AM145" s="487"/>
      <c r="AN145" s="487"/>
      <c r="AO145" s="487"/>
      <c r="AP145" s="487"/>
      <c r="AQ145" s="487"/>
      <c r="AR145" s="487"/>
      <c r="AS145" s="487"/>
      <c r="AT145" s="488"/>
      <c r="AU145" s="489"/>
      <c r="AV145" s="490"/>
      <c r="AW145" s="490"/>
      <c r="AX145" s="492"/>
    </row>
    <row r="146" spans="1:50" ht="24.75" customHeight="1">
      <c r="A146" s="237"/>
      <c r="B146" s="238"/>
      <c r="C146" s="238"/>
      <c r="D146" s="238"/>
      <c r="E146" s="238"/>
      <c r="F146" s="239"/>
      <c r="G146" s="493"/>
      <c r="H146" s="503"/>
      <c r="I146" s="503"/>
      <c r="J146" s="503"/>
      <c r="K146" s="504"/>
      <c r="L146" s="496"/>
      <c r="M146" s="505"/>
      <c r="N146" s="505"/>
      <c r="O146" s="505"/>
      <c r="P146" s="505"/>
      <c r="Q146" s="505"/>
      <c r="R146" s="505"/>
      <c r="S146" s="505"/>
      <c r="T146" s="505"/>
      <c r="U146" s="505"/>
      <c r="V146" s="505"/>
      <c r="W146" s="505"/>
      <c r="X146" s="506"/>
      <c r="Y146" s="499"/>
      <c r="Z146" s="500"/>
      <c r="AA146" s="500"/>
      <c r="AB146" s="508"/>
      <c r="AC146" s="502"/>
      <c r="AD146" s="503"/>
      <c r="AE146" s="503"/>
      <c r="AF146" s="503"/>
      <c r="AG146" s="504"/>
      <c r="AH146" s="496"/>
      <c r="AI146" s="505"/>
      <c r="AJ146" s="505"/>
      <c r="AK146" s="505"/>
      <c r="AL146" s="505"/>
      <c r="AM146" s="505"/>
      <c r="AN146" s="505"/>
      <c r="AO146" s="505"/>
      <c r="AP146" s="505"/>
      <c r="AQ146" s="505"/>
      <c r="AR146" s="505"/>
      <c r="AS146" s="505"/>
      <c r="AT146" s="506"/>
      <c r="AU146" s="499"/>
      <c r="AV146" s="500"/>
      <c r="AW146" s="500"/>
      <c r="AX146" s="507"/>
    </row>
    <row r="147" spans="1:50" ht="24.75" customHeight="1">
      <c r="A147" s="237"/>
      <c r="B147" s="238"/>
      <c r="C147" s="238"/>
      <c r="D147" s="238"/>
      <c r="E147" s="238"/>
      <c r="F147" s="239"/>
      <c r="G147" s="493"/>
      <c r="H147" s="494"/>
      <c r="I147" s="494"/>
      <c r="J147" s="494"/>
      <c r="K147" s="495"/>
      <c r="L147" s="496"/>
      <c r="M147" s="497"/>
      <c r="N147" s="497"/>
      <c r="O147" s="497"/>
      <c r="P147" s="497"/>
      <c r="Q147" s="497"/>
      <c r="R147" s="497"/>
      <c r="S147" s="497"/>
      <c r="T147" s="497"/>
      <c r="U147" s="497"/>
      <c r="V147" s="497"/>
      <c r="W147" s="497"/>
      <c r="X147" s="498"/>
      <c r="Y147" s="499"/>
      <c r="Z147" s="500"/>
      <c r="AA147" s="500"/>
      <c r="AB147" s="501"/>
      <c r="AC147" s="502"/>
      <c r="AD147" s="503"/>
      <c r="AE147" s="503"/>
      <c r="AF147" s="503"/>
      <c r="AG147" s="504"/>
      <c r="AH147" s="496"/>
      <c r="AI147" s="505"/>
      <c r="AJ147" s="505"/>
      <c r="AK147" s="505"/>
      <c r="AL147" s="505"/>
      <c r="AM147" s="505"/>
      <c r="AN147" s="505"/>
      <c r="AO147" s="505"/>
      <c r="AP147" s="505"/>
      <c r="AQ147" s="505"/>
      <c r="AR147" s="505"/>
      <c r="AS147" s="505"/>
      <c r="AT147" s="506"/>
      <c r="AU147" s="499"/>
      <c r="AV147" s="500"/>
      <c r="AW147" s="500"/>
      <c r="AX147" s="507"/>
    </row>
    <row r="148" spans="1:50" ht="24.75" customHeight="1">
      <c r="A148" s="237"/>
      <c r="B148" s="238"/>
      <c r="C148" s="238"/>
      <c r="D148" s="238"/>
      <c r="E148" s="238"/>
      <c r="F148" s="239"/>
      <c r="G148" s="493"/>
      <c r="H148" s="494"/>
      <c r="I148" s="494"/>
      <c r="J148" s="494"/>
      <c r="K148" s="495"/>
      <c r="L148" s="496"/>
      <c r="M148" s="497"/>
      <c r="N148" s="497"/>
      <c r="O148" s="497"/>
      <c r="P148" s="497"/>
      <c r="Q148" s="497"/>
      <c r="R148" s="497"/>
      <c r="S148" s="497"/>
      <c r="T148" s="497"/>
      <c r="U148" s="497"/>
      <c r="V148" s="497"/>
      <c r="W148" s="497"/>
      <c r="X148" s="498"/>
      <c r="Y148" s="499"/>
      <c r="Z148" s="500"/>
      <c r="AA148" s="500"/>
      <c r="AB148" s="501"/>
      <c r="AC148" s="502"/>
      <c r="AD148" s="503"/>
      <c r="AE148" s="503"/>
      <c r="AF148" s="503"/>
      <c r="AG148" s="504"/>
      <c r="AH148" s="496"/>
      <c r="AI148" s="505"/>
      <c r="AJ148" s="505"/>
      <c r="AK148" s="505"/>
      <c r="AL148" s="505"/>
      <c r="AM148" s="505"/>
      <c r="AN148" s="505"/>
      <c r="AO148" s="505"/>
      <c r="AP148" s="505"/>
      <c r="AQ148" s="505"/>
      <c r="AR148" s="505"/>
      <c r="AS148" s="505"/>
      <c r="AT148" s="506"/>
      <c r="AU148" s="499"/>
      <c r="AV148" s="500"/>
      <c r="AW148" s="500"/>
      <c r="AX148" s="507"/>
    </row>
    <row r="149" spans="1:50" ht="24.75" customHeight="1">
      <c r="A149" s="237"/>
      <c r="B149" s="238"/>
      <c r="C149" s="238"/>
      <c r="D149" s="238"/>
      <c r="E149" s="238"/>
      <c r="F149" s="239"/>
      <c r="G149" s="493"/>
      <c r="H149" s="494"/>
      <c r="I149" s="494"/>
      <c r="J149" s="494"/>
      <c r="K149" s="495"/>
      <c r="L149" s="496"/>
      <c r="M149" s="497"/>
      <c r="N149" s="497"/>
      <c r="O149" s="497"/>
      <c r="P149" s="497"/>
      <c r="Q149" s="497"/>
      <c r="R149" s="497"/>
      <c r="S149" s="497"/>
      <c r="T149" s="497"/>
      <c r="U149" s="497"/>
      <c r="V149" s="497"/>
      <c r="W149" s="497"/>
      <c r="X149" s="498"/>
      <c r="Y149" s="499"/>
      <c r="Z149" s="500"/>
      <c r="AA149" s="500"/>
      <c r="AB149" s="501"/>
      <c r="AC149" s="502"/>
      <c r="AD149" s="503"/>
      <c r="AE149" s="503"/>
      <c r="AF149" s="503"/>
      <c r="AG149" s="504"/>
      <c r="AH149" s="496"/>
      <c r="AI149" s="505"/>
      <c r="AJ149" s="505"/>
      <c r="AK149" s="505"/>
      <c r="AL149" s="505"/>
      <c r="AM149" s="505"/>
      <c r="AN149" s="505"/>
      <c r="AO149" s="505"/>
      <c r="AP149" s="505"/>
      <c r="AQ149" s="505"/>
      <c r="AR149" s="505"/>
      <c r="AS149" s="505"/>
      <c r="AT149" s="506"/>
      <c r="AU149" s="499"/>
      <c r="AV149" s="500"/>
      <c r="AW149" s="500"/>
      <c r="AX149" s="507"/>
    </row>
    <row r="150" spans="1:50" ht="24.75" customHeight="1">
      <c r="A150" s="237"/>
      <c r="B150" s="238"/>
      <c r="C150" s="238"/>
      <c r="D150" s="238"/>
      <c r="E150" s="238"/>
      <c r="F150" s="239"/>
      <c r="G150" s="493"/>
      <c r="H150" s="494"/>
      <c r="I150" s="494"/>
      <c r="J150" s="494"/>
      <c r="K150" s="495"/>
      <c r="L150" s="496"/>
      <c r="M150" s="497"/>
      <c r="N150" s="497"/>
      <c r="O150" s="497"/>
      <c r="P150" s="497"/>
      <c r="Q150" s="497"/>
      <c r="R150" s="497"/>
      <c r="S150" s="497"/>
      <c r="T150" s="497"/>
      <c r="U150" s="497"/>
      <c r="V150" s="497"/>
      <c r="W150" s="497"/>
      <c r="X150" s="498"/>
      <c r="Y150" s="499"/>
      <c r="Z150" s="500"/>
      <c r="AA150" s="500"/>
      <c r="AB150" s="501"/>
      <c r="AC150" s="502"/>
      <c r="AD150" s="503"/>
      <c r="AE150" s="503"/>
      <c r="AF150" s="503"/>
      <c r="AG150" s="504"/>
      <c r="AH150" s="496"/>
      <c r="AI150" s="505"/>
      <c r="AJ150" s="505"/>
      <c r="AK150" s="505"/>
      <c r="AL150" s="505"/>
      <c r="AM150" s="505"/>
      <c r="AN150" s="505"/>
      <c r="AO150" s="505"/>
      <c r="AP150" s="505"/>
      <c r="AQ150" s="505"/>
      <c r="AR150" s="505"/>
      <c r="AS150" s="505"/>
      <c r="AT150" s="506"/>
      <c r="AU150" s="499"/>
      <c r="AV150" s="500"/>
      <c r="AW150" s="500"/>
      <c r="AX150" s="507"/>
    </row>
    <row r="151" spans="1:50" ht="24.75" customHeight="1">
      <c r="A151" s="237"/>
      <c r="B151" s="238"/>
      <c r="C151" s="238"/>
      <c r="D151" s="238"/>
      <c r="E151" s="238"/>
      <c r="F151" s="239"/>
      <c r="G151" s="502"/>
      <c r="H151" s="503"/>
      <c r="I151" s="503"/>
      <c r="J151" s="503"/>
      <c r="K151" s="504"/>
      <c r="L151" s="496"/>
      <c r="M151" s="505"/>
      <c r="N151" s="505"/>
      <c r="O151" s="505"/>
      <c r="P151" s="505"/>
      <c r="Q151" s="505"/>
      <c r="R151" s="505"/>
      <c r="S151" s="505"/>
      <c r="T151" s="505"/>
      <c r="U151" s="505"/>
      <c r="V151" s="505"/>
      <c r="W151" s="505"/>
      <c r="X151" s="506"/>
      <c r="Y151" s="499"/>
      <c r="Z151" s="500"/>
      <c r="AA151" s="500"/>
      <c r="AB151" s="500"/>
      <c r="AC151" s="502"/>
      <c r="AD151" s="503"/>
      <c r="AE151" s="503"/>
      <c r="AF151" s="503"/>
      <c r="AG151" s="504"/>
      <c r="AH151" s="496"/>
      <c r="AI151" s="505"/>
      <c r="AJ151" s="505"/>
      <c r="AK151" s="505"/>
      <c r="AL151" s="505"/>
      <c r="AM151" s="505"/>
      <c r="AN151" s="505"/>
      <c r="AO151" s="505"/>
      <c r="AP151" s="505"/>
      <c r="AQ151" s="505"/>
      <c r="AR151" s="505"/>
      <c r="AS151" s="505"/>
      <c r="AT151" s="506"/>
      <c r="AU151" s="499"/>
      <c r="AV151" s="500"/>
      <c r="AW151" s="500"/>
      <c r="AX151" s="507"/>
    </row>
    <row r="152" spans="1:50" ht="24.75" customHeight="1">
      <c r="A152" s="237"/>
      <c r="B152" s="238"/>
      <c r="C152" s="238"/>
      <c r="D152" s="238"/>
      <c r="E152" s="238"/>
      <c r="F152" s="239"/>
      <c r="G152" s="515"/>
      <c r="H152" s="516"/>
      <c r="I152" s="516"/>
      <c r="J152" s="516"/>
      <c r="K152" s="517"/>
      <c r="L152" s="518"/>
      <c r="M152" s="524"/>
      <c r="N152" s="524"/>
      <c r="O152" s="524"/>
      <c r="P152" s="524"/>
      <c r="Q152" s="524"/>
      <c r="R152" s="524"/>
      <c r="S152" s="524"/>
      <c r="T152" s="524"/>
      <c r="U152" s="524"/>
      <c r="V152" s="524"/>
      <c r="W152" s="524"/>
      <c r="X152" s="525"/>
      <c r="Y152" s="521"/>
      <c r="Z152" s="522"/>
      <c r="AA152" s="522"/>
      <c r="AB152" s="522"/>
      <c r="AC152" s="515"/>
      <c r="AD152" s="516"/>
      <c r="AE152" s="516"/>
      <c r="AF152" s="516"/>
      <c r="AG152" s="517"/>
      <c r="AH152" s="518"/>
      <c r="AI152" s="524"/>
      <c r="AJ152" s="524"/>
      <c r="AK152" s="524"/>
      <c r="AL152" s="524"/>
      <c r="AM152" s="524"/>
      <c r="AN152" s="524"/>
      <c r="AO152" s="524"/>
      <c r="AP152" s="524"/>
      <c r="AQ152" s="524"/>
      <c r="AR152" s="524"/>
      <c r="AS152" s="524"/>
      <c r="AT152" s="525"/>
      <c r="AU152" s="521"/>
      <c r="AV152" s="522"/>
      <c r="AW152" s="522"/>
      <c r="AX152" s="526"/>
    </row>
    <row r="153" spans="1:50" ht="24.75" customHeight="1">
      <c r="A153" s="237"/>
      <c r="B153" s="238"/>
      <c r="C153" s="238"/>
      <c r="D153" s="238"/>
      <c r="E153" s="238"/>
      <c r="F153" s="239"/>
      <c r="G153" s="509" t="s">
        <v>40</v>
      </c>
      <c r="H153" s="64"/>
      <c r="I153" s="64"/>
      <c r="J153" s="64"/>
      <c r="K153" s="64"/>
      <c r="L153" s="510"/>
      <c r="M153" s="171"/>
      <c r="N153" s="171"/>
      <c r="O153" s="171"/>
      <c r="P153" s="171"/>
      <c r="Q153" s="171"/>
      <c r="R153" s="171"/>
      <c r="S153" s="171"/>
      <c r="T153" s="171"/>
      <c r="U153" s="171"/>
      <c r="V153" s="171"/>
      <c r="W153" s="171"/>
      <c r="X153" s="172"/>
      <c r="Y153" s="511">
        <f>SUM(Y145:AB152)</f>
        <v>5</v>
      </c>
      <c r="Z153" s="512"/>
      <c r="AA153" s="512"/>
      <c r="AB153" s="513"/>
      <c r="AC153" s="509" t="s">
        <v>40</v>
      </c>
      <c r="AD153" s="64"/>
      <c r="AE153" s="64"/>
      <c r="AF153" s="64"/>
      <c r="AG153" s="64"/>
      <c r="AH153" s="510"/>
      <c r="AI153" s="171"/>
      <c r="AJ153" s="171"/>
      <c r="AK153" s="171"/>
      <c r="AL153" s="171"/>
      <c r="AM153" s="171"/>
      <c r="AN153" s="171"/>
      <c r="AO153" s="171"/>
      <c r="AP153" s="171"/>
      <c r="AQ153" s="171"/>
      <c r="AR153" s="171"/>
      <c r="AS153" s="171"/>
      <c r="AT153" s="172"/>
      <c r="AU153" s="511">
        <f>SUM(AU145:AX152)</f>
        <v>0</v>
      </c>
      <c r="AV153" s="512"/>
      <c r="AW153" s="512"/>
      <c r="AX153" s="514"/>
    </row>
    <row r="154" spans="1:50" ht="30" customHeight="1">
      <c r="A154" s="237"/>
      <c r="B154" s="238"/>
      <c r="C154" s="238"/>
      <c r="D154" s="238"/>
      <c r="E154" s="238"/>
      <c r="F154" s="239"/>
      <c r="G154" s="528" t="s">
        <v>165</v>
      </c>
      <c r="H154" s="541"/>
      <c r="I154" s="541"/>
      <c r="J154" s="541"/>
      <c r="K154" s="541"/>
      <c r="L154" s="541"/>
      <c r="M154" s="541"/>
      <c r="N154" s="541"/>
      <c r="O154" s="541"/>
      <c r="P154" s="541"/>
      <c r="Q154" s="541"/>
      <c r="R154" s="541"/>
      <c r="S154" s="541"/>
      <c r="T154" s="541"/>
      <c r="U154" s="541"/>
      <c r="V154" s="541"/>
      <c r="W154" s="541"/>
      <c r="X154" s="541"/>
      <c r="Y154" s="541"/>
      <c r="Z154" s="541"/>
      <c r="AA154" s="541"/>
      <c r="AB154" s="542"/>
      <c r="AC154" s="528" t="s">
        <v>166</v>
      </c>
      <c r="AD154" s="529"/>
      <c r="AE154" s="529"/>
      <c r="AF154" s="529"/>
      <c r="AG154" s="529"/>
      <c r="AH154" s="529"/>
      <c r="AI154" s="529"/>
      <c r="AJ154" s="529"/>
      <c r="AK154" s="529"/>
      <c r="AL154" s="529"/>
      <c r="AM154" s="529"/>
      <c r="AN154" s="529"/>
      <c r="AO154" s="529"/>
      <c r="AP154" s="529"/>
      <c r="AQ154" s="529"/>
      <c r="AR154" s="529"/>
      <c r="AS154" s="529"/>
      <c r="AT154" s="529"/>
      <c r="AU154" s="529"/>
      <c r="AV154" s="529"/>
      <c r="AW154" s="529"/>
      <c r="AX154" s="531"/>
    </row>
    <row r="155" spans="1:50" ht="24.75" customHeight="1">
      <c r="A155" s="237"/>
      <c r="B155" s="238"/>
      <c r="C155" s="238"/>
      <c r="D155" s="238"/>
      <c r="E155" s="238"/>
      <c r="F155" s="239"/>
      <c r="G155" s="478" t="s">
        <v>71</v>
      </c>
      <c r="H155" s="543"/>
      <c r="I155" s="543"/>
      <c r="J155" s="543"/>
      <c r="K155" s="543"/>
      <c r="L155" s="479" t="s">
        <v>150</v>
      </c>
      <c r="M155" s="544"/>
      <c r="N155" s="544"/>
      <c r="O155" s="544"/>
      <c r="P155" s="544"/>
      <c r="Q155" s="544"/>
      <c r="R155" s="544"/>
      <c r="S155" s="544"/>
      <c r="T155" s="544"/>
      <c r="U155" s="544"/>
      <c r="V155" s="544"/>
      <c r="W155" s="544"/>
      <c r="X155" s="545"/>
      <c r="Y155" s="546" t="s">
        <v>151</v>
      </c>
      <c r="Z155" s="547"/>
      <c r="AA155" s="547"/>
      <c r="AB155" s="548"/>
      <c r="AC155" s="478" t="s">
        <v>71</v>
      </c>
      <c r="AD155" s="187"/>
      <c r="AE155" s="187"/>
      <c r="AF155" s="187"/>
      <c r="AG155" s="187"/>
      <c r="AH155" s="479" t="s">
        <v>150</v>
      </c>
      <c r="AI155" s="64"/>
      <c r="AJ155" s="64"/>
      <c r="AK155" s="64"/>
      <c r="AL155" s="64"/>
      <c r="AM155" s="64"/>
      <c r="AN155" s="64"/>
      <c r="AO155" s="64"/>
      <c r="AP155" s="64"/>
      <c r="AQ155" s="64"/>
      <c r="AR155" s="64"/>
      <c r="AS155" s="64"/>
      <c r="AT155" s="65"/>
      <c r="AU155" s="480" t="s">
        <v>151</v>
      </c>
      <c r="AV155" s="481"/>
      <c r="AW155" s="481"/>
      <c r="AX155" s="483"/>
    </row>
    <row r="156" spans="1:50" ht="24.75" customHeight="1">
      <c r="A156" s="237"/>
      <c r="B156" s="238"/>
      <c r="C156" s="238"/>
      <c r="D156" s="238"/>
      <c r="E156" s="238"/>
      <c r="F156" s="239"/>
      <c r="G156" s="532"/>
      <c r="H156" s="533"/>
      <c r="I156" s="533"/>
      <c r="J156" s="533"/>
      <c r="K156" s="534"/>
      <c r="L156" s="535"/>
      <c r="M156" s="536"/>
      <c r="N156" s="536"/>
      <c r="O156" s="536"/>
      <c r="P156" s="536"/>
      <c r="Q156" s="536"/>
      <c r="R156" s="536"/>
      <c r="S156" s="536"/>
      <c r="T156" s="536"/>
      <c r="U156" s="536"/>
      <c r="V156" s="536"/>
      <c r="W156" s="536"/>
      <c r="X156" s="537"/>
      <c r="Y156" s="538"/>
      <c r="Z156" s="539"/>
      <c r="AA156" s="539"/>
      <c r="AB156" s="540"/>
      <c r="AC156" s="527"/>
      <c r="AD156" s="409"/>
      <c r="AE156" s="409"/>
      <c r="AF156" s="409"/>
      <c r="AG156" s="485"/>
      <c r="AH156" s="486"/>
      <c r="AI156" s="487"/>
      <c r="AJ156" s="487"/>
      <c r="AK156" s="487"/>
      <c r="AL156" s="487"/>
      <c r="AM156" s="487"/>
      <c r="AN156" s="487"/>
      <c r="AO156" s="487"/>
      <c r="AP156" s="487"/>
      <c r="AQ156" s="487"/>
      <c r="AR156" s="487"/>
      <c r="AS156" s="487"/>
      <c r="AT156" s="488"/>
      <c r="AU156" s="489"/>
      <c r="AV156" s="490"/>
      <c r="AW156" s="490"/>
      <c r="AX156" s="492"/>
    </row>
    <row r="157" spans="1:50" ht="24.75" customHeight="1">
      <c r="A157" s="237"/>
      <c r="B157" s="238"/>
      <c r="C157" s="238"/>
      <c r="D157" s="238"/>
      <c r="E157" s="238"/>
      <c r="F157" s="239"/>
      <c r="G157" s="549"/>
      <c r="H157" s="550"/>
      <c r="I157" s="550"/>
      <c r="J157" s="550"/>
      <c r="K157" s="551"/>
      <c r="L157" s="552"/>
      <c r="M157" s="553"/>
      <c r="N157" s="553"/>
      <c r="O157" s="553"/>
      <c r="P157" s="553"/>
      <c r="Q157" s="553"/>
      <c r="R157" s="553"/>
      <c r="S157" s="553"/>
      <c r="T157" s="553"/>
      <c r="U157" s="553"/>
      <c r="V157" s="553"/>
      <c r="W157" s="553"/>
      <c r="X157" s="554"/>
      <c r="Y157" s="555"/>
      <c r="Z157" s="556"/>
      <c r="AA157" s="556"/>
      <c r="AB157" s="557"/>
      <c r="AC157" s="502"/>
      <c r="AD157" s="503"/>
      <c r="AE157" s="503"/>
      <c r="AF157" s="503"/>
      <c r="AG157" s="504"/>
      <c r="AH157" s="496"/>
      <c r="AI157" s="505"/>
      <c r="AJ157" s="505"/>
      <c r="AK157" s="505"/>
      <c r="AL157" s="505"/>
      <c r="AM157" s="505"/>
      <c r="AN157" s="505"/>
      <c r="AO157" s="505"/>
      <c r="AP157" s="505"/>
      <c r="AQ157" s="505"/>
      <c r="AR157" s="505"/>
      <c r="AS157" s="505"/>
      <c r="AT157" s="506"/>
      <c r="AU157" s="499"/>
      <c r="AV157" s="500"/>
      <c r="AW157" s="500"/>
      <c r="AX157" s="507"/>
    </row>
    <row r="158" spans="1:50" ht="24.75" customHeight="1">
      <c r="A158" s="237"/>
      <c r="B158" s="238"/>
      <c r="C158" s="238"/>
      <c r="D158" s="238"/>
      <c r="E158" s="238"/>
      <c r="F158" s="239"/>
      <c r="G158" s="549"/>
      <c r="H158" s="550"/>
      <c r="I158" s="550"/>
      <c r="J158" s="550"/>
      <c r="K158" s="551"/>
      <c r="L158" s="552"/>
      <c r="M158" s="553"/>
      <c r="N158" s="553"/>
      <c r="O158" s="553"/>
      <c r="P158" s="553"/>
      <c r="Q158" s="553"/>
      <c r="R158" s="553"/>
      <c r="S158" s="553"/>
      <c r="T158" s="553"/>
      <c r="U158" s="553"/>
      <c r="V158" s="553"/>
      <c r="W158" s="553"/>
      <c r="X158" s="554"/>
      <c r="Y158" s="555"/>
      <c r="Z158" s="556"/>
      <c r="AA158" s="556"/>
      <c r="AB158" s="557"/>
      <c r="AC158" s="502"/>
      <c r="AD158" s="503"/>
      <c r="AE158" s="503"/>
      <c r="AF158" s="503"/>
      <c r="AG158" s="504"/>
      <c r="AH158" s="496"/>
      <c r="AI158" s="505"/>
      <c r="AJ158" s="505"/>
      <c r="AK158" s="505"/>
      <c r="AL158" s="505"/>
      <c r="AM158" s="505"/>
      <c r="AN158" s="505"/>
      <c r="AO158" s="505"/>
      <c r="AP158" s="505"/>
      <c r="AQ158" s="505"/>
      <c r="AR158" s="505"/>
      <c r="AS158" s="505"/>
      <c r="AT158" s="506"/>
      <c r="AU158" s="499"/>
      <c r="AV158" s="500"/>
      <c r="AW158" s="500"/>
      <c r="AX158" s="507"/>
    </row>
    <row r="159" spans="1:50" ht="24.75" customHeight="1">
      <c r="A159" s="237"/>
      <c r="B159" s="238"/>
      <c r="C159" s="238"/>
      <c r="D159" s="238"/>
      <c r="E159" s="238"/>
      <c r="F159" s="239"/>
      <c r="G159" s="549"/>
      <c r="H159" s="550"/>
      <c r="I159" s="550"/>
      <c r="J159" s="550"/>
      <c r="K159" s="551"/>
      <c r="L159" s="552"/>
      <c r="M159" s="553"/>
      <c r="N159" s="553"/>
      <c r="O159" s="553"/>
      <c r="P159" s="553"/>
      <c r="Q159" s="553"/>
      <c r="R159" s="553"/>
      <c r="S159" s="553"/>
      <c r="T159" s="553"/>
      <c r="U159" s="553"/>
      <c r="V159" s="553"/>
      <c r="W159" s="553"/>
      <c r="X159" s="554"/>
      <c r="Y159" s="555"/>
      <c r="Z159" s="556"/>
      <c r="AA159" s="556"/>
      <c r="AB159" s="557"/>
      <c r="AC159" s="502"/>
      <c r="AD159" s="503"/>
      <c r="AE159" s="503"/>
      <c r="AF159" s="503"/>
      <c r="AG159" s="504"/>
      <c r="AH159" s="496"/>
      <c r="AI159" s="505"/>
      <c r="AJ159" s="505"/>
      <c r="AK159" s="505"/>
      <c r="AL159" s="505"/>
      <c r="AM159" s="505"/>
      <c r="AN159" s="505"/>
      <c r="AO159" s="505"/>
      <c r="AP159" s="505"/>
      <c r="AQ159" s="505"/>
      <c r="AR159" s="505"/>
      <c r="AS159" s="505"/>
      <c r="AT159" s="506"/>
      <c r="AU159" s="499"/>
      <c r="AV159" s="500"/>
      <c r="AW159" s="500"/>
      <c r="AX159" s="507"/>
    </row>
    <row r="160" spans="1:50" ht="24.75" customHeight="1">
      <c r="A160" s="237"/>
      <c r="B160" s="238"/>
      <c r="C160" s="238"/>
      <c r="D160" s="238"/>
      <c r="E160" s="238"/>
      <c r="F160" s="239"/>
      <c r="G160" s="549"/>
      <c r="H160" s="550"/>
      <c r="I160" s="550"/>
      <c r="J160" s="550"/>
      <c r="K160" s="551"/>
      <c r="L160" s="552"/>
      <c r="M160" s="553"/>
      <c r="N160" s="553"/>
      <c r="O160" s="553"/>
      <c r="P160" s="553"/>
      <c r="Q160" s="553"/>
      <c r="R160" s="553"/>
      <c r="S160" s="553"/>
      <c r="T160" s="553"/>
      <c r="U160" s="553"/>
      <c r="V160" s="553"/>
      <c r="W160" s="553"/>
      <c r="X160" s="554"/>
      <c r="Y160" s="555"/>
      <c r="Z160" s="556"/>
      <c r="AA160" s="556"/>
      <c r="AB160" s="556"/>
      <c r="AC160" s="502"/>
      <c r="AD160" s="503"/>
      <c r="AE160" s="503"/>
      <c r="AF160" s="503"/>
      <c r="AG160" s="504"/>
      <c r="AH160" s="496"/>
      <c r="AI160" s="505"/>
      <c r="AJ160" s="505"/>
      <c r="AK160" s="505"/>
      <c r="AL160" s="505"/>
      <c r="AM160" s="505"/>
      <c r="AN160" s="505"/>
      <c r="AO160" s="505"/>
      <c r="AP160" s="505"/>
      <c r="AQ160" s="505"/>
      <c r="AR160" s="505"/>
      <c r="AS160" s="505"/>
      <c r="AT160" s="506"/>
      <c r="AU160" s="499"/>
      <c r="AV160" s="500"/>
      <c r="AW160" s="500"/>
      <c r="AX160" s="507"/>
    </row>
    <row r="161" spans="1:50" ht="24.75" customHeight="1">
      <c r="A161" s="237"/>
      <c r="B161" s="238"/>
      <c r="C161" s="238"/>
      <c r="D161" s="238"/>
      <c r="E161" s="238"/>
      <c r="F161" s="239"/>
      <c r="G161" s="549"/>
      <c r="H161" s="550"/>
      <c r="I161" s="550"/>
      <c r="J161" s="550"/>
      <c r="K161" s="551"/>
      <c r="L161" s="552"/>
      <c r="M161" s="553"/>
      <c r="N161" s="553"/>
      <c r="O161" s="553"/>
      <c r="P161" s="553"/>
      <c r="Q161" s="553"/>
      <c r="R161" s="553"/>
      <c r="S161" s="553"/>
      <c r="T161" s="553"/>
      <c r="U161" s="553"/>
      <c r="V161" s="553"/>
      <c r="W161" s="553"/>
      <c r="X161" s="554"/>
      <c r="Y161" s="555"/>
      <c r="Z161" s="556"/>
      <c r="AA161" s="556"/>
      <c r="AB161" s="556"/>
      <c r="AC161" s="502"/>
      <c r="AD161" s="503"/>
      <c r="AE161" s="503"/>
      <c r="AF161" s="503"/>
      <c r="AG161" s="504"/>
      <c r="AH161" s="496"/>
      <c r="AI161" s="505"/>
      <c r="AJ161" s="505"/>
      <c r="AK161" s="505"/>
      <c r="AL161" s="505"/>
      <c r="AM161" s="505"/>
      <c r="AN161" s="505"/>
      <c r="AO161" s="505"/>
      <c r="AP161" s="505"/>
      <c r="AQ161" s="505"/>
      <c r="AR161" s="505"/>
      <c r="AS161" s="505"/>
      <c r="AT161" s="506"/>
      <c r="AU161" s="499"/>
      <c r="AV161" s="500"/>
      <c r="AW161" s="500"/>
      <c r="AX161" s="507"/>
    </row>
    <row r="162" spans="1:50" ht="24.75" customHeight="1">
      <c r="A162" s="237"/>
      <c r="B162" s="238"/>
      <c r="C162" s="238"/>
      <c r="D162" s="238"/>
      <c r="E162" s="238"/>
      <c r="F162" s="239"/>
      <c r="G162" s="549"/>
      <c r="H162" s="550"/>
      <c r="I162" s="550"/>
      <c r="J162" s="550"/>
      <c r="K162" s="551"/>
      <c r="L162" s="552"/>
      <c r="M162" s="553"/>
      <c r="N162" s="553"/>
      <c r="O162" s="553"/>
      <c r="P162" s="553"/>
      <c r="Q162" s="553"/>
      <c r="R162" s="553"/>
      <c r="S162" s="553"/>
      <c r="T162" s="553"/>
      <c r="U162" s="553"/>
      <c r="V162" s="553"/>
      <c r="W162" s="553"/>
      <c r="X162" s="554"/>
      <c r="Y162" s="555"/>
      <c r="Z162" s="556"/>
      <c r="AA162" s="556"/>
      <c r="AB162" s="556"/>
      <c r="AC162" s="502"/>
      <c r="AD162" s="503"/>
      <c r="AE162" s="503"/>
      <c r="AF162" s="503"/>
      <c r="AG162" s="504"/>
      <c r="AH162" s="496"/>
      <c r="AI162" s="505"/>
      <c r="AJ162" s="505"/>
      <c r="AK162" s="505"/>
      <c r="AL162" s="505"/>
      <c r="AM162" s="505"/>
      <c r="AN162" s="505"/>
      <c r="AO162" s="505"/>
      <c r="AP162" s="505"/>
      <c r="AQ162" s="505"/>
      <c r="AR162" s="505"/>
      <c r="AS162" s="505"/>
      <c r="AT162" s="506"/>
      <c r="AU162" s="499"/>
      <c r="AV162" s="500"/>
      <c r="AW162" s="500"/>
      <c r="AX162" s="507"/>
    </row>
    <row r="163" spans="1:50" ht="24.75" customHeight="1">
      <c r="A163" s="237"/>
      <c r="B163" s="238"/>
      <c r="C163" s="238"/>
      <c r="D163" s="238"/>
      <c r="E163" s="238"/>
      <c r="F163" s="239"/>
      <c r="G163" s="565"/>
      <c r="H163" s="566"/>
      <c r="I163" s="566"/>
      <c r="J163" s="566"/>
      <c r="K163" s="567"/>
      <c r="L163" s="568"/>
      <c r="M163" s="569"/>
      <c r="N163" s="569"/>
      <c r="O163" s="569"/>
      <c r="P163" s="569"/>
      <c r="Q163" s="569"/>
      <c r="R163" s="569"/>
      <c r="S163" s="569"/>
      <c r="T163" s="569"/>
      <c r="U163" s="569"/>
      <c r="V163" s="569"/>
      <c r="W163" s="569"/>
      <c r="X163" s="570"/>
      <c r="Y163" s="571"/>
      <c r="Z163" s="572"/>
      <c r="AA163" s="572"/>
      <c r="AB163" s="572"/>
      <c r="AC163" s="515"/>
      <c r="AD163" s="516"/>
      <c r="AE163" s="516"/>
      <c r="AF163" s="516"/>
      <c r="AG163" s="517"/>
      <c r="AH163" s="518"/>
      <c r="AI163" s="524"/>
      <c r="AJ163" s="524"/>
      <c r="AK163" s="524"/>
      <c r="AL163" s="524"/>
      <c r="AM163" s="524"/>
      <c r="AN163" s="524"/>
      <c r="AO163" s="524"/>
      <c r="AP163" s="524"/>
      <c r="AQ163" s="524"/>
      <c r="AR163" s="524"/>
      <c r="AS163" s="524"/>
      <c r="AT163" s="525"/>
      <c r="AU163" s="521"/>
      <c r="AV163" s="522"/>
      <c r="AW163" s="522"/>
      <c r="AX163" s="526"/>
    </row>
    <row r="164" spans="1:50" ht="24.75" customHeight="1">
      <c r="A164" s="237"/>
      <c r="B164" s="238"/>
      <c r="C164" s="238"/>
      <c r="D164" s="238"/>
      <c r="E164" s="238"/>
      <c r="F164" s="239"/>
      <c r="G164" s="558" t="s">
        <v>40</v>
      </c>
      <c r="H164" s="544"/>
      <c r="I164" s="544"/>
      <c r="J164" s="544"/>
      <c r="K164" s="544"/>
      <c r="L164" s="559"/>
      <c r="M164" s="560"/>
      <c r="N164" s="560"/>
      <c r="O164" s="560"/>
      <c r="P164" s="560"/>
      <c r="Q164" s="560"/>
      <c r="R164" s="560"/>
      <c r="S164" s="560"/>
      <c r="T164" s="560"/>
      <c r="U164" s="560"/>
      <c r="V164" s="560"/>
      <c r="W164" s="560"/>
      <c r="X164" s="561"/>
      <c r="Y164" s="562">
        <f>SUM(Y156:AB163)</f>
        <v>0</v>
      </c>
      <c r="Z164" s="563"/>
      <c r="AA164" s="563"/>
      <c r="AB164" s="564"/>
      <c r="AC164" s="509" t="s">
        <v>40</v>
      </c>
      <c r="AD164" s="64"/>
      <c r="AE164" s="64"/>
      <c r="AF164" s="64"/>
      <c r="AG164" s="64"/>
      <c r="AH164" s="510"/>
      <c r="AI164" s="171"/>
      <c r="AJ164" s="171"/>
      <c r="AK164" s="171"/>
      <c r="AL164" s="171"/>
      <c r="AM164" s="171"/>
      <c r="AN164" s="171"/>
      <c r="AO164" s="171"/>
      <c r="AP164" s="171"/>
      <c r="AQ164" s="171"/>
      <c r="AR164" s="171"/>
      <c r="AS164" s="171"/>
      <c r="AT164" s="172"/>
      <c r="AU164" s="511">
        <f>SUM(AU156:AX163)</f>
        <v>0</v>
      </c>
      <c r="AV164" s="512"/>
      <c r="AW164" s="512"/>
      <c r="AX164" s="514"/>
    </row>
    <row r="165" spans="1:50" ht="30" customHeight="1">
      <c r="A165" s="237"/>
      <c r="B165" s="238"/>
      <c r="C165" s="238"/>
      <c r="D165" s="238"/>
      <c r="E165" s="238"/>
      <c r="F165" s="239"/>
      <c r="G165" s="528" t="s">
        <v>167</v>
      </c>
      <c r="H165" s="529"/>
      <c r="I165" s="529"/>
      <c r="J165" s="529"/>
      <c r="K165" s="529"/>
      <c r="L165" s="529"/>
      <c r="M165" s="529"/>
      <c r="N165" s="529"/>
      <c r="O165" s="529"/>
      <c r="P165" s="529"/>
      <c r="Q165" s="529"/>
      <c r="R165" s="529"/>
      <c r="S165" s="529"/>
      <c r="T165" s="529"/>
      <c r="U165" s="529"/>
      <c r="V165" s="529"/>
      <c r="W165" s="529"/>
      <c r="X165" s="529"/>
      <c r="Y165" s="529"/>
      <c r="Z165" s="529"/>
      <c r="AA165" s="529"/>
      <c r="AB165" s="530"/>
      <c r="AC165" s="528" t="s">
        <v>168</v>
      </c>
      <c r="AD165" s="529"/>
      <c r="AE165" s="529"/>
      <c r="AF165" s="529"/>
      <c r="AG165" s="529"/>
      <c r="AH165" s="529"/>
      <c r="AI165" s="529"/>
      <c r="AJ165" s="529"/>
      <c r="AK165" s="529"/>
      <c r="AL165" s="529"/>
      <c r="AM165" s="529"/>
      <c r="AN165" s="529"/>
      <c r="AO165" s="529"/>
      <c r="AP165" s="529"/>
      <c r="AQ165" s="529"/>
      <c r="AR165" s="529"/>
      <c r="AS165" s="529"/>
      <c r="AT165" s="529"/>
      <c r="AU165" s="529"/>
      <c r="AV165" s="529"/>
      <c r="AW165" s="529"/>
      <c r="AX165" s="531"/>
    </row>
    <row r="166" spans="1:50" ht="24.75" customHeight="1">
      <c r="A166" s="237"/>
      <c r="B166" s="238"/>
      <c r="C166" s="238"/>
      <c r="D166" s="238"/>
      <c r="E166" s="238"/>
      <c r="F166" s="239"/>
      <c r="G166" s="478" t="s">
        <v>71</v>
      </c>
      <c r="H166" s="187"/>
      <c r="I166" s="187"/>
      <c r="J166" s="187"/>
      <c r="K166" s="187"/>
      <c r="L166" s="479" t="s">
        <v>150</v>
      </c>
      <c r="M166" s="64"/>
      <c r="N166" s="64"/>
      <c r="O166" s="64"/>
      <c r="P166" s="64"/>
      <c r="Q166" s="64"/>
      <c r="R166" s="64"/>
      <c r="S166" s="64"/>
      <c r="T166" s="64"/>
      <c r="U166" s="64"/>
      <c r="V166" s="64"/>
      <c r="W166" s="64"/>
      <c r="X166" s="65"/>
      <c r="Y166" s="480" t="s">
        <v>151</v>
      </c>
      <c r="Z166" s="481"/>
      <c r="AA166" s="481"/>
      <c r="AB166" s="482"/>
      <c r="AC166" s="478" t="s">
        <v>71</v>
      </c>
      <c r="AD166" s="187"/>
      <c r="AE166" s="187"/>
      <c r="AF166" s="187"/>
      <c r="AG166" s="187"/>
      <c r="AH166" s="479" t="s">
        <v>150</v>
      </c>
      <c r="AI166" s="64"/>
      <c r="AJ166" s="64"/>
      <c r="AK166" s="64"/>
      <c r="AL166" s="64"/>
      <c r="AM166" s="64"/>
      <c r="AN166" s="64"/>
      <c r="AO166" s="64"/>
      <c r="AP166" s="64"/>
      <c r="AQ166" s="64"/>
      <c r="AR166" s="64"/>
      <c r="AS166" s="64"/>
      <c r="AT166" s="65"/>
      <c r="AU166" s="480" t="s">
        <v>151</v>
      </c>
      <c r="AV166" s="481"/>
      <c r="AW166" s="481"/>
      <c r="AX166" s="483"/>
    </row>
    <row r="167" spans="1:50" ht="24.75" customHeight="1">
      <c r="A167" s="237"/>
      <c r="B167" s="238"/>
      <c r="C167" s="238"/>
      <c r="D167" s="238"/>
      <c r="E167" s="238"/>
      <c r="F167" s="239"/>
      <c r="G167" s="484" t="s">
        <v>169</v>
      </c>
      <c r="H167" s="409"/>
      <c r="I167" s="409"/>
      <c r="J167" s="409"/>
      <c r="K167" s="485"/>
      <c r="L167" s="486" t="s">
        <v>170</v>
      </c>
      <c r="M167" s="487"/>
      <c r="N167" s="487"/>
      <c r="O167" s="487"/>
      <c r="P167" s="487"/>
      <c r="Q167" s="487"/>
      <c r="R167" s="487"/>
      <c r="S167" s="487"/>
      <c r="T167" s="487"/>
      <c r="U167" s="487"/>
      <c r="V167" s="487"/>
      <c r="W167" s="487"/>
      <c r="X167" s="488"/>
      <c r="Y167" s="489">
        <v>4</v>
      </c>
      <c r="Z167" s="490"/>
      <c r="AA167" s="490"/>
      <c r="AB167" s="491"/>
      <c r="AC167" s="527"/>
      <c r="AD167" s="409"/>
      <c r="AE167" s="409"/>
      <c r="AF167" s="409"/>
      <c r="AG167" s="485"/>
      <c r="AH167" s="486"/>
      <c r="AI167" s="487"/>
      <c r="AJ167" s="487"/>
      <c r="AK167" s="487"/>
      <c r="AL167" s="487"/>
      <c r="AM167" s="487"/>
      <c r="AN167" s="487"/>
      <c r="AO167" s="487"/>
      <c r="AP167" s="487"/>
      <c r="AQ167" s="487"/>
      <c r="AR167" s="487"/>
      <c r="AS167" s="487"/>
      <c r="AT167" s="488"/>
      <c r="AU167" s="489"/>
      <c r="AV167" s="490"/>
      <c r="AW167" s="490"/>
      <c r="AX167" s="492"/>
    </row>
    <row r="168" spans="1:50" ht="24.75" customHeight="1">
      <c r="A168" s="237"/>
      <c r="B168" s="238"/>
      <c r="C168" s="238"/>
      <c r="D168" s="238"/>
      <c r="E168" s="238"/>
      <c r="F168" s="239"/>
      <c r="G168" s="502"/>
      <c r="H168" s="503"/>
      <c r="I168" s="503"/>
      <c r="J168" s="503"/>
      <c r="K168" s="504"/>
      <c r="L168" s="496"/>
      <c r="M168" s="505"/>
      <c r="N168" s="505"/>
      <c r="O168" s="505"/>
      <c r="P168" s="505"/>
      <c r="Q168" s="505"/>
      <c r="R168" s="505"/>
      <c r="S168" s="505"/>
      <c r="T168" s="505"/>
      <c r="U168" s="505"/>
      <c r="V168" s="505"/>
      <c r="W168" s="505"/>
      <c r="X168" s="506"/>
      <c r="Y168" s="499"/>
      <c r="Z168" s="500"/>
      <c r="AA168" s="500"/>
      <c r="AB168" s="508"/>
      <c r="AC168" s="502"/>
      <c r="AD168" s="503"/>
      <c r="AE168" s="503"/>
      <c r="AF168" s="503"/>
      <c r="AG168" s="504"/>
      <c r="AH168" s="496"/>
      <c r="AI168" s="505"/>
      <c r="AJ168" s="505"/>
      <c r="AK168" s="505"/>
      <c r="AL168" s="505"/>
      <c r="AM168" s="505"/>
      <c r="AN168" s="505"/>
      <c r="AO168" s="505"/>
      <c r="AP168" s="505"/>
      <c r="AQ168" s="505"/>
      <c r="AR168" s="505"/>
      <c r="AS168" s="505"/>
      <c r="AT168" s="506"/>
      <c r="AU168" s="499"/>
      <c r="AV168" s="500"/>
      <c r="AW168" s="500"/>
      <c r="AX168" s="507"/>
    </row>
    <row r="169" spans="1:50" ht="24.75" customHeight="1">
      <c r="A169" s="237"/>
      <c r="B169" s="238"/>
      <c r="C169" s="238"/>
      <c r="D169" s="238"/>
      <c r="E169" s="238"/>
      <c r="F169" s="239"/>
      <c r="G169" s="502"/>
      <c r="H169" s="503"/>
      <c r="I169" s="503"/>
      <c r="J169" s="503"/>
      <c r="K169" s="504"/>
      <c r="L169" s="496"/>
      <c r="M169" s="505"/>
      <c r="N169" s="505"/>
      <c r="O169" s="505"/>
      <c r="P169" s="505"/>
      <c r="Q169" s="505"/>
      <c r="R169" s="505"/>
      <c r="S169" s="505"/>
      <c r="T169" s="505"/>
      <c r="U169" s="505"/>
      <c r="V169" s="505"/>
      <c r="W169" s="505"/>
      <c r="X169" s="506"/>
      <c r="Y169" s="499"/>
      <c r="Z169" s="500"/>
      <c r="AA169" s="500"/>
      <c r="AB169" s="508"/>
      <c r="AC169" s="502"/>
      <c r="AD169" s="503"/>
      <c r="AE169" s="503"/>
      <c r="AF169" s="503"/>
      <c r="AG169" s="504"/>
      <c r="AH169" s="496"/>
      <c r="AI169" s="505"/>
      <c r="AJ169" s="505"/>
      <c r="AK169" s="505"/>
      <c r="AL169" s="505"/>
      <c r="AM169" s="505"/>
      <c r="AN169" s="505"/>
      <c r="AO169" s="505"/>
      <c r="AP169" s="505"/>
      <c r="AQ169" s="505"/>
      <c r="AR169" s="505"/>
      <c r="AS169" s="505"/>
      <c r="AT169" s="506"/>
      <c r="AU169" s="499"/>
      <c r="AV169" s="500"/>
      <c r="AW169" s="500"/>
      <c r="AX169" s="507"/>
    </row>
    <row r="170" spans="1:50" ht="24.75" customHeight="1">
      <c r="A170" s="237"/>
      <c r="B170" s="238"/>
      <c r="C170" s="238"/>
      <c r="D170" s="238"/>
      <c r="E170" s="238"/>
      <c r="F170" s="239"/>
      <c r="G170" s="502"/>
      <c r="H170" s="503"/>
      <c r="I170" s="503"/>
      <c r="J170" s="503"/>
      <c r="K170" s="504"/>
      <c r="L170" s="496"/>
      <c r="M170" s="505"/>
      <c r="N170" s="505"/>
      <c r="O170" s="505"/>
      <c r="P170" s="505"/>
      <c r="Q170" s="505"/>
      <c r="R170" s="505"/>
      <c r="S170" s="505"/>
      <c r="T170" s="505"/>
      <c r="U170" s="505"/>
      <c r="V170" s="505"/>
      <c r="W170" s="505"/>
      <c r="X170" s="506"/>
      <c r="Y170" s="499"/>
      <c r="Z170" s="500"/>
      <c r="AA170" s="500"/>
      <c r="AB170" s="508"/>
      <c r="AC170" s="502"/>
      <c r="AD170" s="503"/>
      <c r="AE170" s="503"/>
      <c r="AF170" s="503"/>
      <c r="AG170" s="504"/>
      <c r="AH170" s="496"/>
      <c r="AI170" s="505"/>
      <c r="AJ170" s="505"/>
      <c r="AK170" s="505"/>
      <c r="AL170" s="505"/>
      <c r="AM170" s="505"/>
      <c r="AN170" s="505"/>
      <c r="AO170" s="505"/>
      <c r="AP170" s="505"/>
      <c r="AQ170" s="505"/>
      <c r="AR170" s="505"/>
      <c r="AS170" s="505"/>
      <c r="AT170" s="506"/>
      <c r="AU170" s="499"/>
      <c r="AV170" s="500"/>
      <c r="AW170" s="500"/>
      <c r="AX170" s="507"/>
    </row>
    <row r="171" spans="1:50" ht="24.75" customHeight="1">
      <c r="A171" s="237"/>
      <c r="B171" s="238"/>
      <c r="C171" s="238"/>
      <c r="D171" s="238"/>
      <c r="E171" s="238"/>
      <c r="F171" s="239"/>
      <c r="G171" s="502"/>
      <c r="H171" s="503"/>
      <c r="I171" s="503"/>
      <c r="J171" s="503"/>
      <c r="K171" s="504"/>
      <c r="L171" s="496"/>
      <c r="M171" s="505"/>
      <c r="N171" s="505"/>
      <c r="O171" s="505"/>
      <c r="P171" s="505"/>
      <c r="Q171" s="505"/>
      <c r="R171" s="505"/>
      <c r="S171" s="505"/>
      <c r="T171" s="505"/>
      <c r="U171" s="505"/>
      <c r="V171" s="505"/>
      <c r="W171" s="505"/>
      <c r="X171" s="506"/>
      <c r="Y171" s="499"/>
      <c r="Z171" s="500"/>
      <c r="AA171" s="500"/>
      <c r="AB171" s="500"/>
      <c r="AC171" s="502"/>
      <c r="AD171" s="503"/>
      <c r="AE171" s="503"/>
      <c r="AF171" s="503"/>
      <c r="AG171" s="504"/>
      <c r="AH171" s="496"/>
      <c r="AI171" s="505"/>
      <c r="AJ171" s="505"/>
      <c r="AK171" s="505"/>
      <c r="AL171" s="505"/>
      <c r="AM171" s="505"/>
      <c r="AN171" s="505"/>
      <c r="AO171" s="505"/>
      <c r="AP171" s="505"/>
      <c r="AQ171" s="505"/>
      <c r="AR171" s="505"/>
      <c r="AS171" s="505"/>
      <c r="AT171" s="506"/>
      <c r="AU171" s="499"/>
      <c r="AV171" s="500"/>
      <c r="AW171" s="500"/>
      <c r="AX171" s="507"/>
    </row>
    <row r="172" spans="1:50" ht="24.75" customHeight="1">
      <c r="A172" s="237"/>
      <c r="B172" s="238"/>
      <c r="C172" s="238"/>
      <c r="D172" s="238"/>
      <c r="E172" s="238"/>
      <c r="F172" s="239"/>
      <c r="G172" s="502"/>
      <c r="H172" s="503"/>
      <c r="I172" s="503"/>
      <c r="J172" s="503"/>
      <c r="K172" s="504"/>
      <c r="L172" s="496"/>
      <c r="M172" s="505"/>
      <c r="N172" s="505"/>
      <c r="O172" s="505"/>
      <c r="P172" s="505"/>
      <c r="Q172" s="505"/>
      <c r="R172" s="505"/>
      <c r="S172" s="505"/>
      <c r="T172" s="505"/>
      <c r="U172" s="505"/>
      <c r="V172" s="505"/>
      <c r="W172" s="505"/>
      <c r="X172" s="506"/>
      <c r="Y172" s="499"/>
      <c r="Z172" s="500"/>
      <c r="AA172" s="500"/>
      <c r="AB172" s="500"/>
      <c r="AC172" s="502"/>
      <c r="AD172" s="503"/>
      <c r="AE172" s="503"/>
      <c r="AF172" s="503"/>
      <c r="AG172" s="504"/>
      <c r="AH172" s="496"/>
      <c r="AI172" s="505"/>
      <c r="AJ172" s="505"/>
      <c r="AK172" s="505"/>
      <c r="AL172" s="505"/>
      <c r="AM172" s="505"/>
      <c r="AN172" s="505"/>
      <c r="AO172" s="505"/>
      <c r="AP172" s="505"/>
      <c r="AQ172" s="505"/>
      <c r="AR172" s="505"/>
      <c r="AS172" s="505"/>
      <c r="AT172" s="506"/>
      <c r="AU172" s="499"/>
      <c r="AV172" s="500"/>
      <c r="AW172" s="500"/>
      <c r="AX172" s="507"/>
    </row>
    <row r="173" spans="1:50" ht="24.75" customHeight="1">
      <c r="A173" s="237"/>
      <c r="B173" s="238"/>
      <c r="C173" s="238"/>
      <c r="D173" s="238"/>
      <c r="E173" s="238"/>
      <c r="F173" s="239"/>
      <c r="G173" s="502"/>
      <c r="H173" s="503"/>
      <c r="I173" s="503"/>
      <c r="J173" s="503"/>
      <c r="K173" s="504"/>
      <c r="L173" s="496"/>
      <c r="M173" s="505"/>
      <c r="N173" s="505"/>
      <c r="O173" s="505"/>
      <c r="P173" s="505"/>
      <c r="Q173" s="505"/>
      <c r="R173" s="505"/>
      <c r="S173" s="505"/>
      <c r="T173" s="505"/>
      <c r="U173" s="505"/>
      <c r="V173" s="505"/>
      <c r="W173" s="505"/>
      <c r="X173" s="506"/>
      <c r="Y173" s="499"/>
      <c r="Z173" s="500"/>
      <c r="AA173" s="500"/>
      <c r="AB173" s="500"/>
      <c r="AC173" s="502"/>
      <c r="AD173" s="503"/>
      <c r="AE173" s="503"/>
      <c r="AF173" s="503"/>
      <c r="AG173" s="504"/>
      <c r="AH173" s="496"/>
      <c r="AI173" s="505"/>
      <c r="AJ173" s="505"/>
      <c r="AK173" s="505"/>
      <c r="AL173" s="505"/>
      <c r="AM173" s="505"/>
      <c r="AN173" s="505"/>
      <c r="AO173" s="505"/>
      <c r="AP173" s="505"/>
      <c r="AQ173" s="505"/>
      <c r="AR173" s="505"/>
      <c r="AS173" s="505"/>
      <c r="AT173" s="506"/>
      <c r="AU173" s="499"/>
      <c r="AV173" s="500"/>
      <c r="AW173" s="500"/>
      <c r="AX173" s="507"/>
    </row>
    <row r="174" spans="1:50" ht="24.75" customHeight="1">
      <c r="A174" s="237"/>
      <c r="B174" s="238"/>
      <c r="C174" s="238"/>
      <c r="D174" s="238"/>
      <c r="E174" s="238"/>
      <c r="F174" s="239"/>
      <c r="G174" s="515"/>
      <c r="H174" s="516"/>
      <c r="I174" s="516"/>
      <c r="J174" s="516"/>
      <c r="K174" s="517"/>
      <c r="L174" s="518"/>
      <c r="M174" s="524"/>
      <c r="N174" s="524"/>
      <c r="O174" s="524"/>
      <c r="P174" s="524"/>
      <c r="Q174" s="524"/>
      <c r="R174" s="524"/>
      <c r="S174" s="524"/>
      <c r="T174" s="524"/>
      <c r="U174" s="524"/>
      <c r="V174" s="524"/>
      <c r="W174" s="524"/>
      <c r="X174" s="525"/>
      <c r="Y174" s="521"/>
      <c r="Z174" s="522"/>
      <c r="AA174" s="522"/>
      <c r="AB174" s="522"/>
      <c r="AC174" s="515"/>
      <c r="AD174" s="516"/>
      <c r="AE174" s="516"/>
      <c r="AF174" s="516"/>
      <c r="AG174" s="517"/>
      <c r="AH174" s="518"/>
      <c r="AI174" s="524"/>
      <c r="AJ174" s="524"/>
      <c r="AK174" s="524"/>
      <c r="AL174" s="524"/>
      <c r="AM174" s="524"/>
      <c r="AN174" s="524"/>
      <c r="AO174" s="524"/>
      <c r="AP174" s="524"/>
      <c r="AQ174" s="524"/>
      <c r="AR174" s="524"/>
      <c r="AS174" s="524"/>
      <c r="AT174" s="525"/>
      <c r="AU174" s="521"/>
      <c r="AV174" s="522"/>
      <c r="AW174" s="522"/>
      <c r="AX174" s="526"/>
    </row>
    <row r="175" spans="1:50" ht="24.75" customHeight="1" thickBot="1">
      <c r="A175" s="471"/>
      <c r="B175" s="472"/>
      <c r="C175" s="472"/>
      <c r="D175" s="472"/>
      <c r="E175" s="472"/>
      <c r="F175" s="473"/>
      <c r="G175" s="573" t="s">
        <v>40</v>
      </c>
      <c r="H175" s="442"/>
      <c r="I175" s="442"/>
      <c r="J175" s="442"/>
      <c r="K175" s="442"/>
      <c r="L175" s="574"/>
      <c r="M175" s="575"/>
      <c r="N175" s="575"/>
      <c r="O175" s="575"/>
      <c r="P175" s="575"/>
      <c r="Q175" s="575"/>
      <c r="R175" s="575"/>
      <c r="S175" s="575"/>
      <c r="T175" s="575"/>
      <c r="U175" s="575"/>
      <c r="V175" s="575"/>
      <c r="W175" s="575"/>
      <c r="X175" s="576"/>
      <c r="Y175" s="577">
        <f>SUM(Y167:AB174)</f>
        <v>4</v>
      </c>
      <c r="Z175" s="578"/>
      <c r="AA175" s="578"/>
      <c r="AB175" s="579"/>
      <c r="AC175" s="573" t="s">
        <v>40</v>
      </c>
      <c r="AD175" s="442"/>
      <c r="AE175" s="442"/>
      <c r="AF175" s="442"/>
      <c r="AG175" s="442"/>
      <c r="AH175" s="574"/>
      <c r="AI175" s="575"/>
      <c r="AJ175" s="575"/>
      <c r="AK175" s="575"/>
      <c r="AL175" s="575"/>
      <c r="AM175" s="575"/>
      <c r="AN175" s="575"/>
      <c r="AO175" s="575"/>
      <c r="AP175" s="575"/>
      <c r="AQ175" s="575"/>
      <c r="AR175" s="575"/>
      <c r="AS175" s="575"/>
      <c r="AT175" s="576"/>
      <c r="AU175" s="577">
        <f>SUM(AU167:AX174)</f>
        <v>0</v>
      </c>
      <c r="AV175" s="578"/>
      <c r="AW175" s="578"/>
      <c r="AX175" s="580"/>
    </row>
    <row r="176" spans="1:50" ht="24.75" customHeight="1">
      <c r="A176" s="34"/>
      <c r="B176" s="34"/>
      <c r="C176" s="34"/>
      <c r="D176" s="34"/>
      <c r="E176" s="34"/>
      <c r="F176" s="34"/>
      <c r="G176" s="35"/>
      <c r="H176" s="35"/>
      <c r="I176" s="35"/>
      <c r="J176" s="35"/>
      <c r="K176" s="35"/>
      <c r="L176" s="36"/>
      <c r="M176" s="35"/>
      <c r="N176" s="35"/>
      <c r="O176" s="35"/>
      <c r="P176" s="35"/>
      <c r="Q176" s="35"/>
      <c r="R176" s="35"/>
      <c r="S176" s="35"/>
      <c r="T176" s="35"/>
      <c r="U176" s="35"/>
      <c r="V176" s="35"/>
      <c r="W176" s="35"/>
      <c r="X176" s="35"/>
      <c r="Y176" s="37"/>
      <c r="Z176" s="37"/>
      <c r="AA176" s="37"/>
      <c r="AB176" s="37"/>
      <c r="AC176" s="35"/>
      <c r="AD176" s="35"/>
      <c r="AE176" s="35"/>
      <c r="AF176" s="35"/>
      <c r="AG176" s="35"/>
      <c r="AH176" s="36"/>
      <c r="AI176" s="35"/>
      <c r="AJ176" s="35"/>
      <c r="AK176" s="35"/>
      <c r="AL176" s="35"/>
      <c r="AM176" s="35"/>
      <c r="AN176" s="35"/>
      <c r="AO176" s="35"/>
      <c r="AP176" s="35"/>
      <c r="AQ176" s="35"/>
      <c r="AR176" s="35"/>
      <c r="AS176" s="35"/>
      <c r="AT176" s="35"/>
      <c r="AU176" s="37"/>
      <c r="AV176" s="37"/>
      <c r="AW176" s="37"/>
      <c r="AX176" s="37"/>
    </row>
    <row r="177" spans="1:50">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row>
    <row r="178" spans="1:50">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row>
    <row r="179" spans="1:50" s="662" customFormat="1" ht="14.25" hidden="1">
      <c r="A179" s="660"/>
      <c r="B179" s="661"/>
      <c r="C179" s="660"/>
      <c r="D179" s="660"/>
      <c r="E179" s="660"/>
      <c r="F179" s="660"/>
      <c r="G179" s="660"/>
      <c r="H179" s="660"/>
      <c r="I179" s="660"/>
      <c r="J179" s="660"/>
      <c r="K179" s="660"/>
      <c r="L179" s="660"/>
      <c r="M179" s="660"/>
      <c r="N179" s="660"/>
      <c r="O179" s="660"/>
      <c r="P179" s="660"/>
      <c r="Q179" s="660"/>
      <c r="R179" s="660"/>
      <c r="S179" s="660"/>
      <c r="T179" s="660"/>
      <c r="U179" s="660"/>
      <c r="V179" s="660"/>
      <c r="W179" s="660"/>
      <c r="X179" s="660"/>
      <c r="Y179" s="660"/>
      <c r="Z179" s="660"/>
      <c r="AA179" s="660"/>
      <c r="AB179" s="660"/>
      <c r="AC179" s="660"/>
      <c r="AD179" s="660"/>
      <c r="AE179" s="660"/>
      <c r="AF179" s="660"/>
      <c r="AG179" s="660"/>
      <c r="AH179" s="660"/>
      <c r="AI179" s="660"/>
      <c r="AJ179" s="660"/>
      <c r="AK179" s="660"/>
      <c r="AL179" s="660"/>
      <c r="AM179" s="660"/>
      <c r="AN179" s="660"/>
      <c r="AO179" s="660"/>
      <c r="AP179" s="660"/>
      <c r="AQ179" s="660"/>
      <c r="AR179" s="660"/>
      <c r="AS179" s="660"/>
      <c r="AT179" s="660"/>
      <c r="AU179" s="660"/>
      <c r="AV179" s="660"/>
      <c r="AW179" s="660"/>
      <c r="AX179" s="660"/>
    </row>
    <row r="180" spans="1:50" s="662" customFormat="1" hidden="1">
      <c r="A180" s="660"/>
      <c r="B180" s="660"/>
      <c r="D180" s="660"/>
      <c r="E180" s="660"/>
      <c r="F180" s="660"/>
      <c r="G180" s="660"/>
      <c r="H180" s="660"/>
      <c r="I180" s="660"/>
      <c r="J180" s="660"/>
      <c r="K180" s="660"/>
      <c r="L180" s="660"/>
      <c r="M180" s="660"/>
      <c r="N180" s="660"/>
      <c r="O180" s="660"/>
      <c r="P180" s="660"/>
      <c r="Q180" s="660"/>
      <c r="R180" s="660"/>
      <c r="S180" s="660"/>
      <c r="T180" s="660"/>
      <c r="U180" s="660"/>
      <c r="V180" s="660"/>
      <c r="W180" s="660"/>
      <c r="X180" s="660"/>
      <c r="Y180" s="660"/>
      <c r="Z180" s="660"/>
      <c r="AA180" s="660"/>
      <c r="AB180" s="660"/>
      <c r="AC180" s="660"/>
      <c r="AD180" s="660"/>
      <c r="AE180" s="660"/>
      <c r="AF180" s="660"/>
      <c r="AG180" s="660"/>
      <c r="AH180" s="660"/>
      <c r="AI180" s="660"/>
      <c r="AJ180" s="660"/>
      <c r="AK180" s="660"/>
      <c r="AL180" s="660"/>
      <c r="AM180" s="660"/>
      <c r="AN180" s="660"/>
      <c r="AO180" s="660"/>
      <c r="AP180" s="660"/>
      <c r="AQ180" s="660"/>
      <c r="AR180" s="660"/>
      <c r="AS180" s="660"/>
      <c r="AT180" s="660"/>
      <c r="AU180" s="660"/>
      <c r="AV180" s="660"/>
      <c r="AW180" s="660"/>
      <c r="AX180" s="660"/>
    </row>
    <row r="181" spans="1:50" s="662" customFormat="1" ht="34.5" hidden="1" customHeight="1">
      <c r="A181" s="663"/>
      <c r="B181" s="663"/>
      <c r="C181" s="664"/>
      <c r="D181" s="664"/>
      <c r="E181" s="664"/>
      <c r="F181" s="664"/>
      <c r="G181" s="664"/>
      <c r="H181" s="664"/>
      <c r="I181" s="664"/>
      <c r="J181" s="664"/>
      <c r="K181" s="664"/>
      <c r="L181" s="664"/>
      <c r="M181" s="664"/>
      <c r="N181" s="664"/>
      <c r="O181" s="664"/>
      <c r="P181" s="664"/>
      <c r="Q181" s="664"/>
      <c r="R181" s="664"/>
      <c r="S181" s="664"/>
      <c r="T181" s="664"/>
      <c r="U181" s="664"/>
      <c r="V181" s="664"/>
      <c r="W181" s="664"/>
      <c r="X181" s="664"/>
      <c r="Y181" s="664"/>
      <c r="Z181" s="664"/>
      <c r="AA181" s="664"/>
      <c r="AB181" s="664"/>
      <c r="AC181" s="664"/>
      <c r="AD181" s="664"/>
      <c r="AE181" s="664"/>
      <c r="AF181" s="664"/>
      <c r="AG181" s="664"/>
      <c r="AH181" s="664"/>
      <c r="AI181" s="664"/>
      <c r="AJ181" s="664"/>
      <c r="AK181" s="665"/>
      <c r="AL181" s="664"/>
      <c r="AM181" s="664"/>
      <c r="AN181" s="664"/>
      <c r="AO181" s="664"/>
      <c r="AP181" s="664"/>
      <c r="AQ181" s="664"/>
      <c r="AR181" s="664"/>
      <c r="AS181" s="664"/>
      <c r="AT181" s="664"/>
      <c r="AU181" s="664"/>
      <c r="AV181" s="664"/>
      <c r="AW181" s="664"/>
      <c r="AX181" s="663"/>
    </row>
    <row r="182" spans="1:50" s="662" customFormat="1" ht="24" hidden="1" customHeight="1">
      <c r="A182" s="663"/>
      <c r="B182" s="663"/>
      <c r="C182" s="666"/>
      <c r="D182" s="666"/>
      <c r="E182" s="666"/>
      <c r="F182" s="666"/>
      <c r="G182" s="666"/>
      <c r="H182" s="666"/>
      <c r="I182" s="666"/>
      <c r="J182" s="666"/>
      <c r="K182" s="666"/>
      <c r="L182" s="666"/>
      <c r="M182" s="667"/>
      <c r="N182" s="663"/>
      <c r="O182" s="663"/>
      <c r="P182" s="663"/>
      <c r="Q182" s="663"/>
      <c r="R182" s="663"/>
      <c r="S182" s="663"/>
      <c r="T182" s="663"/>
      <c r="U182" s="663"/>
      <c r="V182" s="663"/>
      <c r="W182" s="663"/>
      <c r="X182" s="663"/>
      <c r="Y182" s="663"/>
      <c r="Z182" s="663"/>
      <c r="AA182" s="663"/>
      <c r="AB182" s="663"/>
      <c r="AC182" s="663"/>
      <c r="AD182" s="663"/>
      <c r="AE182" s="663"/>
      <c r="AF182" s="663"/>
      <c r="AG182" s="663"/>
      <c r="AH182" s="663"/>
      <c r="AI182" s="663"/>
      <c r="AJ182" s="663"/>
      <c r="AK182" s="668"/>
      <c r="AL182" s="663"/>
      <c r="AM182" s="663"/>
      <c r="AN182" s="663"/>
      <c r="AO182" s="663"/>
      <c r="AP182" s="663"/>
      <c r="AQ182" s="663"/>
      <c r="AR182" s="663"/>
      <c r="AS182" s="663"/>
      <c r="AT182" s="663"/>
      <c r="AU182" s="669"/>
      <c r="AV182" s="669"/>
      <c r="AW182" s="669"/>
      <c r="AX182" s="669"/>
    </row>
    <row r="183" spans="1:50" s="662" customFormat="1" ht="24" hidden="1" customHeight="1">
      <c r="A183" s="663"/>
      <c r="B183" s="663"/>
      <c r="C183" s="666"/>
      <c r="D183" s="666"/>
      <c r="E183" s="666"/>
      <c r="F183" s="666"/>
      <c r="G183" s="666"/>
      <c r="H183" s="666"/>
      <c r="I183" s="666"/>
      <c r="J183" s="666"/>
      <c r="K183" s="666"/>
      <c r="L183" s="666"/>
      <c r="M183" s="667"/>
      <c r="N183" s="663"/>
      <c r="O183" s="663"/>
      <c r="P183" s="663"/>
      <c r="Q183" s="663"/>
      <c r="R183" s="663"/>
      <c r="S183" s="663"/>
      <c r="T183" s="663"/>
      <c r="U183" s="663"/>
      <c r="V183" s="663"/>
      <c r="W183" s="663"/>
      <c r="X183" s="663"/>
      <c r="Y183" s="663"/>
      <c r="Z183" s="663"/>
      <c r="AA183" s="663"/>
      <c r="AB183" s="663"/>
      <c r="AC183" s="663"/>
      <c r="AD183" s="663"/>
      <c r="AE183" s="663"/>
      <c r="AF183" s="663"/>
      <c r="AG183" s="663"/>
      <c r="AH183" s="663"/>
      <c r="AI183" s="663"/>
      <c r="AJ183" s="663"/>
      <c r="AK183" s="668"/>
      <c r="AL183" s="663"/>
      <c r="AM183" s="663"/>
      <c r="AN183" s="663"/>
      <c r="AO183" s="663"/>
      <c r="AP183" s="663"/>
      <c r="AQ183" s="670"/>
      <c r="AR183" s="664"/>
      <c r="AS183" s="664"/>
      <c r="AT183" s="664"/>
      <c r="AU183" s="670"/>
      <c r="AV183" s="664"/>
      <c r="AW183" s="664"/>
      <c r="AX183" s="664"/>
    </row>
    <row r="184" spans="1:50" s="662" customFormat="1" ht="24" hidden="1" customHeight="1">
      <c r="A184" s="663"/>
      <c r="B184" s="663"/>
      <c r="C184" s="666"/>
      <c r="D184" s="666"/>
      <c r="E184" s="666"/>
      <c r="F184" s="666"/>
      <c r="G184" s="666"/>
      <c r="H184" s="666"/>
      <c r="I184" s="666"/>
      <c r="J184" s="666"/>
      <c r="K184" s="666"/>
      <c r="L184" s="666"/>
      <c r="M184" s="667"/>
      <c r="N184" s="663"/>
      <c r="O184" s="663"/>
      <c r="P184" s="663"/>
      <c r="Q184" s="663"/>
      <c r="R184" s="663"/>
      <c r="S184" s="663"/>
      <c r="T184" s="663"/>
      <c r="U184" s="663"/>
      <c r="V184" s="663"/>
      <c r="W184" s="663"/>
      <c r="X184" s="663"/>
      <c r="Y184" s="663"/>
      <c r="Z184" s="663"/>
      <c r="AA184" s="663"/>
      <c r="AB184" s="663"/>
      <c r="AC184" s="663"/>
      <c r="AD184" s="663"/>
      <c r="AE184" s="663"/>
      <c r="AF184" s="663"/>
      <c r="AG184" s="663"/>
      <c r="AH184" s="663"/>
      <c r="AI184" s="663"/>
      <c r="AJ184" s="663"/>
      <c r="AK184" s="668"/>
      <c r="AL184" s="663"/>
      <c r="AM184" s="663"/>
      <c r="AN184" s="663"/>
      <c r="AO184" s="663"/>
      <c r="AP184" s="663"/>
      <c r="AQ184" s="671"/>
      <c r="AR184" s="672"/>
      <c r="AS184" s="672"/>
      <c r="AT184" s="672"/>
      <c r="AU184" s="673"/>
      <c r="AV184" s="672"/>
      <c r="AW184" s="672"/>
      <c r="AX184" s="672"/>
    </row>
    <row r="185" spans="1:50" s="662" customFormat="1" ht="24" hidden="1" customHeight="1">
      <c r="A185" s="663"/>
      <c r="B185" s="663"/>
      <c r="C185" s="666"/>
      <c r="D185" s="666"/>
      <c r="E185" s="666"/>
      <c r="F185" s="666"/>
      <c r="G185" s="666"/>
      <c r="H185" s="666"/>
      <c r="I185" s="666"/>
      <c r="J185" s="666"/>
      <c r="K185" s="666"/>
      <c r="L185" s="666"/>
      <c r="M185" s="667"/>
      <c r="N185" s="663"/>
      <c r="O185" s="663"/>
      <c r="P185" s="663"/>
      <c r="Q185" s="663"/>
      <c r="R185" s="663"/>
      <c r="S185" s="663"/>
      <c r="T185" s="663"/>
      <c r="U185" s="663"/>
      <c r="V185" s="663"/>
      <c r="W185" s="663"/>
      <c r="X185" s="663"/>
      <c r="Y185" s="663"/>
      <c r="Z185" s="663"/>
      <c r="AA185" s="663"/>
      <c r="AB185" s="663"/>
      <c r="AC185" s="663"/>
      <c r="AD185" s="663"/>
      <c r="AE185" s="663"/>
      <c r="AF185" s="663"/>
      <c r="AG185" s="663"/>
      <c r="AH185" s="663"/>
      <c r="AI185" s="663"/>
      <c r="AJ185" s="663"/>
      <c r="AK185" s="668"/>
      <c r="AL185" s="663"/>
      <c r="AM185" s="663"/>
      <c r="AN185" s="663"/>
      <c r="AO185" s="663"/>
      <c r="AP185" s="663"/>
      <c r="AQ185" s="663"/>
      <c r="AR185" s="663"/>
      <c r="AS185" s="663"/>
      <c r="AT185" s="663"/>
      <c r="AU185" s="674"/>
      <c r="AV185" s="663"/>
      <c r="AW185" s="663"/>
      <c r="AX185" s="663"/>
    </row>
    <row r="186" spans="1:50" s="662" customFormat="1" ht="24" hidden="1" customHeight="1">
      <c r="A186" s="663"/>
      <c r="B186" s="663"/>
      <c r="C186" s="675"/>
      <c r="D186" s="675"/>
      <c r="E186" s="675"/>
      <c r="F186" s="675"/>
      <c r="G186" s="675"/>
      <c r="H186" s="675"/>
      <c r="I186" s="675"/>
      <c r="J186" s="675"/>
      <c r="K186" s="675"/>
      <c r="L186" s="675"/>
      <c r="M186" s="667"/>
      <c r="N186" s="663"/>
      <c r="O186" s="663"/>
      <c r="P186" s="663"/>
      <c r="Q186" s="663"/>
      <c r="R186" s="663"/>
      <c r="S186" s="663"/>
      <c r="T186" s="663"/>
      <c r="U186" s="663"/>
      <c r="V186" s="663"/>
      <c r="W186" s="663"/>
      <c r="X186" s="663"/>
      <c r="Y186" s="663"/>
      <c r="Z186" s="663"/>
      <c r="AA186" s="663"/>
      <c r="AB186" s="663"/>
      <c r="AC186" s="663"/>
      <c r="AD186" s="663"/>
      <c r="AE186" s="663"/>
      <c r="AF186" s="663"/>
      <c r="AG186" s="663"/>
      <c r="AH186" s="663"/>
      <c r="AI186" s="663"/>
      <c r="AJ186" s="663"/>
      <c r="AK186" s="668"/>
      <c r="AL186" s="663"/>
      <c r="AM186" s="663"/>
      <c r="AN186" s="663"/>
      <c r="AO186" s="663"/>
      <c r="AP186" s="663"/>
      <c r="AQ186" s="663"/>
      <c r="AR186" s="663"/>
      <c r="AS186" s="663"/>
      <c r="AT186" s="663"/>
      <c r="AU186" s="669"/>
      <c r="AV186" s="669"/>
      <c r="AW186" s="669"/>
      <c r="AX186" s="669"/>
    </row>
    <row r="187" spans="1:50" s="662" customFormat="1" ht="24" hidden="1" customHeight="1">
      <c r="A187" s="663"/>
      <c r="B187" s="663"/>
      <c r="C187" s="676"/>
      <c r="D187" s="676"/>
      <c r="E187" s="676"/>
      <c r="F187" s="676"/>
      <c r="G187" s="676"/>
      <c r="H187" s="676"/>
      <c r="I187" s="676"/>
      <c r="J187" s="676"/>
      <c r="K187" s="676"/>
      <c r="L187" s="676"/>
      <c r="M187" s="667"/>
      <c r="N187" s="663"/>
      <c r="O187" s="663"/>
      <c r="P187" s="663"/>
      <c r="Q187" s="663"/>
      <c r="R187" s="663"/>
      <c r="S187" s="663"/>
      <c r="T187" s="663"/>
      <c r="U187" s="663"/>
      <c r="V187" s="663"/>
      <c r="W187" s="663"/>
      <c r="X187" s="663"/>
      <c r="Y187" s="663"/>
      <c r="Z187" s="663"/>
      <c r="AA187" s="663"/>
      <c r="AB187" s="663"/>
      <c r="AC187" s="663"/>
      <c r="AD187" s="663"/>
      <c r="AE187" s="663"/>
      <c r="AF187" s="663"/>
      <c r="AG187" s="663"/>
      <c r="AH187" s="663"/>
      <c r="AI187" s="663"/>
      <c r="AJ187" s="663"/>
      <c r="AK187" s="668"/>
      <c r="AL187" s="663"/>
      <c r="AM187" s="663"/>
      <c r="AN187" s="663"/>
      <c r="AO187" s="663"/>
      <c r="AP187" s="663"/>
      <c r="AQ187" s="663"/>
      <c r="AR187" s="663"/>
      <c r="AS187" s="663"/>
      <c r="AT187" s="663"/>
      <c r="AU187" s="674"/>
      <c r="AV187" s="663"/>
      <c r="AW187" s="663"/>
      <c r="AX187" s="663"/>
    </row>
    <row r="188" spans="1:50" s="662" customFormat="1" ht="24" hidden="1" customHeight="1">
      <c r="A188" s="663"/>
      <c r="B188" s="663"/>
      <c r="C188" s="676"/>
      <c r="D188" s="676"/>
      <c r="E188" s="676"/>
      <c r="F188" s="676"/>
      <c r="G188" s="676"/>
      <c r="H188" s="676"/>
      <c r="I188" s="676"/>
      <c r="J188" s="676"/>
      <c r="K188" s="676"/>
      <c r="L188" s="676"/>
      <c r="M188" s="667"/>
      <c r="N188" s="663"/>
      <c r="O188" s="663"/>
      <c r="P188" s="663"/>
      <c r="Q188" s="663"/>
      <c r="R188" s="663"/>
      <c r="S188" s="663"/>
      <c r="T188" s="663"/>
      <c r="U188" s="663"/>
      <c r="V188" s="663"/>
      <c r="W188" s="663"/>
      <c r="X188" s="663"/>
      <c r="Y188" s="663"/>
      <c r="Z188" s="663"/>
      <c r="AA188" s="663"/>
      <c r="AB188" s="663"/>
      <c r="AC188" s="663"/>
      <c r="AD188" s="663"/>
      <c r="AE188" s="663"/>
      <c r="AF188" s="663"/>
      <c r="AG188" s="663"/>
      <c r="AH188" s="663"/>
      <c r="AI188" s="663"/>
      <c r="AJ188" s="663"/>
      <c r="AK188" s="668"/>
      <c r="AL188" s="663"/>
      <c r="AM188" s="663"/>
      <c r="AN188" s="663"/>
      <c r="AO188" s="663"/>
      <c r="AP188" s="663"/>
      <c r="AQ188" s="663"/>
      <c r="AR188" s="663"/>
      <c r="AS188" s="663"/>
      <c r="AT188" s="663"/>
      <c r="AU188" s="674"/>
      <c r="AV188" s="663"/>
      <c r="AW188" s="663"/>
      <c r="AX188" s="663"/>
    </row>
    <row r="189" spans="1:50" s="662" customFormat="1" ht="24" hidden="1" customHeight="1">
      <c r="A189" s="663"/>
      <c r="B189" s="663"/>
      <c r="C189" s="676"/>
      <c r="D189" s="676"/>
      <c r="E189" s="676"/>
      <c r="F189" s="676"/>
      <c r="G189" s="676"/>
      <c r="H189" s="676"/>
      <c r="I189" s="676"/>
      <c r="J189" s="676"/>
      <c r="K189" s="676"/>
      <c r="L189" s="676"/>
      <c r="M189" s="667"/>
      <c r="N189" s="663"/>
      <c r="O189" s="663"/>
      <c r="P189" s="663"/>
      <c r="Q189" s="663"/>
      <c r="R189" s="663"/>
      <c r="S189" s="663"/>
      <c r="T189" s="663"/>
      <c r="U189" s="663"/>
      <c r="V189" s="663"/>
      <c r="W189" s="663"/>
      <c r="X189" s="663"/>
      <c r="Y189" s="663"/>
      <c r="Z189" s="663"/>
      <c r="AA189" s="663"/>
      <c r="AB189" s="663"/>
      <c r="AC189" s="663"/>
      <c r="AD189" s="663"/>
      <c r="AE189" s="663"/>
      <c r="AF189" s="663"/>
      <c r="AG189" s="663"/>
      <c r="AH189" s="663"/>
      <c r="AI189" s="663"/>
      <c r="AJ189" s="663"/>
      <c r="AK189" s="668"/>
      <c r="AL189" s="663"/>
      <c r="AM189" s="663"/>
      <c r="AN189" s="663"/>
      <c r="AO189" s="663"/>
      <c r="AP189" s="663"/>
      <c r="AQ189" s="670"/>
      <c r="AR189" s="664"/>
      <c r="AS189" s="664"/>
      <c r="AT189" s="664"/>
      <c r="AU189" s="670"/>
      <c r="AV189" s="664"/>
      <c r="AW189" s="664"/>
      <c r="AX189" s="664"/>
    </row>
    <row r="190" spans="1:50" s="662" customFormat="1" ht="24" hidden="1" customHeight="1">
      <c r="A190" s="663"/>
      <c r="B190" s="663"/>
      <c r="C190" s="676"/>
      <c r="D190" s="676"/>
      <c r="E190" s="676"/>
      <c r="F190" s="676"/>
      <c r="G190" s="676"/>
      <c r="H190" s="676"/>
      <c r="I190" s="676"/>
      <c r="J190" s="676"/>
      <c r="K190" s="676"/>
      <c r="L190" s="676"/>
      <c r="M190" s="667"/>
      <c r="N190" s="663"/>
      <c r="O190" s="663"/>
      <c r="P190" s="663"/>
      <c r="Q190" s="663"/>
      <c r="R190" s="663"/>
      <c r="S190" s="663"/>
      <c r="T190" s="663"/>
      <c r="U190" s="663"/>
      <c r="V190" s="663"/>
      <c r="W190" s="663"/>
      <c r="X190" s="663"/>
      <c r="Y190" s="663"/>
      <c r="Z190" s="663"/>
      <c r="AA190" s="663"/>
      <c r="AB190" s="663"/>
      <c r="AC190" s="663"/>
      <c r="AD190" s="663"/>
      <c r="AE190" s="663"/>
      <c r="AF190" s="663"/>
      <c r="AG190" s="663"/>
      <c r="AH190" s="663"/>
      <c r="AI190" s="663"/>
      <c r="AJ190" s="663"/>
      <c r="AK190" s="668"/>
      <c r="AL190" s="663"/>
      <c r="AM190" s="663"/>
      <c r="AN190" s="663"/>
      <c r="AO190" s="663"/>
      <c r="AP190" s="663"/>
      <c r="AQ190" s="663"/>
      <c r="AR190" s="663"/>
      <c r="AS190" s="663"/>
      <c r="AT190" s="663"/>
      <c r="AU190" s="674"/>
      <c r="AV190" s="663"/>
      <c r="AW190" s="663"/>
      <c r="AX190" s="663"/>
    </row>
    <row r="191" spans="1:50" s="662" customFormat="1" ht="24" hidden="1" customHeight="1">
      <c r="A191" s="663"/>
      <c r="B191" s="663"/>
      <c r="C191" s="676"/>
      <c r="D191" s="676"/>
      <c r="E191" s="676"/>
      <c r="F191" s="676"/>
      <c r="G191" s="676"/>
      <c r="H191" s="676"/>
      <c r="I191" s="676"/>
      <c r="J191" s="676"/>
      <c r="K191" s="676"/>
      <c r="L191" s="676"/>
      <c r="M191" s="667"/>
      <c r="N191" s="663"/>
      <c r="O191" s="663"/>
      <c r="P191" s="663"/>
      <c r="Q191" s="663"/>
      <c r="R191" s="663"/>
      <c r="S191" s="663"/>
      <c r="T191" s="663"/>
      <c r="U191" s="663"/>
      <c r="V191" s="663"/>
      <c r="W191" s="663"/>
      <c r="X191" s="663"/>
      <c r="Y191" s="663"/>
      <c r="Z191" s="663"/>
      <c r="AA191" s="663"/>
      <c r="AB191" s="663"/>
      <c r="AC191" s="663"/>
      <c r="AD191" s="663"/>
      <c r="AE191" s="663"/>
      <c r="AF191" s="663"/>
      <c r="AG191" s="663"/>
      <c r="AH191" s="663"/>
      <c r="AI191" s="663"/>
      <c r="AJ191" s="663"/>
      <c r="AK191" s="668"/>
      <c r="AL191" s="663"/>
      <c r="AM191" s="663"/>
      <c r="AN191" s="663"/>
      <c r="AO191" s="663"/>
      <c r="AP191" s="663"/>
      <c r="AQ191" s="663"/>
      <c r="AR191" s="663"/>
      <c r="AS191" s="663"/>
      <c r="AT191" s="663"/>
      <c r="AU191" s="674"/>
      <c r="AV191" s="663"/>
      <c r="AW191" s="663"/>
      <c r="AX191" s="663"/>
    </row>
    <row r="192" spans="1:50" s="662" customFormat="1" hidden="1">
      <c r="A192" s="660"/>
      <c r="B192" s="660"/>
      <c r="C192" s="660"/>
      <c r="D192" s="660"/>
      <c r="E192" s="660"/>
      <c r="F192" s="660"/>
      <c r="G192" s="660"/>
      <c r="H192" s="660"/>
      <c r="I192" s="660"/>
      <c r="J192" s="660"/>
      <c r="K192" s="660"/>
      <c r="L192" s="660"/>
      <c r="M192" s="660"/>
      <c r="N192" s="660"/>
      <c r="O192" s="660"/>
      <c r="P192" s="660"/>
      <c r="Q192" s="660"/>
      <c r="R192" s="660"/>
      <c r="S192" s="660"/>
      <c r="T192" s="660"/>
      <c r="U192" s="660"/>
      <c r="V192" s="660"/>
      <c r="W192" s="660"/>
      <c r="X192" s="660"/>
      <c r="Y192" s="660"/>
      <c r="Z192" s="660"/>
      <c r="AA192" s="660"/>
      <c r="AB192" s="660"/>
      <c r="AC192" s="660"/>
      <c r="AD192" s="660"/>
      <c r="AE192" s="660"/>
      <c r="AF192" s="660"/>
      <c r="AG192" s="660"/>
      <c r="AH192" s="660"/>
      <c r="AI192" s="660"/>
      <c r="AJ192" s="660"/>
      <c r="AK192" s="660"/>
      <c r="AL192" s="660"/>
      <c r="AM192" s="660"/>
      <c r="AN192" s="660"/>
      <c r="AO192" s="660"/>
      <c r="AP192" s="660"/>
      <c r="AQ192" s="660"/>
      <c r="AR192" s="660"/>
      <c r="AS192" s="660"/>
      <c r="AT192" s="660"/>
      <c r="AU192" s="660"/>
      <c r="AV192" s="660"/>
      <c r="AW192" s="660"/>
      <c r="AX192" s="660"/>
    </row>
    <row r="193" spans="1:50" s="662" customFormat="1" hidden="1">
      <c r="A193" s="660"/>
      <c r="B193" s="660"/>
      <c r="D193" s="660"/>
      <c r="E193" s="660"/>
      <c r="F193" s="660"/>
      <c r="G193" s="660"/>
      <c r="H193" s="660"/>
      <c r="I193" s="660"/>
      <c r="J193" s="660"/>
      <c r="K193" s="660"/>
      <c r="L193" s="660"/>
      <c r="M193" s="660"/>
      <c r="N193" s="660"/>
      <c r="O193" s="660"/>
      <c r="P193" s="660"/>
      <c r="Q193" s="660"/>
      <c r="R193" s="660"/>
      <c r="S193" s="660"/>
      <c r="T193" s="660"/>
      <c r="U193" s="660"/>
      <c r="V193" s="660"/>
      <c r="W193" s="660"/>
      <c r="X193" s="660"/>
      <c r="Y193" s="660"/>
      <c r="Z193" s="660"/>
      <c r="AA193" s="660"/>
      <c r="AB193" s="660"/>
      <c r="AC193" s="660"/>
      <c r="AD193" s="660"/>
      <c r="AE193" s="660"/>
      <c r="AF193" s="660"/>
      <c r="AG193" s="660"/>
      <c r="AH193" s="660"/>
      <c r="AI193" s="660"/>
      <c r="AJ193" s="660"/>
      <c r="AK193" s="660"/>
      <c r="AL193" s="660"/>
      <c r="AM193" s="660"/>
      <c r="AN193" s="660"/>
      <c r="AO193" s="660"/>
      <c r="AP193" s="660"/>
      <c r="AQ193" s="660"/>
      <c r="AR193" s="660"/>
      <c r="AS193" s="660"/>
      <c r="AT193" s="660"/>
      <c r="AU193" s="660"/>
      <c r="AV193" s="660"/>
      <c r="AW193" s="660"/>
      <c r="AX193" s="660"/>
    </row>
    <row r="194" spans="1:50" s="662" customFormat="1" ht="34.5" hidden="1" customHeight="1">
      <c r="A194" s="663"/>
      <c r="B194" s="663"/>
      <c r="C194" s="664"/>
      <c r="D194" s="664"/>
      <c r="E194" s="664"/>
      <c r="F194" s="664"/>
      <c r="G194" s="664"/>
      <c r="H194" s="664"/>
      <c r="I194" s="664"/>
      <c r="J194" s="664"/>
      <c r="K194" s="664"/>
      <c r="L194" s="664"/>
      <c r="M194" s="664"/>
      <c r="N194" s="664"/>
      <c r="O194" s="664"/>
      <c r="P194" s="664"/>
      <c r="Q194" s="664"/>
      <c r="R194" s="664"/>
      <c r="S194" s="664"/>
      <c r="T194" s="664"/>
      <c r="U194" s="664"/>
      <c r="V194" s="664"/>
      <c r="W194" s="664"/>
      <c r="X194" s="664"/>
      <c r="Y194" s="664"/>
      <c r="Z194" s="664"/>
      <c r="AA194" s="664"/>
      <c r="AB194" s="664"/>
      <c r="AC194" s="664"/>
      <c r="AD194" s="664"/>
      <c r="AE194" s="664"/>
      <c r="AF194" s="664"/>
      <c r="AG194" s="664"/>
      <c r="AH194" s="664"/>
      <c r="AI194" s="664"/>
      <c r="AJ194" s="664"/>
      <c r="AK194" s="665"/>
      <c r="AL194" s="664"/>
      <c r="AM194" s="664"/>
      <c r="AN194" s="664"/>
      <c r="AO194" s="664"/>
      <c r="AP194" s="664"/>
      <c r="AQ194" s="664"/>
      <c r="AR194" s="664"/>
      <c r="AS194" s="664"/>
      <c r="AT194" s="664"/>
      <c r="AU194" s="664"/>
      <c r="AV194" s="664"/>
      <c r="AW194" s="664"/>
      <c r="AX194" s="663"/>
    </row>
    <row r="195" spans="1:50" s="662" customFormat="1" ht="24" hidden="1" customHeight="1">
      <c r="A195" s="663"/>
      <c r="B195" s="663"/>
      <c r="C195" s="658"/>
      <c r="D195" s="659"/>
      <c r="E195" s="659"/>
      <c r="F195" s="659"/>
      <c r="G195" s="659"/>
      <c r="H195" s="659"/>
      <c r="I195" s="659"/>
      <c r="J195" s="659"/>
      <c r="K195" s="659"/>
      <c r="L195" s="659"/>
      <c r="M195" s="667"/>
      <c r="N195" s="663"/>
      <c r="O195" s="663"/>
      <c r="P195" s="663"/>
      <c r="Q195" s="663"/>
      <c r="R195" s="663"/>
      <c r="S195" s="663"/>
      <c r="T195" s="663"/>
      <c r="U195" s="663"/>
      <c r="V195" s="663"/>
      <c r="W195" s="663"/>
      <c r="X195" s="663"/>
      <c r="Y195" s="663"/>
      <c r="Z195" s="663"/>
      <c r="AA195" s="663"/>
      <c r="AB195" s="663"/>
      <c r="AC195" s="663"/>
      <c r="AD195" s="663"/>
      <c r="AE195" s="663"/>
      <c r="AF195" s="663"/>
      <c r="AG195" s="663"/>
      <c r="AH195" s="663"/>
      <c r="AI195" s="663"/>
      <c r="AJ195" s="663"/>
      <c r="AK195" s="668"/>
      <c r="AL195" s="663"/>
      <c r="AM195" s="663"/>
      <c r="AN195" s="663"/>
      <c r="AO195" s="663"/>
      <c r="AP195" s="663"/>
      <c r="AQ195" s="663"/>
      <c r="AR195" s="663"/>
      <c r="AS195" s="663"/>
      <c r="AT195" s="663"/>
      <c r="AU195" s="669"/>
      <c r="AV195" s="669"/>
      <c r="AW195" s="669"/>
      <c r="AX195" s="669"/>
    </row>
    <row r="196" spans="1:50" s="662" customFormat="1" ht="24" hidden="1" customHeight="1">
      <c r="A196" s="663"/>
      <c r="B196" s="663"/>
      <c r="C196" s="658"/>
      <c r="D196" s="659"/>
      <c r="E196" s="659"/>
      <c r="F196" s="659"/>
      <c r="G196" s="659"/>
      <c r="H196" s="659"/>
      <c r="I196" s="659"/>
      <c r="J196" s="659"/>
      <c r="K196" s="659"/>
      <c r="L196" s="659"/>
      <c r="M196" s="667"/>
      <c r="N196" s="663"/>
      <c r="O196" s="663"/>
      <c r="P196" s="663"/>
      <c r="Q196" s="663"/>
      <c r="R196" s="663"/>
      <c r="S196" s="663"/>
      <c r="T196" s="663"/>
      <c r="U196" s="663"/>
      <c r="V196" s="663"/>
      <c r="W196" s="663"/>
      <c r="X196" s="663"/>
      <c r="Y196" s="663"/>
      <c r="Z196" s="663"/>
      <c r="AA196" s="663"/>
      <c r="AB196" s="663"/>
      <c r="AC196" s="663"/>
      <c r="AD196" s="663"/>
      <c r="AE196" s="663"/>
      <c r="AF196" s="663"/>
      <c r="AG196" s="663"/>
      <c r="AH196" s="663"/>
      <c r="AI196" s="663"/>
      <c r="AJ196" s="663"/>
      <c r="AK196" s="668"/>
      <c r="AL196" s="663"/>
      <c r="AM196" s="663"/>
      <c r="AN196" s="663"/>
      <c r="AO196" s="663"/>
      <c r="AP196" s="663"/>
      <c r="AQ196" s="670"/>
      <c r="AR196" s="664"/>
      <c r="AS196" s="664"/>
      <c r="AT196" s="664"/>
      <c r="AU196" s="670"/>
      <c r="AV196" s="664"/>
      <c r="AW196" s="664"/>
      <c r="AX196" s="664"/>
    </row>
    <row r="197" spans="1:50" s="662" customFormat="1" ht="24" hidden="1" customHeight="1">
      <c r="A197" s="663"/>
      <c r="B197" s="663"/>
      <c r="C197" s="658"/>
      <c r="D197" s="659"/>
      <c r="E197" s="659"/>
      <c r="F197" s="659"/>
      <c r="G197" s="659"/>
      <c r="H197" s="659"/>
      <c r="I197" s="659"/>
      <c r="J197" s="659"/>
      <c r="K197" s="659"/>
      <c r="L197" s="659"/>
      <c r="M197" s="667"/>
      <c r="N197" s="663"/>
      <c r="O197" s="663"/>
      <c r="P197" s="663"/>
      <c r="Q197" s="663"/>
      <c r="R197" s="663"/>
      <c r="S197" s="663"/>
      <c r="T197" s="663"/>
      <c r="U197" s="663"/>
      <c r="V197" s="663"/>
      <c r="W197" s="663"/>
      <c r="X197" s="663"/>
      <c r="Y197" s="663"/>
      <c r="Z197" s="663"/>
      <c r="AA197" s="663"/>
      <c r="AB197" s="663"/>
      <c r="AC197" s="663"/>
      <c r="AD197" s="663"/>
      <c r="AE197" s="663"/>
      <c r="AF197" s="663"/>
      <c r="AG197" s="663"/>
      <c r="AH197" s="663"/>
      <c r="AI197" s="663"/>
      <c r="AJ197" s="663"/>
      <c r="AK197" s="677"/>
      <c r="AL197" s="678"/>
      <c r="AM197" s="678"/>
      <c r="AN197" s="678"/>
      <c r="AO197" s="678"/>
      <c r="AP197" s="678"/>
      <c r="AQ197" s="670"/>
      <c r="AR197" s="664"/>
      <c r="AS197" s="664"/>
      <c r="AT197" s="664"/>
      <c r="AU197" s="670"/>
      <c r="AV197" s="664"/>
      <c r="AW197" s="664"/>
      <c r="AX197" s="664"/>
    </row>
    <row r="198" spans="1:50" s="662" customFormat="1" ht="24" hidden="1" customHeight="1">
      <c r="A198" s="663"/>
      <c r="B198" s="663"/>
      <c r="C198" s="663"/>
      <c r="D198" s="663"/>
      <c r="E198" s="663"/>
      <c r="F198" s="663"/>
      <c r="G198" s="663"/>
      <c r="H198" s="663"/>
      <c r="I198" s="663"/>
      <c r="J198" s="663"/>
      <c r="K198" s="663"/>
      <c r="L198" s="663"/>
      <c r="M198" s="663"/>
      <c r="N198" s="663"/>
      <c r="O198" s="663"/>
      <c r="P198" s="663"/>
      <c r="Q198" s="663"/>
      <c r="R198" s="663"/>
      <c r="S198" s="663"/>
      <c r="T198" s="663"/>
      <c r="U198" s="663"/>
      <c r="V198" s="663"/>
      <c r="W198" s="663"/>
      <c r="X198" s="663"/>
      <c r="Y198" s="663"/>
      <c r="Z198" s="663"/>
      <c r="AA198" s="663"/>
      <c r="AB198" s="663"/>
      <c r="AC198" s="663"/>
      <c r="AD198" s="663"/>
      <c r="AE198" s="663"/>
      <c r="AF198" s="663"/>
      <c r="AG198" s="663"/>
      <c r="AH198" s="663"/>
      <c r="AI198" s="663"/>
      <c r="AJ198" s="663"/>
      <c r="AK198" s="668"/>
      <c r="AL198" s="663"/>
      <c r="AM198" s="663"/>
      <c r="AN198" s="663"/>
      <c r="AO198" s="663"/>
      <c r="AP198" s="663"/>
      <c r="AQ198" s="663"/>
      <c r="AR198" s="663"/>
      <c r="AS198" s="663"/>
      <c r="AT198" s="663"/>
      <c r="AU198" s="663"/>
      <c r="AV198" s="663"/>
      <c r="AW198" s="663"/>
      <c r="AX198" s="663"/>
    </row>
    <row r="199" spans="1:50" s="662" customFormat="1" ht="24" hidden="1" customHeight="1">
      <c r="A199" s="663"/>
      <c r="B199" s="663"/>
      <c r="C199" s="663"/>
      <c r="D199" s="663"/>
      <c r="E199" s="663"/>
      <c r="F199" s="663"/>
      <c r="G199" s="663"/>
      <c r="H199" s="663"/>
      <c r="I199" s="663"/>
      <c r="J199" s="663"/>
      <c r="K199" s="663"/>
      <c r="L199" s="663"/>
      <c r="M199" s="663"/>
      <c r="N199" s="663"/>
      <c r="O199" s="663"/>
      <c r="P199" s="663"/>
      <c r="Q199" s="663"/>
      <c r="R199" s="663"/>
      <c r="S199" s="663"/>
      <c r="T199" s="663"/>
      <c r="U199" s="663"/>
      <c r="V199" s="663"/>
      <c r="W199" s="663"/>
      <c r="X199" s="663"/>
      <c r="Y199" s="663"/>
      <c r="Z199" s="663"/>
      <c r="AA199" s="663"/>
      <c r="AB199" s="663"/>
      <c r="AC199" s="663"/>
      <c r="AD199" s="663"/>
      <c r="AE199" s="663"/>
      <c r="AF199" s="663"/>
      <c r="AG199" s="663"/>
      <c r="AH199" s="663"/>
      <c r="AI199" s="663"/>
      <c r="AJ199" s="663"/>
      <c r="AK199" s="668"/>
      <c r="AL199" s="663"/>
      <c r="AM199" s="663"/>
      <c r="AN199" s="663"/>
      <c r="AO199" s="663"/>
      <c r="AP199" s="663"/>
      <c r="AQ199" s="663"/>
      <c r="AR199" s="663"/>
      <c r="AS199" s="663"/>
      <c r="AT199" s="663"/>
      <c r="AU199" s="663"/>
      <c r="AV199" s="663"/>
      <c r="AW199" s="663"/>
      <c r="AX199" s="663"/>
    </row>
    <row r="200" spans="1:50" s="662" customFormat="1" ht="24" hidden="1" customHeight="1">
      <c r="A200" s="663"/>
      <c r="B200" s="663"/>
      <c r="C200" s="663"/>
      <c r="D200" s="663"/>
      <c r="E200" s="663"/>
      <c r="F200" s="663"/>
      <c r="G200" s="663"/>
      <c r="H200" s="663"/>
      <c r="I200" s="663"/>
      <c r="J200" s="663"/>
      <c r="K200" s="663"/>
      <c r="L200" s="663"/>
      <c r="M200" s="663"/>
      <c r="N200" s="663"/>
      <c r="O200" s="663"/>
      <c r="P200" s="663"/>
      <c r="Q200" s="663"/>
      <c r="R200" s="663"/>
      <c r="S200" s="663"/>
      <c r="T200" s="663"/>
      <c r="U200" s="663"/>
      <c r="V200" s="663"/>
      <c r="W200" s="663"/>
      <c r="X200" s="663"/>
      <c r="Y200" s="663"/>
      <c r="Z200" s="663"/>
      <c r="AA200" s="663"/>
      <c r="AB200" s="663"/>
      <c r="AC200" s="663"/>
      <c r="AD200" s="663"/>
      <c r="AE200" s="663"/>
      <c r="AF200" s="663"/>
      <c r="AG200" s="663"/>
      <c r="AH200" s="663"/>
      <c r="AI200" s="663"/>
      <c r="AJ200" s="663"/>
      <c r="AK200" s="668"/>
      <c r="AL200" s="663"/>
      <c r="AM200" s="663"/>
      <c r="AN200" s="663"/>
      <c r="AO200" s="663"/>
      <c r="AP200" s="663"/>
      <c r="AQ200" s="663"/>
      <c r="AR200" s="663"/>
      <c r="AS200" s="663"/>
      <c r="AT200" s="663"/>
      <c r="AU200" s="663"/>
      <c r="AV200" s="663"/>
      <c r="AW200" s="663"/>
      <c r="AX200" s="663"/>
    </row>
    <row r="201" spans="1:50" s="662" customFormat="1" ht="24" hidden="1" customHeight="1">
      <c r="A201" s="663"/>
      <c r="B201" s="663"/>
      <c r="C201" s="663"/>
      <c r="D201" s="663"/>
      <c r="E201" s="663"/>
      <c r="F201" s="663"/>
      <c r="G201" s="663"/>
      <c r="H201" s="663"/>
      <c r="I201" s="663"/>
      <c r="J201" s="663"/>
      <c r="K201" s="663"/>
      <c r="L201" s="663"/>
      <c r="M201" s="663"/>
      <c r="N201" s="663"/>
      <c r="O201" s="663"/>
      <c r="P201" s="663"/>
      <c r="Q201" s="663"/>
      <c r="R201" s="663"/>
      <c r="S201" s="663"/>
      <c r="T201" s="663"/>
      <c r="U201" s="663"/>
      <c r="V201" s="663"/>
      <c r="W201" s="663"/>
      <c r="X201" s="663"/>
      <c r="Y201" s="663"/>
      <c r="Z201" s="663"/>
      <c r="AA201" s="663"/>
      <c r="AB201" s="663"/>
      <c r="AC201" s="663"/>
      <c r="AD201" s="663"/>
      <c r="AE201" s="663"/>
      <c r="AF201" s="663"/>
      <c r="AG201" s="663"/>
      <c r="AH201" s="663"/>
      <c r="AI201" s="663"/>
      <c r="AJ201" s="663"/>
      <c r="AK201" s="668"/>
      <c r="AL201" s="663"/>
      <c r="AM201" s="663"/>
      <c r="AN201" s="663"/>
      <c r="AO201" s="663"/>
      <c r="AP201" s="663"/>
      <c r="AQ201" s="663"/>
      <c r="AR201" s="663"/>
      <c r="AS201" s="663"/>
      <c r="AT201" s="663"/>
      <c r="AU201" s="663"/>
      <c r="AV201" s="663"/>
      <c r="AW201" s="663"/>
      <c r="AX201" s="663"/>
    </row>
    <row r="202" spans="1:50" s="662" customFormat="1" ht="24" hidden="1" customHeight="1">
      <c r="A202" s="663"/>
      <c r="B202" s="663"/>
      <c r="C202" s="663"/>
      <c r="D202" s="663"/>
      <c r="E202" s="663"/>
      <c r="F202" s="663"/>
      <c r="G202" s="663"/>
      <c r="H202" s="663"/>
      <c r="I202" s="663"/>
      <c r="J202" s="663"/>
      <c r="K202" s="663"/>
      <c r="L202" s="663"/>
      <c r="M202" s="663"/>
      <c r="N202" s="663"/>
      <c r="O202" s="663"/>
      <c r="P202" s="663"/>
      <c r="Q202" s="663"/>
      <c r="R202" s="663"/>
      <c r="S202" s="663"/>
      <c r="T202" s="663"/>
      <c r="U202" s="663"/>
      <c r="V202" s="663"/>
      <c r="W202" s="663"/>
      <c r="X202" s="663"/>
      <c r="Y202" s="663"/>
      <c r="Z202" s="663"/>
      <c r="AA202" s="663"/>
      <c r="AB202" s="663"/>
      <c r="AC202" s="663"/>
      <c r="AD202" s="663"/>
      <c r="AE202" s="663"/>
      <c r="AF202" s="663"/>
      <c r="AG202" s="663"/>
      <c r="AH202" s="663"/>
      <c r="AI202" s="663"/>
      <c r="AJ202" s="663"/>
      <c r="AK202" s="668"/>
      <c r="AL202" s="663"/>
      <c r="AM202" s="663"/>
      <c r="AN202" s="663"/>
      <c r="AO202" s="663"/>
      <c r="AP202" s="663"/>
      <c r="AQ202" s="663"/>
      <c r="AR202" s="663"/>
      <c r="AS202" s="663"/>
      <c r="AT202" s="663"/>
      <c r="AU202" s="663"/>
      <c r="AV202" s="663"/>
      <c r="AW202" s="663"/>
      <c r="AX202" s="663"/>
    </row>
    <row r="203" spans="1:50" s="662" customFormat="1" ht="24" hidden="1" customHeight="1">
      <c r="A203" s="663"/>
      <c r="B203" s="663"/>
      <c r="C203" s="663"/>
      <c r="D203" s="663"/>
      <c r="E203" s="663"/>
      <c r="F203" s="663"/>
      <c r="G203" s="663"/>
      <c r="H203" s="663"/>
      <c r="I203" s="663"/>
      <c r="J203" s="663"/>
      <c r="K203" s="663"/>
      <c r="L203" s="663"/>
      <c r="M203" s="663"/>
      <c r="N203" s="663"/>
      <c r="O203" s="663"/>
      <c r="P203" s="663"/>
      <c r="Q203" s="663"/>
      <c r="R203" s="663"/>
      <c r="S203" s="663"/>
      <c r="T203" s="663"/>
      <c r="U203" s="663"/>
      <c r="V203" s="663"/>
      <c r="W203" s="663"/>
      <c r="X203" s="663"/>
      <c r="Y203" s="663"/>
      <c r="Z203" s="663"/>
      <c r="AA203" s="663"/>
      <c r="AB203" s="663"/>
      <c r="AC203" s="663"/>
      <c r="AD203" s="663"/>
      <c r="AE203" s="663"/>
      <c r="AF203" s="663"/>
      <c r="AG203" s="663"/>
      <c r="AH203" s="663"/>
      <c r="AI203" s="663"/>
      <c r="AJ203" s="663"/>
      <c r="AK203" s="668"/>
      <c r="AL203" s="663"/>
      <c r="AM203" s="663"/>
      <c r="AN203" s="663"/>
      <c r="AO203" s="663"/>
      <c r="AP203" s="663"/>
      <c r="AQ203" s="663"/>
      <c r="AR203" s="663"/>
      <c r="AS203" s="663"/>
      <c r="AT203" s="663"/>
      <c r="AU203" s="663"/>
      <c r="AV203" s="663"/>
      <c r="AW203" s="663"/>
      <c r="AX203" s="663"/>
    </row>
    <row r="204" spans="1:50" s="662" customFormat="1" ht="24" hidden="1" customHeight="1">
      <c r="A204" s="663"/>
      <c r="B204" s="663"/>
      <c r="C204" s="663"/>
      <c r="D204" s="663"/>
      <c r="E204" s="663"/>
      <c r="F204" s="663"/>
      <c r="G204" s="663"/>
      <c r="H204" s="663"/>
      <c r="I204" s="663"/>
      <c r="J204" s="663"/>
      <c r="K204" s="663"/>
      <c r="L204" s="663"/>
      <c r="M204" s="663"/>
      <c r="N204" s="663"/>
      <c r="O204" s="663"/>
      <c r="P204" s="663"/>
      <c r="Q204" s="663"/>
      <c r="R204" s="663"/>
      <c r="S204" s="663"/>
      <c r="T204" s="663"/>
      <c r="U204" s="663"/>
      <c r="V204" s="663"/>
      <c r="W204" s="663"/>
      <c r="X204" s="663"/>
      <c r="Y204" s="663"/>
      <c r="Z204" s="663"/>
      <c r="AA204" s="663"/>
      <c r="AB204" s="663"/>
      <c r="AC204" s="663"/>
      <c r="AD204" s="663"/>
      <c r="AE204" s="663"/>
      <c r="AF204" s="663"/>
      <c r="AG204" s="663"/>
      <c r="AH204" s="663"/>
      <c r="AI204" s="663"/>
      <c r="AJ204" s="663"/>
      <c r="AK204" s="668"/>
      <c r="AL204" s="663"/>
      <c r="AM204" s="663"/>
      <c r="AN204" s="663"/>
      <c r="AO204" s="663"/>
      <c r="AP204" s="663"/>
      <c r="AQ204" s="663"/>
      <c r="AR204" s="663"/>
      <c r="AS204" s="663"/>
      <c r="AT204" s="663"/>
      <c r="AU204" s="663"/>
      <c r="AV204" s="663"/>
      <c r="AW204" s="663"/>
      <c r="AX204" s="663"/>
    </row>
    <row r="205" spans="1:50" s="662" customFormat="1" hidden="1">
      <c r="A205" s="660"/>
      <c r="B205" s="660"/>
      <c r="C205" s="660"/>
      <c r="D205" s="660"/>
      <c r="E205" s="660"/>
      <c r="F205" s="660"/>
      <c r="G205" s="660"/>
      <c r="H205" s="660"/>
      <c r="I205" s="660"/>
      <c r="J205" s="660"/>
      <c r="K205" s="660"/>
      <c r="L205" s="660"/>
      <c r="M205" s="660"/>
      <c r="N205" s="660"/>
      <c r="O205" s="660"/>
      <c r="P205" s="660"/>
      <c r="Q205" s="660"/>
      <c r="R205" s="660"/>
      <c r="S205" s="660"/>
      <c r="T205" s="660"/>
      <c r="U205" s="660"/>
      <c r="V205" s="660"/>
      <c r="W205" s="660"/>
      <c r="X205" s="660"/>
      <c r="Y205" s="660"/>
      <c r="Z205" s="660"/>
      <c r="AA205" s="660"/>
      <c r="AB205" s="660"/>
      <c r="AC205" s="660"/>
      <c r="AD205" s="660"/>
      <c r="AE205" s="660"/>
      <c r="AF205" s="660"/>
      <c r="AG205" s="660"/>
      <c r="AH205" s="660"/>
      <c r="AI205" s="660"/>
      <c r="AJ205" s="660"/>
      <c r="AK205" s="660"/>
      <c r="AL205" s="660"/>
      <c r="AM205" s="660"/>
      <c r="AN205" s="660"/>
      <c r="AO205" s="660"/>
      <c r="AP205" s="660"/>
      <c r="AQ205" s="660"/>
      <c r="AR205" s="660"/>
      <c r="AS205" s="660"/>
      <c r="AT205" s="660"/>
      <c r="AU205" s="660"/>
      <c r="AV205" s="660"/>
      <c r="AW205" s="660"/>
      <c r="AX205" s="660"/>
    </row>
    <row r="206" spans="1:50" s="662" customFormat="1" hidden="1">
      <c r="A206" s="660"/>
      <c r="D206" s="660"/>
      <c r="E206" s="660"/>
      <c r="F206" s="660"/>
      <c r="G206" s="660"/>
      <c r="H206" s="660"/>
      <c r="I206" s="660"/>
      <c r="J206" s="660"/>
      <c r="K206" s="660"/>
      <c r="L206" s="660"/>
      <c r="M206" s="660"/>
      <c r="N206" s="660"/>
      <c r="O206" s="660"/>
      <c r="P206" s="660"/>
      <c r="Q206" s="660"/>
      <c r="R206" s="660"/>
      <c r="S206" s="660"/>
      <c r="T206" s="660"/>
      <c r="U206" s="660"/>
      <c r="V206" s="660"/>
      <c r="W206" s="660"/>
      <c r="X206" s="660"/>
      <c r="Y206" s="660"/>
      <c r="Z206" s="660"/>
      <c r="AA206" s="660"/>
      <c r="AB206" s="660"/>
      <c r="AC206" s="660"/>
      <c r="AD206" s="660"/>
      <c r="AE206" s="660"/>
      <c r="AF206" s="660"/>
      <c r="AG206" s="660"/>
      <c r="AH206" s="660"/>
      <c r="AI206" s="660"/>
      <c r="AJ206" s="660"/>
      <c r="AK206" s="660"/>
      <c r="AL206" s="660"/>
      <c r="AM206" s="660"/>
      <c r="AN206" s="660"/>
      <c r="AO206" s="660"/>
      <c r="AP206" s="660"/>
      <c r="AQ206" s="660"/>
      <c r="AR206" s="660"/>
      <c r="AS206" s="660"/>
      <c r="AT206" s="660"/>
      <c r="AU206" s="660"/>
      <c r="AV206" s="660"/>
      <c r="AW206" s="660"/>
      <c r="AX206" s="660"/>
    </row>
    <row r="207" spans="1:50" s="662" customFormat="1" ht="34.5" hidden="1" customHeight="1">
      <c r="A207" s="663"/>
      <c r="B207" s="663"/>
      <c r="C207" s="664"/>
      <c r="D207" s="664"/>
      <c r="E207" s="664"/>
      <c r="F207" s="664"/>
      <c r="G207" s="664"/>
      <c r="H207" s="664"/>
      <c r="I207" s="664"/>
      <c r="J207" s="664"/>
      <c r="K207" s="664"/>
      <c r="L207" s="664"/>
      <c r="M207" s="664"/>
      <c r="N207" s="664"/>
      <c r="O207" s="664"/>
      <c r="P207" s="664"/>
      <c r="Q207" s="664"/>
      <c r="R207" s="664"/>
      <c r="S207" s="664"/>
      <c r="T207" s="664"/>
      <c r="U207" s="664"/>
      <c r="V207" s="664"/>
      <c r="W207" s="664"/>
      <c r="X207" s="664"/>
      <c r="Y207" s="664"/>
      <c r="Z207" s="664"/>
      <c r="AA207" s="664"/>
      <c r="AB207" s="664"/>
      <c r="AC207" s="664"/>
      <c r="AD207" s="664"/>
      <c r="AE207" s="664"/>
      <c r="AF207" s="664"/>
      <c r="AG207" s="664"/>
      <c r="AH207" s="664"/>
      <c r="AI207" s="664"/>
      <c r="AJ207" s="664"/>
      <c r="AK207" s="665"/>
      <c r="AL207" s="664"/>
      <c r="AM207" s="664"/>
      <c r="AN207" s="664"/>
      <c r="AO207" s="664"/>
      <c r="AP207" s="664"/>
      <c r="AQ207" s="664"/>
      <c r="AR207" s="664"/>
      <c r="AS207" s="664"/>
      <c r="AT207" s="664"/>
      <c r="AU207" s="664"/>
      <c r="AV207" s="664"/>
      <c r="AW207" s="664"/>
      <c r="AX207" s="663"/>
    </row>
    <row r="208" spans="1:50" s="662" customFormat="1" ht="24" hidden="1" customHeight="1">
      <c r="A208" s="663"/>
      <c r="B208" s="663"/>
      <c r="C208" s="658"/>
      <c r="D208" s="659"/>
      <c r="E208" s="659"/>
      <c r="F208" s="659"/>
      <c r="G208" s="659"/>
      <c r="H208" s="659"/>
      <c r="I208" s="659"/>
      <c r="J208" s="659"/>
      <c r="K208" s="659"/>
      <c r="L208" s="659"/>
      <c r="M208" s="667"/>
      <c r="N208" s="663"/>
      <c r="O208" s="663"/>
      <c r="P208" s="663"/>
      <c r="Q208" s="663"/>
      <c r="R208" s="663"/>
      <c r="S208" s="663"/>
      <c r="T208" s="663"/>
      <c r="U208" s="663"/>
      <c r="V208" s="663"/>
      <c r="W208" s="663"/>
      <c r="X208" s="663"/>
      <c r="Y208" s="663"/>
      <c r="Z208" s="663"/>
      <c r="AA208" s="663"/>
      <c r="AB208" s="663"/>
      <c r="AC208" s="663"/>
      <c r="AD208" s="663"/>
      <c r="AE208" s="663"/>
      <c r="AF208" s="663"/>
      <c r="AG208" s="663"/>
      <c r="AH208" s="663"/>
      <c r="AI208" s="663"/>
      <c r="AJ208" s="663"/>
      <c r="AK208" s="668"/>
      <c r="AL208" s="663"/>
      <c r="AM208" s="663"/>
      <c r="AN208" s="663"/>
      <c r="AO208" s="663"/>
      <c r="AP208" s="663"/>
      <c r="AQ208" s="670"/>
      <c r="AR208" s="664"/>
      <c r="AS208" s="664"/>
      <c r="AT208" s="664"/>
      <c r="AU208" s="670"/>
      <c r="AV208" s="664"/>
      <c r="AW208" s="664"/>
      <c r="AX208" s="664"/>
    </row>
    <row r="209" spans="1:50" s="662" customFormat="1" ht="24" hidden="1" customHeight="1">
      <c r="A209" s="663"/>
      <c r="B209" s="663"/>
      <c r="C209" s="658"/>
      <c r="D209" s="659"/>
      <c r="E209" s="659"/>
      <c r="F209" s="659"/>
      <c r="G209" s="659"/>
      <c r="H209" s="659"/>
      <c r="I209" s="659"/>
      <c r="J209" s="659"/>
      <c r="K209" s="659"/>
      <c r="L209" s="659"/>
      <c r="M209" s="667"/>
      <c r="N209" s="663"/>
      <c r="O209" s="663"/>
      <c r="P209" s="663"/>
      <c r="Q209" s="663"/>
      <c r="R209" s="663"/>
      <c r="S209" s="663"/>
      <c r="T209" s="663"/>
      <c r="U209" s="663"/>
      <c r="V209" s="663"/>
      <c r="W209" s="663"/>
      <c r="X209" s="663"/>
      <c r="Y209" s="663"/>
      <c r="Z209" s="663"/>
      <c r="AA209" s="663"/>
      <c r="AB209" s="663"/>
      <c r="AC209" s="663"/>
      <c r="AD209" s="663"/>
      <c r="AE209" s="663"/>
      <c r="AF209" s="663"/>
      <c r="AG209" s="663"/>
      <c r="AH209" s="663"/>
      <c r="AI209" s="663"/>
      <c r="AJ209" s="663"/>
      <c r="AK209" s="677"/>
      <c r="AL209" s="678"/>
      <c r="AM209" s="678"/>
      <c r="AN209" s="678"/>
      <c r="AO209" s="678"/>
      <c r="AP209" s="678"/>
      <c r="AQ209" s="670"/>
      <c r="AR209" s="664"/>
      <c r="AS209" s="664"/>
      <c r="AT209" s="664"/>
      <c r="AU209" s="670"/>
      <c r="AV209" s="664"/>
      <c r="AW209" s="664"/>
      <c r="AX209" s="664"/>
    </row>
    <row r="210" spans="1:50" s="662" customFormat="1" ht="24" hidden="1" customHeight="1">
      <c r="A210" s="663"/>
      <c r="B210" s="663"/>
      <c r="C210" s="658"/>
      <c r="D210" s="659"/>
      <c r="E210" s="659"/>
      <c r="F210" s="659"/>
      <c r="G210" s="659"/>
      <c r="H210" s="659"/>
      <c r="I210" s="659"/>
      <c r="J210" s="659"/>
      <c r="K210" s="659"/>
      <c r="L210" s="659"/>
      <c r="M210" s="667"/>
      <c r="N210" s="663"/>
      <c r="O210" s="663"/>
      <c r="P210" s="663"/>
      <c r="Q210" s="663"/>
      <c r="R210" s="663"/>
      <c r="S210" s="663"/>
      <c r="T210" s="663"/>
      <c r="U210" s="663"/>
      <c r="V210" s="663"/>
      <c r="W210" s="663"/>
      <c r="X210" s="663"/>
      <c r="Y210" s="663"/>
      <c r="Z210" s="663"/>
      <c r="AA210" s="663"/>
      <c r="AB210" s="663"/>
      <c r="AC210" s="663"/>
      <c r="AD210" s="663"/>
      <c r="AE210" s="663"/>
      <c r="AF210" s="663"/>
      <c r="AG210" s="663"/>
      <c r="AH210" s="663"/>
      <c r="AI210" s="663"/>
      <c r="AJ210" s="663"/>
      <c r="AK210" s="677"/>
      <c r="AL210" s="678"/>
      <c r="AM210" s="678"/>
      <c r="AN210" s="678"/>
      <c r="AO210" s="678"/>
      <c r="AP210" s="678"/>
      <c r="AQ210" s="670"/>
      <c r="AR210" s="664"/>
      <c r="AS210" s="664"/>
      <c r="AT210" s="664"/>
      <c r="AU210" s="670"/>
      <c r="AV210" s="664"/>
      <c r="AW210" s="664"/>
      <c r="AX210" s="664"/>
    </row>
    <row r="211" spans="1:50" s="662" customFormat="1" ht="24" hidden="1" customHeight="1">
      <c r="A211" s="663"/>
      <c r="B211" s="663"/>
      <c r="C211" s="667"/>
      <c r="D211" s="663"/>
      <c r="E211" s="663"/>
      <c r="F211" s="663"/>
      <c r="G211" s="663"/>
      <c r="H211" s="663"/>
      <c r="I211" s="663"/>
      <c r="J211" s="663"/>
      <c r="K211" s="663"/>
      <c r="L211" s="663"/>
      <c r="M211" s="667"/>
      <c r="N211" s="663"/>
      <c r="O211" s="663"/>
      <c r="P211" s="663"/>
      <c r="Q211" s="663"/>
      <c r="R211" s="663"/>
      <c r="S211" s="663"/>
      <c r="T211" s="663"/>
      <c r="U211" s="663"/>
      <c r="V211" s="663"/>
      <c r="W211" s="663"/>
      <c r="X211" s="663"/>
      <c r="Y211" s="663"/>
      <c r="Z211" s="663"/>
      <c r="AA211" s="663"/>
      <c r="AB211" s="663"/>
      <c r="AC211" s="663"/>
      <c r="AD211" s="663"/>
      <c r="AE211" s="663"/>
      <c r="AF211" s="663"/>
      <c r="AG211" s="663"/>
      <c r="AH211" s="663"/>
      <c r="AI211" s="663"/>
      <c r="AJ211" s="663"/>
      <c r="AK211" s="677"/>
      <c r="AL211" s="678"/>
      <c r="AM211" s="678"/>
      <c r="AN211" s="678"/>
      <c r="AO211" s="678"/>
      <c r="AP211" s="678"/>
      <c r="AQ211" s="670"/>
      <c r="AR211" s="664"/>
      <c r="AS211" s="664"/>
      <c r="AT211" s="664"/>
      <c r="AU211" s="670"/>
      <c r="AV211" s="664"/>
      <c r="AW211" s="664"/>
      <c r="AX211" s="664"/>
    </row>
    <row r="212" spans="1:50" s="662" customFormat="1" ht="24" hidden="1" customHeight="1">
      <c r="A212" s="663"/>
      <c r="B212" s="663"/>
      <c r="C212" s="663"/>
      <c r="D212" s="663"/>
      <c r="E212" s="663"/>
      <c r="F212" s="663"/>
      <c r="G212" s="663"/>
      <c r="H212" s="663"/>
      <c r="I212" s="663"/>
      <c r="J212" s="663"/>
      <c r="K212" s="663"/>
      <c r="L212" s="663"/>
      <c r="M212" s="663"/>
      <c r="N212" s="663"/>
      <c r="O212" s="663"/>
      <c r="P212" s="663"/>
      <c r="Q212" s="663"/>
      <c r="R212" s="663"/>
      <c r="S212" s="663"/>
      <c r="T212" s="663"/>
      <c r="U212" s="663"/>
      <c r="V212" s="663"/>
      <c r="W212" s="663"/>
      <c r="X212" s="663"/>
      <c r="Y212" s="663"/>
      <c r="Z212" s="663"/>
      <c r="AA212" s="663"/>
      <c r="AB212" s="663"/>
      <c r="AC212" s="663"/>
      <c r="AD212" s="663"/>
      <c r="AE212" s="663"/>
      <c r="AF212" s="663"/>
      <c r="AG212" s="663"/>
      <c r="AH212" s="663"/>
      <c r="AI212" s="663"/>
      <c r="AJ212" s="663"/>
      <c r="AK212" s="668"/>
      <c r="AL212" s="663"/>
      <c r="AM212" s="663"/>
      <c r="AN212" s="663"/>
      <c r="AO212" s="663"/>
      <c r="AP212" s="663"/>
      <c r="AQ212" s="663"/>
      <c r="AR212" s="663"/>
      <c r="AS212" s="663"/>
      <c r="AT212" s="663"/>
      <c r="AU212" s="663"/>
      <c r="AV212" s="663"/>
      <c r="AW212" s="663"/>
      <c r="AX212" s="663"/>
    </row>
    <row r="213" spans="1:50" s="662" customFormat="1" ht="24" hidden="1" customHeight="1">
      <c r="A213" s="663"/>
      <c r="B213" s="663"/>
      <c r="C213" s="663"/>
      <c r="D213" s="663"/>
      <c r="E213" s="663"/>
      <c r="F213" s="663"/>
      <c r="G213" s="663"/>
      <c r="H213" s="663"/>
      <c r="I213" s="663"/>
      <c r="J213" s="663"/>
      <c r="K213" s="663"/>
      <c r="L213" s="663"/>
      <c r="M213" s="663"/>
      <c r="N213" s="663"/>
      <c r="O213" s="663"/>
      <c r="P213" s="663"/>
      <c r="Q213" s="663"/>
      <c r="R213" s="663"/>
      <c r="S213" s="663"/>
      <c r="T213" s="663"/>
      <c r="U213" s="663"/>
      <c r="V213" s="663"/>
      <c r="W213" s="663"/>
      <c r="X213" s="663"/>
      <c r="Y213" s="663"/>
      <c r="Z213" s="663"/>
      <c r="AA213" s="663"/>
      <c r="AB213" s="663"/>
      <c r="AC213" s="663"/>
      <c r="AD213" s="663"/>
      <c r="AE213" s="663"/>
      <c r="AF213" s="663"/>
      <c r="AG213" s="663"/>
      <c r="AH213" s="663"/>
      <c r="AI213" s="663"/>
      <c r="AJ213" s="663"/>
      <c r="AK213" s="668"/>
      <c r="AL213" s="663"/>
      <c r="AM213" s="663"/>
      <c r="AN213" s="663"/>
      <c r="AO213" s="663"/>
      <c r="AP213" s="663"/>
      <c r="AQ213" s="663"/>
      <c r="AR213" s="663"/>
      <c r="AS213" s="663"/>
      <c r="AT213" s="663"/>
      <c r="AU213" s="663"/>
      <c r="AV213" s="663"/>
      <c r="AW213" s="663"/>
      <c r="AX213" s="663"/>
    </row>
    <row r="214" spans="1:50" s="662" customFormat="1" ht="24" hidden="1" customHeight="1">
      <c r="A214" s="663"/>
      <c r="B214" s="663"/>
      <c r="C214" s="663"/>
      <c r="D214" s="663"/>
      <c r="E214" s="663"/>
      <c r="F214" s="663"/>
      <c r="G214" s="663"/>
      <c r="H214" s="663"/>
      <c r="I214" s="663"/>
      <c r="J214" s="663"/>
      <c r="K214" s="663"/>
      <c r="L214" s="663"/>
      <c r="M214" s="663"/>
      <c r="N214" s="663"/>
      <c r="O214" s="663"/>
      <c r="P214" s="663"/>
      <c r="Q214" s="663"/>
      <c r="R214" s="663"/>
      <c r="S214" s="663"/>
      <c r="T214" s="663"/>
      <c r="U214" s="663"/>
      <c r="V214" s="663"/>
      <c r="W214" s="663"/>
      <c r="X214" s="663"/>
      <c r="Y214" s="663"/>
      <c r="Z214" s="663"/>
      <c r="AA214" s="663"/>
      <c r="AB214" s="663"/>
      <c r="AC214" s="663"/>
      <c r="AD214" s="663"/>
      <c r="AE214" s="663"/>
      <c r="AF214" s="663"/>
      <c r="AG214" s="663"/>
      <c r="AH214" s="663"/>
      <c r="AI214" s="663"/>
      <c r="AJ214" s="663"/>
      <c r="AK214" s="668"/>
      <c r="AL214" s="663"/>
      <c r="AM214" s="663"/>
      <c r="AN214" s="663"/>
      <c r="AO214" s="663"/>
      <c r="AP214" s="663"/>
      <c r="AQ214" s="663"/>
      <c r="AR214" s="663"/>
      <c r="AS214" s="663"/>
      <c r="AT214" s="663"/>
      <c r="AU214" s="663"/>
      <c r="AV214" s="663"/>
      <c r="AW214" s="663"/>
      <c r="AX214" s="663"/>
    </row>
    <row r="215" spans="1:50" s="662" customFormat="1" ht="24" hidden="1" customHeight="1">
      <c r="A215" s="663"/>
      <c r="B215" s="663"/>
      <c r="C215" s="663"/>
      <c r="D215" s="663"/>
      <c r="E215" s="663"/>
      <c r="F215" s="663"/>
      <c r="G215" s="663"/>
      <c r="H215" s="663"/>
      <c r="I215" s="663"/>
      <c r="J215" s="663"/>
      <c r="K215" s="663"/>
      <c r="L215" s="663"/>
      <c r="M215" s="663"/>
      <c r="N215" s="663"/>
      <c r="O215" s="663"/>
      <c r="P215" s="663"/>
      <c r="Q215" s="663"/>
      <c r="R215" s="663"/>
      <c r="S215" s="663"/>
      <c r="T215" s="663"/>
      <c r="U215" s="663"/>
      <c r="V215" s="663"/>
      <c r="W215" s="663"/>
      <c r="X215" s="663"/>
      <c r="Y215" s="663"/>
      <c r="Z215" s="663"/>
      <c r="AA215" s="663"/>
      <c r="AB215" s="663"/>
      <c r="AC215" s="663"/>
      <c r="AD215" s="663"/>
      <c r="AE215" s="663"/>
      <c r="AF215" s="663"/>
      <c r="AG215" s="663"/>
      <c r="AH215" s="663"/>
      <c r="AI215" s="663"/>
      <c r="AJ215" s="663"/>
      <c r="AK215" s="668"/>
      <c r="AL215" s="663"/>
      <c r="AM215" s="663"/>
      <c r="AN215" s="663"/>
      <c r="AO215" s="663"/>
      <c r="AP215" s="663"/>
      <c r="AQ215" s="663"/>
      <c r="AR215" s="663"/>
      <c r="AS215" s="663"/>
      <c r="AT215" s="663"/>
      <c r="AU215" s="663"/>
      <c r="AV215" s="663"/>
      <c r="AW215" s="663"/>
      <c r="AX215" s="663"/>
    </row>
    <row r="216" spans="1:50" s="662" customFormat="1" ht="24" hidden="1" customHeight="1">
      <c r="A216" s="663"/>
      <c r="B216" s="663"/>
      <c r="C216" s="663"/>
      <c r="D216" s="663"/>
      <c r="E216" s="663"/>
      <c r="F216" s="663"/>
      <c r="G216" s="663"/>
      <c r="H216" s="663"/>
      <c r="I216" s="663"/>
      <c r="J216" s="663"/>
      <c r="K216" s="663"/>
      <c r="L216" s="663"/>
      <c r="M216" s="663"/>
      <c r="N216" s="663"/>
      <c r="O216" s="663"/>
      <c r="P216" s="663"/>
      <c r="Q216" s="663"/>
      <c r="R216" s="663"/>
      <c r="S216" s="663"/>
      <c r="T216" s="663"/>
      <c r="U216" s="663"/>
      <c r="V216" s="663"/>
      <c r="W216" s="663"/>
      <c r="X216" s="663"/>
      <c r="Y216" s="663"/>
      <c r="Z216" s="663"/>
      <c r="AA216" s="663"/>
      <c r="AB216" s="663"/>
      <c r="AC216" s="663"/>
      <c r="AD216" s="663"/>
      <c r="AE216" s="663"/>
      <c r="AF216" s="663"/>
      <c r="AG216" s="663"/>
      <c r="AH216" s="663"/>
      <c r="AI216" s="663"/>
      <c r="AJ216" s="663"/>
      <c r="AK216" s="668"/>
      <c r="AL216" s="663"/>
      <c r="AM216" s="663"/>
      <c r="AN216" s="663"/>
      <c r="AO216" s="663"/>
      <c r="AP216" s="663"/>
      <c r="AQ216" s="663"/>
      <c r="AR216" s="663"/>
      <c r="AS216" s="663"/>
      <c r="AT216" s="663"/>
      <c r="AU216" s="663"/>
      <c r="AV216" s="663"/>
      <c r="AW216" s="663"/>
      <c r="AX216" s="663"/>
    </row>
    <row r="217" spans="1:50" s="662" customFormat="1" ht="24" hidden="1" customHeight="1">
      <c r="A217" s="663"/>
      <c r="B217" s="663"/>
      <c r="C217" s="663"/>
      <c r="D217" s="663"/>
      <c r="E217" s="663"/>
      <c r="F217" s="663"/>
      <c r="G217" s="663"/>
      <c r="H217" s="663"/>
      <c r="I217" s="663"/>
      <c r="J217" s="663"/>
      <c r="K217" s="663"/>
      <c r="L217" s="663"/>
      <c r="M217" s="663"/>
      <c r="N217" s="663"/>
      <c r="O217" s="663"/>
      <c r="P217" s="663"/>
      <c r="Q217" s="663"/>
      <c r="R217" s="663"/>
      <c r="S217" s="663"/>
      <c r="T217" s="663"/>
      <c r="U217" s="663"/>
      <c r="V217" s="663"/>
      <c r="W217" s="663"/>
      <c r="X217" s="663"/>
      <c r="Y217" s="663"/>
      <c r="Z217" s="663"/>
      <c r="AA217" s="663"/>
      <c r="AB217" s="663"/>
      <c r="AC217" s="663"/>
      <c r="AD217" s="663"/>
      <c r="AE217" s="663"/>
      <c r="AF217" s="663"/>
      <c r="AG217" s="663"/>
      <c r="AH217" s="663"/>
      <c r="AI217" s="663"/>
      <c r="AJ217" s="663"/>
      <c r="AK217" s="668"/>
      <c r="AL217" s="663"/>
      <c r="AM217" s="663"/>
      <c r="AN217" s="663"/>
      <c r="AO217" s="663"/>
      <c r="AP217" s="663"/>
      <c r="AQ217" s="663"/>
      <c r="AR217" s="663"/>
      <c r="AS217" s="663"/>
      <c r="AT217" s="663"/>
      <c r="AU217" s="663"/>
      <c r="AV217" s="663"/>
      <c r="AW217" s="663"/>
      <c r="AX217" s="663"/>
    </row>
    <row r="218" spans="1:50" s="662" customFormat="1" hidden="1"/>
    <row r="219" spans="1:50" s="662" customFormat="1" hidden="1">
      <c r="A219" s="660"/>
      <c r="D219" s="660"/>
      <c r="E219" s="660"/>
      <c r="F219" s="660"/>
      <c r="G219" s="660"/>
      <c r="H219" s="660"/>
      <c r="I219" s="660"/>
      <c r="J219" s="660"/>
      <c r="K219" s="660"/>
      <c r="L219" s="660"/>
      <c r="M219" s="660"/>
      <c r="N219" s="660"/>
      <c r="O219" s="660"/>
      <c r="P219" s="660"/>
      <c r="Q219" s="660"/>
      <c r="R219" s="660"/>
      <c r="S219" s="660"/>
      <c r="T219" s="660"/>
      <c r="U219" s="660"/>
      <c r="V219" s="660"/>
      <c r="W219" s="660"/>
      <c r="X219" s="660"/>
      <c r="Y219" s="660"/>
      <c r="Z219" s="660"/>
      <c r="AA219" s="660"/>
      <c r="AB219" s="660"/>
      <c r="AC219" s="660"/>
      <c r="AD219" s="660"/>
      <c r="AE219" s="660"/>
      <c r="AF219" s="660"/>
      <c r="AG219" s="660"/>
      <c r="AH219" s="660"/>
      <c r="AI219" s="660"/>
      <c r="AJ219" s="660"/>
      <c r="AK219" s="660"/>
      <c r="AL219" s="660"/>
      <c r="AM219" s="660"/>
      <c r="AN219" s="660"/>
      <c r="AO219" s="660"/>
      <c r="AP219" s="660"/>
      <c r="AQ219" s="660"/>
      <c r="AR219" s="660"/>
      <c r="AS219" s="660"/>
      <c r="AT219" s="660"/>
      <c r="AU219" s="660"/>
      <c r="AV219" s="660"/>
      <c r="AW219" s="660"/>
      <c r="AX219" s="660"/>
    </row>
    <row r="220" spans="1:50" s="662" customFormat="1" ht="34.5" hidden="1" customHeight="1">
      <c r="A220" s="663"/>
      <c r="B220" s="663"/>
      <c r="C220" s="664"/>
      <c r="D220" s="664"/>
      <c r="E220" s="664"/>
      <c r="F220" s="664"/>
      <c r="G220" s="664"/>
      <c r="H220" s="664"/>
      <c r="I220" s="664"/>
      <c r="J220" s="664"/>
      <c r="K220" s="664"/>
      <c r="L220" s="664"/>
      <c r="M220" s="664"/>
      <c r="N220" s="664"/>
      <c r="O220" s="664"/>
      <c r="P220" s="664"/>
      <c r="Q220" s="664"/>
      <c r="R220" s="664"/>
      <c r="S220" s="664"/>
      <c r="T220" s="664"/>
      <c r="U220" s="664"/>
      <c r="V220" s="664"/>
      <c r="W220" s="664"/>
      <c r="X220" s="664"/>
      <c r="Y220" s="664"/>
      <c r="Z220" s="664"/>
      <c r="AA220" s="664"/>
      <c r="AB220" s="664"/>
      <c r="AC220" s="664"/>
      <c r="AD220" s="664"/>
      <c r="AE220" s="664"/>
      <c r="AF220" s="664"/>
      <c r="AG220" s="664"/>
      <c r="AH220" s="664"/>
      <c r="AI220" s="664"/>
      <c r="AJ220" s="664"/>
      <c r="AK220" s="665"/>
      <c r="AL220" s="664"/>
      <c r="AM220" s="664"/>
      <c r="AN220" s="664"/>
      <c r="AO220" s="664"/>
      <c r="AP220" s="664"/>
      <c r="AQ220" s="664"/>
      <c r="AR220" s="664"/>
      <c r="AS220" s="664"/>
      <c r="AT220" s="664"/>
      <c r="AU220" s="664"/>
      <c r="AV220" s="664"/>
      <c r="AW220" s="664"/>
      <c r="AX220" s="663"/>
    </row>
    <row r="221" spans="1:50" s="662" customFormat="1" ht="24" hidden="1" customHeight="1">
      <c r="A221" s="663"/>
      <c r="B221" s="663"/>
      <c r="C221" s="658"/>
      <c r="D221" s="659"/>
      <c r="E221" s="659"/>
      <c r="F221" s="659"/>
      <c r="G221" s="659"/>
      <c r="H221" s="659"/>
      <c r="I221" s="659"/>
      <c r="J221" s="659"/>
      <c r="K221" s="659"/>
      <c r="L221" s="659"/>
      <c r="M221" s="667"/>
      <c r="N221" s="663"/>
      <c r="O221" s="663"/>
      <c r="P221" s="663"/>
      <c r="Q221" s="663"/>
      <c r="R221" s="663"/>
      <c r="S221" s="663"/>
      <c r="T221" s="663"/>
      <c r="U221" s="663"/>
      <c r="V221" s="663"/>
      <c r="W221" s="663"/>
      <c r="X221" s="663"/>
      <c r="Y221" s="663"/>
      <c r="Z221" s="663"/>
      <c r="AA221" s="663"/>
      <c r="AB221" s="663"/>
      <c r="AC221" s="663"/>
      <c r="AD221" s="663"/>
      <c r="AE221" s="663"/>
      <c r="AF221" s="663"/>
      <c r="AG221" s="663"/>
      <c r="AH221" s="663"/>
      <c r="AI221" s="663"/>
      <c r="AJ221" s="663"/>
      <c r="AK221" s="668"/>
      <c r="AL221" s="663"/>
      <c r="AM221" s="663"/>
      <c r="AN221" s="663"/>
      <c r="AO221" s="663"/>
      <c r="AP221" s="663"/>
      <c r="AQ221" s="670"/>
      <c r="AR221" s="664"/>
      <c r="AS221" s="664"/>
      <c r="AT221" s="664"/>
      <c r="AU221" s="670"/>
      <c r="AV221" s="664"/>
      <c r="AW221" s="664"/>
      <c r="AX221" s="664"/>
    </row>
    <row r="222" spans="1:50" s="662" customFormat="1" ht="24" hidden="1" customHeight="1">
      <c r="A222" s="663"/>
      <c r="B222" s="663"/>
      <c r="C222" s="658"/>
      <c r="D222" s="659"/>
      <c r="E222" s="659"/>
      <c r="F222" s="659"/>
      <c r="G222" s="659"/>
      <c r="H222" s="659"/>
      <c r="I222" s="659"/>
      <c r="J222" s="659"/>
      <c r="K222" s="659"/>
      <c r="L222" s="659"/>
      <c r="M222" s="667"/>
      <c r="N222" s="663"/>
      <c r="O222" s="663"/>
      <c r="P222" s="663"/>
      <c r="Q222" s="663"/>
      <c r="R222" s="663"/>
      <c r="S222" s="663"/>
      <c r="T222" s="663"/>
      <c r="U222" s="663"/>
      <c r="V222" s="663"/>
      <c r="W222" s="663"/>
      <c r="X222" s="663"/>
      <c r="Y222" s="663"/>
      <c r="Z222" s="663"/>
      <c r="AA222" s="663"/>
      <c r="AB222" s="663"/>
      <c r="AC222" s="663"/>
      <c r="AD222" s="663"/>
      <c r="AE222" s="663"/>
      <c r="AF222" s="663"/>
      <c r="AG222" s="663"/>
      <c r="AH222" s="663"/>
      <c r="AI222" s="663"/>
      <c r="AJ222" s="663"/>
      <c r="AK222" s="677"/>
      <c r="AL222" s="678"/>
      <c r="AM222" s="678"/>
      <c r="AN222" s="678"/>
      <c r="AO222" s="678"/>
      <c r="AP222" s="678"/>
      <c r="AQ222" s="670"/>
      <c r="AR222" s="664"/>
      <c r="AS222" s="664"/>
      <c r="AT222" s="664"/>
      <c r="AU222" s="670"/>
      <c r="AV222" s="664"/>
      <c r="AW222" s="664"/>
      <c r="AX222" s="664"/>
    </row>
    <row r="223" spans="1:50" s="662" customFormat="1" ht="24" hidden="1" customHeight="1">
      <c r="A223" s="663"/>
      <c r="B223" s="663"/>
      <c r="C223" s="658"/>
      <c r="D223" s="659"/>
      <c r="E223" s="659"/>
      <c r="F223" s="659"/>
      <c r="G223" s="659"/>
      <c r="H223" s="659"/>
      <c r="I223" s="659"/>
      <c r="J223" s="659"/>
      <c r="K223" s="659"/>
      <c r="L223" s="659"/>
      <c r="M223" s="667"/>
      <c r="N223" s="663"/>
      <c r="O223" s="663"/>
      <c r="P223" s="663"/>
      <c r="Q223" s="663"/>
      <c r="R223" s="663"/>
      <c r="S223" s="663"/>
      <c r="T223" s="663"/>
      <c r="U223" s="663"/>
      <c r="V223" s="663"/>
      <c r="W223" s="663"/>
      <c r="X223" s="663"/>
      <c r="Y223" s="663"/>
      <c r="Z223" s="663"/>
      <c r="AA223" s="663"/>
      <c r="AB223" s="663"/>
      <c r="AC223" s="663"/>
      <c r="AD223" s="663"/>
      <c r="AE223" s="663"/>
      <c r="AF223" s="663"/>
      <c r="AG223" s="663"/>
      <c r="AH223" s="663"/>
      <c r="AI223" s="663"/>
      <c r="AJ223" s="663"/>
      <c r="AK223" s="677"/>
      <c r="AL223" s="678"/>
      <c r="AM223" s="678"/>
      <c r="AN223" s="678"/>
      <c r="AO223" s="678"/>
      <c r="AP223" s="678"/>
      <c r="AQ223" s="670"/>
      <c r="AR223" s="664"/>
      <c r="AS223" s="664"/>
      <c r="AT223" s="664"/>
      <c r="AU223" s="670"/>
      <c r="AV223" s="664"/>
      <c r="AW223" s="664"/>
      <c r="AX223" s="664"/>
    </row>
    <row r="224" spans="1:50" s="662" customFormat="1" ht="24" hidden="1" customHeight="1">
      <c r="A224" s="663"/>
      <c r="B224" s="663"/>
      <c r="C224" s="667"/>
      <c r="D224" s="663"/>
      <c r="E224" s="663"/>
      <c r="F224" s="663"/>
      <c r="G224" s="663"/>
      <c r="H224" s="663"/>
      <c r="I224" s="663"/>
      <c r="J224" s="663"/>
      <c r="K224" s="663"/>
      <c r="L224" s="663"/>
      <c r="M224" s="667"/>
      <c r="N224" s="663"/>
      <c r="O224" s="663"/>
      <c r="P224" s="663"/>
      <c r="Q224" s="663"/>
      <c r="R224" s="663"/>
      <c r="S224" s="663"/>
      <c r="T224" s="663"/>
      <c r="U224" s="663"/>
      <c r="V224" s="663"/>
      <c r="W224" s="663"/>
      <c r="X224" s="663"/>
      <c r="Y224" s="663"/>
      <c r="Z224" s="663"/>
      <c r="AA224" s="663"/>
      <c r="AB224" s="663"/>
      <c r="AC224" s="663"/>
      <c r="AD224" s="663"/>
      <c r="AE224" s="663"/>
      <c r="AF224" s="663"/>
      <c r="AG224" s="663"/>
      <c r="AH224" s="663"/>
      <c r="AI224" s="663"/>
      <c r="AJ224" s="663"/>
      <c r="AK224" s="677"/>
      <c r="AL224" s="678"/>
      <c r="AM224" s="678"/>
      <c r="AN224" s="678"/>
      <c r="AO224" s="678"/>
      <c r="AP224" s="678"/>
      <c r="AQ224" s="670"/>
      <c r="AR224" s="664"/>
      <c r="AS224" s="664"/>
      <c r="AT224" s="664"/>
      <c r="AU224" s="670"/>
      <c r="AV224" s="664"/>
      <c r="AW224" s="664"/>
      <c r="AX224" s="664"/>
    </row>
    <row r="225" spans="1:50" s="662" customFormat="1" ht="24" hidden="1" customHeight="1">
      <c r="A225" s="663"/>
      <c r="B225" s="663"/>
      <c r="C225" s="667"/>
      <c r="D225" s="663"/>
      <c r="E225" s="663"/>
      <c r="F225" s="663"/>
      <c r="G225" s="663"/>
      <c r="H225" s="663"/>
      <c r="I225" s="663"/>
      <c r="J225" s="663"/>
      <c r="K225" s="663"/>
      <c r="L225" s="663"/>
      <c r="M225" s="667"/>
      <c r="N225" s="663"/>
      <c r="O225" s="663"/>
      <c r="P225" s="663"/>
      <c r="Q225" s="663"/>
      <c r="R225" s="663"/>
      <c r="S225" s="663"/>
      <c r="T225" s="663"/>
      <c r="U225" s="663"/>
      <c r="V225" s="663"/>
      <c r="W225" s="663"/>
      <c r="X225" s="663"/>
      <c r="Y225" s="663"/>
      <c r="Z225" s="663"/>
      <c r="AA225" s="663"/>
      <c r="AB225" s="663"/>
      <c r="AC225" s="663"/>
      <c r="AD225" s="663"/>
      <c r="AE225" s="663"/>
      <c r="AF225" s="663"/>
      <c r="AG225" s="663"/>
      <c r="AH225" s="663"/>
      <c r="AI225" s="663"/>
      <c r="AJ225" s="663"/>
      <c r="AK225" s="677"/>
      <c r="AL225" s="678"/>
      <c r="AM225" s="678"/>
      <c r="AN225" s="678"/>
      <c r="AO225" s="678"/>
      <c r="AP225" s="678"/>
      <c r="AQ225" s="670"/>
      <c r="AR225" s="664"/>
      <c r="AS225" s="664"/>
      <c r="AT225" s="664"/>
      <c r="AU225" s="670"/>
      <c r="AV225" s="664"/>
      <c r="AW225" s="664"/>
      <c r="AX225" s="664"/>
    </row>
    <row r="226" spans="1:50" s="662" customFormat="1" ht="24" hidden="1" customHeight="1">
      <c r="A226" s="663"/>
      <c r="B226" s="663"/>
      <c r="C226" s="667"/>
      <c r="D226" s="663"/>
      <c r="E226" s="663"/>
      <c r="F226" s="663"/>
      <c r="G226" s="663"/>
      <c r="H226" s="663"/>
      <c r="I226" s="663"/>
      <c r="J226" s="663"/>
      <c r="K226" s="663"/>
      <c r="L226" s="663"/>
      <c r="M226" s="667"/>
      <c r="N226" s="663"/>
      <c r="O226" s="663"/>
      <c r="P226" s="663"/>
      <c r="Q226" s="663"/>
      <c r="R226" s="663"/>
      <c r="S226" s="663"/>
      <c r="T226" s="663"/>
      <c r="U226" s="663"/>
      <c r="V226" s="663"/>
      <c r="W226" s="663"/>
      <c r="X226" s="663"/>
      <c r="Y226" s="663"/>
      <c r="Z226" s="663"/>
      <c r="AA226" s="663"/>
      <c r="AB226" s="663"/>
      <c r="AC226" s="663"/>
      <c r="AD226" s="663"/>
      <c r="AE226" s="663"/>
      <c r="AF226" s="663"/>
      <c r="AG226" s="663"/>
      <c r="AH226" s="663"/>
      <c r="AI226" s="663"/>
      <c r="AJ226" s="663"/>
      <c r="AK226" s="677"/>
      <c r="AL226" s="678"/>
      <c r="AM226" s="678"/>
      <c r="AN226" s="678"/>
      <c r="AO226" s="678"/>
      <c r="AP226" s="678"/>
      <c r="AQ226" s="670"/>
      <c r="AR226" s="664"/>
      <c r="AS226" s="664"/>
      <c r="AT226" s="664"/>
      <c r="AU226" s="670"/>
      <c r="AV226" s="664"/>
      <c r="AW226" s="664"/>
      <c r="AX226" s="664"/>
    </row>
    <row r="227" spans="1:50" s="662" customFormat="1" ht="24" hidden="1" customHeight="1">
      <c r="A227" s="663"/>
      <c r="B227" s="663"/>
      <c r="C227" s="667"/>
      <c r="D227" s="663"/>
      <c r="E227" s="663"/>
      <c r="F227" s="663"/>
      <c r="G227" s="663"/>
      <c r="H227" s="663"/>
      <c r="I227" s="663"/>
      <c r="J227" s="663"/>
      <c r="K227" s="663"/>
      <c r="L227" s="663"/>
      <c r="M227" s="667"/>
      <c r="N227" s="663"/>
      <c r="O227" s="663"/>
      <c r="P227" s="663"/>
      <c r="Q227" s="663"/>
      <c r="R227" s="663"/>
      <c r="S227" s="663"/>
      <c r="T227" s="663"/>
      <c r="U227" s="663"/>
      <c r="V227" s="663"/>
      <c r="W227" s="663"/>
      <c r="X227" s="663"/>
      <c r="Y227" s="663"/>
      <c r="Z227" s="663"/>
      <c r="AA227" s="663"/>
      <c r="AB227" s="663"/>
      <c r="AC227" s="663"/>
      <c r="AD227" s="663"/>
      <c r="AE227" s="663"/>
      <c r="AF227" s="663"/>
      <c r="AG227" s="663"/>
      <c r="AH227" s="663"/>
      <c r="AI227" s="663"/>
      <c r="AJ227" s="663"/>
      <c r="AK227" s="677"/>
      <c r="AL227" s="678"/>
      <c r="AM227" s="678"/>
      <c r="AN227" s="678"/>
      <c r="AO227" s="678"/>
      <c r="AP227" s="678"/>
      <c r="AQ227" s="670"/>
      <c r="AR227" s="664"/>
      <c r="AS227" s="664"/>
      <c r="AT227" s="664"/>
      <c r="AU227" s="670"/>
      <c r="AV227" s="664"/>
      <c r="AW227" s="664"/>
      <c r="AX227" s="664"/>
    </row>
    <row r="228" spans="1:50" s="662" customFormat="1" ht="24" hidden="1" customHeight="1">
      <c r="A228" s="663"/>
      <c r="B228" s="663"/>
      <c r="C228" s="667"/>
      <c r="D228" s="663"/>
      <c r="E228" s="663"/>
      <c r="F228" s="663"/>
      <c r="G228" s="663"/>
      <c r="H228" s="663"/>
      <c r="I228" s="663"/>
      <c r="J228" s="663"/>
      <c r="K228" s="663"/>
      <c r="L228" s="663"/>
      <c r="M228" s="667"/>
      <c r="N228" s="663"/>
      <c r="O228" s="663"/>
      <c r="P228" s="663"/>
      <c r="Q228" s="663"/>
      <c r="R228" s="663"/>
      <c r="S228" s="663"/>
      <c r="T228" s="663"/>
      <c r="U228" s="663"/>
      <c r="V228" s="663"/>
      <c r="W228" s="663"/>
      <c r="X228" s="663"/>
      <c r="Y228" s="663"/>
      <c r="Z228" s="663"/>
      <c r="AA228" s="663"/>
      <c r="AB228" s="663"/>
      <c r="AC228" s="663"/>
      <c r="AD228" s="663"/>
      <c r="AE228" s="663"/>
      <c r="AF228" s="663"/>
      <c r="AG228" s="663"/>
      <c r="AH228" s="663"/>
      <c r="AI228" s="663"/>
      <c r="AJ228" s="663"/>
      <c r="AK228" s="677"/>
      <c r="AL228" s="678"/>
      <c r="AM228" s="678"/>
      <c r="AN228" s="678"/>
      <c r="AO228" s="678"/>
      <c r="AP228" s="678"/>
      <c r="AQ228" s="670"/>
      <c r="AR228" s="664"/>
      <c r="AS228" s="664"/>
      <c r="AT228" s="664"/>
      <c r="AU228" s="670"/>
      <c r="AV228" s="664"/>
      <c r="AW228" s="664"/>
      <c r="AX228" s="664"/>
    </row>
    <row r="229" spans="1:50" s="662" customFormat="1" ht="24" hidden="1" customHeight="1">
      <c r="A229" s="663"/>
      <c r="B229" s="663"/>
      <c r="C229" s="667"/>
      <c r="D229" s="663"/>
      <c r="E229" s="663"/>
      <c r="F229" s="663"/>
      <c r="G229" s="663"/>
      <c r="H229" s="663"/>
      <c r="I229" s="663"/>
      <c r="J229" s="663"/>
      <c r="K229" s="663"/>
      <c r="L229" s="663"/>
      <c r="M229" s="667"/>
      <c r="N229" s="663"/>
      <c r="O229" s="663"/>
      <c r="P229" s="663"/>
      <c r="Q229" s="663"/>
      <c r="R229" s="663"/>
      <c r="S229" s="663"/>
      <c r="T229" s="663"/>
      <c r="U229" s="663"/>
      <c r="V229" s="663"/>
      <c r="W229" s="663"/>
      <c r="X229" s="663"/>
      <c r="Y229" s="663"/>
      <c r="Z229" s="663"/>
      <c r="AA229" s="663"/>
      <c r="AB229" s="663"/>
      <c r="AC229" s="663"/>
      <c r="AD229" s="663"/>
      <c r="AE229" s="663"/>
      <c r="AF229" s="663"/>
      <c r="AG229" s="663"/>
      <c r="AH229" s="663"/>
      <c r="AI229" s="663"/>
      <c r="AJ229" s="663"/>
      <c r="AK229" s="677"/>
      <c r="AL229" s="678"/>
      <c r="AM229" s="678"/>
      <c r="AN229" s="678"/>
      <c r="AO229" s="678"/>
      <c r="AP229" s="678"/>
      <c r="AQ229" s="670"/>
      <c r="AR229" s="664"/>
      <c r="AS229" s="664"/>
      <c r="AT229" s="664"/>
      <c r="AU229" s="670"/>
      <c r="AV229" s="664"/>
      <c r="AW229" s="664"/>
      <c r="AX229" s="664"/>
    </row>
    <row r="230" spans="1:50" s="662" customFormat="1" ht="24" hidden="1" customHeight="1">
      <c r="A230" s="663"/>
      <c r="B230" s="663"/>
      <c r="C230" s="667"/>
      <c r="D230" s="663"/>
      <c r="E230" s="663"/>
      <c r="F230" s="663"/>
      <c r="G230" s="663"/>
      <c r="H230" s="663"/>
      <c r="I230" s="663"/>
      <c r="J230" s="663"/>
      <c r="K230" s="663"/>
      <c r="L230" s="663"/>
      <c r="M230" s="667"/>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77"/>
      <c r="AL230" s="678"/>
      <c r="AM230" s="678"/>
      <c r="AN230" s="678"/>
      <c r="AO230" s="678"/>
      <c r="AP230" s="678"/>
      <c r="AQ230" s="670"/>
      <c r="AR230" s="664"/>
      <c r="AS230" s="664"/>
      <c r="AT230" s="664"/>
      <c r="AU230" s="670"/>
      <c r="AV230" s="664"/>
      <c r="AW230" s="664"/>
      <c r="AX230" s="664"/>
    </row>
    <row r="231" spans="1:50" s="662" customFormat="1" hidden="1"/>
    <row r="232" spans="1:50" s="662" customFormat="1" hidden="1">
      <c r="A232" s="660"/>
      <c r="B232" s="660"/>
      <c r="C232" s="660"/>
      <c r="D232" s="660"/>
      <c r="E232" s="660"/>
      <c r="F232" s="660"/>
      <c r="G232" s="660"/>
      <c r="H232" s="660"/>
      <c r="I232" s="660"/>
      <c r="J232" s="660"/>
      <c r="K232" s="660"/>
      <c r="L232" s="660"/>
      <c r="M232" s="660"/>
      <c r="N232" s="660"/>
      <c r="O232" s="660"/>
      <c r="P232" s="660"/>
      <c r="Q232" s="660"/>
      <c r="R232" s="660"/>
      <c r="S232" s="660"/>
      <c r="T232" s="660"/>
      <c r="U232" s="660"/>
      <c r="V232" s="660"/>
      <c r="W232" s="660"/>
      <c r="X232" s="660"/>
      <c r="Y232" s="660"/>
      <c r="Z232" s="660"/>
      <c r="AA232" s="660"/>
      <c r="AB232" s="660"/>
      <c r="AC232" s="660"/>
      <c r="AD232" s="660"/>
      <c r="AE232" s="660"/>
      <c r="AF232" s="660"/>
      <c r="AG232" s="660"/>
      <c r="AH232" s="660"/>
      <c r="AI232" s="660"/>
      <c r="AJ232" s="660"/>
      <c r="AK232" s="660"/>
      <c r="AL232" s="660"/>
      <c r="AM232" s="660"/>
      <c r="AN232" s="660"/>
      <c r="AO232" s="660"/>
      <c r="AP232" s="660"/>
      <c r="AQ232" s="660"/>
      <c r="AR232" s="660"/>
      <c r="AS232" s="660"/>
      <c r="AT232" s="660"/>
      <c r="AU232" s="660"/>
      <c r="AV232" s="660"/>
      <c r="AW232" s="660"/>
      <c r="AX232" s="660"/>
    </row>
    <row r="233" spans="1:50" s="662" customFormat="1" hidden="1">
      <c r="A233" s="660"/>
      <c r="D233" s="660"/>
      <c r="E233" s="660"/>
      <c r="F233" s="660"/>
      <c r="G233" s="660"/>
      <c r="H233" s="660"/>
      <c r="I233" s="660"/>
      <c r="J233" s="660"/>
      <c r="K233" s="660"/>
      <c r="L233" s="660"/>
      <c r="M233" s="660"/>
      <c r="N233" s="660"/>
      <c r="O233" s="660"/>
      <c r="P233" s="660"/>
      <c r="Q233" s="660"/>
      <c r="R233" s="660"/>
      <c r="S233" s="660"/>
      <c r="T233" s="660"/>
      <c r="U233" s="660"/>
      <c r="V233" s="660"/>
      <c r="W233" s="660"/>
      <c r="X233" s="660"/>
      <c r="Y233" s="660"/>
      <c r="Z233" s="660"/>
      <c r="AA233" s="660"/>
      <c r="AB233" s="660"/>
      <c r="AC233" s="660"/>
      <c r="AD233" s="660"/>
      <c r="AE233" s="660"/>
      <c r="AF233" s="660"/>
      <c r="AG233" s="660"/>
      <c r="AH233" s="660"/>
      <c r="AI233" s="660"/>
      <c r="AJ233" s="660"/>
      <c r="AK233" s="660"/>
      <c r="AL233" s="660"/>
      <c r="AM233" s="660"/>
      <c r="AN233" s="660"/>
      <c r="AO233" s="660"/>
      <c r="AP233" s="660"/>
      <c r="AQ233" s="660"/>
      <c r="AR233" s="660"/>
      <c r="AS233" s="660"/>
      <c r="AT233" s="660"/>
      <c r="AU233" s="660"/>
      <c r="AV233" s="660"/>
      <c r="AW233" s="660"/>
      <c r="AX233" s="660"/>
    </row>
    <row r="234" spans="1:50" s="662" customFormat="1" ht="34.5" hidden="1" customHeight="1">
      <c r="A234" s="663"/>
      <c r="B234" s="663"/>
      <c r="C234" s="664"/>
      <c r="D234" s="664"/>
      <c r="E234" s="664"/>
      <c r="F234" s="664"/>
      <c r="G234" s="664"/>
      <c r="H234" s="664"/>
      <c r="I234" s="664"/>
      <c r="J234" s="664"/>
      <c r="K234" s="664"/>
      <c r="L234" s="664"/>
      <c r="M234" s="664"/>
      <c r="N234" s="664"/>
      <c r="O234" s="664"/>
      <c r="P234" s="664"/>
      <c r="Q234" s="664"/>
      <c r="R234" s="664"/>
      <c r="S234" s="664"/>
      <c r="T234" s="664"/>
      <c r="U234" s="664"/>
      <c r="V234" s="664"/>
      <c r="W234" s="664"/>
      <c r="X234" s="664"/>
      <c r="Y234" s="664"/>
      <c r="Z234" s="664"/>
      <c r="AA234" s="664"/>
      <c r="AB234" s="664"/>
      <c r="AC234" s="664"/>
      <c r="AD234" s="664"/>
      <c r="AE234" s="664"/>
      <c r="AF234" s="664"/>
      <c r="AG234" s="664"/>
      <c r="AH234" s="664"/>
      <c r="AI234" s="664"/>
      <c r="AJ234" s="664"/>
      <c r="AK234" s="665"/>
      <c r="AL234" s="664"/>
      <c r="AM234" s="664"/>
      <c r="AN234" s="664"/>
      <c r="AO234" s="664"/>
      <c r="AP234" s="664"/>
      <c r="AQ234" s="664"/>
      <c r="AR234" s="664"/>
      <c r="AS234" s="664"/>
      <c r="AT234" s="664"/>
      <c r="AU234" s="664"/>
      <c r="AV234" s="664"/>
      <c r="AW234" s="664"/>
      <c r="AX234" s="663"/>
    </row>
    <row r="235" spans="1:50" s="662" customFormat="1" ht="24" hidden="1" customHeight="1">
      <c r="A235" s="663"/>
      <c r="B235" s="663"/>
      <c r="C235" s="658"/>
      <c r="D235" s="666"/>
      <c r="E235" s="666"/>
      <c r="F235" s="666"/>
      <c r="G235" s="666"/>
      <c r="H235" s="666"/>
      <c r="I235" s="666"/>
      <c r="J235" s="666"/>
      <c r="K235" s="666"/>
      <c r="L235" s="666"/>
      <c r="M235" s="667"/>
      <c r="N235" s="663"/>
      <c r="O235" s="663"/>
      <c r="P235" s="663"/>
      <c r="Q235" s="663"/>
      <c r="R235" s="663"/>
      <c r="S235" s="663"/>
      <c r="T235" s="663"/>
      <c r="U235" s="663"/>
      <c r="V235" s="663"/>
      <c r="W235" s="663"/>
      <c r="X235" s="663"/>
      <c r="Y235" s="663"/>
      <c r="Z235" s="663"/>
      <c r="AA235" s="663"/>
      <c r="AB235" s="663"/>
      <c r="AC235" s="663"/>
      <c r="AD235" s="663"/>
      <c r="AE235" s="663"/>
      <c r="AF235" s="663"/>
      <c r="AG235" s="663"/>
      <c r="AH235" s="663"/>
      <c r="AI235" s="663"/>
      <c r="AJ235" s="663"/>
      <c r="AK235" s="668"/>
      <c r="AL235" s="663"/>
      <c r="AM235" s="663"/>
      <c r="AN235" s="663"/>
      <c r="AO235" s="663"/>
      <c r="AP235" s="663"/>
      <c r="AQ235" s="663"/>
      <c r="AR235" s="663"/>
      <c r="AS235" s="663"/>
      <c r="AT235" s="663"/>
      <c r="AU235" s="674"/>
      <c r="AV235" s="663"/>
      <c r="AW235" s="663"/>
      <c r="AX235" s="663"/>
    </row>
    <row r="236" spans="1:50" s="662" customFormat="1" ht="24" hidden="1" customHeight="1">
      <c r="A236" s="663"/>
      <c r="B236" s="663"/>
      <c r="C236" s="658"/>
      <c r="D236" s="666"/>
      <c r="E236" s="666"/>
      <c r="F236" s="666"/>
      <c r="G236" s="666"/>
      <c r="H236" s="666"/>
      <c r="I236" s="666"/>
      <c r="J236" s="666"/>
      <c r="K236" s="666"/>
      <c r="L236" s="666"/>
      <c r="M236" s="667"/>
      <c r="N236" s="663"/>
      <c r="O236" s="663"/>
      <c r="P236" s="663"/>
      <c r="Q236" s="663"/>
      <c r="R236" s="663"/>
      <c r="S236" s="663"/>
      <c r="T236" s="663"/>
      <c r="U236" s="663"/>
      <c r="V236" s="663"/>
      <c r="W236" s="663"/>
      <c r="X236" s="663"/>
      <c r="Y236" s="663"/>
      <c r="Z236" s="663"/>
      <c r="AA236" s="663"/>
      <c r="AB236" s="663"/>
      <c r="AC236" s="663"/>
      <c r="AD236" s="663"/>
      <c r="AE236" s="663"/>
      <c r="AF236" s="663"/>
      <c r="AG236" s="663"/>
      <c r="AH236" s="663"/>
      <c r="AI236" s="663"/>
      <c r="AJ236" s="663"/>
      <c r="AK236" s="668"/>
      <c r="AL236" s="663"/>
      <c r="AM236" s="663"/>
      <c r="AN236" s="663"/>
      <c r="AO236" s="663"/>
      <c r="AP236" s="663"/>
      <c r="AQ236" s="663"/>
      <c r="AR236" s="663"/>
      <c r="AS236" s="663"/>
      <c r="AT236" s="663"/>
      <c r="AU236" s="674"/>
      <c r="AV236" s="663"/>
      <c r="AW236" s="663"/>
      <c r="AX236" s="663"/>
    </row>
    <row r="237" spans="1:50" s="662" customFormat="1" ht="24" hidden="1" customHeight="1">
      <c r="A237" s="663"/>
      <c r="B237" s="663"/>
      <c r="C237" s="658"/>
      <c r="D237" s="666"/>
      <c r="E237" s="666"/>
      <c r="F237" s="666"/>
      <c r="G237" s="666"/>
      <c r="H237" s="666"/>
      <c r="I237" s="666"/>
      <c r="J237" s="666"/>
      <c r="K237" s="666"/>
      <c r="L237" s="666"/>
      <c r="M237" s="667"/>
      <c r="N237" s="663"/>
      <c r="O237" s="663"/>
      <c r="P237" s="663"/>
      <c r="Q237" s="663"/>
      <c r="R237" s="663"/>
      <c r="S237" s="663"/>
      <c r="T237" s="663"/>
      <c r="U237" s="663"/>
      <c r="V237" s="663"/>
      <c r="W237" s="663"/>
      <c r="X237" s="663"/>
      <c r="Y237" s="663"/>
      <c r="Z237" s="663"/>
      <c r="AA237" s="663"/>
      <c r="AB237" s="663"/>
      <c r="AC237" s="663"/>
      <c r="AD237" s="663"/>
      <c r="AE237" s="663"/>
      <c r="AF237" s="663"/>
      <c r="AG237" s="663"/>
      <c r="AH237" s="663"/>
      <c r="AI237" s="663"/>
      <c r="AJ237" s="663"/>
      <c r="AK237" s="668"/>
      <c r="AL237" s="663"/>
      <c r="AM237" s="663"/>
      <c r="AN237" s="663"/>
      <c r="AO237" s="663"/>
      <c r="AP237" s="663"/>
      <c r="AQ237" s="663"/>
      <c r="AR237" s="663"/>
      <c r="AS237" s="663"/>
      <c r="AT237" s="663"/>
      <c r="AU237" s="674"/>
      <c r="AV237" s="663"/>
      <c r="AW237" s="663"/>
      <c r="AX237" s="663"/>
    </row>
    <row r="238" spans="1:50" s="662" customFormat="1" ht="24" hidden="1" customHeight="1">
      <c r="A238" s="663"/>
      <c r="B238" s="663"/>
      <c r="C238" s="658"/>
      <c r="D238" s="666"/>
      <c r="E238" s="666"/>
      <c r="F238" s="666"/>
      <c r="G238" s="666"/>
      <c r="H238" s="666"/>
      <c r="I238" s="666"/>
      <c r="J238" s="666"/>
      <c r="K238" s="666"/>
      <c r="L238" s="666"/>
      <c r="M238" s="667"/>
      <c r="N238" s="663"/>
      <c r="O238" s="663"/>
      <c r="P238" s="663"/>
      <c r="Q238" s="663"/>
      <c r="R238" s="663"/>
      <c r="S238" s="663"/>
      <c r="T238" s="663"/>
      <c r="U238" s="663"/>
      <c r="V238" s="663"/>
      <c r="W238" s="663"/>
      <c r="X238" s="663"/>
      <c r="Y238" s="663"/>
      <c r="Z238" s="663"/>
      <c r="AA238" s="663"/>
      <c r="AB238" s="663"/>
      <c r="AC238" s="663"/>
      <c r="AD238" s="663"/>
      <c r="AE238" s="663"/>
      <c r="AF238" s="663"/>
      <c r="AG238" s="663"/>
      <c r="AH238" s="663"/>
      <c r="AI238" s="663"/>
      <c r="AJ238" s="663"/>
      <c r="AK238" s="668"/>
      <c r="AL238" s="663"/>
      <c r="AM238" s="663"/>
      <c r="AN238" s="663"/>
      <c r="AO238" s="663"/>
      <c r="AP238" s="663"/>
      <c r="AQ238" s="663"/>
      <c r="AR238" s="663"/>
      <c r="AS238" s="663"/>
      <c r="AT238" s="663"/>
      <c r="AU238" s="674"/>
      <c r="AV238" s="663"/>
      <c r="AW238" s="663"/>
      <c r="AX238" s="663"/>
    </row>
    <row r="239" spans="1:50" s="662" customFormat="1" ht="24" hidden="1" customHeight="1">
      <c r="A239" s="663"/>
      <c r="B239" s="663"/>
      <c r="C239" s="679"/>
      <c r="D239" s="680"/>
      <c r="E239" s="680"/>
      <c r="F239" s="680"/>
      <c r="G239" s="680"/>
      <c r="H239" s="680"/>
      <c r="I239" s="680"/>
      <c r="J239" s="680"/>
      <c r="K239" s="680"/>
      <c r="L239" s="680"/>
      <c r="M239" s="667"/>
      <c r="N239" s="663"/>
      <c r="O239" s="663"/>
      <c r="P239" s="663"/>
      <c r="Q239" s="663"/>
      <c r="R239" s="663"/>
      <c r="S239" s="663"/>
      <c r="T239" s="663"/>
      <c r="U239" s="663"/>
      <c r="V239" s="663"/>
      <c r="W239" s="663"/>
      <c r="X239" s="663"/>
      <c r="Y239" s="663"/>
      <c r="Z239" s="663"/>
      <c r="AA239" s="663"/>
      <c r="AB239" s="663"/>
      <c r="AC239" s="663"/>
      <c r="AD239" s="663"/>
      <c r="AE239" s="663"/>
      <c r="AF239" s="663"/>
      <c r="AG239" s="663"/>
      <c r="AH239" s="663"/>
      <c r="AI239" s="663"/>
      <c r="AJ239" s="663"/>
      <c r="AK239" s="668"/>
      <c r="AL239" s="663"/>
      <c r="AM239" s="663"/>
      <c r="AN239" s="663"/>
      <c r="AO239" s="663"/>
      <c r="AP239" s="663"/>
      <c r="AQ239" s="663"/>
      <c r="AR239" s="663"/>
      <c r="AS239" s="663"/>
      <c r="AT239" s="663"/>
      <c r="AU239" s="674"/>
      <c r="AV239" s="663"/>
      <c r="AW239" s="663"/>
      <c r="AX239" s="663"/>
    </row>
    <row r="240" spans="1:50" s="662" customFormat="1" ht="24" hidden="1" customHeight="1">
      <c r="A240" s="663"/>
      <c r="B240" s="663"/>
      <c r="C240" s="676"/>
      <c r="D240" s="676"/>
      <c r="E240" s="676"/>
      <c r="F240" s="676"/>
      <c r="G240" s="676"/>
      <c r="H240" s="676"/>
      <c r="I240" s="676"/>
      <c r="J240" s="676"/>
      <c r="K240" s="676"/>
      <c r="L240" s="676"/>
      <c r="M240" s="667"/>
      <c r="N240" s="663"/>
      <c r="O240" s="663"/>
      <c r="P240" s="663"/>
      <c r="Q240" s="663"/>
      <c r="R240" s="663"/>
      <c r="S240" s="663"/>
      <c r="T240" s="663"/>
      <c r="U240" s="663"/>
      <c r="V240" s="663"/>
      <c r="W240" s="663"/>
      <c r="X240" s="663"/>
      <c r="Y240" s="663"/>
      <c r="Z240" s="663"/>
      <c r="AA240" s="663"/>
      <c r="AB240" s="663"/>
      <c r="AC240" s="663"/>
      <c r="AD240" s="663"/>
      <c r="AE240" s="663"/>
      <c r="AF240" s="663"/>
      <c r="AG240" s="663"/>
      <c r="AH240" s="663"/>
      <c r="AI240" s="663"/>
      <c r="AJ240" s="663"/>
      <c r="AK240" s="668"/>
      <c r="AL240" s="663"/>
      <c r="AM240" s="663"/>
      <c r="AN240" s="663"/>
      <c r="AO240" s="663"/>
      <c r="AP240" s="663"/>
      <c r="AQ240" s="663"/>
      <c r="AR240" s="663"/>
      <c r="AS240" s="663"/>
      <c r="AT240" s="663"/>
      <c r="AU240" s="674"/>
      <c r="AV240" s="663"/>
      <c r="AW240" s="663"/>
      <c r="AX240" s="663"/>
    </row>
    <row r="241" spans="1:63" s="662" customFormat="1" ht="24" hidden="1" customHeight="1">
      <c r="A241" s="663"/>
      <c r="B241" s="663"/>
      <c r="C241" s="676"/>
      <c r="D241" s="676"/>
      <c r="E241" s="676"/>
      <c r="F241" s="676"/>
      <c r="G241" s="676"/>
      <c r="H241" s="676"/>
      <c r="I241" s="676"/>
      <c r="J241" s="676"/>
      <c r="K241" s="676"/>
      <c r="L241" s="676"/>
      <c r="M241" s="667"/>
      <c r="N241" s="663"/>
      <c r="O241" s="663"/>
      <c r="P241" s="663"/>
      <c r="Q241" s="663"/>
      <c r="R241" s="663"/>
      <c r="S241" s="663"/>
      <c r="T241" s="663"/>
      <c r="U241" s="663"/>
      <c r="V241" s="663"/>
      <c r="W241" s="663"/>
      <c r="X241" s="663"/>
      <c r="Y241" s="663"/>
      <c r="Z241" s="663"/>
      <c r="AA241" s="663"/>
      <c r="AB241" s="663"/>
      <c r="AC241" s="663"/>
      <c r="AD241" s="663"/>
      <c r="AE241" s="663"/>
      <c r="AF241" s="663"/>
      <c r="AG241" s="663"/>
      <c r="AH241" s="663"/>
      <c r="AI241" s="663"/>
      <c r="AJ241" s="663"/>
      <c r="AK241" s="668"/>
      <c r="AL241" s="663"/>
      <c r="AM241" s="663"/>
      <c r="AN241" s="663"/>
      <c r="AO241" s="663"/>
      <c r="AP241" s="663"/>
      <c r="AQ241" s="663"/>
      <c r="AR241" s="663"/>
      <c r="AS241" s="663"/>
      <c r="AT241" s="663"/>
      <c r="AU241" s="674"/>
      <c r="AV241" s="663"/>
      <c r="AW241" s="663"/>
      <c r="AX241" s="663"/>
    </row>
    <row r="242" spans="1:63" s="662" customFormat="1" ht="24" hidden="1" customHeight="1">
      <c r="A242" s="663"/>
      <c r="B242" s="663"/>
      <c r="C242" s="676"/>
      <c r="D242" s="676"/>
      <c r="E242" s="676"/>
      <c r="F242" s="676"/>
      <c r="G242" s="676"/>
      <c r="H242" s="676"/>
      <c r="I242" s="676"/>
      <c r="J242" s="676"/>
      <c r="K242" s="676"/>
      <c r="L242" s="676"/>
      <c r="M242" s="667"/>
      <c r="N242" s="663"/>
      <c r="O242" s="663"/>
      <c r="P242" s="663"/>
      <c r="Q242" s="663"/>
      <c r="R242" s="663"/>
      <c r="S242" s="663"/>
      <c r="T242" s="663"/>
      <c r="U242" s="663"/>
      <c r="V242" s="663"/>
      <c r="W242" s="663"/>
      <c r="X242" s="663"/>
      <c r="Y242" s="663"/>
      <c r="Z242" s="663"/>
      <c r="AA242" s="663"/>
      <c r="AB242" s="663"/>
      <c r="AC242" s="663"/>
      <c r="AD242" s="663"/>
      <c r="AE242" s="663"/>
      <c r="AF242" s="663"/>
      <c r="AG242" s="663"/>
      <c r="AH242" s="663"/>
      <c r="AI242" s="663"/>
      <c r="AJ242" s="663"/>
      <c r="AK242" s="668"/>
      <c r="AL242" s="663"/>
      <c r="AM242" s="663"/>
      <c r="AN242" s="663"/>
      <c r="AO242" s="663"/>
      <c r="AP242" s="663"/>
      <c r="AQ242" s="663"/>
      <c r="AR242" s="663"/>
      <c r="AS242" s="663"/>
      <c r="AT242" s="663"/>
      <c r="AU242" s="674"/>
      <c r="AV242" s="663"/>
      <c r="AW242" s="663"/>
      <c r="AX242" s="663"/>
    </row>
    <row r="243" spans="1:63" s="662" customFormat="1" ht="24" hidden="1" customHeight="1">
      <c r="A243" s="663"/>
      <c r="B243" s="663"/>
      <c r="C243" s="676"/>
      <c r="D243" s="676"/>
      <c r="E243" s="676"/>
      <c r="F243" s="676"/>
      <c r="G243" s="676"/>
      <c r="H243" s="676"/>
      <c r="I243" s="676"/>
      <c r="J243" s="676"/>
      <c r="K243" s="676"/>
      <c r="L243" s="676"/>
      <c r="M243" s="667"/>
      <c r="N243" s="663"/>
      <c r="O243" s="663"/>
      <c r="P243" s="663"/>
      <c r="Q243" s="663"/>
      <c r="R243" s="663"/>
      <c r="S243" s="663"/>
      <c r="T243" s="663"/>
      <c r="U243" s="663"/>
      <c r="V243" s="663"/>
      <c r="W243" s="663"/>
      <c r="X243" s="663"/>
      <c r="Y243" s="663"/>
      <c r="Z243" s="663"/>
      <c r="AA243" s="663"/>
      <c r="AB243" s="663"/>
      <c r="AC243" s="663"/>
      <c r="AD243" s="663"/>
      <c r="AE243" s="663"/>
      <c r="AF243" s="663"/>
      <c r="AG243" s="663"/>
      <c r="AH243" s="663"/>
      <c r="AI243" s="663"/>
      <c r="AJ243" s="663"/>
      <c r="AK243" s="668"/>
      <c r="AL243" s="663"/>
      <c r="AM243" s="663"/>
      <c r="AN243" s="663"/>
      <c r="AO243" s="663"/>
      <c r="AP243" s="663"/>
      <c r="AQ243" s="663"/>
      <c r="AR243" s="663"/>
      <c r="AS243" s="663"/>
      <c r="AT243" s="663"/>
      <c r="AU243" s="674"/>
      <c r="AV243" s="663"/>
      <c r="AW243" s="663"/>
      <c r="AX243" s="663"/>
    </row>
    <row r="244" spans="1:63" s="662" customFormat="1" ht="24" hidden="1" customHeight="1">
      <c r="A244" s="663"/>
      <c r="B244" s="663"/>
      <c r="C244" s="676"/>
      <c r="D244" s="676"/>
      <c r="E244" s="676"/>
      <c r="F244" s="676"/>
      <c r="G244" s="676"/>
      <c r="H244" s="676"/>
      <c r="I244" s="676"/>
      <c r="J244" s="676"/>
      <c r="K244" s="676"/>
      <c r="L244" s="676"/>
      <c r="M244" s="667"/>
      <c r="N244" s="663"/>
      <c r="O244" s="663"/>
      <c r="P244" s="663"/>
      <c r="Q244" s="663"/>
      <c r="R244" s="663"/>
      <c r="S244" s="663"/>
      <c r="T244" s="663"/>
      <c r="U244" s="663"/>
      <c r="V244" s="663"/>
      <c r="W244" s="663"/>
      <c r="X244" s="663"/>
      <c r="Y244" s="663"/>
      <c r="Z244" s="663"/>
      <c r="AA244" s="663"/>
      <c r="AB244" s="663"/>
      <c r="AC244" s="663"/>
      <c r="AD244" s="663"/>
      <c r="AE244" s="663"/>
      <c r="AF244" s="663"/>
      <c r="AG244" s="663"/>
      <c r="AH244" s="663"/>
      <c r="AI244" s="663"/>
      <c r="AJ244" s="663"/>
      <c r="AK244" s="668"/>
      <c r="AL244" s="663"/>
      <c r="AM244" s="663"/>
      <c r="AN244" s="663"/>
      <c r="AO244" s="663"/>
      <c r="AP244" s="663"/>
      <c r="AQ244" s="663"/>
      <c r="AR244" s="663"/>
      <c r="AS244" s="663"/>
      <c r="AT244" s="663"/>
      <c r="AU244" s="674"/>
      <c r="AV244" s="663"/>
      <c r="AW244" s="663"/>
      <c r="AX244" s="663"/>
    </row>
    <row r="245" spans="1:63" s="662" customFormat="1" hidden="1">
      <c r="A245" s="660"/>
      <c r="B245" s="660"/>
      <c r="C245" s="660"/>
      <c r="D245" s="660"/>
      <c r="E245" s="660"/>
      <c r="F245" s="660"/>
      <c r="G245" s="660"/>
      <c r="H245" s="660"/>
      <c r="I245" s="660"/>
      <c r="J245" s="660"/>
      <c r="K245" s="660"/>
      <c r="L245" s="660"/>
      <c r="M245" s="660"/>
      <c r="N245" s="660"/>
      <c r="O245" s="660"/>
      <c r="P245" s="660"/>
      <c r="Q245" s="660"/>
      <c r="R245" s="660"/>
      <c r="S245" s="660"/>
      <c r="T245" s="660"/>
      <c r="U245" s="660"/>
      <c r="V245" s="660"/>
      <c r="W245" s="660"/>
      <c r="X245" s="660"/>
      <c r="Y245" s="660"/>
      <c r="Z245" s="660"/>
      <c r="AA245" s="660"/>
      <c r="AB245" s="660"/>
      <c r="AC245" s="660"/>
      <c r="AD245" s="660"/>
      <c r="AE245" s="660"/>
      <c r="AF245" s="660"/>
      <c r="AG245" s="660"/>
      <c r="AH245" s="660"/>
      <c r="AI245" s="660"/>
      <c r="AJ245" s="660"/>
      <c r="AK245" s="660"/>
      <c r="AL245" s="660"/>
      <c r="AM245" s="660"/>
      <c r="AN245" s="660"/>
      <c r="AO245" s="660"/>
      <c r="AP245" s="660"/>
      <c r="AQ245" s="660"/>
      <c r="AR245" s="660"/>
      <c r="AS245" s="660"/>
      <c r="AT245" s="660"/>
      <c r="AU245" s="660"/>
      <c r="AV245" s="660"/>
      <c r="AW245" s="660"/>
      <c r="AX245" s="660"/>
    </row>
    <row r="246" spans="1:63" s="662" customFormat="1" hidden="1">
      <c r="A246" s="660"/>
      <c r="D246" s="660"/>
      <c r="E246" s="660"/>
      <c r="F246" s="660"/>
      <c r="G246" s="660"/>
      <c r="H246" s="660"/>
      <c r="I246" s="660"/>
      <c r="J246" s="660"/>
      <c r="K246" s="660"/>
      <c r="L246" s="660"/>
      <c r="M246" s="660"/>
      <c r="N246" s="660"/>
      <c r="O246" s="660"/>
      <c r="P246" s="660"/>
      <c r="Q246" s="660"/>
      <c r="R246" s="660"/>
      <c r="S246" s="660"/>
      <c r="T246" s="660"/>
      <c r="U246" s="660"/>
      <c r="V246" s="660"/>
      <c r="W246" s="660"/>
      <c r="X246" s="660"/>
      <c r="Y246" s="660"/>
      <c r="Z246" s="660"/>
      <c r="AA246" s="660"/>
      <c r="AB246" s="660"/>
      <c r="AC246" s="660"/>
      <c r="AD246" s="660"/>
      <c r="AE246" s="660"/>
      <c r="AF246" s="660"/>
      <c r="AG246" s="660"/>
      <c r="AH246" s="660"/>
      <c r="AI246" s="660"/>
      <c r="AJ246" s="660"/>
      <c r="AK246" s="660"/>
      <c r="AL246" s="660"/>
      <c r="AM246" s="660"/>
      <c r="AN246" s="660"/>
      <c r="AO246" s="660"/>
      <c r="AP246" s="660"/>
      <c r="AQ246" s="660"/>
      <c r="AR246" s="660"/>
      <c r="AS246" s="660"/>
      <c r="AT246" s="660"/>
      <c r="AU246" s="660"/>
      <c r="AV246" s="660"/>
      <c r="AW246" s="660"/>
      <c r="AX246" s="660"/>
    </row>
    <row r="247" spans="1:63" s="662" customFormat="1" ht="34.5" hidden="1" customHeight="1">
      <c r="A247" s="663"/>
      <c r="B247" s="663"/>
      <c r="C247" s="664"/>
      <c r="D247" s="664"/>
      <c r="E247" s="664"/>
      <c r="F247" s="664"/>
      <c r="G247" s="664"/>
      <c r="H247" s="664"/>
      <c r="I247" s="664"/>
      <c r="J247" s="664"/>
      <c r="K247" s="664"/>
      <c r="L247" s="664"/>
      <c r="M247" s="664"/>
      <c r="N247" s="664"/>
      <c r="O247" s="664"/>
      <c r="P247" s="664"/>
      <c r="Q247" s="664"/>
      <c r="R247" s="664"/>
      <c r="S247" s="664"/>
      <c r="T247" s="664"/>
      <c r="U247" s="664"/>
      <c r="V247" s="664"/>
      <c r="W247" s="664"/>
      <c r="X247" s="664"/>
      <c r="Y247" s="664"/>
      <c r="Z247" s="664"/>
      <c r="AA247" s="664"/>
      <c r="AB247" s="664"/>
      <c r="AC247" s="664"/>
      <c r="AD247" s="664"/>
      <c r="AE247" s="664"/>
      <c r="AF247" s="664"/>
      <c r="AG247" s="664"/>
      <c r="AH247" s="664"/>
      <c r="AI247" s="664"/>
      <c r="AJ247" s="664"/>
      <c r="AK247" s="665"/>
      <c r="AL247" s="664"/>
      <c r="AM247" s="664"/>
      <c r="AN247" s="664"/>
      <c r="AO247" s="664"/>
      <c r="AP247" s="664"/>
      <c r="AQ247" s="664"/>
      <c r="AR247" s="664"/>
      <c r="AS247" s="664"/>
      <c r="AT247" s="664"/>
      <c r="AU247" s="664"/>
      <c r="AV247" s="664"/>
      <c r="AW247" s="664"/>
      <c r="AX247" s="663"/>
    </row>
    <row r="248" spans="1:63" s="662" customFormat="1" ht="24" hidden="1" customHeight="1">
      <c r="A248" s="663"/>
      <c r="B248" s="663"/>
      <c r="C248" s="658"/>
      <c r="D248" s="659"/>
      <c r="E248" s="659"/>
      <c r="F248" s="659"/>
      <c r="G248" s="659"/>
      <c r="H248" s="659"/>
      <c r="I248" s="659"/>
      <c r="J248" s="659"/>
      <c r="K248" s="659"/>
      <c r="L248" s="659"/>
      <c r="M248" s="667"/>
      <c r="N248" s="663"/>
      <c r="O248" s="663"/>
      <c r="P248" s="663"/>
      <c r="Q248" s="663"/>
      <c r="R248" s="663"/>
      <c r="S248" s="663"/>
      <c r="T248" s="663"/>
      <c r="U248" s="663"/>
      <c r="V248" s="663"/>
      <c r="W248" s="663"/>
      <c r="X248" s="663"/>
      <c r="Y248" s="663"/>
      <c r="Z248" s="663"/>
      <c r="AA248" s="663"/>
      <c r="AB248" s="663"/>
      <c r="AC248" s="663"/>
      <c r="AD248" s="663"/>
      <c r="AE248" s="663"/>
      <c r="AF248" s="663"/>
      <c r="AG248" s="663"/>
      <c r="AH248" s="663"/>
      <c r="AI248" s="663"/>
      <c r="AJ248" s="663"/>
      <c r="AK248" s="668"/>
      <c r="AL248" s="663"/>
      <c r="AM248" s="663"/>
      <c r="AN248" s="663"/>
      <c r="AO248" s="663"/>
      <c r="AP248" s="663"/>
      <c r="AQ248" s="670"/>
      <c r="AR248" s="664"/>
      <c r="AS248" s="664"/>
      <c r="AT248" s="664"/>
      <c r="AU248" s="670"/>
      <c r="AV248" s="664"/>
      <c r="AW248" s="664"/>
      <c r="AX248" s="664"/>
      <c r="BB248" s="658"/>
      <c r="BC248" s="659"/>
      <c r="BD248" s="659"/>
      <c r="BE248" s="659"/>
      <c r="BF248" s="659"/>
      <c r="BG248" s="659"/>
      <c r="BH248" s="659"/>
      <c r="BI248" s="659"/>
      <c r="BJ248" s="659"/>
      <c r="BK248" s="659"/>
    </row>
    <row r="249" spans="1:63" s="662" customFormat="1" ht="24" hidden="1" customHeight="1">
      <c r="A249" s="663"/>
      <c r="B249" s="663"/>
      <c r="C249" s="658"/>
      <c r="D249" s="659"/>
      <c r="E249" s="659"/>
      <c r="F249" s="659"/>
      <c r="G249" s="659"/>
      <c r="H249" s="659"/>
      <c r="I249" s="659"/>
      <c r="J249" s="659"/>
      <c r="K249" s="659"/>
      <c r="L249" s="659"/>
      <c r="M249" s="667"/>
      <c r="N249" s="663"/>
      <c r="O249" s="663"/>
      <c r="P249" s="663"/>
      <c r="Q249" s="663"/>
      <c r="R249" s="663"/>
      <c r="S249" s="663"/>
      <c r="T249" s="663"/>
      <c r="U249" s="663"/>
      <c r="V249" s="663"/>
      <c r="W249" s="663"/>
      <c r="X249" s="663"/>
      <c r="Y249" s="663"/>
      <c r="Z249" s="663"/>
      <c r="AA249" s="663"/>
      <c r="AB249" s="663"/>
      <c r="AC249" s="663"/>
      <c r="AD249" s="663"/>
      <c r="AE249" s="663"/>
      <c r="AF249" s="663"/>
      <c r="AG249" s="663"/>
      <c r="AH249" s="663"/>
      <c r="AI249" s="663"/>
      <c r="AJ249" s="663"/>
      <c r="AK249" s="668"/>
      <c r="AL249" s="663"/>
      <c r="AM249" s="663"/>
      <c r="AN249" s="663"/>
      <c r="AO249" s="663"/>
      <c r="AP249" s="663"/>
      <c r="AQ249" s="670"/>
      <c r="AR249" s="664"/>
      <c r="AS249" s="664"/>
      <c r="AT249" s="664"/>
      <c r="AU249" s="670"/>
      <c r="AV249" s="664"/>
      <c r="AW249" s="664"/>
      <c r="AX249" s="664"/>
      <c r="BB249" s="658"/>
      <c r="BC249" s="659"/>
      <c r="BD249" s="659"/>
      <c r="BE249" s="659"/>
      <c r="BF249" s="659"/>
      <c r="BG249" s="659"/>
      <c r="BH249" s="659"/>
      <c r="BI249" s="659"/>
      <c r="BJ249" s="659"/>
      <c r="BK249" s="659"/>
    </row>
    <row r="250" spans="1:63" s="662" customFormat="1" ht="24" hidden="1" customHeight="1">
      <c r="A250" s="663"/>
      <c r="B250" s="663"/>
      <c r="C250" s="658"/>
      <c r="D250" s="659"/>
      <c r="E250" s="659"/>
      <c r="F250" s="659"/>
      <c r="G250" s="659"/>
      <c r="H250" s="659"/>
      <c r="I250" s="659"/>
      <c r="J250" s="659"/>
      <c r="K250" s="659"/>
      <c r="L250" s="659"/>
      <c r="M250" s="667"/>
      <c r="N250" s="663"/>
      <c r="O250" s="663"/>
      <c r="P250" s="663"/>
      <c r="Q250" s="663"/>
      <c r="R250" s="663"/>
      <c r="S250" s="663"/>
      <c r="T250" s="663"/>
      <c r="U250" s="663"/>
      <c r="V250" s="663"/>
      <c r="W250" s="663"/>
      <c r="X250" s="663"/>
      <c r="Y250" s="663"/>
      <c r="Z250" s="663"/>
      <c r="AA250" s="663"/>
      <c r="AB250" s="663"/>
      <c r="AC250" s="663"/>
      <c r="AD250" s="663"/>
      <c r="AE250" s="663"/>
      <c r="AF250" s="663"/>
      <c r="AG250" s="663"/>
      <c r="AH250" s="663"/>
      <c r="AI250" s="663"/>
      <c r="AJ250" s="663"/>
      <c r="AK250" s="677"/>
      <c r="AL250" s="678"/>
      <c r="AM250" s="678"/>
      <c r="AN250" s="678"/>
      <c r="AO250" s="678"/>
      <c r="AP250" s="678"/>
      <c r="AQ250" s="670"/>
      <c r="AR250" s="664"/>
      <c r="AS250" s="664"/>
      <c r="AT250" s="664"/>
      <c r="AU250" s="670"/>
      <c r="AV250" s="664"/>
      <c r="AW250" s="664"/>
      <c r="AX250" s="664"/>
      <c r="BB250" s="658"/>
      <c r="BC250" s="659"/>
      <c r="BD250" s="659"/>
      <c r="BE250" s="659"/>
      <c r="BF250" s="659"/>
      <c r="BG250" s="659"/>
      <c r="BH250" s="659"/>
      <c r="BI250" s="659"/>
      <c r="BJ250" s="659"/>
      <c r="BK250" s="659"/>
    </row>
    <row r="251" spans="1:63" s="662" customFormat="1" ht="24" hidden="1" customHeight="1">
      <c r="A251" s="663"/>
      <c r="B251" s="663"/>
      <c r="C251" s="658"/>
      <c r="D251" s="659"/>
      <c r="E251" s="659"/>
      <c r="F251" s="659"/>
      <c r="G251" s="659"/>
      <c r="H251" s="659"/>
      <c r="I251" s="659"/>
      <c r="J251" s="659"/>
      <c r="K251" s="659"/>
      <c r="L251" s="659"/>
      <c r="M251" s="667"/>
      <c r="N251" s="663"/>
      <c r="O251" s="663"/>
      <c r="P251" s="663"/>
      <c r="Q251" s="663"/>
      <c r="R251" s="663"/>
      <c r="S251" s="663"/>
      <c r="T251" s="663"/>
      <c r="U251" s="663"/>
      <c r="V251" s="663"/>
      <c r="W251" s="663"/>
      <c r="X251" s="663"/>
      <c r="Y251" s="663"/>
      <c r="Z251" s="663"/>
      <c r="AA251" s="663"/>
      <c r="AB251" s="663"/>
      <c r="AC251" s="663"/>
      <c r="AD251" s="663"/>
      <c r="AE251" s="663"/>
      <c r="AF251" s="663"/>
      <c r="AG251" s="663"/>
      <c r="AH251" s="663"/>
      <c r="AI251" s="663"/>
      <c r="AJ251" s="663"/>
      <c r="AK251" s="668"/>
      <c r="AL251" s="663"/>
      <c r="AM251" s="663"/>
      <c r="AN251" s="663"/>
      <c r="AO251" s="663"/>
      <c r="AP251" s="663"/>
      <c r="AQ251" s="670"/>
      <c r="AR251" s="664"/>
      <c r="AS251" s="664"/>
      <c r="AT251" s="664"/>
      <c r="AU251" s="670"/>
      <c r="AV251" s="664"/>
      <c r="AW251" s="664"/>
      <c r="AX251" s="664"/>
    </row>
    <row r="252" spans="1:63" s="662" customFormat="1" ht="24" hidden="1" customHeight="1">
      <c r="A252" s="663"/>
      <c r="B252" s="663"/>
      <c r="C252" s="658"/>
      <c r="D252" s="659"/>
      <c r="E252" s="659"/>
      <c r="F252" s="659"/>
      <c r="G252" s="659"/>
      <c r="H252" s="659"/>
      <c r="I252" s="659"/>
      <c r="J252" s="659"/>
      <c r="K252" s="659"/>
      <c r="L252" s="659"/>
      <c r="M252" s="667"/>
      <c r="N252" s="663"/>
      <c r="O252" s="663"/>
      <c r="P252" s="663"/>
      <c r="Q252" s="663"/>
      <c r="R252" s="663"/>
      <c r="S252" s="663"/>
      <c r="T252" s="663"/>
      <c r="U252" s="663"/>
      <c r="V252" s="663"/>
      <c r="W252" s="663"/>
      <c r="X252" s="663"/>
      <c r="Y252" s="663"/>
      <c r="Z252" s="663"/>
      <c r="AA252" s="663"/>
      <c r="AB252" s="663"/>
      <c r="AC252" s="663"/>
      <c r="AD252" s="663"/>
      <c r="AE252" s="663"/>
      <c r="AF252" s="663"/>
      <c r="AG252" s="663"/>
      <c r="AH252" s="663"/>
      <c r="AI252" s="663"/>
      <c r="AJ252" s="663"/>
      <c r="AK252" s="677"/>
      <c r="AL252" s="678"/>
      <c r="AM252" s="678"/>
      <c r="AN252" s="678"/>
      <c r="AO252" s="678"/>
      <c r="AP252" s="678"/>
      <c r="AQ252" s="670"/>
      <c r="AR252" s="664"/>
      <c r="AS252" s="664"/>
      <c r="AT252" s="664"/>
      <c r="AU252" s="670"/>
      <c r="AV252" s="664"/>
      <c r="AW252" s="664"/>
      <c r="AX252" s="664"/>
    </row>
    <row r="253" spans="1:63" s="662" customFormat="1" ht="24" hidden="1" customHeight="1">
      <c r="A253" s="663"/>
      <c r="B253" s="663"/>
      <c r="C253" s="658"/>
      <c r="D253" s="659"/>
      <c r="E253" s="659"/>
      <c r="F253" s="659"/>
      <c r="G253" s="659"/>
      <c r="H253" s="659"/>
      <c r="I253" s="659"/>
      <c r="J253" s="659"/>
      <c r="K253" s="659"/>
      <c r="L253" s="659"/>
      <c r="M253" s="667"/>
      <c r="N253" s="663"/>
      <c r="O253" s="663"/>
      <c r="P253" s="663"/>
      <c r="Q253" s="663"/>
      <c r="R253" s="663"/>
      <c r="S253" s="663"/>
      <c r="T253" s="663"/>
      <c r="U253" s="663"/>
      <c r="V253" s="663"/>
      <c r="W253" s="663"/>
      <c r="X253" s="663"/>
      <c r="Y253" s="663"/>
      <c r="Z253" s="663"/>
      <c r="AA253" s="663"/>
      <c r="AB253" s="663"/>
      <c r="AC253" s="663"/>
      <c r="AD253" s="663"/>
      <c r="AE253" s="663"/>
      <c r="AF253" s="663"/>
      <c r="AG253" s="663"/>
      <c r="AH253" s="663"/>
      <c r="AI253" s="663"/>
      <c r="AJ253" s="663"/>
      <c r="AK253" s="677"/>
      <c r="AL253" s="678"/>
      <c r="AM253" s="678"/>
      <c r="AN253" s="678"/>
      <c r="AO253" s="678"/>
      <c r="AP253" s="678"/>
      <c r="AQ253" s="670"/>
      <c r="AR253" s="664"/>
      <c r="AS253" s="664"/>
      <c r="AT253" s="664"/>
      <c r="AU253" s="670"/>
      <c r="AV253" s="664"/>
      <c r="AW253" s="664"/>
      <c r="AX253" s="664"/>
    </row>
    <row r="254" spans="1:63" s="662" customFormat="1" ht="24" hidden="1" customHeight="1">
      <c r="A254" s="663"/>
      <c r="B254" s="663"/>
      <c r="C254" s="658"/>
      <c r="D254" s="659"/>
      <c r="E254" s="659"/>
      <c r="F254" s="659"/>
      <c r="G254" s="659"/>
      <c r="H254" s="659"/>
      <c r="I254" s="659"/>
      <c r="J254" s="659"/>
      <c r="K254" s="659"/>
      <c r="L254" s="659"/>
      <c r="M254" s="667"/>
      <c r="N254" s="663"/>
      <c r="O254" s="663"/>
      <c r="P254" s="663"/>
      <c r="Q254" s="663"/>
      <c r="R254" s="663"/>
      <c r="S254" s="663"/>
      <c r="T254" s="663"/>
      <c r="U254" s="663"/>
      <c r="V254" s="663"/>
      <c r="W254" s="663"/>
      <c r="X254" s="663"/>
      <c r="Y254" s="663"/>
      <c r="Z254" s="663"/>
      <c r="AA254" s="663"/>
      <c r="AB254" s="663"/>
      <c r="AC254" s="663"/>
      <c r="AD254" s="663"/>
      <c r="AE254" s="663"/>
      <c r="AF254" s="663"/>
      <c r="AG254" s="663"/>
      <c r="AH254" s="663"/>
      <c r="AI254" s="663"/>
      <c r="AJ254" s="663"/>
      <c r="AK254" s="677"/>
      <c r="AL254" s="678"/>
      <c r="AM254" s="678"/>
      <c r="AN254" s="678"/>
      <c r="AO254" s="678"/>
      <c r="AP254" s="678"/>
      <c r="AQ254" s="670"/>
      <c r="AR254" s="664"/>
      <c r="AS254" s="664"/>
      <c r="AT254" s="664"/>
      <c r="AU254" s="670"/>
      <c r="AV254" s="664"/>
      <c r="AW254" s="664"/>
      <c r="AX254" s="664"/>
    </row>
    <row r="255" spans="1:63" s="662" customFormat="1" ht="24" hidden="1" customHeight="1">
      <c r="A255" s="663"/>
      <c r="B255" s="663"/>
      <c r="C255" s="658"/>
      <c r="D255" s="659"/>
      <c r="E255" s="659"/>
      <c r="F255" s="659"/>
      <c r="G255" s="659"/>
      <c r="H255" s="659"/>
      <c r="I255" s="659"/>
      <c r="J255" s="659"/>
      <c r="K255" s="659"/>
      <c r="L255" s="659"/>
      <c r="M255" s="667"/>
      <c r="N255" s="663"/>
      <c r="O255" s="663"/>
      <c r="P255" s="663"/>
      <c r="Q255" s="663"/>
      <c r="R255" s="663"/>
      <c r="S255" s="663"/>
      <c r="T255" s="663"/>
      <c r="U255" s="663"/>
      <c r="V255" s="663"/>
      <c r="W255" s="663"/>
      <c r="X255" s="663"/>
      <c r="Y255" s="663"/>
      <c r="Z255" s="663"/>
      <c r="AA255" s="663"/>
      <c r="AB255" s="663"/>
      <c r="AC255" s="663"/>
      <c r="AD255" s="663"/>
      <c r="AE255" s="663"/>
      <c r="AF255" s="663"/>
      <c r="AG255" s="663"/>
      <c r="AH255" s="663"/>
      <c r="AI255" s="663"/>
      <c r="AJ255" s="663"/>
      <c r="AK255" s="677"/>
      <c r="AL255" s="678"/>
      <c r="AM255" s="678"/>
      <c r="AN255" s="678"/>
      <c r="AO255" s="678"/>
      <c r="AP255" s="678"/>
      <c r="AQ255" s="670"/>
      <c r="AR255" s="664"/>
      <c r="AS255" s="664"/>
      <c r="AT255" s="664"/>
      <c r="AU255" s="670"/>
      <c r="AV255" s="664"/>
      <c r="AW255" s="664"/>
      <c r="AX255" s="664"/>
    </row>
    <row r="256" spans="1:63" s="662" customFormat="1" ht="24" hidden="1" customHeight="1">
      <c r="A256" s="663"/>
      <c r="B256" s="663"/>
      <c r="C256" s="658"/>
      <c r="D256" s="659"/>
      <c r="E256" s="659"/>
      <c r="F256" s="659"/>
      <c r="G256" s="659"/>
      <c r="H256" s="659"/>
      <c r="I256" s="659"/>
      <c r="J256" s="659"/>
      <c r="K256" s="659"/>
      <c r="L256" s="659"/>
      <c r="M256" s="663"/>
      <c r="N256" s="663"/>
      <c r="O256" s="663"/>
      <c r="P256" s="663"/>
      <c r="Q256" s="663"/>
      <c r="R256" s="663"/>
      <c r="S256" s="663"/>
      <c r="T256" s="663"/>
      <c r="U256" s="663"/>
      <c r="V256" s="663"/>
      <c r="W256" s="663"/>
      <c r="X256" s="663"/>
      <c r="Y256" s="663"/>
      <c r="Z256" s="663"/>
      <c r="AA256" s="663"/>
      <c r="AB256" s="663"/>
      <c r="AC256" s="663"/>
      <c r="AD256" s="663"/>
      <c r="AE256" s="663"/>
      <c r="AF256" s="663"/>
      <c r="AG256" s="663"/>
      <c r="AH256" s="663"/>
      <c r="AI256" s="663"/>
      <c r="AJ256" s="663"/>
      <c r="AK256" s="668"/>
      <c r="AL256" s="663"/>
      <c r="AM256" s="663"/>
      <c r="AN256" s="663"/>
      <c r="AO256" s="663"/>
      <c r="AP256" s="663"/>
      <c r="AQ256" s="663"/>
      <c r="AR256" s="663"/>
      <c r="AS256" s="663"/>
      <c r="AT256" s="663"/>
      <c r="AU256" s="663"/>
      <c r="AV256" s="663"/>
      <c r="AW256" s="663"/>
      <c r="AX256" s="663"/>
    </row>
    <row r="257" spans="1:50" s="662" customFormat="1" ht="24" hidden="1" customHeight="1">
      <c r="A257" s="663"/>
      <c r="B257" s="663"/>
      <c r="C257" s="658"/>
      <c r="D257" s="659"/>
      <c r="E257" s="659"/>
      <c r="F257" s="659"/>
      <c r="G257" s="659"/>
      <c r="H257" s="659"/>
      <c r="I257" s="659"/>
      <c r="J257" s="659"/>
      <c r="K257" s="659"/>
      <c r="L257" s="659"/>
      <c r="M257" s="663"/>
      <c r="N257" s="663"/>
      <c r="O257" s="663"/>
      <c r="P257" s="663"/>
      <c r="Q257" s="663"/>
      <c r="R257" s="663"/>
      <c r="S257" s="663"/>
      <c r="T257" s="663"/>
      <c r="U257" s="663"/>
      <c r="V257" s="663"/>
      <c r="W257" s="663"/>
      <c r="X257" s="663"/>
      <c r="Y257" s="663"/>
      <c r="Z257" s="663"/>
      <c r="AA257" s="663"/>
      <c r="AB257" s="663"/>
      <c r="AC257" s="663"/>
      <c r="AD257" s="663"/>
      <c r="AE257" s="663"/>
      <c r="AF257" s="663"/>
      <c r="AG257" s="663"/>
      <c r="AH257" s="663"/>
      <c r="AI257" s="663"/>
      <c r="AJ257" s="663"/>
      <c r="AK257" s="668"/>
      <c r="AL257" s="663"/>
      <c r="AM257" s="663"/>
      <c r="AN257" s="663"/>
      <c r="AO257" s="663"/>
      <c r="AP257" s="663"/>
      <c r="AQ257" s="663"/>
      <c r="AR257" s="663"/>
      <c r="AS257" s="663"/>
      <c r="AT257" s="663"/>
      <c r="AU257" s="663"/>
      <c r="AV257" s="663"/>
      <c r="AW257" s="663"/>
      <c r="AX257" s="663"/>
    </row>
    <row r="258" spans="1:50" s="662" customFormat="1" hidden="1">
      <c r="A258" s="660"/>
      <c r="B258" s="660"/>
      <c r="C258" s="660"/>
      <c r="D258" s="660"/>
      <c r="E258" s="660"/>
      <c r="F258" s="660"/>
      <c r="G258" s="660"/>
      <c r="H258" s="660"/>
      <c r="I258" s="660"/>
      <c r="J258" s="660"/>
      <c r="K258" s="660"/>
      <c r="L258" s="660"/>
      <c r="M258" s="660"/>
      <c r="N258" s="660"/>
      <c r="O258" s="660"/>
      <c r="P258" s="660"/>
      <c r="Q258" s="660"/>
      <c r="R258" s="660"/>
      <c r="S258" s="660"/>
      <c r="T258" s="660"/>
      <c r="U258" s="660"/>
      <c r="V258" s="660"/>
      <c r="W258" s="660"/>
      <c r="X258" s="660"/>
      <c r="Y258" s="660"/>
      <c r="Z258" s="660"/>
      <c r="AA258" s="660"/>
      <c r="AB258" s="660"/>
      <c r="AC258" s="660"/>
      <c r="AD258" s="660"/>
      <c r="AE258" s="660"/>
      <c r="AF258" s="660"/>
      <c r="AG258" s="660"/>
      <c r="AH258" s="660"/>
      <c r="AI258" s="660"/>
      <c r="AJ258" s="660"/>
      <c r="AK258" s="660"/>
      <c r="AL258" s="660"/>
      <c r="AM258" s="660"/>
      <c r="AN258" s="660"/>
      <c r="AO258" s="660"/>
      <c r="AP258" s="660"/>
      <c r="AQ258" s="660"/>
      <c r="AR258" s="660"/>
      <c r="AS258" s="660"/>
      <c r="AT258" s="660"/>
      <c r="AU258" s="660"/>
      <c r="AV258" s="660"/>
      <c r="AW258" s="660"/>
      <c r="AX258" s="660"/>
    </row>
    <row r="259" spans="1:50" s="662" customFormat="1" hidden="1">
      <c r="A259" s="660"/>
      <c r="D259" s="660"/>
      <c r="E259" s="660"/>
      <c r="F259" s="660"/>
      <c r="G259" s="660"/>
      <c r="H259" s="660"/>
      <c r="I259" s="660"/>
      <c r="J259" s="660"/>
      <c r="K259" s="660"/>
      <c r="L259" s="660"/>
      <c r="M259" s="660"/>
      <c r="N259" s="660"/>
      <c r="O259" s="660"/>
      <c r="P259" s="660"/>
      <c r="Q259" s="660"/>
      <c r="R259" s="660"/>
      <c r="S259" s="660"/>
      <c r="T259" s="660"/>
      <c r="U259" s="660"/>
      <c r="V259" s="660"/>
      <c r="W259" s="660"/>
      <c r="X259" s="660"/>
      <c r="Y259" s="660"/>
      <c r="Z259" s="660"/>
      <c r="AA259" s="660"/>
      <c r="AB259" s="660"/>
      <c r="AC259" s="660"/>
      <c r="AD259" s="660"/>
      <c r="AE259" s="660"/>
      <c r="AF259" s="660"/>
      <c r="AG259" s="660"/>
      <c r="AH259" s="660"/>
      <c r="AI259" s="660"/>
      <c r="AJ259" s="660"/>
      <c r="AK259" s="660"/>
      <c r="AL259" s="660"/>
      <c r="AM259" s="660"/>
      <c r="AN259" s="660"/>
      <c r="AO259" s="660"/>
      <c r="AP259" s="660"/>
      <c r="AQ259" s="660"/>
      <c r="AR259" s="660"/>
      <c r="AS259" s="660"/>
      <c r="AT259" s="660"/>
      <c r="AU259" s="660"/>
      <c r="AV259" s="660"/>
      <c r="AW259" s="660"/>
      <c r="AX259" s="660"/>
    </row>
    <row r="260" spans="1:50" s="662" customFormat="1" ht="34.5" hidden="1" customHeight="1">
      <c r="A260" s="663"/>
      <c r="B260" s="663"/>
      <c r="C260" s="664"/>
      <c r="D260" s="664"/>
      <c r="E260" s="664"/>
      <c r="F260" s="664"/>
      <c r="G260" s="664"/>
      <c r="H260" s="664"/>
      <c r="I260" s="664"/>
      <c r="J260" s="664"/>
      <c r="K260" s="664"/>
      <c r="L260" s="664"/>
      <c r="M260" s="664"/>
      <c r="N260" s="664"/>
      <c r="O260" s="664"/>
      <c r="P260" s="664"/>
      <c r="Q260" s="664"/>
      <c r="R260" s="664"/>
      <c r="S260" s="664"/>
      <c r="T260" s="664"/>
      <c r="U260" s="664"/>
      <c r="V260" s="664"/>
      <c r="W260" s="664"/>
      <c r="X260" s="664"/>
      <c r="Y260" s="664"/>
      <c r="Z260" s="664"/>
      <c r="AA260" s="664"/>
      <c r="AB260" s="664"/>
      <c r="AC260" s="664"/>
      <c r="AD260" s="664"/>
      <c r="AE260" s="664"/>
      <c r="AF260" s="664"/>
      <c r="AG260" s="664"/>
      <c r="AH260" s="664"/>
      <c r="AI260" s="664"/>
      <c r="AJ260" s="664"/>
      <c r="AK260" s="665"/>
      <c r="AL260" s="664"/>
      <c r="AM260" s="664"/>
      <c r="AN260" s="664"/>
      <c r="AO260" s="664"/>
      <c r="AP260" s="664"/>
      <c r="AQ260" s="664"/>
      <c r="AR260" s="664"/>
      <c r="AS260" s="664"/>
      <c r="AT260" s="664"/>
      <c r="AU260" s="664"/>
      <c r="AV260" s="664"/>
      <c r="AW260" s="664"/>
      <c r="AX260" s="663"/>
    </row>
    <row r="261" spans="1:50" s="662" customFormat="1" ht="24" hidden="1" customHeight="1">
      <c r="A261" s="663"/>
      <c r="B261" s="663"/>
      <c r="C261" s="658"/>
      <c r="D261" s="659"/>
      <c r="E261" s="659"/>
      <c r="F261" s="659"/>
      <c r="G261" s="659"/>
      <c r="H261" s="659"/>
      <c r="I261" s="659"/>
      <c r="J261" s="659"/>
      <c r="K261" s="659"/>
      <c r="L261" s="659"/>
      <c r="M261" s="667"/>
      <c r="N261" s="663"/>
      <c r="O261" s="663"/>
      <c r="P261" s="663"/>
      <c r="Q261" s="663"/>
      <c r="R261" s="663"/>
      <c r="S261" s="663"/>
      <c r="T261" s="663"/>
      <c r="U261" s="663"/>
      <c r="V261" s="663"/>
      <c r="W261" s="663"/>
      <c r="X261" s="663"/>
      <c r="Y261" s="663"/>
      <c r="Z261" s="663"/>
      <c r="AA261" s="663"/>
      <c r="AB261" s="663"/>
      <c r="AC261" s="663"/>
      <c r="AD261" s="663"/>
      <c r="AE261" s="663"/>
      <c r="AF261" s="663"/>
      <c r="AG261" s="663"/>
      <c r="AH261" s="663"/>
      <c r="AI261" s="663"/>
      <c r="AJ261" s="663"/>
      <c r="AK261" s="677"/>
      <c r="AL261" s="678"/>
      <c r="AM261" s="678"/>
      <c r="AN261" s="678"/>
      <c r="AO261" s="678"/>
      <c r="AP261" s="678"/>
      <c r="AQ261" s="670"/>
      <c r="AR261" s="664"/>
      <c r="AS261" s="664"/>
      <c r="AT261" s="664"/>
      <c r="AU261" s="670"/>
      <c r="AV261" s="664"/>
      <c r="AW261" s="664"/>
      <c r="AX261" s="664"/>
    </row>
    <row r="262" spans="1:50" s="662" customFormat="1" ht="24" hidden="1" customHeight="1">
      <c r="A262" s="663"/>
      <c r="B262" s="663"/>
      <c r="C262" s="658"/>
      <c r="D262" s="659"/>
      <c r="E262" s="659"/>
      <c r="F262" s="659"/>
      <c r="G262" s="659"/>
      <c r="H262" s="659"/>
      <c r="I262" s="659"/>
      <c r="J262" s="659"/>
      <c r="K262" s="659"/>
      <c r="L262" s="659"/>
      <c r="M262" s="667"/>
      <c r="N262" s="663"/>
      <c r="O262" s="663"/>
      <c r="P262" s="663"/>
      <c r="Q262" s="663"/>
      <c r="R262" s="663"/>
      <c r="S262" s="663"/>
      <c r="T262" s="663"/>
      <c r="U262" s="663"/>
      <c r="V262" s="663"/>
      <c r="W262" s="663"/>
      <c r="X262" s="663"/>
      <c r="Y262" s="663"/>
      <c r="Z262" s="663"/>
      <c r="AA262" s="663"/>
      <c r="AB262" s="663"/>
      <c r="AC262" s="663"/>
      <c r="AD262" s="663"/>
      <c r="AE262" s="663"/>
      <c r="AF262" s="663"/>
      <c r="AG262" s="663"/>
      <c r="AH262" s="663"/>
      <c r="AI262" s="663"/>
      <c r="AJ262" s="663"/>
      <c r="AK262" s="677"/>
      <c r="AL262" s="678"/>
      <c r="AM262" s="678"/>
      <c r="AN262" s="678"/>
      <c r="AO262" s="678"/>
      <c r="AP262" s="678"/>
      <c r="AQ262" s="670"/>
      <c r="AR262" s="664"/>
      <c r="AS262" s="664"/>
      <c r="AT262" s="664"/>
      <c r="AU262" s="670"/>
      <c r="AV262" s="664"/>
      <c r="AW262" s="664"/>
      <c r="AX262" s="664"/>
    </row>
    <row r="263" spans="1:50" s="662" customFormat="1" ht="24" hidden="1" customHeight="1">
      <c r="A263" s="663"/>
      <c r="B263" s="663"/>
      <c r="C263" s="658"/>
      <c r="D263" s="659"/>
      <c r="E263" s="659"/>
      <c r="F263" s="659"/>
      <c r="G263" s="659"/>
      <c r="H263" s="659"/>
      <c r="I263" s="659"/>
      <c r="J263" s="659"/>
      <c r="K263" s="659"/>
      <c r="L263" s="659"/>
      <c r="M263" s="667"/>
      <c r="N263" s="663"/>
      <c r="O263" s="663"/>
      <c r="P263" s="663"/>
      <c r="Q263" s="663"/>
      <c r="R263" s="663"/>
      <c r="S263" s="663"/>
      <c r="T263" s="663"/>
      <c r="U263" s="663"/>
      <c r="V263" s="663"/>
      <c r="W263" s="663"/>
      <c r="X263" s="663"/>
      <c r="Y263" s="663"/>
      <c r="Z263" s="663"/>
      <c r="AA263" s="663"/>
      <c r="AB263" s="663"/>
      <c r="AC263" s="663"/>
      <c r="AD263" s="663"/>
      <c r="AE263" s="663"/>
      <c r="AF263" s="663"/>
      <c r="AG263" s="663"/>
      <c r="AH263" s="663"/>
      <c r="AI263" s="663"/>
      <c r="AJ263" s="663"/>
      <c r="AK263" s="677"/>
      <c r="AL263" s="678"/>
      <c r="AM263" s="678"/>
      <c r="AN263" s="678"/>
      <c r="AO263" s="678"/>
      <c r="AP263" s="678"/>
      <c r="AQ263" s="670"/>
      <c r="AR263" s="664"/>
      <c r="AS263" s="664"/>
      <c r="AT263" s="664"/>
      <c r="AU263" s="670"/>
      <c r="AV263" s="664"/>
      <c r="AW263" s="664"/>
      <c r="AX263" s="664"/>
    </row>
    <row r="264" spans="1:50" s="662" customFormat="1" ht="24" hidden="1" customHeight="1">
      <c r="A264" s="663"/>
      <c r="B264" s="663"/>
      <c r="C264" s="667"/>
      <c r="D264" s="663"/>
      <c r="E264" s="663"/>
      <c r="F264" s="663"/>
      <c r="G264" s="663"/>
      <c r="H264" s="663"/>
      <c r="I264" s="663"/>
      <c r="J264" s="663"/>
      <c r="K264" s="663"/>
      <c r="L264" s="663"/>
      <c r="M264" s="667"/>
      <c r="N264" s="663"/>
      <c r="O264" s="663"/>
      <c r="P264" s="663"/>
      <c r="Q264" s="663"/>
      <c r="R264" s="663"/>
      <c r="S264" s="663"/>
      <c r="T264" s="663"/>
      <c r="U264" s="663"/>
      <c r="V264" s="663"/>
      <c r="W264" s="663"/>
      <c r="X264" s="663"/>
      <c r="Y264" s="663"/>
      <c r="Z264" s="663"/>
      <c r="AA264" s="663"/>
      <c r="AB264" s="663"/>
      <c r="AC264" s="663"/>
      <c r="AD264" s="663"/>
      <c r="AE264" s="663"/>
      <c r="AF264" s="663"/>
      <c r="AG264" s="663"/>
      <c r="AH264" s="663"/>
      <c r="AI264" s="663"/>
      <c r="AJ264" s="663"/>
      <c r="AK264" s="677"/>
      <c r="AL264" s="678"/>
      <c r="AM264" s="678"/>
      <c r="AN264" s="678"/>
      <c r="AO264" s="678"/>
      <c r="AP264" s="678"/>
      <c r="AQ264" s="670"/>
      <c r="AR264" s="664"/>
      <c r="AS264" s="664"/>
      <c r="AT264" s="664"/>
      <c r="AU264" s="670"/>
      <c r="AV264" s="664"/>
      <c r="AW264" s="664"/>
      <c r="AX264" s="664"/>
    </row>
    <row r="265" spans="1:50" s="662" customFormat="1" ht="24" hidden="1" customHeight="1">
      <c r="A265" s="663"/>
      <c r="B265" s="663"/>
      <c r="C265" s="667"/>
      <c r="D265" s="663"/>
      <c r="E265" s="663"/>
      <c r="F265" s="663"/>
      <c r="G265" s="663"/>
      <c r="H265" s="663"/>
      <c r="I265" s="663"/>
      <c r="J265" s="663"/>
      <c r="K265" s="663"/>
      <c r="L265" s="663"/>
      <c r="M265" s="667"/>
      <c r="N265" s="663"/>
      <c r="O265" s="663"/>
      <c r="P265" s="663"/>
      <c r="Q265" s="663"/>
      <c r="R265" s="663"/>
      <c r="S265" s="663"/>
      <c r="T265" s="663"/>
      <c r="U265" s="663"/>
      <c r="V265" s="663"/>
      <c r="W265" s="663"/>
      <c r="X265" s="663"/>
      <c r="Y265" s="663"/>
      <c r="Z265" s="663"/>
      <c r="AA265" s="663"/>
      <c r="AB265" s="663"/>
      <c r="AC265" s="663"/>
      <c r="AD265" s="663"/>
      <c r="AE265" s="663"/>
      <c r="AF265" s="663"/>
      <c r="AG265" s="663"/>
      <c r="AH265" s="663"/>
      <c r="AI265" s="663"/>
      <c r="AJ265" s="663"/>
      <c r="AK265" s="677"/>
      <c r="AL265" s="678"/>
      <c r="AM265" s="678"/>
      <c r="AN265" s="678"/>
      <c r="AO265" s="678"/>
      <c r="AP265" s="678"/>
      <c r="AQ265" s="670"/>
      <c r="AR265" s="664"/>
      <c r="AS265" s="664"/>
      <c r="AT265" s="664"/>
      <c r="AU265" s="670"/>
      <c r="AV265" s="664"/>
      <c r="AW265" s="664"/>
      <c r="AX265" s="664"/>
    </row>
    <row r="266" spans="1:50" s="662" customFormat="1" ht="24" hidden="1" customHeight="1">
      <c r="A266" s="663"/>
      <c r="B266" s="663"/>
      <c r="C266" s="663"/>
      <c r="D266" s="663"/>
      <c r="E266" s="663"/>
      <c r="F266" s="663"/>
      <c r="G266" s="663"/>
      <c r="H266" s="663"/>
      <c r="I266" s="663"/>
      <c r="J266" s="663"/>
      <c r="K266" s="663"/>
      <c r="L266" s="663"/>
      <c r="M266" s="663"/>
      <c r="N266" s="663"/>
      <c r="O266" s="663"/>
      <c r="P266" s="663"/>
      <c r="Q266" s="663"/>
      <c r="R266" s="663"/>
      <c r="S266" s="663"/>
      <c r="T266" s="663"/>
      <c r="U266" s="663"/>
      <c r="V266" s="663"/>
      <c r="W266" s="663"/>
      <c r="X266" s="663"/>
      <c r="Y266" s="663"/>
      <c r="Z266" s="663"/>
      <c r="AA266" s="663"/>
      <c r="AB266" s="663"/>
      <c r="AC266" s="663"/>
      <c r="AD266" s="663"/>
      <c r="AE266" s="663"/>
      <c r="AF266" s="663"/>
      <c r="AG266" s="663"/>
      <c r="AH266" s="663"/>
      <c r="AI266" s="663"/>
      <c r="AJ266" s="663"/>
      <c r="AK266" s="668"/>
      <c r="AL266" s="663"/>
      <c r="AM266" s="663"/>
      <c r="AN266" s="663"/>
      <c r="AO266" s="663"/>
      <c r="AP266" s="663"/>
      <c r="AQ266" s="663"/>
      <c r="AR266" s="663"/>
      <c r="AS266" s="663"/>
      <c r="AT266" s="663"/>
      <c r="AU266" s="663"/>
      <c r="AV266" s="663"/>
      <c r="AW266" s="663"/>
      <c r="AX266" s="663"/>
    </row>
    <row r="267" spans="1:50" s="662" customFormat="1" ht="24" hidden="1" customHeight="1">
      <c r="A267" s="663"/>
      <c r="B267" s="663"/>
      <c r="C267" s="663"/>
      <c r="D267" s="663"/>
      <c r="E267" s="663"/>
      <c r="F267" s="663"/>
      <c r="G267" s="663"/>
      <c r="H267" s="663"/>
      <c r="I267" s="663"/>
      <c r="J267" s="663"/>
      <c r="K267" s="663"/>
      <c r="L267" s="663"/>
      <c r="M267" s="663"/>
      <c r="N267" s="663"/>
      <c r="O267" s="663"/>
      <c r="P267" s="663"/>
      <c r="Q267" s="663"/>
      <c r="R267" s="663"/>
      <c r="S267" s="663"/>
      <c r="T267" s="663"/>
      <c r="U267" s="663"/>
      <c r="V267" s="663"/>
      <c r="W267" s="663"/>
      <c r="X267" s="663"/>
      <c r="Y267" s="663"/>
      <c r="Z267" s="663"/>
      <c r="AA267" s="663"/>
      <c r="AB267" s="663"/>
      <c r="AC267" s="663"/>
      <c r="AD267" s="663"/>
      <c r="AE267" s="663"/>
      <c r="AF267" s="663"/>
      <c r="AG267" s="663"/>
      <c r="AH267" s="663"/>
      <c r="AI267" s="663"/>
      <c r="AJ267" s="663"/>
      <c r="AK267" s="668"/>
      <c r="AL267" s="663"/>
      <c r="AM267" s="663"/>
      <c r="AN267" s="663"/>
      <c r="AO267" s="663"/>
      <c r="AP267" s="663"/>
      <c r="AQ267" s="663"/>
      <c r="AR267" s="663"/>
      <c r="AS267" s="663"/>
      <c r="AT267" s="663"/>
      <c r="AU267" s="663"/>
      <c r="AV267" s="663"/>
      <c r="AW267" s="663"/>
      <c r="AX267" s="663"/>
    </row>
    <row r="268" spans="1:50" s="662" customFormat="1" ht="24" hidden="1" customHeight="1">
      <c r="A268" s="663"/>
      <c r="B268" s="663"/>
      <c r="C268" s="663"/>
      <c r="D268" s="663"/>
      <c r="E268" s="663"/>
      <c r="F268" s="663"/>
      <c r="G268" s="663"/>
      <c r="H268" s="663"/>
      <c r="I268" s="663"/>
      <c r="J268" s="663"/>
      <c r="K268" s="663"/>
      <c r="L268" s="663"/>
      <c r="M268" s="663"/>
      <c r="N268" s="663"/>
      <c r="O268" s="663"/>
      <c r="P268" s="663"/>
      <c r="Q268" s="663"/>
      <c r="R268" s="663"/>
      <c r="S268" s="663"/>
      <c r="T268" s="663"/>
      <c r="U268" s="663"/>
      <c r="V268" s="663"/>
      <c r="W268" s="663"/>
      <c r="X268" s="663"/>
      <c r="Y268" s="663"/>
      <c r="Z268" s="663"/>
      <c r="AA268" s="663"/>
      <c r="AB268" s="663"/>
      <c r="AC268" s="663"/>
      <c r="AD268" s="663"/>
      <c r="AE268" s="663"/>
      <c r="AF268" s="663"/>
      <c r="AG268" s="663"/>
      <c r="AH268" s="663"/>
      <c r="AI268" s="663"/>
      <c r="AJ268" s="663"/>
      <c r="AK268" s="668"/>
      <c r="AL268" s="663"/>
      <c r="AM268" s="663"/>
      <c r="AN268" s="663"/>
      <c r="AO268" s="663"/>
      <c r="AP268" s="663"/>
      <c r="AQ268" s="663"/>
      <c r="AR268" s="663"/>
      <c r="AS268" s="663"/>
      <c r="AT268" s="663"/>
      <c r="AU268" s="663"/>
      <c r="AV268" s="663"/>
      <c r="AW268" s="663"/>
      <c r="AX268" s="663"/>
    </row>
    <row r="269" spans="1:50" s="662" customFormat="1" ht="24" hidden="1" customHeight="1">
      <c r="A269" s="663"/>
      <c r="B269" s="663"/>
      <c r="C269" s="663"/>
      <c r="D269" s="663"/>
      <c r="E269" s="663"/>
      <c r="F269" s="663"/>
      <c r="G269" s="663"/>
      <c r="H269" s="663"/>
      <c r="I269" s="663"/>
      <c r="J269" s="663"/>
      <c r="K269" s="663"/>
      <c r="L269" s="663"/>
      <c r="M269" s="663"/>
      <c r="N269" s="663"/>
      <c r="O269" s="663"/>
      <c r="P269" s="663"/>
      <c r="Q269" s="663"/>
      <c r="R269" s="663"/>
      <c r="S269" s="663"/>
      <c r="T269" s="663"/>
      <c r="U269" s="663"/>
      <c r="V269" s="663"/>
      <c r="W269" s="663"/>
      <c r="X269" s="663"/>
      <c r="Y269" s="663"/>
      <c r="Z269" s="663"/>
      <c r="AA269" s="663"/>
      <c r="AB269" s="663"/>
      <c r="AC269" s="663"/>
      <c r="AD269" s="663"/>
      <c r="AE269" s="663"/>
      <c r="AF269" s="663"/>
      <c r="AG269" s="663"/>
      <c r="AH269" s="663"/>
      <c r="AI269" s="663"/>
      <c r="AJ269" s="663"/>
      <c r="AK269" s="668"/>
      <c r="AL269" s="663"/>
      <c r="AM269" s="663"/>
      <c r="AN269" s="663"/>
      <c r="AO269" s="663"/>
      <c r="AP269" s="663"/>
      <c r="AQ269" s="663"/>
      <c r="AR269" s="663"/>
      <c r="AS269" s="663"/>
      <c r="AT269" s="663"/>
      <c r="AU269" s="663"/>
      <c r="AV269" s="663"/>
      <c r="AW269" s="663"/>
      <c r="AX269" s="663"/>
    </row>
    <row r="270" spans="1:50" s="662" customFormat="1" ht="24" hidden="1" customHeight="1">
      <c r="A270" s="663"/>
      <c r="B270" s="663"/>
      <c r="C270" s="663"/>
      <c r="D270" s="663"/>
      <c r="E270" s="663"/>
      <c r="F270" s="663"/>
      <c r="G270" s="663"/>
      <c r="H270" s="663"/>
      <c r="I270" s="663"/>
      <c r="J270" s="663"/>
      <c r="K270" s="663"/>
      <c r="L270" s="663"/>
      <c r="M270" s="663"/>
      <c r="N270" s="663"/>
      <c r="O270" s="663"/>
      <c r="P270" s="663"/>
      <c r="Q270" s="663"/>
      <c r="R270" s="663"/>
      <c r="S270" s="663"/>
      <c r="T270" s="663"/>
      <c r="U270" s="663"/>
      <c r="V270" s="663"/>
      <c r="W270" s="663"/>
      <c r="X270" s="663"/>
      <c r="Y270" s="663"/>
      <c r="Z270" s="663"/>
      <c r="AA270" s="663"/>
      <c r="AB270" s="663"/>
      <c r="AC270" s="663"/>
      <c r="AD270" s="663"/>
      <c r="AE270" s="663"/>
      <c r="AF270" s="663"/>
      <c r="AG270" s="663"/>
      <c r="AH270" s="663"/>
      <c r="AI270" s="663"/>
      <c r="AJ270" s="663"/>
      <c r="AK270" s="668"/>
      <c r="AL270" s="663"/>
      <c r="AM270" s="663"/>
      <c r="AN270" s="663"/>
      <c r="AO270" s="663"/>
      <c r="AP270" s="663"/>
      <c r="AQ270" s="663"/>
      <c r="AR270" s="663"/>
      <c r="AS270" s="663"/>
      <c r="AT270" s="663"/>
      <c r="AU270" s="663"/>
      <c r="AV270" s="663"/>
      <c r="AW270" s="663"/>
      <c r="AX270" s="663"/>
    </row>
    <row r="271" spans="1:50" s="662" customFormat="1" hidden="1"/>
    <row r="272" spans="1:50" s="662" customFormat="1" hidden="1"/>
    <row r="273" s="662" customFormat="1" hidden="1"/>
    <row r="274" s="662" customFormat="1" hidden="1"/>
    <row r="275" s="662" customFormat="1" hidden="1"/>
    <row r="276" s="662" customFormat="1" hidden="1"/>
    <row r="277" s="662" customFormat="1" hidden="1"/>
    <row r="278" s="662" customFormat="1" hidden="1"/>
    <row r="279" s="662" customFormat="1" hidden="1"/>
    <row r="280" s="662" customFormat="1" hidden="1"/>
    <row r="281" s="662" customFormat="1" hidden="1"/>
    <row r="282" s="662" customFormat="1" hidden="1"/>
    <row r="283" s="662" customFormat="1" hidden="1"/>
    <row r="284" s="662" customFormat="1" hidden="1"/>
    <row r="285" s="662" customFormat="1" hidden="1"/>
    <row r="286" s="662" customFormat="1" hidden="1"/>
    <row r="287" s="662" customFormat="1" hidden="1"/>
    <row r="288" s="662" customFormat="1" hidden="1"/>
    <row r="289" s="662" customFormat="1" hidden="1"/>
    <row r="290" s="662" customFormat="1" hidden="1"/>
    <row r="291" s="662" customFormat="1" hidden="1"/>
    <row r="292" s="662" customFormat="1" hidden="1"/>
    <row r="293" s="662" customFormat="1" hidden="1"/>
    <row r="294" s="662" customFormat="1" hidden="1"/>
    <row r="295" s="662" customFormat="1" hidden="1"/>
    <row r="296" s="662" customFormat="1" hidden="1"/>
    <row r="297" s="662" customFormat="1" hidden="1"/>
    <row r="298" s="662" customFormat="1" hidden="1"/>
    <row r="299" s="662" customFormat="1" hidden="1"/>
    <row r="300" s="662" customFormat="1" hidden="1"/>
    <row r="301" s="662" customFormat="1" hidden="1"/>
    <row r="302" s="662" customFormat="1" hidden="1"/>
    <row r="303" s="662" customFormat="1" hidden="1"/>
    <row r="304" s="662" customFormat="1" hidden="1"/>
    <row r="305" s="662" customFormat="1" hidden="1"/>
    <row r="306" s="662" customFormat="1" hidden="1"/>
    <row r="307" s="662" customFormat="1" hidden="1"/>
    <row r="308" s="662" customFormat="1" hidden="1"/>
    <row r="309" s="662" customFormat="1" hidden="1"/>
    <row r="310" s="662" customFormat="1" hidden="1"/>
    <row r="311" s="662" customFormat="1" hidden="1"/>
    <row r="312" s="662" customFormat="1" hidden="1"/>
    <row r="313" s="662" customFormat="1" hidden="1"/>
    <row r="314" s="662" customFormat="1" hidden="1"/>
    <row r="315" s="662" customFormat="1" hidden="1"/>
    <row r="316" s="662" customFormat="1" hidden="1"/>
    <row r="317" s="662" customFormat="1" hidden="1"/>
    <row r="318" s="662" customFormat="1" hidden="1"/>
    <row r="319" s="662" customFormat="1" hidden="1"/>
    <row r="320" s="662" customFormat="1" hidden="1"/>
    <row r="321" s="662" customFormat="1" hidden="1"/>
    <row r="322" s="662" customFormat="1" hidden="1"/>
    <row r="323" s="662" customFormat="1" hidden="1"/>
    <row r="324" s="662" customFormat="1" hidden="1"/>
    <row r="325" s="662" customFormat="1" hidden="1"/>
    <row r="326" s="662" customFormat="1" hidden="1"/>
    <row r="327" s="662" customFormat="1" hidden="1"/>
    <row r="328" s="662" customFormat="1" hidden="1"/>
    <row r="329" s="662" customFormat="1" hidden="1"/>
    <row r="330" s="662" customFormat="1" hidden="1"/>
    <row r="331" s="662" customFormat="1" hidden="1"/>
    <row r="332" s="662" customFormat="1" hidden="1"/>
    <row r="333" s="662" customFormat="1" hidden="1"/>
    <row r="334" s="662" customFormat="1" hidden="1"/>
    <row r="335" s="662" customFormat="1" hidden="1"/>
    <row r="336" s="662" customFormat="1" hidden="1"/>
    <row r="337" s="662" customFormat="1" hidden="1"/>
    <row r="338" s="662" customFormat="1" hidden="1"/>
    <row r="339" s="662" customFormat="1" hidden="1"/>
    <row r="340" s="662" customFormat="1" hidden="1"/>
    <row r="341" s="662" customFormat="1" hidden="1"/>
    <row r="342" s="662" customFormat="1" hidden="1"/>
    <row r="343" s="662" customFormat="1" hidden="1"/>
    <row r="344" s="662" customFormat="1" hidden="1"/>
    <row r="345" s="662" customFormat="1" hidden="1"/>
    <row r="346" s="662" customFormat="1" hidden="1"/>
    <row r="347" s="662" customFormat="1" hidden="1"/>
    <row r="348" s="662" customFormat="1" hidden="1"/>
    <row r="349" s="662" customFormat="1" hidden="1"/>
    <row r="350" s="662" customFormat="1" hidden="1"/>
    <row r="351" s="662" customFormat="1" hidden="1"/>
    <row r="352" s="662" customFormat="1" hidden="1"/>
    <row r="353" s="662" customFormat="1" hidden="1"/>
    <row r="354" s="662" customFormat="1" hidden="1"/>
    <row r="355" s="662" customFormat="1" hidden="1"/>
    <row r="356" s="662" customFormat="1" hidden="1"/>
    <row r="357" s="662" customFormat="1" hidden="1"/>
    <row r="358" s="662" customFormat="1" hidden="1"/>
    <row r="359" s="662" customFormat="1" hidden="1"/>
    <row r="360" s="662" customFormat="1" hidden="1"/>
    <row r="361" s="662" customFormat="1" hidden="1"/>
    <row r="362" s="662" customFormat="1" hidden="1"/>
    <row r="363" s="662" customFormat="1" hidden="1"/>
    <row r="364" s="662" customFormat="1" hidden="1"/>
    <row r="365" s="662" customFormat="1" hidden="1"/>
    <row r="366" s="662" customFormat="1" hidden="1"/>
    <row r="367" s="662" customFormat="1" hidden="1"/>
    <row r="368" s="662" customFormat="1" hidden="1"/>
    <row r="369" s="662" customFormat="1" hidden="1"/>
    <row r="370" s="662" customFormat="1" hidden="1"/>
    <row r="371" s="662" customFormat="1" hidden="1"/>
    <row r="372" s="662" customFormat="1" hidden="1"/>
    <row r="373" s="662" customFormat="1" hidden="1"/>
    <row r="374" s="662" customFormat="1" hidden="1"/>
    <row r="375" s="662" customFormat="1" hidden="1"/>
    <row r="376" s="662" customFormat="1" hidden="1"/>
    <row r="377" s="662" customFormat="1" hidden="1"/>
    <row r="378" s="662" customFormat="1" hidden="1"/>
    <row r="379" s="662" customFormat="1" hidden="1"/>
    <row r="380" s="662" customFormat="1" hidden="1"/>
    <row r="381" s="662" customFormat="1" hidden="1"/>
    <row r="382" s="662" customFormat="1" hidden="1"/>
    <row r="383" s="662" customFormat="1" hidden="1"/>
    <row r="384" s="662" customFormat="1" hidden="1"/>
    <row r="385" spans="1:50" s="662" customFormat="1" hidden="1"/>
    <row r="386" spans="1:50" s="662" customFormat="1" hidden="1"/>
    <row r="387" spans="1:50" s="662" customFormat="1" hidden="1"/>
    <row r="388" spans="1:50" s="662" customFormat="1" hidden="1"/>
    <row r="389" spans="1:50" s="662" customFormat="1" hidden="1"/>
    <row r="390" spans="1:50" s="662" customFormat="1" hidden="1"/>
    <row r="391" spans="1:50" s="662" customFormat="1" hidden="1"/>
    <row r="392" spans="1:50" s="662" customFormat="1" hidden="1"/>
    <row r="393" spans="1:50" s="662" customFormat="1" hidden="1"/>
    <row r="394" spans="1:50" s="662" customFormat="1" hidden="1"/>
    <row r="395" spans="1:50" s="662" customFormat="1" hidden="1"/>
    <row r="396" spans="1:50" s="662" customFormat="1" hidden="1"/>
    <row r="397" spans="1:50" s="662" customFormat="1" hidden="1"/>
    <row r="398" spans="1:50" s="662" customFormat="1" hidden="1"/>
    <row r="399" spans="1:50" s="662" customFormat="1" hidden="1"/>
    <row r="400" spans="1:50" ht="14.25">
      <c r="A400" s="38"/>
      <c r="B400" s="39" t="s">
        <v>171</v>
      </c>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c r="AT400" s="38"/>
      <c r="AU400" s="38"/>
      <c r="AV400" s="38"/>
      <c r="AW400" s="38"/>
      <c r="AX400" s="38"/>
    </row>
    <row r="401" spans="1:50">
      <c r="A401" s="38"/>
      <c r="B401" s="38" t="s">
        <v>172</v>
      </c>
      <c r="C401" t="s">
        <v>173</v>
      </c>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c r="AT401" s="38"/>
      <c r="AU401" s="38"/>
      <c r="AV401" s="38"/>
      <c r="AW401" s="38"/>
      <c r="AX401" s="38"/>
    </row>
    <row r="402" spans="1:50" ht="34.5" customHeight="1">
      <c r="A402" s="581"/>
      <c r="B402" s="581"/>
      <c r="C402" s="175" t="s">
        <v>174</v>
      </c>
      <c r="D402" s="175"/>
      <c r="E402" s="175"/>
      <c r="F402" s="175"/>
      <c r="G402" s="175"/>
      <c r="H402" s="175"/>
      <c r="I402" s="175"/>
      <c r="J402" s="175"/>
      <c r="K402" s="175"/>
      <c r="L402" s="175"/>
      <c r="M402" s="175" t="s">
        <v>175</v>
      </c>
      <c r="N402" s="175"/>
      <c r="O402" s="175"/>
      <c r="P402" s="175"/>
      <c r="Q402" s="175"/>
      <c r="R402" s="175"/>
      <c r="S402" s="175"/>
      <c r="T402" s="175"/>
      <c r="U402" s="175"/>
      <c r="V402" s="175"/>
      <c r="W402" s="175"/>
      <c r="X402" s="175"/>
      <c r="Y402" s="175"/>
      <c r="Z402" s="175"/>
      <c r="AA402" s="175"/>
      <c r="AB402" s="175"/>
      <c r="AC402" s="175"/>
      <c r="AD402" s="175"/>
      <c r="AE402" s="175"/>
      <c r="AF402" s="175"/>
      <c r="AG402" s="175"/>
      <c r="AH402" s="175"/>
      <c r="AI402" s="175"/>
      <c r="AJ402" s="175"/>
      <c r="AK402" s="589" t="s">
        <v>176</v>
      </c>
      <c r="AL402" s="175"/>
      <c r="AM402" s="175"/>
      <c r="AN402" s="175"/>
      <c r="AO402" s="175"/>
      <c r="AP402" s="175"/>
      <c r="AQ402" s="175" t="s">
        <v>177</v>
      </c>
      <c r="AR402" s="175"/>
      <c r="AS402" s="175"/>
      <c r="AT402" s="175"/>
      <c r="AU402" s="173" t="s">
        <v>178</v>
      </c>
      <c r="AV402" s="114"/>
      <c r="AW402" s="114"/>
      <c r="AX402" s="590"/>
    </row>
    <row r="403" spans="1:50" ht="24" customHeight="1">
      <c r="A403" s="581">
        <v>1</v>
      </c>
      <c r="B403" s="581">
        <v>1</v>
      </c>
      <c r="C403" s="582" t="s">
        <v>179</v>
      </c>
      <c r="D403" s="582"/>
      <c r="E403" s="582"/>
      <c r="F403" s="582"/>
      <c r="G403" s="582"/>
      <c r="H403" s="582"/>
      <c r="I403" s="582"/>
      <c r="J403" s="582"/>
      <c r="K403" s="582"/>
      <c r="L403" s="582"/>
      <c r="M403" s="583" t="s">
        <v>180</v>
      </c>
      <c r="N403" s="584"/>
      <c r="O403" s="584"/>
      <c r="P403" s="584"/>
      <c r="Q403" s="584"/>
      <c r="R403" s="584"/>
      <c r="S403" s="584"/>
      <c r="T403" s="584"/>
      <c r="U403" s="584"/>
      <c r="V403" s="584"/>
      <c r="W403" s="584"/>
      <c r="X403" s="584"/>
      <c r="Y403" s="584"/>
      <c r="Z403" s="584"/>
      <c r="AA403" s="584"/>
      <c r="AB403" s="584"/>
      <c r="AC403" s="584"/>
      <c r="AD403" s="584"/>
      <c r="AE403" s="584"/>
      <c r="AF403" s="584"/>
      <c r="AG403" s="584"/>
      <c r="AH403" s="584"/>
      <c r="AI403" s="584"/>
      <c r="AJ403" s="584"/>
      <c r="AK403" s="585">
        <v>327</v>
      </c>
      <c r="AL403" s="584"/>
      <c r="AM403" s="584"/>
      <c r="AN403" s="584"/>
      <c r="AO403" s="584"/>
      <c r="AP403" s="584"/>
      <c r="AQ403" s="584">
        <v>1</v>
      </c>
      <c r="AR403" s="584"/>
      <c r="AS403" s="584"/>
      <c r="AT403" s="584"/>
      <c r="AU403" s="586">
        <v>0.98</v>
      </c>
      <c r="AV403" s="587"/>
      <c r="AW403" s="587"/>
      <c r="AX403" s="588"/>
    </row>
    <row r="404" spans="1:50" ht="24" customHeight="1">
      <c r="A404" s="581">
        <v>2</v>
      </c>
      <c r="B404" s="581">
        <v>1</v>
      </c>
      <c r="C404" s="582" t="s">
        <v>181</v>
      </c>
      <c r="D404" s="582"/>
      <c r="E404" s="582"/>
      <c r="F404" s="582"/>
      <c r="G404" s="582"/>
      <c r="H404" s="582"/>
      <c r="I404" s="582"/>
      <c r="J404" s="582"/>
      <c r="K404" s="582"/>
      <c r="L404" s="582"/>
      <c r="M404" s="583" t="s">
        <v>182</v>
      </c>
      <c r="N404" s="584"/>
      <c r="O404" s="584"/>
      <c r="P404" s="584"/>
      <c r="Q404" s="584"/>
      <c r="R404" s="584"/>
      <c r="S404" s="584"/>
      <c r="T404" s="584"/>
      <c r="U404" s="584"/>
      <c r="V404" s="584"/>
      <c r="W404" s="584"/>
      <c r="X404" s="584"/>
      <c r="Y404" s="584"/>
      <c r="Z404" s="584"/>
      <c r="AA404" s="584"/>
      <c r="AB404" s="584"/>
      <c r="AC404" s="584"/>
      <c r="AD404" s="584"/>
      <c r="AE404" s="584"/>
      <c r="AF404" s="584"/>
      <c r="AG404" s="584"/>
      <c r="AH404" s="584"/>
      <c r="AI404" s="584"/>
      <c r="AJ404" s="584"/>
      <c r="AK404" s="585">
        <v>241</v>
      </c>
      <c r="AL404" s="584"/>
      <c r="AM404" s="584"/>
      <c r="AN404" s="584"/>
      <c r="AO404" s="584"/>
      <c r="AP404" s="584"/>
      <c r="AQ404" s="596" t="s">
        <v>183</v>
      </c>
      <c r="AR404" s="231"/>
      <c r="AS404" s="231"/>
      <c r="AT404" s="231"/>
      <c r="AU404" s="260" t="s">
        <v>105</v>
      </c>
      <c r="AV404" s="64"/>
      <c r="AW404" s="64"/>
      <c r="AX404" s="65"/>
    </row>
    <row r="405" spans="1:50" ht="24" customHeight="1">
      <c r="A405" s="581">
        <v>3</v>
      </c>
      <c r="B405" s="581">
        <v>1</v>
      </c>
      <c r="C405" s="582" t="s">
        <v>184</v>
      </c>
      <c r="D405" s="582"/>
      <c r="E405" s="582"/>
      <c r="F405" s="582"/>
      <c r="G405" s="582"/>
      <c r="H405" s="582"/>
      <c r="I405" s="582"/>
      <c r="J405" s="582"/>
      <c r="K405" s="582"/>
      <c r="L405" s="582"/>
      <c r="M405" s="583" t="s">
        <v>185</v>
      </c>
      <c r="N405" s="584"/>
      <c r="O405" s="584"/>
      <c r="P405" s="584"/>
      <c r="Q405" s="584"/>
      <c r="R405" s="584"/>
      <c r="S405" s="584"/>
      <c r="T405" s="584"/>
      <c r="U405" s="584"/>
      <c r="V405" s="584"/>
      <c r="W405" s="584"/>
      <c r="X405" s="584"/>
      <c r="Y405" s="584"/>
      <c r="Z405" s="584"/>
      <c r="AA405" s="584"/>
      <c r="AB405" s="584"/>
      <c r="AC405" s="584"/>
      <c r="AD405" s="584"/>
      <c r="AE405" s="584"/>
      <c r="AF405" s="584"/>
      <c r="AG405" s="584"/>
      <c r="AH405" s="584"/>
      <c r="AI405" s="584"/>
      <c r="AJ405" s="584"/>
      <c r="AK405" s="585">
        <v>39</v>
      </c>
      <c r="AL405" s="584"/>
      <c r="AM405" s="584"/>
      <c r="AN405" s="584"/>
      <c r="AO405" s="584"/>
      <c r="AP405" s="584"/>
      <c r="AQ405" s="591">
        <v>1</v>
      </c>
      <c r="AR405" s="592"/>
      <c r="AS405" s="592"/>
      <c r="AT405" s="592"/>
      <c r="AU405" s="593">
        <v>1</v>
      </c>
      <c r="AV405" s="594"/>
      <c r="AW405" s="594"/>
      <c r="AX405" s="595"/>
    </row>
    <row r="406" spans="1:50" ht="24" customHeight="1">
      <c r="A406" s="581">
        <v>4</v>
      </c>
      <c r="B406" s="581">
        <v>1</v>
      </c>
      <c r="C406" s="582" t="s">
        <v>186</v>
      </c>
      <c r="D406" s="582"/>
      <c r="E406" s="582"/>
      <c r="F406" s="582"/>
      <c r="G406" s="582"/>
      <c r="H406" s="582"/>
      <c r="I406" s="582"/>
      <c r="J406" s="582"/>
      <c r="K406" s="582"/>
      <c r="L406" s="582"/>
      <c r="M406" s="583" t="s">
        <v>187</v>
      </c>
      <c r="N406" s="584"/>
      <c r="O406" s="584"/>
      <c r="P406" s="584"/>
      <c r="Q406" s="584"/>
      <c r="R406" s="584"/>
      <c r="S406" s="584"/>
      <c r="T406" s="584"/>
      <c r="U406" s="584"/>
      <c r="V406" s="584"/>
      <c r="W406" s="584"/>
      <c r="X406" s="584"/>
      <c r="Y406" s="584"/>
      <c r="Z406" s="584"/>
      <c r="AA406" s="584"/>
      <c r="AB406" s="584"/>
      <c r="AC406" s="584"/>
      <c r="AD406" s="584"/>
      <c r="AE406" s="584"/>
      <c r="AF406" s="584"/>
      <c r="AG406" s="584"/>
      <c r="AH406" s="584"/>
      <c r="AI406" s="584"/>
      <c r="AJ406" s="584"/>
      <c r="AK406" s="585">
        <v>31</v>
      </c>
      <c r="AL406" s="584"/>
      <c r="AM406" s="584"/>
      <c r="AN406" s="584"/>
      <c r="AO406" s="584"/>
      <c r="AP406" s="584"/>
      <c r="AQ406" s="584">
        <v>2</v>
      </c>
      <c r="AR406" s="584"/>
      <c r="AS406" s="584"/>
      <c r="AT406" s="584"/>
      <c r="AU406" s="598">
        <v>0.84</v>
      </c>
      <c r="AV406" s="599"/>
      <c r="AW406" s="599"/>
      <c r="AX406" s="590"/>
    </row>
    <row r="407" spans="1:50" ht="24" customHeight="1">
      <c r="A407" s="581">
        <v>5</v>
      </c>
      <c r="B407" s="581">
        <v>1</v>
      </c>
      <c r="C407" s="597" t="s">
        <v>188</v>
      </c>
      <c r="D407" s="83"/>
      <c r="E407" s="83"/>
      <c r="F407" s="83"/>
      <c r="G407" s="83"/>
      <c r="H407" s="83"/>
      <c r="I407" s="83"/>
      <c r="J407" s="83"/>
      <c r="K407" s="83"/>
      <c r="L407" s="84"/>
      <c r="M407" s="583" t="s">
        <v>189</v>
      </c>
      <c r="N407" s="584"/>
      <c r="O407" s="584"/>
      <c r="P407" s="584"/>
      <c r="Q407" s="584"/>
      <c r="R407" s="584"/>
      <c r="S407" s="584"/>
      <c r="T407" s="584"/>
      <c r="U407" s="584"/>
      <c r="V407" s="584"/>
      <c r="W407" s="584"/>
      <c r="X407" s="584"/>
      <c r="Y407" s="584"/>
      <c r="Z407" s="584"/>
      <c r="AA407" s="584"/>
      <c r="AB407" s="584"/>
      <c r="AC407" s="584"/>
      <c r="AD407" s="584"/>
      <c r="AE407" s="584"/>
      <c r="AF407" s="584"/>
      <c r="AG407" s="584"/>
      <c r="AH407" s="584"/>
      <c r="AI407" s="584"/>
      <c r="AJ407" s="584"/>
      <c r="AK407" s="585">
        <v>22</v>
      </c>
      <c r="AL407" s="584"/>
      <c r="AM407" s="584"/>
      <c r="AN407" s="584"/>
      <c r="AO407" s="584"/>
      <c r="AP407" s="584"/>
      <c r="AQ407" s="584">
        <v>3</v>
      </c>
      <c r="AR407" s="584"/>
      <c r="AS407" s="584"/>
      <c r="AT407" s="584"/>
      <c r="AU407" s="586">
        <v>0.91</v>
      </c>
      <c r="AV407" s="587"/>
      <c r="AW407" s="587"/>
      <c r="AX407" s="588"/>
    </row>
    <row r="408" spans="1:50" ht="24" customHeight="1">
      <c r="A408" s="581">
        <v>6</v>
      </c>
      <c r="B408" s="581">
        <v>1</v>
      </c>
      <c r="C408" s="600" t="s">
        <v>190</v>
      </c>
      <c r="D408" s="600"/>
      <c r="E408" s="600"/>
      <c r="F408" s="600"/>
      <c r="G408" s="600"/>
      <c r="H408" s="600"/>
      <c r="I408" s="600"/>
      <c r="J408" s="600"/>
      <c r="K408" s="600"/>
      <c r="L408" s="600"/>
      <c r="M408" s="583" t="s">
        <v>191</v>
      </c>
      <c r="N408" s="584"/>
      <c r="O408" s="584"/>
      <c r="P408" s="584"/>
      <c r="Q408" s="584"/>
      <c r="R408" s="584"/>
      <c r="S408" s="584"/>
      <c r="T408" s="584"/>
      <c r="U408" s="584"/>
      <c r="V408" s="584"/>
      <c r="W408" s="584"/>
      <c r="X408" s="584"/>
      <c r="Y408" s="584"/>
      <c r="Z408" s="584"/>
      <c r="AA408" s="584"/>
      <c r="AB408" s="584"/>
      <c r="AC408" s="584"/>
      <c r="AD408" s="584"/>
      <c r="AE408" s="584"/>
      <c r="AF408" s="584"/>
      <c r="AG408" s="584"/>
      <c r="AH408" s="584"/>
      <c r="AI408" s="584"/>
      <c r="AJ408" s="584"/>
      <c r="AK408" s="585">
        <v>16</v>
      </c>
      <c r="AL408" s="584"/>
      <c r="AM408" s="584"/>
      <c r="AN408" s="584"/>
      <c r="AO408" s="584"/>
      <c r="AP408" s="584"/>
      <c r="AQ408" s="584">
        <v>1</v>
      </c>
      <c r="AR408" s="584"/>
      <c r="AS408" s="584"/>
      <c r="AT408" s="584"/>
      <c r="AU408" s="598">
        <v>1</v>
      </c>
      <c r="AV408" s="599"/>
      <c r="AW408" s="599"/>
      <c r="AX408" s="590"/>
    </row>
    <row r="409" spans="1:50" ht="24" customHeight="1">
      <c r="A409" s="581">
        <v>7</v>
      </c>
      <c r="B409" s="581">
        <v>1</v>
      </c>
      <c r="C409" s="600" t="s">
        <v>192</v>
      </c>
      <c r="D409" s="600"/>
      <c r="E409" s="600"/>
      <c r="F409" s="600"/>
      <c r="G409" s="600"/>
      <c r="H409" s="600"/>
      <c r="I409" s="600"/>
      <c r="J409" s="600"/>
      <c r="K409" s="600"/>
      <c r="L409" s="600"/>
      <c r="M409" s="583" t="s">
        <v>193</v>
      </c>
      <c r="N409" s="584"/>
      <c r="O409" s="584"/>
      <c r="P409" s="584"/>
      <c r="Q409" s="584"/>
      <c r="R409" s="584"/>
      <c r="S409" s="584"/>
      <c r="T409" s="584"/>
      <c r="U409" s="584"/>
      <c r="V409" s="584"/>
      <c r="W409" s="584"/>
      <c r="X409" s="584"/>
      <c r="Y409" s="584"/>
      <c r="Z409" s="584"/>
      <c r="AA409" s="584"/>
      <c r="AB409" s="584"/>
      <c r="AC409" s="584"/>
      <c r="AD409" s="584"/>
      <c r="AE409" s="584"/>
      <c r="AF409" s="584"/>
      <c r="AG409" s="584"/>
      <c r="AH409" s="584"/>
      <c r="AI409" s="584"/>
      <c r="AJ409" s="584"/>
      <c r="AK409" s="585">
        <v>14</v>
      </c>
      <c r="AL409" s="584"/>
      <c r="AM409" s="584"/>
      <c r="AN409" s="584"/>
      <c r="AO409" s="584"/>
      <c r="AP409" s="584"/>
      <c r="AQ409" s="584">
        <v>1</v>
      </c>
      <c r="AR409" s="584"/>
      <c r="AS409" s="584"/>
      <c r="AT409" s="584"/>
      <c r="AU409" s="598">
        <v>0.86</v>
      </c>
      <c r="AV409" s="599"/>
      <c r="AW409" s="599"/>
      <c r="AX409" s="590"/>
    </row>
    <row r="410" spans="1:50" ht="24" customHeight="1">
      <c r="A410" s="581">
        <v>8</v>
      </c>
      <c r="B410" s="581">
        <v>1</v>
      </c>
      <c r="C410" s="600" t="s">
        <v>194</v>
      </c>
      <c r="D410" s="600"/>
      <c r="E410" s="600"/>
      <c r="F410" s="600"/>
      <c r="G410" s="600"/>
      <c r="H410" s="600"/>
      <c r="I410" s="600"/>
      <c r="J410" s="600"/>
      <c r="K410" s="600"/>
      <c r="L410" s="600"/>
      <c r="M410" s="583" t="s">
        <v>182</v>
      </c>
      <c r="N410" s="584"/>
      <c r="O410" s="584"/>
      <c r="P410" s="584"/>
      <c r="Q410" s="584"/>
      <c r="R410" s="584"/>
      <c r="S410" s="584"/>
      <c r="T410" s="584"/>
      <c r="U410" s="584"/>
      <c r="V410" s="584"/>
      <c r="W410" s="584"/>
      <c r="X410" s="584"/>
      <c r="Y410" s="584"/>
      <c r="Z410" s="584"/>
      <c r="AA410" s="584"/>
      <c r="AB410" s="584"/>
      <c r="AC410" s="584"/>
      <c r="AD410" s="584"/>
      <c r="AE410" s="584"/>
      <c r="AF410" s="584"/>
      <c r="AG410" s="584"/>
      <c r="AH410" s="584"/>
      <c r="AI410" s="584"/>
      <c r="AJ410" s="584"/>
      <c r="AK410" s="585">
        <v>13</v>
      </c>
      <c r="AL410" s="584"/>
      <c r="AM410" s="584"/>
      <c r="AN410" s="584"/>
      <c r="AO410" s="584"/>
      <c r="AP410" s="584"/>
      <c r="AQ410" s="596" t="s">
        <v>183</v>
      </c>
      <c r="AR410" s="231"/>
      <c r="AS410" s="231"/>
      <c r="AT410" s="231"/>
      <c r="AU410" s="260" t="s">
        <v>105</v>
      </c>
      <c r="AV410" s="64"/>
      <c r="AW410" s="64"/>
      <c r="AX410" s="65"/>
    </row>
    <row r="411" spans="1:50" ht="24" customHeight="1">
      <c r="A411" s="581">
        <v>9</v>
      </c>
      <c r="B411" s="581">
        <v>1</v>
      </c>
      <c r="C411" s="601" t="s">
        <v>195</v>
      </c>
      <c r="D411" s="601"/>
      <c r="E411" s="601"/>
      <c r="F411" s="601"/>
      <c r="G411" s="601"/>
      <c r="H411" s="601"/>
      <c r="I411" s="601"/>
      <c r="J411" s="601"/>
      <c r="K411" s="601"/>
      <c r="L411" s="601"/>
      <c r="M411" s="583" t="s">
        <v>196</v>
      </c>
      <c r="N411" s="584"/>
      <c r="O411" s="584"/>
      <c r="P411" s="584"/>
      <c r="Q411" s="584"/>
      <c r="R411" s="584"/>
      <c r="S411" s="584"/>
      <c r="T411" s="584"/>
      <c r="U411" s="584"/>
      <c r="V411" s="584"/>
      <c r="W411" s="584"/>
      <c r="X411" s="584"/>
      <c r="Y411" s="584"/>
      <c r="Z411" s="584"/>
      <c r="AA411" s="584"/>
      <c r="AB411" s="584"/>
      <c r="AC411" s="584"/>
      <c r="AD411" s="584"/>
      <c r="AE411" s="584"/>
      <c r="AF411" s="584"/>
      <c r="AG411" s="584"/>
      <c r="AH411" s="584"/>
      <c r="AI411" s="584"/>
      <c r="AJ411" s="584"/>
      <c r="AK411" s="585">
        <v>12</v>
      </c>
      <c r="AL411" s="584"/>
      <c r="AM411" s="584"/>
      <c r="AN411" s="584"/>
      <c r="AO411" s="584"/>
      <c r="AP411" s="584"/>
      <c r="AQ411" s="584">
        <v>2</v>
      </c>
      <c r="AR411" s="584"/>
      <c r="AS411" s="584"/>
      <c r="AT411" s="584"/>
      <c r="AU411" s="598">
        <v>0.89</v>
      </c>
      <c r="AV411" s="599"/>
      <c r="AW411" s="599"/>
      <c r="AX411" s="590"/>
    </row>
    <row r="412" spans="1:50" ht="24" customHeight="1">
      <c r="A412" s="581">
        <v>10</v>
      </c>
      <c r="B412" s="581">
        <v>1</v>
      </c>
      <c r="C412" s="600" t="s">
        <v>197</v>
      </c>
      <c r="D412" s="600"/>
      <c r="E412" s="600"/>
      <c r="F412" s="600"/>
      <c r="G412" s="600"/>
      <c r="H412" s="600"/>
      <c r="I412" s="600"/>
      <c r="J412" s="600"/>
      <c r="K412" s="600"/>
      <c r="L412" s="600"/>
      <c r="M412" s="583" t="s">
        <v>198</v>
      </c>
      <c r="N412" s="584"/>
      <c r="O412" s="584"/>
      <c r="P412" s="584"/>
      <c r="Q412" s="584"/>
      <c r="R412" s="584"/>
      <c r="S412" s="584"/>
      <c r="T412" s="584"/>
      <c r="U412" s="584"/>
      <c r="V412" s="584"/>
      <c r="W412" s="584"/>
      <c r="X412" s="584"/>
      <c r="Y412" s="584"/>
      <c r="Z412" s="584"/>
      <c r="AA412" s="584"/>
      <c r="AB412" s="584"/>
      <c r="AC412" s="584"/>
      <c r="AD412" s="584"/>
      <c r="AE412" s="584"/>
      <c r="AF412" s="584"/>
      <c r="AG412" s="584"/>
      <c r="AH412" s="584"/>
      <c r="AI412" s="584"/>
      <c r="AJ412" s="584"/>
      <c r="AK412" s="585">
        <v>10</v>
      </c>
      <c r="AL412" s="584"/>
      <c r="AM412" s="584"/>
      <c r="AN412" s="584"/>
      <c r="AO412" s="584"/>
      <c r="AP412" s="584"/>
      <c r="AQ412" s="584">
        <v>1</v>
      </c>
      <c r="AR412" s="584"/>
      <c r="AS412" s="584"/>
      <c r="AT412" s="584"/>
      <c r="AU412" s="598">
        <v>0.98</v>
      </c>
      <c r="AV412" s="599"/>
      <c r="AW412" s="599"/>
      <c r="AX412" s="590"/>
    </row>
    <row r="413" spans="1:50" ht="24" hidden="1" customHeight="1">
      <c r="A413" s="581"/>
      <c r="B413" s="581"/>
      <c r="C413" s="643"/>
      <c r="D413" s="644"/>
      <c r="E413" s="644"/>
      <c r="F413" s="644"/>
      <c r="G413" s="644"/>
      <c r="H413" s="644"/>
      <c r="I413" s="644"/>
      <c r="J413" s="644"/>
      <c r="K413" s="644"/>
      <c r="L413" s="645"/>
      <c r="M413" s="583"/>
      <c r="N413" s="584"/>
      <c r="O413" s="584"/>
      <c r="P413" s="584"/>
      <c r="Q413" s="584"/>
      <c r="R413" s="584"/>
      <c r="S413" s="584"/>
      <c r="T413" s="584"/>
      <c r="U413" s="584"/>
      <c r="V413" s="584"/>
      <c r="W413" s="584"/>
      <c r="X413" s="584"/>
      <c r="Y413" s="584"/>
      <c r="Z413" s="584"/>
      <c r="AA413" s="584"/>
      <c r="AB413" s="584"/>
      <c r="AC413" s="584"/>
      <c r="AD413" s="584"/>
      <c r="AE413" s="584"/>
      <c r="AF413" s="584"/>
      <c r="AG413" s="584"/>
      <c r="AH413" s="584"/>
      <c r="AI413" s="584"/>
      <c r="AJ413" s="584"/>
      <c r="AK413" s="585"/>
      <c r="AL413" s="584"/>
      <c r="AM413" s="584"/>
      <c r="AN413" s="584"/>
      <c r="AO413" s="584"/>
      <c r="AP413" s="584"/>
      <c r="AQ413" s="584"/>
      <c r="AR413" s="584"/>
      <c r="AS413" s="584"/>
      <c r="AT413" s="584"/>
      <c r="AU413" s="646"/>
      <c r="AV413" s="647"/>
      <c r="AW413" s="647"/>
      <c r="AX413" s="648"/>
    </row>
    <row r="414" spans="1:50" ht="24" hidden="1" customHeight="1">
      <c r="A414" s="581"/>
      <c r="B414" s="581"/>
      <c r="C414" s="643"/>
      <c r="D414" s="644"/>
      <c r="E414" s="644"/>
      <c r="F414" s="644"/>
      <c r="G414" s="644"/>
      <c r="H414" s="644"/>
      <c r="I414" s="644"/>
      <c r="J414" s="644"/>
      <c r="K414" s="644"/>
      <c r="L414" s="645"/>
      <c r="M414" s="583"/>
      <c r="N414" s="584"/>
      <c r="O414" s="584"/>
      <c r="P414" s="584"/>
      <c r="Q414" s="584"/>
      <c r="R414" s="584"/>
      <c r="S414" s="584"/>
      <c r="T414" s="584"/>
      <c r="U414" s="584"/>
      <c r="V414" s="584"/>
      <c r="W414" s="584"/>
      <c r="X414" s="584"/>
      <c r="Y414" s="584"/>
      <c r="Z414" s="584"/>
      <c r="AA414" s="584"/>
      <c r="AB414" s="584"/>
      <c r="AC414" s="584"/>
      <c r="AD414" s="584"/>
      <c r="AE414" s="584"/>
      <c r="AF414" s="584"/>
      <c r="AG414" s="584"/>
      <c r="AH414" s="584"/>
      <c r="AI414" s="584"/>
      <c r="AJ414" s="584"/>
      <c r="AK414" s="585"/>
      <c r="AL414" s="584"/>
      <c r="AM414" s="584"/>
      <c r="AN414" s="584"/>
      <c r="AO414" s="584"/>
      <c r="AP414" s="584"/>
      <c r="AQ414" s="583"/>
      <c r="AR414" s="584"/>
      <c r="AS414" s="584"/>
      <c r="AT414" s="584"/>
      <c r="AU414" s="646"/>
      <c r="AV414" s="647"/>
      <c r="AW414" s="647"/>
      <c r="AX414" s="648"/>
    </row>
    <row r="415" spans="1:50" ht="24" hidden="1" customHeight="1">
      <c r="A415" s="581"/>
      <c r="B415" s="581"/>
      <c r="C415" s="643"/>
      <c r="D415" s="644"/>
      <c r="E415" s="644"/>
      <c r="F415" s="644"/>
      <c r="G415" s="644"/>
      <c r="H415" s="644"/>
      <c r="I415" s="644"/>
      <c r="J415" s="644"/>
      <c r="K415" s="644"/>
      <c r="L415" s="645"/>
      <c r="M415" s="583"/>
      <c r="N415" s="584"/>
      <c r="O415" s="584"/>
      <c r="P415" s="584"/>
      <c r="Q415" s="584"/>
      <c r="R415" s="584"/>
      <c r="S415" s="584"/>
      <c r="T415" s="584"/>
      <c r="U415" s="584"/>
      <c r="V415" s="584"/>
      <c r="W415" s="584"/>
      <c r="X415" s="584"/>
      <c r="Y415" s="584"/>
      <c r="Z415" s="584"/>
      <c r="AA415" s="584"/>
      <c r="AB415" s="584"/>
      <c r="AC415" s="584"/>
      <c r="AD415" s="584"/>
      <c r="AE415" s="584"/>
      <c r="AF415" s="584"/>
      <c r="AG415" s="584"/>
      <c r="AH415" s="584"/>
      <c r="AI415" s="584"/>
      <c r="AJ415" s="584"/>
      <c r="AK415" s="585"/>
      <c r="AL415" s="584"/>
      <c r="AM415" s="584"/>
      <c r="AN415" s="584"/>
      <c r="AO415" s="584"/>
      <c r="AP415" s="584"/>
      <c r="AQ415" s="584"/>
      <c r="AR415" s="584"/>
      <c r="AS415" s="584"/>
      <c r="AT415" s="584"/>
      <c r="AU415" s="646"/>
      <c r="AV415" s="647"/>
      <c r="AW415" s="647"/>
      <c r="AX415" s="648"/>
    </row>
    <row r="416" spans="1:50" ht="24" hidden="1" customHeight="1">
      <c r="A416" s="581"/>
      <c r="B416" s="581"/>
      <c r="C416" s="643"/>
      <c r="D416" s="644"/>
      <c r="E416" s="644"/>
      <c r="F416" s="644"/>
      <c r="G416" s="644"/>
      <c r="H416" s="644"/>
      <c r="I416" s="644"/>
      <c r="J416" s="644"/>
      <c r="K416" s="644"/>
      <c r="L416" s="645"/>
      <c r="M416" s="583"/>
      <c r="N416" s="584"/>
      <c r="O416" s="584"/>
      <c r="P416" s="584"/>
      <c r="Q416" s="584"/>
      <c r="R416" s="584"/>
      <c r="S416" s="584"/>
      <c r="T416" s="584"/>
      <c r="U416" s="584"/>
      <c r="V416" s="584"/>
      <c r="W416" s="584"/>
      <c r="X416" s="584"/>
      <c r="Y416" s="584"/>
      <c r="Z416" s="584"/>
      <c r="AA416" s="584"/>
      <c r="AB416" s="584"/>
      <c r="AC416" s="584"/>
      <c r="AD416" s="584"/>
      <c r="AE416" s="584"/>
      <c r="AF416" s="584"/>
      <c r="AG416" s="584"/>
      <c r="AH416" s="584"/>
      <c r="AI416" s="584"/>
      <c r="AJ416" s="584"/>
      <c r="AK416" s="585"/>
      <c r="AL416" s="584"/>
      <c r="AM416" s="584"/>
      <c r="AN416" s="584"/>
      <c r="AO416" s="584"/>
      <c r="AP416" s="584"/>
      <c r="AQ416" s="596"/>
      <c r="AR416" s="231"/>
      <c r="AS416" s="231"/>
      <c r="AT416" s="231"/>
      <c r="AU416" s="649"/>
      <c r="AV416" s="650"/>
      <c r="AW416" s="650"/>
      <c r="AX416" s="651"/>
    </row>
    <row r="417" spans="1:50" ht="24" hidden="1" customHeight="1">
      <c r="A417" s="581"/>
      <c r="B417" s="581"/>
      <c r="C417" s="643"/>
      <c r="D417" s="644"/>
      <c r="E417" s="644"/>
      <c r="F417" s="644"/>
      <c r="G417" s="644"/>
      <c r="H417" s="644"/>
      <c r="I417" s="644"/>
      <c r="J417" s="644"/>
      <c r="K417" s="644"/>
      <c r="L417" s="645"/>
      <c r="M417" s="583"/>
      <c r="N417" s="584"/>
      <c r="O417" s="584"/>
      <c r="P417" s="584"/>
      <c r="Q417" s="584"/>
      <c r="R417" s="584"/>
      <c r="S417" s="584"/>
      <c r="T417" s="584"/>
      <c r="U417" s="584"/>
      <c r="V417" s="584"/>
      <c r="W417" s="584"/>
      <c r="X417" s="584"/>
      <c r="Y417" s="584"/>
      <c r="Z417" s="584"/>
      <c r="AA417" s="584"/>
      <c r="AB417" s="584"/>
      <c r="AC417" s="584"/>
      <c r="AD417" s="584"/>
      <c r="AE417" s="584"/>
      <c r="AF417" s="584"/>
      <c r="AG417" s="584"/>
      <c r="AH417" s="584"/>
      <c r="AI417" s="584"/>
      <c r="AJ417" s="584"/>
      <c r="AK417" s="585"/>
      <c r="AL417" s="584"/>
      <c r="AM417" s="584"/>
      <c r="AN417" s="584"/>
      <c r="AO417" s="584"/>
      <c r="AP417" s="584"/>
      <c r="AQ417" s="584"/>
      <c r="AR417" s="584"/>
      <c r="AS417" s="584"/>
      <c r="AT417" s="584"/>
      <c r="AU417" s="646"/>
      <c r="AV417" s="647"/>
      <c r="AW417" s="647"/>
      <c r="AX417" s="648"/>
    </row>
    <row r="418" spans="1:50" ht="24" hidden="1" customHeight="1">
      <c r="A418" s="581"/>
      <c r="B418" s="581"/>
      <c r="C418" s="643"/>
      <c r="D418" s="644"/>
      <c r="E418" s="644"/>
      <c r="F418" s="644"/>
      <c r="G418" s="644"/>
      <c r="H418" s="644"/>
      <c r="I418" s="644"/>
      <c r="J418" s="644"/>
      <c r="K418" s="644"/>
      <c r="L418" s="645"/>
      <c r="M418" s="583"/>
      <c r="N418" s="584"/>
      <c r="O418" s="584"/>
      <c r="P418" s="584"/>
      <c r="Q418" s="584"/>
      <c r="R418" s="584"/>
      <c r="S418" s="584"/>
      <c r="T418" s="584"/>
      <c r="U418" s="584"/>
      <c r="V418" s="584"/>
      <c r="W418" s="584"/>
      <c r="X418" s="584"/>
      <c r="Y418" s="584"/>
      <c r="Z418" s="584"/>
      <c r="AA418" s="584"/>
      <c r="AB418" s="584"/>
      <c r="AC418" s="584"/>
      <c r="AD418" s="584"/>
      <c r="AE418" s="584"/>
      <c r="AF418" s="584"/>
      <c r="AG418" s="584"/>
      <c r="AH418" s="584"/>
      <c r="AI418" s="584"/>
      <c r="AJ418" s="584"/>
      <c r="AK418" s="585"/>
      <c r="AL418" s="584"/>
      <c r="AM418" s="584"/>
      <c r="AN418" s="584"/>
      <c r="AO418" s="584"/>
      <c r="AP418" s="584"/>
      <c r="AQ418" s="591"/>
      <c r="AR418" s="592"/>
      <c r="AS418" s="592"/>
      <c r="AT418" s="592"/>
      <c r="AU418" s="652"/>
      <c r="AV418" s="653"/>
      <c r="AW418" s="653"/>
      <c r="AX418" s="654"/>
    </row>
    <row r="419" spans="1:50" ht="24" hidden="1" customHeight="1">
      <c r="A419" s="581"/>
      <c r="B419" s="581"/>
      <c r="C419" s="643"/>
      <c r="D419" s="644"/>
      <c r="E419" s="644"/>
      <c r="F419" s="644"/>
      <c r="G419" s="644"/>
      <c r="H419" s="644"/>
      <c r="I419" s="644"/>
      <c r="J419" s="644"/>
      <c r="K419" s="644"/>
      <c r="L419" s="645"/>
      <c r="M419" s="583"/>
      <c r="N419" s="584"/>
      <c r="O419" s="584"/>
      <c r="P419" s="584"/>
      <c r="Q419" s="584"/>
      <c r="R419" s="584"/>
      <c r="S419" s="584"/>
      <c r="T419" s="584"/>
      <c r="U419" s="584"/>
      <c r="V419" s="584"/>
      <c r="W419" s="584"/>
      <c r="X419" s="584"/>
      <c r="Y419" s="584"/>
      <c r="Z419" s="584"/>
      <c r="AA419" s="584"/>
      <c r="AB419" s="584"/>
      <c r="AC419" s="584"/>
      <c r="AD419" s="584"/>
      <c r="AE419" s="584"/>
      <c r="AF419" s="584"/>
      <c r="AG419" s="584"/>
      <c r="AH419" s="584"/>
      <c r="AI419" s="584"/>
      <c r="AJ419" s="584"/>
      <c r="AK419" s="585"/>
      <c r="AL419" s="584"/>
      <c r="AM419" s="584"/>
      <c r="AN419" s="584"/>
      <c r="AO419" s="584"/>
      <c r="AP419" s="584"/>
      <c r="AQ419" s="584"/>
      <c r="AR419" s="584"/>
      <c r="AS419" s="584"/>
      <c r="AT419" s="584"/>
      <c r="AU419" s="646"/>
      <c r="AV419" s="647"/>
      <c r="AW419" s="647"/>
      <c r="AX419" s="648"/>
    </row>
    <row r="420" spans="1:50" ht="24" hidden="1" customHeight="1">
      <c r="A420" s="581"/>
      <c r="B420" s="581"/>
      <c r="C420" s="643"/>
      <c r="D420" s="644"/>
      <c r="E420" s="644"/>
      <c r="F420" s="644"/>
      <c r="G420" s="644"/>
      <c r="H420" s="644"/>
      <c r="I420" s="644"/>
      <c r="J420" s="644"/>
      <c r="K420" s="644"/>
      <c r="L420" s="645"/>
      <c r="M420" s="583"/>
      <c r="N420" s="584"/>
      <c r="O420" s="584"/>
      <c r="P420" s="584"/>
      <c r="Q420" s="584"/>
      <c r="R420" s="584"/>
      <c r="S420" s="584"/>
      <c r="T420" s="584"/>
      <c r="U420" s="584"/>
      <c r="V420" s="584"/>
      <c r="W420" s="584"/>
      <c r="X420" s="584"/>
      <c r="Y420" s="584"/>
      <c r="Z420" s="584"/>
      <c r="AA420" s="584"/>
      <c r="AB420" s="584"/>
      <c r="AC420" s="584"/>
      <c r="AD420" s="584"/>
      <c r="AE420" s="584"/>
      <c r="AF420" s="584"/>
      <c r="AG420" s="584"/>
      <c r="AH420" s="584"/>
      <c r="AI420" s="584"/>
      <c r="AJ420" s="584"/>
      <c r="AK420" s="585"/>
      <c r="AL420" s="584"/>
      <c r="AM420" s="584"/>
      <c r="AN420" s="584"/>
      <c r="AO420" s="584"/>
      <c r="AP420" s="584"/>
      <c r="AQ420" s="584"/>
      <c r="AR420" s="584"/>
      <c r="AS420" s="584"/>
      <c r="AT420" s="584"/>
      <c r="AU420" s="646"/>
      <c r="AV420" s="647"/>
      <c r="AW420" s="647"/>
      <c r="AX420" s="648"/>
    </row>
    <row r="421" spans="1:50" ht="24" hidden="1" customHeight="1">
      <c r="A421" s="581"/>
      <c r="B421" s="581"/>
      <c r="C421" s="655"/>
      <c r="D421" s="656"/>
      <c r="E421" s="656"/>
      <c r="F421" s="656"/>
      <c r="G421" s="656"/>
      <c r="H421" s="656"/>
      <c r="I421" s="656"/>
      <c r="J421" s="656"/>
      <c r="K421" s="656"/>
      <c r="L421" s="657"/>
      <c r="M421" s="583"/>
      <c r="N421" s="584"/>
      <c r="O421" s="584"/>
      <c r="P421" s="584"/>
      <c r="Q421" s="584"/>
      <c r="R421" s="584"/>
      <c r="S421" s="584"/>
      <c r="T421" s="584"/>
      <c r="U421" s="584"/>
      <c r="V421" s="584"/>
      <c r="W421" s="584"/>
      <c r="X421" s="584"/>
      <c r="Y421" s="584"/>
      <c r="Z421" s="584"/>
      <c r="AA421" s="584"/>
      <c r="AB421" s="584"/>
      <c r="AC421" s="584"/>
      <c r="AD421" s="584"/>
      <c r="AE421" s="584"/>
      <c r="AF421" s="584"/>
      <c r="AG421" s="584"/>
      <c r="AH421" s="584"/>
      <c r="AI421" s="584"/>
      <c r="AJ421" s="584"/>
      <c r="AK421" s="585"/>
      <c r="AL421" s="584"/>
      <c r="AM421" s="584"/>
      <c r="AN421" s="584"/>
      <c r="AO421" s="584"/>
      <c r="AP421" s="584"/>
      <c r="AQ421" s="584"/>
      <c r="AR421" s="584"/>
      <c r="AS421" s="584"/>
      <c r="AT421" s="584"/>
      <c r="AU421" s="646"/>
      <c r="AV421" s="647"/>
      <c r="AW421" s="647"/>
      <c r="AX421" s="648"/>
    </row>
    <row r="422" spans="1:50" ht="24" hidden="1" customHeight="1">
      <c r="A422" s="581"/>
      <c r="B422" s="581"/>
      <c r="C422" s="643"/>
      <c r="D422" s="644"/>
      <c r="E422" s="644"/>
      <c r="F422" s="644"/>
      <c r="G422" s="644"/>
      <c r="H422" s="644"/>
      <c r="I422" s="644"/>
      <c r="J422" s="644"/>
      <c r="K422" s="644"/>
      <c r="L422" s="645"/>
      <c r="M422" s="583"/>
      <c r="N422" s="584"/>
      <c r="O422" s="584"/>
      <c r="P422" s="584"/>
      <c r="Q422" s="584"/>
      <c r="R422" s="584"/>
      <c r="S422" s="584"/>
      <c r="T422" s="584"/>
      <c r="U422" s="584"/>
      <c r="V422" s="584"/>
      <c r="W422" s="584"/>
      <c r="X422" s="584"/>
      <c r="Y422" s="584"/>
      <c r="Z422" s="584"/>
      <c r="AA422" s="584"/>
      <c r="AB422" s="584"/>
      <c r="AC422" s="584"/>
      <c r="AD422" s="584"/>
      <c r="AE422" s="584"/>
      <c r="AF422" s="584"/>
      <c r="AG422" s="584"/>
      <c r="AH422" s="584"/>
      <c r="AI422" s="584"/>
      <c r="AJ422" s="584"/>
      <c r="AK422" s="585"/>
      <c r="AL422" s="584"/>
      <c r="AM422" s="584"/>
      <c r="AN422" s="584"/>
      <c r="AO422" s="584"/>
      <c r="AP422" s="584"/>
      <c r="AQ422" s="584"/>
      <c r="AR422" s="584"/>
      <c r="AS422" s="584"/>
      <c r="AT422" s="584"/>
      <c r="AU422" s="646"/>
      <c r="AV422" s="647"/>
      <c r="AW422" s="647"/>
      <c r="AX422" s="648"/>
    </row>
    <row r="423" spans="1:50" ht="24" hidden="1" customHeight="1">
      <c r="A423" s="581"/>
      <c r="B423" s="581"/>
      <c r="C423" s="643"/>
      <c r="D423" s="644"/>
      <c r="E423" s="644"/>
      <c r="F423" s="644"/>
      <c r="G423" s="644"/>
      <c r="H423" s="644"/>
      <c r="I423" s="644"/>
      <c r="J423" s="644"/>
      <c r="K423" s="644"/>
      <c r="L423" s="645"/>
      <c r="M423" s="583"/>
      <c r="N423" s="584"/>
      <c r="O423" s="584"/>
      <c r="P423" s="584"/>
      <c r="Q423" s="584"/>
      <c r="R423" s="584"/>
      <c r="S423" s="584"/>
      <c r="T423" s="584"/>
      <c r="U423" s="584"/>
      <c r="V423" s="584"/>
      <c r="W423" s="584"/>
      <c r="X423" s="584"/>
      <c r="Y423" s="584"/>
      <c r="Z423" s="584"/>
      <c r="AA423" s="584"/>
      <c r="AB423" s="584"/>
      <c r="AC423" s="584"/>
      <c r="AD423" s="584"/>
      <c r="AE423" s="584"/>
      <c r="AF423" s="584"/>
      <c r="AG423" s="584"/>
      <c r="AH423" s="584"/>
      <c r="AI423" s="584"/>
      <c r="AJ423" s="584"/>
      <c r="AK423" s="585"/>
      <c r="AL423" s="584"/>
      <c r="AM423" s="584"/>
      <c r="AN423" s="584"/>
      <c r="AO423" s="584"/>
      <c r="AP423" s="584"/>
      <c r="AQ423" s="584"/>
      <c r="AR423" s="584"/>
      <c r="AS423" s="584"/>
      <c r="AT423" s="584"/>
      <c r="AU423" s="646"/>
      <c r="AV423" s="647"/>
      <c r="AW423" s="647"/>
      <c r="AX423" s="648"/>
    </row>
    <row r="424" spans="1:50" ht="24" hidden="1" customHeight="1">
      <c r="A424" s="581"/>
      <c r="B424" s="581"/>
      <c r="C424" s="643"/>
      <c r="D424" s="644"/>
      <c r="E424" s="644"/>
      <c r="F424" s="644"/>
      <c r="G424" s="644"/>
      <c r="H424" s="644"/>
      <c r="I424" s="644"/>
      <c r="J424" s="644"/>
      <c r="K424" s="644"/>
      <c r="L424" s="645"/>
      <c r="M424" s="583"/>
      <c r="N424" s="584"/>
      <c r="O424" s="584"/>
      <c r="P424" s="584"/>
      <c r="Q424" s="584"/>
      <c r="R424" s="584"/>
      <c r="S424" s="584"/>
      <c r="T424" s="584"/>
      <c r="U424" s="584"/>
      <c r="V424" s="584"/>
      <c r="W424" s="584"/>
      <c r="X424" s="584"/>
      <c r="Y424" s="584"/>
      <c r="Z424" s="584"/>
      <c r="AA424" s="584"/>
      <c r="AB424" s="584"/>
      <c r="AC424" s="584"/>
      <c r="AD424" s="584"/>
      <c r="AE424" s="584"/>
      <c r="AF424" s="584"/>
      <c r="AG424" s="584"/>
      <c r="AH424" s="584"/>
      <c r="AI424" s="584"/>
      <c r="AJ424" s="584"/>
      <c r="AK424" s="585"/>
      <c r="AL424" s="584"/>
      <c r="AM424" s="584"/>
      <c r="AN424" s="584"/>
      <c r="AO424" s="584"/>
      <c r="AP424" s="584"/>
      <c r="AQ424" s="583"/>
      <c r="AR424" s="584"/>
      <c r="AS424" s="584"/>
      <c r="AT424" s="584"/>
      <c r="AU424" s="646"/>
      <c r="AV424" s="647"/>
      <c r="AW424" s="647"/>
      <c r="AX424" s="648"/>
    </row>
    <row r="425" spans="1:50" ht="24" hidden="1" customHeight="1">
      <c r="A425" s="581"/>
      <c r="B425" s="581"/>
      <c r="C425" s="643"/>
      <c r="D425" s="644"/>
      <c r="E425" s="644"/>
      <c r="F425" s="644"/>
      <c r="G425" s="644"/>
      <c r="H425" s="644"/>
      <c r="I425" s="644"/>
      <c r="J425" s="644"/>
      <c r="K425" s="644"/>
      <c r="L425" s="645"/>
      <c r="M425" s="583"/>
      <c r="N425" s="584"/>
      <c r="O425" s="584"/>
      <c r="P425" s="584"/>
      <c r="Q425" s="584"/>
      <c r="R425" s="584"/>
      <c r="S425" s="584"/>
      <c r="T425" s="584"/>
      <c r="U425" s="584"/>
      <c r="V425" s="584"/>
      <c r="W425" s="584"/>
      <c r="X425" s="584"/>
      <c r="Y425" s="584"/>
      <c r="Z425" s="584"/>
      <c r="AA425" s="584"/>
      <c r="AB425" s="584"/>
      <c r="AC425" s="584"/>
      <c r="AD425" s="584"/>
      <c r="AE425" s="584"/>
      <c r="AF425" s="584"/>
      <c r="AG425" s="584"/>
      <c r="AH425" s="584"/>
      <c r="AI425" s="584"/>
      <c r="AJ425" s="584"/>
      <c r="AK425" s="585"/>
      <c r="AL425" s="584"/>
      <c r="AM425" s="584"/>
      <c r="AN425" s="584"/>
      <c r="AO425" s="584"/>
      <c r="AP425" s="584"/>
      <c r="AQ425" s="584"/>
      <c r="AR425" s="584"/>
      <c r="AS425" s="584"/>
      <c r="AT425" s="584"/>
      <c r="AU425" s="646"/>
      <c r="AV425" s="647"/>
      <c r="AW425" s="647"/>
      <c r="AX425" s="648"/>
    </row>
    <row r="426" spans="1:50" ht="24" hidden="1" customHeight="1">
      <c r="A426" s="581"/>
      <c r="B426" s="581"/>
      <c r="C426" s="643"/>
      <c r="D426" s="644"/>
      <c r="E426" s="644"/>
      <c r="F426" s="644"/>
      <c r="G426" s="644"/>
      <c r="H426" s="644"/>
      <c r="I426" s="644"/>
      <c r="J426" s="644"/>
      <c r="K426" s="644"/>
      <c r="L426" s="645"/>
      <c r="M426" s="583"/>
      <c r="N426" s="584"/>
      <c r="O426" s="584"/>
      <c r="P426" s="584"/>
      <c r="Q426" s="584"/>
      <c r="R426" s="584"/>
      <c r="S426" s="584"/>
      <c r="T426" s="584"/>
      <c r="U426" s="584"/>
      <c r="V426" s="584"/>
      <c r="W426" s="584"/>
      <c r="X426" s="584"/>
      <c r="Y426" s="584"/>
      <c r="Z426" s="584"/>
      <c r="AA426" s="584"/>
      <c r="AB426" s="584"/>
      <c r="AC426" s="584"/>
      <c r="AD426" s="584"/>
      <c r="AE426" s="584"/>
      <c r="AF426" s="584"/>
      <c r="AG426" s="584"/>
      <c r="AH426" s="584"/>
      <c r="AI426" s="584"/>
      <c r="AJ426" s="584"/>
      <c r="AK426" s="585"/>
      <c r="AL426" s="584"/>
      <c r="AM426" s="584"/>
      <c r="AN426" s="584"/>
      <c r="AO426" s="584"/>
      <c r="AP426" s="584"/>
      <c r="AQ426" s="596"/>
      <c r="AR426" s="231"/>
      <c r="AS426" s="231"/>
      <c r="AT426" s="231"/>
      <c r="AU426" s="649"/>
      <c r="AV426" s="650"/>
      <c r="AW426" s="650"/>
      <c r="AX426" s="651"/>
    </row>
    <row r="427" spans="1:50" ht="24" hidden="1" customHeight="1">
      <c r="A427" s="581"/>
      <c r="B427" s="581"/>
      <c r="C427" s="643"/>
      <c r="D427" s="644"/>
      <c r="E427" s="644"/>
      <c r="F427" s="644"/>
      <c r="G427" s="644"/>
      <c r="H427" s="644"/>
      <c r="I427" s="644"/>
      <c r="J427" s="644"/>
      <c r="K427" s="644"/>
      <c r="L427" s="645"/>
      <c r="M427" s="583"/>
      <c r="N427" s="584"/>
      <c r="O427" s="584"/>
      <c r="P427" s="584"/>
      <c r="Q427" s="584"/>
      <c r="R427" s="584"/>
      <c r="S427" s="584"/>
      <c r="T427" s="584"/>
      <c r="U427" s="584"/>
      <c r="V427" s="584"/>
      <c r="W427" s="584"/>
      <c r="X427" s="584"/>
      <c r="Y427" s="584"/>
      <c r="Z427" s="584"/>
      <c r="AA427" s="584"/>
      <c r="AB427" s="584"/>
      <c r="AC427" s="584"/>
      <c r="AD427" s="584"/>
      <c r="AE427" s="584"/>
      <c r="AF427" s="584"/>
      <c r="AG427" s="584"/>
      <c r="AH427" s="584"/>
      <c r="AI427" s="584"/>
      <c r="AJ427" s="584"/>
      <c r="AK427" s="585"/>
      <c r="AL427" s="584"/>
      <c r="AM427" s="584"/>
      <c r="AN427" s="584"/>
      <c r="AO427" s="584"/>
      <c r="AP427" s="584"/>
      <c r="AQ427" s="584"/>
      <c r="AR427" s="584"/>
      <c r="AS427" s="584"/>
      <c r="AT427" s="584"/>
      <c r="AU427" s="646"/>
      <c r="AV427" s="647"/>
      <c r="AW427" s="647"/>
      <c r="AX427" s="648"/>
    </row>
    <row r="428" spans="1:50" ht="24" hidden="1" customHeight="1">
      <c r="A428" s="581"/>
      <c r="B428" s="581"/>
      <c r="C428" s="643"/>
      <c r="D428" s="644"/>
      <c r="E428" s="644"/>
      <c r="F428" s="644"/>
      <c r="G428" s="644"/>
      <c r="H428" s="644"/>
      <c r="I428" s="644"/>
      <c r="J428" s="644"/>
      <c r="K428" s="644"/>
      <c r="L428" s="645"/>
      <c r="M428" s="583"/>
      <c r="N428" s="584"/>
      <c r="O428" s="584"/>
      <c r="P428" s="584"/>
      <c r="Q428" s="584"/>
      <c r="R428" s="584"/>
      <c r="S428" s="584"/>
      <c r="T428" s="584"/>
      <c r="U428" s="584"/>
      <c r="V428" s="584"/>
      <c r="W428" s="584"/>
      <c r="X428" s="584"/>
      <c r="Y428" s="584"/>
      <c r="Z428" s="584"/>
      <c r="AA428" s="584"/>
      <c r="AB428" s="584"/>
      <c r="AC428" s="584"/>
      <c r="AD428" s="584"/>
      <c r="AE428" s="584"/>
      <c r="AF428" s="584"/>
      <c r="AG428" s="584"/>
      <c r="AH428" s="584"/>
      <c r="AI428" s="584"/>
      <c r="AJ428" s="584"/>
      <c r="AK428" s="585"/>
      <c r="AL428" s="584"/>
      <c r="AM428" s="584"/>
      <c r="AN428" s="584"/>
      <c r="AO428" s="584"/>
      <c r="AP428" s="584"/>
      <c r="AQ428" s="591"/>
      <c r="AR428" s="592"/>
      <c r="AS428" s="592"/>
      <c r="AT428" s="592"/>
      <c r="AU428" s="652"/>
      <c r="AV428" s="653"/>
      <c r="AW428" s="653"/>
      <c r="AX428" s="654"/>
    </row>
    <row r="429" spans="1:50" ht="24" hidden="1" customHeight="1">
      <c r="A429" s="581"/>
      <c r="B429" s="581"/>
      <c r="C429" s="643"/>
      <c r="D429" s="644"/>
      <c r="E429" s="644"/>
      <c r="F429" s="644"/>
      <c r="G429" s="644"/>
      <c r="H429" s="644"/>
      <c r="I429" s="644"/>
      <c r="J429" s="644"/>
      <c r="K429" s="644"/>
      <c r="L429" s="645"/>
      <c r="M429" s="583"/>
      <c r="N429" s="584"/>
      <c r="O429" s="584"/>
      <c r="P429" s="584"/>
      <c r="Q429" s="584"/>
      <c r="R429" s="584"/>
      <c r="S429" s="584"/>
      <c r="T429" s="584"/>
      <c r="U429" s="584"/>
      <c r="V429" s="584"/>
      <c r="W429" s="584"/>
      <c r="X429" s="584"/>
      <c r="Y429" s="584"/>
      <c r="Z429" s="584"/>
      <c r="AA429" s="584"/>
      <c r="AB429" s="584"/>
      <c r="AC429" s="584"/>
      <c r="AD429" s="584"/>
      <c r="AE429" s="584"/>
      <c r="AF429" s="584"/>
      <c r="AG429" s="584"/>
      <c r="AH429" s="584"/>
      <c r="AI429" s="584"/>
      <c r="AJ429" s="584"/>
      <c r="AK429" s="585"/>
      <c r="AL429" s="584"/>
      <c r="AM429" s="584"/>
      <c r="AN429" s="584"/>
      <c r="AO429" s="584"/>
      <c r="AP429" s="584"/>
      <c r="AQ429" s="584"/>
      <c r="AR429" s="584"/>
      <c r="AS429" s="584"/>
      <c r="AT429" s="584"/>
      <c r="AU429" s="646"/>
      <c r="AV429" s="647"/>
      <c r="AW429" s="647"/>
      <c r="AX429" s="648"/>
    </row>
    <row r="430" spans="1:50" ht="24" hidden="1" customHeight="1">
      <c r="A430" s="581"/>
      <c r="B430" s="581"/>
      <c r="C430" s="643"/>
      <c r="D430" s="644"/>
      <c r="E430" s="644"/>
      <c r="F430" s="644"/>
      <c r="G430" s="644"/>
      <c r="H430" s="644"/>
      <c r="I430" s="644"/>
      <c r="J430" s="644"/>
      <c r="K430" s="644"/>
      <c r="L430" s="645"/>
      <c r="M430" s="583"/>
      <c r="N430" s="584"/>
      <c r="O430" s="584"/>
      <c r="P430" s="584"/>
      <c r="Q430" s="584"/>
      <c r="R430" s="584"/>
      <c r="S430" s="584"/>
      <c r="T430" s="584"/>
      <c r="U430" s="584"/>
      <c r="V430" s="584"/>
      <c r="W430" s="584"/>
      <c r="X430" s="584"/>
      <c r="Y430" s="584"/>
      <c r="Z430" s="584"/>
      <c r="AA430" s="584"/>
      <c r="AB430" s="584"/>
      <c r="AC430" s="584"/>
      <c r="AD430" s="584"/>
      <c r="AE430" s="584"/>
      <c r="AF430" s="584"/>
      <c r="AG430" s="584"/>
      <c r="AH430" s="584"/>
      <c r="AI430" s="584"/>
      <c r="AJ430" s="584"/>
      <c r="AK430" s="585"/>
      <c r="AL430" s="584"/>
      <c r="AM430" s="584"/>
      <c r="AN430" s="584"/>
      <c r="AO430" s="584"/>
      <c r="AP430" s="584"/>
      <c r="AQ430" s="584"/>
      <c r="AR430" s="584"/>
      <c r="AS430" s="584"/>
      <c r="AT430" s="584"/>
      <c r="AU430" s="646"/>
      <c r="AV430" s="647"/>
      <c r="AW430" s="647"/>
      <c r="AX430" s="648"/>
    </row>
    <row r="431" spans="1:50" ht="24" hidden="1" customHeight="1">
      <c r="A431" s="581"/>
      <c r="B431" s="581"/>
      <c r="C431" s="655"/>
      <c r="D431" s="656"/>
      <c r="E431" s="656"/>
      <c r="F431" s="656"/>
      <c r="G431" s="656"/>
      <c r="H431" s="656"/>
      <c r="I431" s="656"/>
      <c r="J431" s="656"/>
      <c r="K431" s="656"/>
      <c r="L431" s="657"/>
      <c r="M431" s="583"/>
      <c r="N431" s="584"/>
      <c r="O431" s="584"/>
      <c r="P431" s="584"/>
      <c r="Q431" s="584"/>
      <c r="R431" s="584"/>
      <c r="S431" s="584"/>
      <c r="T431" s="584"/>
      <c r="U431" s="584"/>
      <c r="V431" s="584"/>
      <c r="W431" s="584"/>
      <c r="X431" s="584"/>
      <c r="Y431" s="584"/>
      <c r="Z431" s="584"/>
      <c r="AA431" s="584"/>
      <c r="AB431" s="584"/>
      <c r="AC431" s="584"/>
      <c r="AD431" s="584"/>
      <c r="AE431" s="584"/>
      <c r="AF431" s="584"/>
      <c r="AG431" s="584"/>
      <c r="AH431" s="584"/>
      <c r="AI431" s="584"/>
      <c r="AJ431" s="584"/>
      <c r="AK431" s="585"/>
      <c r="AL431" s="584"/>
      <c r="AM431" s="584"/>
      <c r="AN431" s="584"/>
      <c r="AO431" s="584"/>
      <c r="AP431" s="584"/>
      <c r="AQ431" s="584"/>
      <c r="AR431" s="584"/>
      <c r="AS431" s="584"/>
      <c r="AT431" s="584"/>
      <c r="AU431" s="646"/>
      <c r="AV431" s="647"/>
      <c r="AW431" s="647"/>
      <c r="AX431" s="648"/>
    </row>
    <row r="432" spans="1:50" ht="24" hidden="1" customHeight="1">
      <c r="A432" s="581"/>
      <c r="B432" s="581"/>
      <c r="C432" s="643"/>
      <c r="D432" s="644"/>
      <c r="E432" s="644"/>
      <c r="F432" s="644"/>
      <c r="G432" s="644"/>
      <c r="H432" s="644"/>
      <c r="I432" s="644"/>
      <c r="J432" s="644"/>
      <c r="K432" s="644"/>
      <c r="L432" s="645"/>
      <c r="M432" s="583"/>
      <c r="N432" s="584"/>
      <c r="O432" s="584"/>
      <c r="P432" s="584"/>
      <c r="Q432" s="584"/>
      <c r="R432" s="584"/>
      <c r="S432" s="584"/>
      <c r="T432" s="584"/>
      <c r="U432" s="584"/>
      <c r="V432" s="584"/>
      <c r="W432" s="584"/>
      <c r="X432" s="584"/>
      <c r="Y432" s="584"/>
      <c r="Z432" s="584"/>
      <c r="AA432" s="584"/>
      <c r="AB432" s="584"/>
      <c r="AC432" s="584"/>
      <c r="AD432" s="584"/>
      <c r="AE432" s="584"/>
      <c r="AF432" s="584"/>
      <c r="AG432" s="584"/>
      <c r="AH432" s="584"/>
      <c r="AI432" s="584"/>
      <c r="AJ432" s="584"/>
      <c r="AK432" s="585"/>
      <c r="AL432" s="584"/>
      <c r="AM432" s="584"/>
      <c r="AN432" s="584"/>
      <c r="AO432" s="584"/>
      <c r="AP432" s="584"/>
      <c r="AQ432" s="584"/>
      <c r="AR432" s="584"/>
      <c r="AS432" s="584"/>
      <c r="AT432" s="584"/>
      <c r="AU432" s="646"/>
      <c r="AV432" s="647"/>
      <c r="AW432" s="647"/>
      <c r="AX432" s="648"/>
    </row>
    <row r="433" spans="1:50">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c r="AM433" s="38"/>
      <c r="AN433" s="38"/>
      <c r="AO433" s="38"/>
      <c r="AP433" s="38"/>
      <c r="AQ433" s="38"/>
      <c r="AR433" s="38"/>
      <c r="AS433" s="38"/>
      <c r="AT433" s="38"/>
      <c r="AU433" s="38"/>
      <c r="AV433" s="38"/>
      <c r="AW433" s="38"/>
      <c r="AX433" s="38"/>
    </row>
    <row r="434" spans="1:50">
      <c r="A434" s="38"/>
      <c r="B434" s="38" t="s">
        <v>199</v>
      </c>
      <c r="C434" t="s">
        <v>200</v>
      </c>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c r="AM434" s="38"/>
      <c r="AN434" s="38"/>
      <c r="AO434" s="38"/>
      <c r="AP434" s="38"/>
      <c r="AQ434" s="38"/>
      <c r="AR434" s="38"/>
      <c r="AS434" s="38"/>
      <c r="AT434" s="38"/>
      <c r="AU434" s="38"/>
      <c r="AV434" s="38"/>
      <c r="AW434" s="38"/>
      <c r="AX434" s="38"/>
    </row>
    <row r="435" spans="1:50" ht="34.5" customHeight="1">
      <c r="A435" s="581"/>
      <c r="B435" s="581"/>
      <c r="C435" s="175" t="s">
        <v>174</v>
      </c>
      <c r="D435" s="175"/>
      <c r="E435" s="175"/>
      <c r="F435" s="175"/>
      <c r="G435" s="175"/>
      <c r="H435" s="175"/>
      <c r="I435" s="175"/>
      <c r="J435" s="175"/>
      <c r="K435" s="175"/>
      <c r="L435" s="175"/>
      <c r="M435" s="175" t="s">
        <v>175</v>
      </c>
      <c r="N435" s="175"/>
      <c r="O435" s="175"/>
      <c r="P435" s="175"/>
      <c r="Q435" s="175"/>
      <c r="R435" s="175"/>
      <c r="S435" s="175"/>
      <c r="T435" s="175"/>
      <c r="U435" s="175"/>
      <c r="V435" s="175"/>
      <c r="W435" s="175"/>
      <c r="X435" s="175"/>
      <c r="Y435" s="175"/>
      <c r="Z435" s="175"/>
      <c r="AA435" s="175"/>
      <c r="AB435" s="175"/>
      <c r="AC435" s="175"/>
      <c r="AD435" s="175"/>
      <c r="AE435" s="175"/>
      <c r="AF435" s="175"/>
      <c r="AG435" s="175"/>
      <c r="AH435" s="175"/>
      <c r="AI435" s="175"/>
      <c r="AJ435" s="175"/>
      <c r="AK435" s="589" t="s">
        <v>176</v>
      </c>
      <c r="AL435" s="175"/>
      <c r="AM435" s="175"/>
      <c r="AN435" s="175"/>
      <c r="AO435" s="175"/>
      <c r="AP435" s="175"/>
      <c r="AQ435" s="175" t="s">
        <v>177</v>
      </c>
      <c r="AR435" s="175"/>
      <c r="AS435" s="175"/>
      <c r="AT435" s="175"/>
      <c r="AU435" s="173" t="s">
        <v>178</v>
      </c>
      <c r="AV435" s="114"/>
      <c r="AW435" s="114"/>
      <c r="AX435" s="590"/>
    </row>
    <row r="436" spans="1:50" ht="24" customHeight="1">
      <c r="A436" s="581">
        <v>1</v>
      </c>
      <c r="B436" s="581">
        <v>1</v>
      </c>
      <c r="C436" s="602" t="s">
        <v>201</v>
      </c>
      <c r="D436" s="603"/>
      <c r="E436" s="603"/>
      <c r="F436" s="603"/>
      <c r="G436" s="603"/>
      <c r="H436" s="603"/>
      <c r="I436" s="603"/>
      <c r="J436" s="603"/>
      <c r="K436" s="603"/>
      <c r="L436" s="603"/>
      <c r="M436" s="583" t="s">
        <v>164</v>
      </c>
      <c r="N436" s="584"/>
      <c r="O436" s="584"/>
      <c r="P436" s="584"/>
      <c r="Q436" s="584"/>
      <c r="R436" s="584"/>
      <c r="S436" s="584"/>
      <c r="T436" s="584"/>
      <c r="U436" s="584"/>
      <c r="V436" s="584"/>
      <c r="W436" s="584"/>
      <c r="X436" s="584"/>
      <c r="Y436" s="584"/>
      <c r="Z436" s="584"/>
      <c r="AA436" s="584"/>
      <c r="AB436" s="584"/>
      <c r="AC436" s="584"/>
      <c r="AD436" s="584"/>
      <c r="AE436" s="584"/>
      <c r="AF436" s="584"/>
      <c r="AG436" s="584"/>
      <c r="AH436" s="584"/>
      <c r="AI436" s="584"/>
      <c r="AJ436" s="584"/>
      <c r="AK436" s="585">
        <v>5</v>
      </c>
      <c r="AL436" s="584"/>
      <c r="AM436" s="584"/>
      <c r="AN436" s="584"/>
      <c r="AO436" s="584"/>
      <c r="AP436" s="584"/>
      <c r="AQ436" s="584">
        <v>1</v>
      </c>
      <c r="AR436" s="584"/>
      <c r="AS436" s="584"/>
      <c r="AT436" s="584"/>
      <c r="AU436" s="586">
        <f>4935000/(4998000)</f>
        <v>0.98739495798319332</v>
      </c>
      <c r="AV436" s="587"/>
      <c r="AW436" s="587"/>
      <c r="AX436" s="588"/>
    </row>
    <row r="437" spans="1:50" ht="24" customHeight="1">
      <c r="A437" s="581">
        <v>2</v>
      </c>
      <c r="B437" s="581">
        <v>1</v>
      </c>
      <c r="C437" s="602" t="s">
        <v>202</v>
      </c>
      <c r="D437" s="603"/>
      <c r="E437" s="603"/>
      <c r="F437" s="603"/>
      <c r="G437" s="603"/>
      <c r="H437" s="603"/>
      <c r="I437" s="603"/>
      <c r="J437" s="603"/>
      <c r="K437" s="603"/>
      <c r="L437" s="603"/>
      <c r="M437" s="583" t="s">
        <v>203</v>
      </c>
      <c r="N437" s="584"/>
      <c r="O437" s="584"/>
      <c r="P437" s="584"/>
      <c r="Q437" s="584"/>
      <c r="R437" s="584"/>
      <c r="S437" s="584"/>
      <c r="T437" s="584"/>
      <c r="U437" s="584"/>
      <c r="V437" s="584"/>
      <c r="W437" s="584"/>
      <c r="X437" s="584"/>
      <c r="Y437" s="584"/>
      <c r="Z437" s="584"/>
      <c r="AA437" s="584"/>
      <c r="AB437" s="584"/>
      <c r="AC437" s="584"/>
      <c r="AD437" s="584"/>
      <c r="AE437" s="584"/>
      <c r="AF437" s="584"/>
      <c r="AG437" s="584"/>
      <c r="AH437" s="584"/>
      <c r="AI437" s="584"/>
      <c r="AJ437" s="584"/>
      <c r="AK437" s="585">
        <v>0.1</v>
      </c>
      <c r="AL437" s="584"/>
      <c r="AM437" s="584"/>
      <c r="AN437" s="584"/>
      <c r="AO437" s="584"/>
      <c r="AP437" s="584"/>
      <c r="AQ437" s="596" t="s">
        <v>183</v>
      </c>
      <c r="AR437" s="231"/>
      <c r="AS437" s="231"/>
      <c r="AT437" s="231"/>
      <c r="AU437" s="260" t="s">
        <v>105</v>
      </c>
      <c r="AV437" s="64"/>
      <c r="AW437" s="64"/>
      <c r="AX437" s="65"/>
    </row>
    <row r="438" spans="1:50" ht="24" customHeight="1">
      <c r="A438" s="581">
        <v>3</v>
      </c>
      <c r="B438" s="581">
        <v>1</v>
      </c>
      <c r="C438" s="602" t="s">
        <v>204</v>
      </c>
      <c r="D438" s="603"/>
      <c r="E438" s="603"/>
      <c r="F438" s="603"/>
      <c r="G438" s="603"/>
      <c r="H438" s="603"/>
      <c r="I438" s="603"/>
      <c r="J438" s="603"/>
      <c r="K438" s="603"/>
      <c r="L438" s="603"/>
      <c r="M438" s="583" t="s">
        <v>205</v>
      </c>
      <c r="N438" s="584"/>
      <c r="O438" s="584"/>
      <c r="P438" s="584"/>
      <c r="Q438" s="584"/>
      <c r="R438" s="584"/>
      <c r="S438" s="584"/>
      <c r="T438" s="584"/>
      <c r="U438" s="584"/>
      <c r="V438" s="584"/>
      <c r="W438" s="584"/>
      <c r="X438" s="584"/>
      <c r="Y438" s="584"/>
      <c r="Z438" s="584"/>
      <c r="AA438" s="584"/>
      <c r="AB438" s="584"/>
      <c r="AC438" s="584"/>
      <c r="AD438" s="584"/>
      <c r="AE438" s="584"/>
      <c r="AF438" s="584"/>
      <c r="AG438" s="584"/>
      <c r="AH438" s="584"/>
      <c r="AI438" s="584"/>
      <c r="AJ438" s="584"/>
      <c r="AK438" s="605">
        <v>0</v>
      </c>
      <c r="AL438" s="606"/>
      <c r="AM438" s="606"/>
      <c r="AN438" s="606"/>
      <c r="AO438" s="606"/>
      <c r="AP438" s="606"/>
      <c r="AQ438" s="596" t="s">
        <v>183</v>
      </c>
      <c r="AR438" s="231"/>
      <c r="AS438" s="231"/>
      <c r="AT438" s="231"/>
      <c r="AU438" s="260" t="s">
        <v>105</v>
      </c>
      <c r="AV438" s="64"/>
      <c r="AW438" s="64"/>
      <c r="AX438" s="65"/>
    </row>
    <row r="439" spans="1:50" ht="24" hidden="1" customHeight="1">
      <c r="A439" s="581">
        <v>4</v>
      </c>
      <c r="B439" s="581">
        <v>1</v>
      </c>
      <c r="C439" s="584"/>
      <c r="D439" s="584"/>
      <c r="E439" s="584"/>
      <c r="F439" s="584"/>
      <c r="G439" s="584"/>
      <c r="H439" s="584"/>
      <c r="I439" s="584"/>
      <c r="J439" s="584"/>
      <c r="K439" s="584"/>
      <c r="L439" s="584"/>
      <c r="M439" s="584"/>
      <c r="N439" s="584"/>
      <c r="O439" s="584"/>
      <c r="P439" s="584"/>
      <c r="Q439" s="584"/>
      <c r="R439" s="584"/>
      <c r="S439" s="584"/>
      <c r="T439" s="584"/>
      <c r="U439" s="584"/>
      <c r="V439" s="584"/>
      <c r="W439" s="584"/>
      <c r="X439" s="584"/>
      <c r="Y439" s="584"/>
      <c r="Z439" s="584"/>
      <c r="AA439" s="584"/>
      <c r="AB439" s="584"/>
      <c r="AC439" s="584"/>
      <c r="AD439" s="584"/>
      <c r="AE439" s="584"/>
      <c r="AF439" s="584"/>
      <c r="AG439" s="584"/>
      <c r="AH439" s="584"/>
      <c r="AI439" s="584"/>
      <c r="AJ439" s="584"/>
      <c r="AK439" s="585"/>
      <c r="AL439" s="584"/>
      <c r="AM439" s="584"/>
      <c r="AN439" s="584"/>
      <c r="AO439" s="584"/>
      <c r="AP439" s="584"/>
      <c r="AQ439" s="584"/>
      <c r="AR439" s="584"/>
      <c r="AS439" s="584"/>
      <c r="AT439" s="584"/>
      <c r="AU439" s="604"/>
      <c r="AV439" s="599"/>
      <c r="AW439" s="599"/>
      <c r="AX439" s="590"/>
    </row>
    <row r="440" spans="1:50" ht="24" hidden="1" customHeight="1">
      <c r="A440" s="581">
        <v>5</v>
      </c>
      <c r="B440" s="581">
        <v>1</v>
      </c>
      <c r="C440" s="584"/>
      <c r="D440" s="584"/>
      <c r="E440" s="584"/>
      <c r="F440" s="584"/>
      <c r="G440" s="584"/>
      <c r="H440" s="584"/>
      <c r="I440" s="584"/>
      <c r="J440" s="584"/>
      <c r="K440" s="584"/>
      <c r="L440" s="584"/>
      <c r="M440" s="584"/>
      <c r="N440" s="584"/>
      <c r="O440" s="584"/>
      <c r="P440" s="584"/>
      <c r="Q440" s="584"/>
      <c r="R440" s="584"/>
      <c r="S440" s="584"/>
      <c r="T440" s="584"/>
      <c r="U440" s="584"/>
      <c r="V440" s="584"/>
      <c r="W440" s="584"/>
      <c r="X440" s="584"/>
      <c r="Y440" s="584"/>
      <c r="Z440" s="584"/>
      <c r="AA440" s="584"/>
      <c r="AB440" s="584"/>
      <c r="AC440" s="584"/>
      <c r="AD440" s="584"/>
      <c r="AE440" s="584"/>
      <c r="AF440" s="584"/>
      <c r="AG440" s="584"/>
      <c r="AH440" s="584"/>
      <c r="AI440" s="584"/>
      <c r="AJ440" s="584"/>
      <c r="AK440" s="585"/>
      <c r="AL440" s="584"/>
      <c r="AM440" s="584"/>
      <c r="AN440" s="584"/>
      <c r="AO440" s="584"/>
      <c r="AP440" s="584"/>
      <c r="AQ440" s="584"/>
      <c r="AR440" s="584"/>
      <c r="AS440" s="584"/>
      <c r="AT440" s="584"/>
      <c r="AU440" s="604"/>
      <c r="AV440" s="599"/>
      <c r="AW440" s="599"/>
      <c r="AX440" s="590"/>
    </row>
    <row r="441" spans="1:50" ht="24" hidden="1" customHeight="1">
      <c r="A441" s="581">
        <v>6</v>
      </c>
      <c r="B441" s="581">
        <v>1</v>
      </c>
      <c r="C441" s="584"/>
      <c r="D441" s="584"/>
      <c r="E441" s="584"/>
      <c r="F441" s="584"/>
      <c r="G441" s="584"/>
      <c r="H441" s="584"/>
      <c r="I441" s="584"/>
      <c r="J441" s="584"/>
      <c r="K441" s="584"/>
      <c r="L441" s="584"/>
      <c r="M441" s="584"/>
      <c r="N441" s="584"/>
      <c r="O441" s="584"/>
      <c r="P441" s="584"/>
      <c r="Q441" s="584"/>
      <c r="R441" s="584"/>
      <c r="S441" s="584"/>
      <c r="T441" s="584"/>
      <c r="U441" s="584"/>
      <c r="V441" s="584"/>
      <c r="W441" s="584"/>
      <c r="X441" s="584"/>
      <c r="Y441" s="584"/>
      <c r="Z441" s="584"/>
      <c r="AA441" s="584"/>
      <c r="AB441" s="584"/>
      <c r="AC441" s="584"/>
      <c r="AD441" s="584"/>
      <c r="AE441" s="584"/>
      <c r="AF441" s="584"/>
      <c r="AG441" s="584"/>
      <c r="AH441" s="584"/>
      <c r="AI441" s="584"/>
      <c r="AJ441" s="584"/>
      <c r="AK441" s="585"/>
      <c r="AL441" s="584"/>
      <c r="AM441" s="584"/>
      <c r="AN441" s="584"/>
      <c r="AO441" s="584"/>
      <c r="AP441" s="584"/>
      <c r="AQ441" s="584"/>
      <c r="AR441" s="584"/>
      <c r="AS441" s="584"/>
      <c r="AT441" s="584"/>
      <c r="AU441" s="604"/>
      <c r="AV441" s="599"/>
      <c r="AW441" s="599"/>
      <c r="AX441" s="590"/>
    </row>
    <row r="442" spans="1:50" ht="24" hidden="1" customHeight="1">
      <c r="A442" s="581">
        <v>7</v>
      </c>
      <c r="B442" s="581">
        <v>1</v>
      </c>
      <c r="C442" s="584"/>
      <c r="D442" s="584"/>
      <c r="E442" s="584"/>
      <c r="F442" s="584"/>
      <c r="G442" s="584"/>
      <c r="H442" s="584"/>
      <c r="I442" s="584"/>
      <c r="J442" s="584"/>
      <c r="K442" s="584"/>
      <c r="L442" s="584"/>
      <c r="M442" s="584"/>
      <c r="N442" s="584"/>
      <c r="O442" s="584"/>
      <c r="P442" s="584"/>
      <c r="Q442" s="584"/>
      <c r="R442" s="584"/>
      <c r="S442" s="584"/>
      <c r="T442" s="584"/>
      <c r="U442" s="584"/>
      <c r="V442" s="584"/>
      <c r="W442" s="584"/>
      <c r="X442" s="584"/>
      <c r="Y442" s="584"/>
      <c r="Z442" s="584"/>
      <c r="AA442" s="584"/>
      <c r="AB442" s="584"/>
      <c r="AC442" s="584"/>
      <c r="AD442" s="584"/>
      <c r="AE442" s="584"/>
      <c r="AF442" s="584"/>
      <c r="AG442" s="584"/>
      <c r="AH442" s="584"/>
      <c r="AI442" s="584"/>
      <c r="AJ442" s="584"/>
      <c r="AK442" s="585"/>
      <c r="AL442" s="584"/>
      <c r="AM442" s="584"/>
      <c r="AN442" s="584"/>
      <c r="AO442" s="584"/>
      <c r="AP442" s="584"/>
      <c r="AQ442" s="584"/>
      <c r="AR442" s="584"/>
      <c r="AS442" s="584"/>
      <c r="AT442" s="584"/>
      <c r="AU442" s="604"/>
      <c r="AV442" s="599"/>
      <c r="AW442" s="599"/>
      <c r="AX442" s="590"/>
    </row>
    <row r="443" spans="1:50" ht="24" hidden="1" customHeight="1">
      <c r="A443" s="581">
        <v>8</v>
      </c>
      <c r="B443" s="581">
        <v>1</v>
      </c>
      <c r="C443" s="584"/>
      <c r="D443" s="584"/>
      <c r="E443" s="584"/>
      <c r="F443" s="584"/>
      <c r="G443" s="584"/>
      <c r="H443" s="584"/>
      <c r="I443" s="584"/>
      <c r="J443" s="584"/>
      <c r="K443" s="584"/>
      <c r="L443" s="584"/>
      <c r="M443" s="584"/>
      <c r="N443" s="584"/>
      <c r="O443" s="584"/>
      <c r="P443" s="584"/>
      <c r="Q443" s="584"/>
      <c r="R443" s="584"/>
      <c r="S443" s="584"/>
      <c r="T443" s="584"/>
      <c r="U443" s="584"/>
      <c r="V443" s="584"/>
      <c r="W443" s="584"/>
      <c r="X443" s="584"/>
      <c r="Y443" s="584"/>
      <c r="Z443" s="584"/>
      <c r="AA443" s="584"/>
      <c r="AB443" s="584"/>
      <c r="AC443" s="584"/>
      <c r="AD443" s="584"/>
      <c r="AE443" s="584"/>
      <c r="AF443" s="584"/>
      <c r="AG443" s="584"/>
      <c r="AH443" s="584"/>
      <c r="AI443" s="584"/>
      <c r="AJ443" s="584"/>
      <c r="AK443" s="585"/>
      <c r="AL443" s="584"/>
      <c r="AM443" s="584"/>
      <c r="AN443" s="584"/>
      <c r="AO443" s="584"/>
      <c r="AP443" s="584"/>
      <c r="AQ443" s="584"/>
      <c r="AR443" s="584"/>
      <c r="AS443" s="584"/>
      <c r="AT443" s="584"/>
      <c r="AU443" s="604"/>
      <c r="AV443" s="599"/>
      <c r="AW443" s="599"/>
      <c r="AX443" s="590"/>
    </row>
    <row r="444" spans="1:50" ht="24" hidden="1" customHeight="1">
      <c r="A444" s="581">
        <v>9</v>
      </c>
      <c r="B444" s="581">
        <v>1</v>
      </c>
      <c r="C444" s="584"/>
      <c r="D444" s="584"/>
      <c r="E444" s="584"/>
      <c r="F444" s="584"/>
      <c r="G444" s="584"/>
      <c r="H444" s="584"/>
      <c r="I444" s="584"/>
      <c r="J444" s="584"/>
      <c r="K444" s="584"/>
      <c r="L444" s="584"/>
      <c r="M444" s="584"/>
      <c r="N444" s="584"/>
      <c r="O444" s="584"/>
      <c r="P444" s="584"/>
      <c r="Q444" s="584"/>
      <c r="R444" s="584"/>
      <c r="S444" s="584"/>
      <c r="T444" s="584"/>
      <c r="U444" s="584"/>
      <c r="V444" s="584"/>
      <c r="W444" s="584"/>
      <c r="X444" s="584"/>
      <c r="Y444" s="584"/>
      <c r="Z444" s="584"/>
      <c r="AA444" s="584"/>
      <c r="AB444" s="584"/>
      <c r="AC444" s="584"/>
      <c r="AD444" s="584"/>
      <c r="AE444" s="584"/>
      <c r="AF444" s="584"/>
      <c r="AG444" s="584"/>
      <c r="AH444" s="584"/>
      <c r="AI444" s="584"/>
      <c r="AJ444" s="584"/>
      <c r="AK444" s="585"/>
      <c r="AL444" s="584"/>
      <c r="AM444" s="584"/>
      <c r="AN444" s="584"/>
      <c r="AO444" s="584"/>
      <c r="AP444" s="584"/>
      <c r="AQ444" s="584"/>
      <c r="AR444" s="584"/>
      <c r="AS444" s="584"/>
      <c r="AT444" s="584"/>
      <c r="AU444" s="604"/>
      <c r="AV444" s="599"/>
      <c r="AW444" s="599"/>
      <c r="AX444" s="590"/>
    </row>
    <row r="445" spans="1:50" ht="24" hidden="1" customHeight="1">
      <c r="A445" s="581">
        <v>10</v>
      </c>
      <c r="B445" s="581">
        <v>1</v>
      </c>
      <c r="C445" s="584"/>
      <c r="D445" s="584"/>
      <c r="E445" s="584"/>
      <c r="F445" s="584"/>
      <c r="G445" s="584"/>
      <c r="H445" s="584"/>
      <c r="I445" s="584"/>
      <c r="J445" s="584"/>
      <c r="K445" s="584"/>
      <c r="L445" s="584"/>
      <c r="M445" s="584"/>
      <c r="N445" s="584"/>
      <c r="O445" s="584"/>
      <c r="P445" s="584"/>
      <c r="Q445" s="584"/>
      <c r="R445" s="584"/>
      <c r="S445" s="584"/>
      <c r="T445" s="584"/>
      <c r="U445" s="584"/>
      <c r="V445" s="584"/>
      <c r="W445" s="584"/>
      <c r="X445" s="584"/>
      <c r="Y445" s="584"/>
      <c r="Z445" s="584"/>
      <c r="AA445" s="584"/>
      <c r="AB445" s="584"/>
      <c r="AC445" s="584"/>
      <c r="AD445" s="584"/>
      <c r="AE445" s="584"/>
      <c r="AF445" s="584"/>
      <c r="AG445" s="584"/>
      <c r="AH445" s="584"/>
      <c r="AI445" s="584"/>
      <c r="AJ445" s="584"/>
      <c r="AK445" s="585"/>
      <c r="AL445" s="584"/>
      <c r="AM445" s="584"/>
      <c r="AN445" s="584"/>
      <c r="AO445" s="584"/>
      <c r="AP445" s="584"/>
      <c r="AQ445" s="584"/>
      <c r="AR445" s="584"/>
      <c r="AS445" s="584"/>
      <c r="AT445" s="584"/>
      <c r="AU445" s="604"/>
      <c r="AV445" s="599"/>
      <c r="AW445" s="599"/>
      <c r="AX445" s="590"/>
    </row>
    <row r="446" spans="1:50" ht="24" hidden="1" customHeight="1">
      <c r="A446" s="581"/>
      <c r="B446" s="581"/>
      <c r="C446" s="643"/>
      <c r="D446" s="644"/>
      <c r="E446" s="644"/>
      <c r="F446" s="644"/>
      <c r="G446" s="644"/>
      <c r="H446" s="644"/>
      <c r="I446" s="644"/>
      <c r="J446" s="644"/>
      <c r="K446" s="644"/>
      <c r="L446" s="645"/>
      <c r="M446" s="583"/>
      <c r="N446" s="584"/>
      <c r="O446" s="584"/>
      <c r="P446" s="584"/>
      <c r="Q446" s="584"/>
      <c r="R446" s="584"/>
      <c r="S446" s="584"/>
      <c r="T446" s="584"/>
      <c r="U446" s="584"/>
      <c r="V446" s="584"/>
      <c r="W446" s="584"/>
      <c r="X446" s="584"/>
      <c r="Y446" s="584"/>
      <c r="Z446" s="584"/>
      <c r="AA446" s="584"/>
      <c r="AB446" s="584"/>
      <c r="AC446" s="584"/>
      <c r="AD446" s="584"/>
      <c r="AE446" s="584"/>
      <c r="AF446" s="584"/>
      <c r="AG446" s="584"/>
      <c r="AH446" s="584"/>
      <c r="AI446" s="584"/>
      <c r="AJ446" s="584"/>
      <c r="AK446" s="585"/>
      <c r="AL446" s="584"/>
      <c r="AM446" s="584"/>
      <c r="AN446" s="584"/>
      <c r="AO446" s="584"/>
      <c r="AP446" s="584"/>
      <c r="AQ446" s="584"/>
      <c r="AR446" s="584"/>
      <c r="AS446" s="584"/>
      <c r="AT446" s="584"/>
      <c r="AU446" s="646"/>
      <c r="AV446" s="647"/>
      <c r="AW446" s="647"/>
      <c r="AX446" s="648"/>
    </row>
    <row r="447" spans="1:50" ht="24" hidden="1" customHeight="1">
      <c r="A447" s="581"/>
      <c r="B447" s="581"/>
      <c r="C447" s="643"/>
      <c r="D447" s="644"/>
      <c r="E447" s="644"/>
      <c r="F447" s="644"/>
      <c r="G447" s="644"/>
      <c r="H447" s="644"/>
      <c r="I447" s="644"/>
      <c r="J447" s="644"/>
      <c r="K447" s="644"/>
      <c r="L447" s="645"/>
      <c r="M447" s="583"/>
      <c r="N447" s="584"/>
      <c r="O447" s="584"/>
      <c r="P447" s="584"/>
      <c r="Q447" s="584"/>
      <c r="R447" s="584"/>
      <c r="S447" s="584"/>
      <c r="T447" s="584"/>
      <c r="U447" s="584"/>
      <c r="V447" s="584"/>
      <c r="W447" s="584"/>
      <c r="X447" s="584"/>
      <c r="Y447" s="584"/>
      <c r="Z447" s="584"/>
      <c r="AA447" s="584"/>
      <c r="AB447" s="584"/>
      <c r="AC447" s="584"/>
      <c r="AD447" s="584"/>
      <c r="AE447" s="584"/>
      <c r="AF447" s="584"/>
      <c r="AG447" s="584"/>
      <c r="AH447" s="584"/>
      <c r="AI447" s="584"/>
      <c r="AJ447" s="584"/>
      <c r="AK447" s="585"/>
      <c r="AL447" s="584"/>
      <c r="AM447" s="584"/>
      <c r="AN447" s="584"/>
      <c r="AO447" s="584"/>
      <c r="AP447" s="584"/>
      <c r="AQ447" s="583"/>
      <c r="AR447" s="584"/>
      <c r="AS447" s="584"/>
      <c r="AT447" s="584"/>
      <c r="AU447" s="646"/>
      <c r="AV447" s="647"/>
      <c r="AW447" s="647"/>
      <c r="AX447" s="648"/>
    </row>
    <row r="448" spans="1:50" ht="24" hidden="1" customHeight="1">
      <c r="A448" s="581"/>
      <c r="B448" s="581"/>
      <c r="C448" s="643"/>
      <c r="D448" s="644"/>
      <c r="E448" s="644"/>
      <c r="F448" s="644"/>
      <c r="G448" s="644"/>
      <c r="H448" s="644"/>
      <c r="I448" s="644"/>
      <c r="J448" s="644"/>
      <c r="K448" s="644"/>
      <c r="L448" s="645"/>
      <c r="M448" s="583"/>
      <c r="N448" s="584"/>
      <c r="O448" s="584"/>
      <c r="P448" s="584"/>
      <c r="Q448" s="584"/>
      <c r="R448" s="584"/>
      <c r="S448" s="584"/>
      <c r="T448" s="584"/>
      <c r="U448" s="584"/>
      <c r="V448" s="584"/>
      <c r="W448" s="584"/>
      <c r="X448" s="584"/>
      <c r="Y448" s="584"/>
      <c r="Z448" s="584"/>
      <c r="AA448" s="584"/>
      <c r="AB448" s="584"/>
      <c r="AC448" s="584"/>
      <c r="AD448" s="584"/>
      <c r="AE448" s="584"/>
      <c r="AF448" s="584"/>
      <c r="AG448" s="584"/>
      <c r="AH448" s="584"/>
      <c r="AI448" s="584"/>
      <c r="AJ448" s="584"/>
      <c r="AK448" s="585"/>
      <c r="AL448" s="584"/>
      <c r="AM448" s="584"/>
      <c r="AN448" s="584"/>
      <c r="AO448" s="584"/>
      <c r="AP448" s="584"/>
      <c r="AQ448" s="584"/>
      <c r="AR448" s="584"/>
      <c r="AS448" s="584"/>
      <c r="AT448" s="584"/>
      <c r="AU448" s="646"/>
      <c r="AV448" s="647"/>
      <c r="AW448" s="647"/>
      <c r="AX448" s="648"/>
    </row>
    <row r="449" spans="1:50" ht="24" hidden="1" customHeight="1">
      <c r="A449" s="581"/>
      <c r="B449" s="581"/>
      <c r="C449" s="643"/>
      <c r="D449" s="644"/>
      <c r="E449" s="644"/>
      <c r="F449" s="644"/>
      <c r="G449" s="644"/>
      <c r="H449" s="644"/>
      <c r="I449" s="644"/>
      <c r="J449" s="644"/>
      <c r="K449" s="644"/>
      <c r="L449" s="645"/>
      <c r="M449" s="583"/>
      <c r="N449" s="584"/>
      <c r="O449" s="584"/>
      <c r="P449" s="584"/>
      <c r="Q449" s="584"/>
      <c r="R449" s="584"/>
      <c r="S449" s="584"/>
      <c r="T449" s="584"/>
      <c r="U449" s="584"/>
      <c r="V449" s="584"/>
      <c r="W449" s="584"/>
      <c r="X449" s="584"/>
      <c r="Y449" s="584"/>
      <c r="Z449" s="584"/>
      <c r="AA449" s="584"/>
      <c r="AB449" s="584"/>
      <c r="AC449" s="584"/>
      <c r="AD449" s="584"/>
      <c r="AE449" s="584"/>
      <c r="AF449" s="584"/>
      <c r="AG449" s="584"/>
      <c r="AH449" s="584"/>
      <c r="AI449" s="584"/>
      <c r="AJ449" s="584"/>
      <c r="AK449" s="585"/>
      <c r="AL449" s="584"/>
      <c r="AM449" s="584"/>
      <c r="AN449" s="584"/>
      <c r="AO449" s="584"/>
      <c r="AP449" s="584"/>
      <c r="AQ449" s="596"/>
      <c r="AR449" s="231"/>
      <c r="AS449" s="231"/>
      <c r="AT449" s="231"/>
      <c r="AU449" s="649"/>
      <c r="AV449" s="650"/>
      <c r="AW449" s="650"/>
      <c r="AX449" s="651"/>
    </row>
    <row r="450" spans="1:50" ht="24" hidden="1" customHeight="1">
      <c r="A450" s="581"/>
      <c r="B450" s="581"/>
      <c r="C450" s="643"/>
      <c r="D450" s="644"/>
      <c r="E450" s="644"/>
      <c r="F450" s="644"/>
      <c r="G450" s="644"/>
      <c r="H450" s="644"/>
      <c r="I450" s="644"/>
      <c r="J450" s="644"/>
      <c r="K450" s="644"/>
      <c r="L450" s="645"/>
      <c r="M450" s="583"/>
      <c r="N450" s="584"/>
      <c r="O450" s="584"/>
      <c r="P450" s="584"/>
      <c r="Q450" s="584"/>
      <c r="R450" s="584"/>
      <c r="S450" s="584"/>
      <c r="T450" s="584"/>
      <c r="U450" s="584"/>
      <c r="V450" s="584"/>
      <c r="W450" s="584"/>
      <c r="X450" s="584"/>
      <c r="Y450" s="584"/>
      <c r="Z450" s="584"/>
      <c r="AA450" s="584"/>
      <c r="AB450" s="584"/>
      <c r="AC450" s="584"/>
      <c r="AD450" s="584"/>
      <c r="AE450" s="584"/>
      <c r="AF450" s="584"/>
      <c r="AG450" s="584"/>
      <c r="AH450" s="584"/>
      <c r="AI450" s="584"/>
      <c r="AJ450" s="584"/>
      <c r="AK450" s="585"/>
      <c r="AL450" s="584"/>
      <c r="AM450" s="584"/>
      <c r="AN450" s="584"/>
      <c r="AO450" s="584"/>
      <c r="AP450" s="584"/>
      <c r="AQ450" s="584"/>
      <c r="AR450" s="584"/>
      <c r="AS450" s="584"/>
      <c r="AT450" s="584"/>
      <c r="AU450" s="646"/>
      <c r="AV450" s="647"/>
      <c r="AW450" s="647"/>
      <c r="AX450" s="648"/>
    </row>
    <row r="451" spans="1:50" ht="24" hidden="1" customHeight="1">
      <c r="A451" s="581"/>
      <c r="B451" s="581"/>
      <c r="C451" s="643"/>
      <c r="D451" s="644"/>
      <c r="E451" s="644"/>
      <c r="F451" s="644"/>
      <c r="G451" s="644"/>
      <c r="H451" s="644"/>
      <c r="I451" s="644"/>
      <c r="J451" s="644"/>
      <c r="K451" s="644"/>
      <c r="L451" s="645"/>
      <c r="M451" s="583"/>
      <c r="N451" s="584"/>
      <c r="O451" s="584"/>
      <c r="P451" s="584"/>
      <c r="Q451" s="584"/>
      <c r="R451" s="584"/>
      <c r="S451" s="584"/>
      <c r="T451" s="584"/>
      <c r="U451" s="584"/>
      <c r="V451" s="584"/>
      <c r="W451" s="584"/>
      <c r="X451" s="584"/>
      <c r="Y451" s="584"/>
      <c r="Z451" s="584"/>
      <c r="AA451" s="584"/>
      <c r="AB451" s="584"/>
      <c r="AC451" s="584"/>
      <c r="AD451" s="584"/>
      <c r="AE451" s="584"/>
      <c r="AF451" s="584"/>
      <c r="AG451" s="584"/>
      <c r="AH451" s="584"/>
      <c r="AI451" s="584"/>
      <c r="AJ451" s="584"/>
      <c r="AK451" s="585"/>
      <c r="AL451" s="584"/>
      <c r="AM451" s="584"/>
      <c r="AN451" s="584"/>
      <c r="AO451" s="584"/>
      <c r="AP451" s="584"/>
      <c r="AQ451" s="591"/>
      <c r="AR451" s="592"/>
      <c r="AS451" s="592"/>
      <c r="AT451" s="592"/>
      <c r="AU451" s="652"/>
      <c r="AV451" s="653"/>
      <c r="AW451" s="653"/>
      <c r="AX451" s="654"/>
    </row>
    <row r="452" spans="1:50" ht="24" hidden="1" customHeight="1">
      <c r="A452" s="581"/>
      <c r="B452" s="581"/>
      <c r="C452" s="643"/>
      <c r="D452" s="644"/>
      <c r="E452" s="644"/>
      <c r="F452" s="644"/>
      <c r="G452" s="644"/>
      <c r="H452" s="644"/>
      <c r="I452" s="644"/>
      <c r="J452" s="644"/>
      <c r="K452" s="644"/>
      <c r="L452" s="645"/>
      <c r="M452" s="583"/>
      <c r="N452" s="584"/>
      <c r="O452" s="584"/>
      <c r="P452" s="584"/>
      <c r="Q452" s="584"/>
      <c r="R452" s="584"/>
      <c r="S452" s="584"/>
      <c r="T452" s="584"/>
      <c r="U452" s="584"/>
      <c r="V452" s="584"/>
      <c r="W452" s="584"/>
      <c r="X452" s="584"/>
      <c r="Y452" s="584"/>
      <c r="Z452" s="584"/>
      <c r="AA452" s="584"/>
      <c r="AB452" s="584"/>
      <c r="AC452" s="584"/>
      <c r="AD452" s="584"/>
      <c r="AE452" s="584"/>
      <c r="AF452" s="584"/>
      <c r="AG452" s="584"/>
      <c r="AH452" s="584"/>
      <c r="AI452" s="584"/>
      <c r="AJ452" s="584"/>
      <c r="AK452" s="585"/>
      <c r="AL452" s="584"/>
      <c r="AM452" s="584"/>
      <c r="AN452" s="584"/>
      <c r="AO452" s="584"/>
      <c r="AP452" s="584"/>
      <c r="AQ452" s="584"/>
      <c r="AR452" s="584"/>
      <c r="AS452" s="584"/>
      <c r="AT452" s="584"/>
      <c r="AU452" s="646"/>
      <c r="AV452" s="647"/>
      <c r="AW452" s="647"/>
      <c r="AX452" s="648"/>
    </row>
    <row r="453" spans="1:50" ht="24" hidden="1" customHeight="1">
      <c r="A453" s="581"/>
      <c r="B453" s="581"/>
      <c r="C453" s="643"/>
      <c r="D453" s="644"/>
      <c r="E453" s="644"/>
      <c r="F453" s="644"/>
      <c r="G453" s="644"/>
      <c r="H453" s="644"/>
      <c r="I453" s="644"/>
      <c r="J453" s="644"/>
      <c r="K453" s="644"/>
      <c r="L453" s="645"/>
      <c r="M453" s="583"/>
      <c r="N453" s="584"/>
      <c r="O453" s="584"/>
      <c r="P453" s="584"/>
      <c r="Q453" s="584"/>
      <c r="R453" s="584"/>
      <c r="S453" s="584"/>
      <c r="T453" s="584"/>
      <c r="U453" s="584"/>
      <c r="V453" s="584"/>
      <c r="W453" s="584"/>
      <c r="X453" s="584"/>
      <c r="Y453" s="584"/>
      <c r="Z453" s="584"/>
      <c r="AA453" s="584"/>
      <c r="AB453" s="584"/>
      <c r="AC453" s="584"/>
      <c r="AD453" s="584"/>
      <c r="AE453" s="584"/>
      <c r="AF453" s="584"/>
      <c r="AG453" s="584"/>
      <c r="AH453" s="584"/>
      <c r="AI453" s="584"/>
      <c r="AJ453" s="584"/>
      <c r="AK453" s="585"/>
      <c r="AL453" s="584"/>
      <c r="AM453" s="584"/>
      <c r="AN453" s="584"/>
      <c r="AO453" s="584"/>
      <c r="AP453" s="584"/>
      <c r="AQ453" s="584"/>
      <c r="AR453" s="584"/>
      <c r="AS453" s="584"/>
      <c r="AT453" s="584"/>
      <c r="AU453" s="646"/>
      <c r="AV453" s="647"/>
      <c r="AW453" s="647"/>
      <c r="AX453" s="648"/>
    </row>
    <row r="454" spans="1:50" ht="24" hidden="1" customHeight="1">
      <c r="A454" s="581"/>
      <c r="B454" s="581"/>
      <c r="C454" s="655"/>
      <c r="D454" s="656"/>
      <c r="E454" s="656"/>
      <c r="F454" s="656"/>
      <c r="G454" s="656"/>
      <c r="H454" s="656"/>
      <c r="I454" s="656"/>
      <c r="J454" s="656"/>
      <c r="K454" s="656"/>
      <c r="L454" s="657"/>
      <c r="M454" s="583"/>
      <c r="N454" s="584"/>
      <c r="O454" s="584"/>
      <c r="P454" s="584"/>
      <c r="Q454" s="584"/>
      <c r="R454" s="584"/>
      <c r="S454" s="584"/>
      <c r="T454" s="584"/>
      <c r="U454" s="584"/>
      <c r="V454" s="584"/>
      <c r="W454" s="584"/>
      <c r="X454" s="584"/>
      <c r="Y454" s="584"/>
      <c r="Z454" s="584"/>
      <c r="AA454" s="584"/>
      <c r="AB454" s="584"/>
      <c r="AC454" s="584"/>
      <c r="AD454" s="584"/>
      <c r="AE454" s="584"/>
      <c r="AF454" s="584"/>
      <c r="AG454" s="584"/>
      <c r="AH454" s="584"/>
      <c r="AI454" s="584"/>
      <c r="AJ454" s="584"/>
      <c r="AK454" s="585"/>
      <c r="AL454" s="584"/>
      <c r="AM454" s="584"/>
      <c r="AN454" s="584"/>
      <c r="AO454" s="584"/>
      <c r="AP454" s="584"/>
      <c r="AQ454" s="584"/>
      <c r="AR454" s="584"/>
      <c r="AS454" s="584"/>
      <c r="AT454" s="584"/>
      <c r="AU454" s="646"/>
      <c r="AV454" s="647"/>
      <c r="AW454" s="647"/>
      <c r="AX454" s="648"/>
    </row>
    <row r="455" spans="1:50" ht="24" hidden="1" customHeight="1">
      <c r="A455" s="581"/>
      <c r="B455" s="581"/>
      <c r="C455" s="643"/>
      <c r="D455" s="644"/>
      <c r="E455" s="644"/>
      <c r="F455" s="644"/>
      <c r="G455" s="644"/>
      <c r="H455" s="644"/>
      <c r="I455" s="644"/>
      <c r="J455" s="644"/>
      <c r="K455" s="644"/>
      <c r="L455" s="645"/>
      <c r="M455" s="583"/>
      <c r="N455" s="584"/>
      <c r="O455" s="584"/>
      <c r="P455" s="584"/>
      <c r="Q455" s="584"/>
      <c r="R455" s="584"/>
      <c r="S455" s="584"/>
      <c r="T455" s="584"/>
      <c r="U455" s="584"/>
      <c r="V455" s="584"/>
      <c r="W455" s="584"/>
      <c r="X455" s="584"/>
      <c r="Y455" s="584"/>
      <c r="Z455" s="584"/>
      <c r="AA455" s="584"/>
      <c r="AB455" s="584"/>
      <c r="AC455" s="584"/>
      <c r="AD455" s="584"/>
      <c r="AE455" s="584"/>
      <c r="AF455" s="584"/>
      <c r="AG455" s="584"/>
      <c r="AH455" s="584"/>
      <c r="AI455" s="584"/>
      <c r="AJ455" s="584"/>
      <c r="AK455" s="585"/>
      <c r="AL455" s="584"/>
      <c r="AM455" s="584"/>
      <c r="AN455" s="584"/>
      <c r="AO455" s="584"/>
      <c r="AP455" s="584"/>
      <c r="AQ455" s="584"/>
      <c r="AR455" s="584"/>
      <c r="AS455" s="584"/>
      <c r="AT455" s="584"/>
      <c r="AU455" s="646"/>
      <c r="AV455" s="647"/>
      <c r="AW455" s="647"/>
      <c r="AX455" s="648"/>
    </row>
    <row r="456" spans="1:50" ht="24" hidden="1" customHeight="1">
      <c r="A456" s="581"/>
      <c r="B456" s="581"/>
      <c r="C456" s="643"/>
      <c r="D456" s="644"/>
      <c r="E456" s="644"/>
      <c r="F456" s="644"/>
      <c r="G456" s="644"/>
      <c r="H456" s="644"/>
      <c r="I456" s="644"/>
      <c r="J456" s="644"/>
      <c r="K456" s="644"/>
      <c r="L456" s="645"/>
      <c r="M456" s="583"/>
      <c r="N456" s="584"/>
      <c r="O456" s="584"/>
      <c r="P456" s="584"/>
      <c r="Q456" s="584"/>
      <c r="R456" s="584"/>
      <c r="S456" s="584"/>
      <c r="T456" s="584"/>
      <c r="U456" s="584"/>
      <c r="V456" s="584"/>
      <c r="W456" s="584"/>
      <c r="X456" s="584"/>
      <c r="Y456" s="584"/>
      <c r="Z456" s="584"/>
      <c r="AA456" s="584"/>
      <c r="AB456" s="584"/>
      <c r="AC456" s="584"/>
      <c r="AD456" s="584"/>
      <c r="AE456" s="584"/>
      <c r="AF456" s="584"/>
      <c r="AG456" s="584"/>
      <c r="AH456" s="584"/>
      <c r="AI456" s="584"/>
      <c r="AJ456" s="584"/>
      <c r="AK456" s="585"/>
      <c r="AL456" s="584"/>
      <c r="AM456" s="584"/>
      <c r="AN456" s="584"/>
      <c r="AO456" s="584"/>
      <c r="AP456" s="584"/>
      <c r="AQ456" s="584"/>
      <c r="AR456" s="584"/>
      <c r="AS456" s="584"/>
      <c r="AT456" s="584"/>
      <c r="AU456" s="646"/>
      <c r="AV456" s="647"/>
      <c r="AW456" s="647"/>
      <c r="AX456" s="648"/>
    </row>
    <row r="457" spans="1:50" ht="24" hidden="1" customHeight="1">
      <c r="A457" s="581"/>
      <c r="B457" s="581"/>
      <c r="C457" s="643"/>
      <c r="D457" s="644"/>
      <c r="E457" s="644"/>
      <c r="F457" s="644"/>
      <c r="G457" s="644"/>
      <c r="H457" s="644"/>
      <c r="I457" s="644"/>
      <c r="J457" s="644"/>
      <c r="K457" s="644"/>
      <c r="L457" s="645"/>
      <c r="M457" s="583"/>
      <c r="N457" s="584"/>
      <c r="O457" s="584"/>
      <c r="P457" s="584"/>
      <c r="Q457" s="584"/>
      <c r="R457" s="584"/>
      <c r="S457" s="584"/>
      <c r="T457" s="584"/>
      <c r="U457" s="584"/>
      <c r="V457" s="584"/>
      <c r="W457" s="584"/>
      <c r="X457" s="584"/>
      <c r="Y457" s="584"/>
      <c r="Z457" s="584"/>
      <c r="AA457" s="584"/>
      <c r="AB457" s="584"/>
      <c r="AC457" s="584"/>
      <c r="AD457" s="584"/>
      <c r="AE457" s="584"/>
      <c r="AF457" s="584"/>
      <c r="AG457" s="584"/>
      <c r="AH457" s="584"/>
      <c r="AI457" s="584"/>
      <c r="AJ457" s="584"/>
      <c r="AK457" s="585"/>
      <c r="AL457" s="584"/>
      <c r="AM457" s="584"/>
      <c r="AN457" s="584"/>
      <c r="AO457" s="584"/>
      <c r="AP457" s="584"/>
      <c r="AQ457" s="583"/>
      <c r="AR457" s="584"/>
      <c r="AS457" s="584"/>
      <c r="AT457" s="584"/>
      <c r="AU457" s="646"/>
      <c r="AV457" s="647"/>
      <c r="AW457" s="647"/>
      <c r="AX457" s="648"/>
    </row>
    <row r="458" spans="1:50" ht="24" hidden="1" customHeight="1">
      <c r="A458" s="581"/>
      <c r="B458" s="581"/>
      <c r="C458" s="643"/>
      <c r="D458" s="644"/>
      <c r="E458" s="644"/>
      <c r="F458" s="644"/>
      <c r="G458" s="644"/>
      <c r="H458" s="644"/>
      <c r="I458" s="644"/>
      <c r="J458" s="644"/>
      <c r="K458" s="644"/>
      <c r="L458" s="645"/>
      <c r="M458" s="583"/>
      <c r="N458" s="584"/>
      <c r="O458" s="584"/>
      <c r="P458" s="584"/>
      <c r="Q458" s="584"/>
      <c r="R458" s="584"/>
      <c r="S458" s="584"/>
      <c r="T458" s="584"/>
      <c r="U458" s="584"/>
      <c r="V458" s="584"/>
      <c r="W458" s="584"/>
      <c r="X458" s="584"/>
      <c r="Y458" s="584"/>
      <c r="Z458" s="584"/>
      <c r="AA458" s="584"/>
      <c r="AB458" s="584"/>
      <c r="AC458" s="584"/>
      <c r="AD458" s="584"/>
      <c r="AE458" s="584"/>
      <c r="AF458" s="584"/>
      <c r="AG458" s="584"/>
      <c r="AH458" s="584"/>
      <c r="AI458" s="584"/>
      <c r="AJ458" s="584"/>
      <c r="AK458" s="585"/>
      <c r="AL458" s="584"/>
      <c r="AM458" s="584"/>
      <c r="AN458" s="584"/>
      <c r="AO458" s="584"/>
      <c r="AP458" s="584"/>
      <c r="AQ458" s="584"/>
      <c r="AR458" s="584"/>
      <c r="AS458" s="584"/>
      <c r="AT458" s="584"/>
      <c r="AU458" s="646"/>
      <c r="AV458" s="647"/>
      <c r="AW458" s="647"/>
      <c r="AX458" s="648"/>
    </row>
    <row r="459" spans="1:50" ht="24" hidden="1" customHeight="1">
      <c r="A459" s="581"/>
      <c r="B459" s="581"/>
      <c r="C459" s="643"/>
      <c r="D459" s="644"/>
      <c r="E459" s="644"/>
      <c r="F459" s="644"/>
      <c r="G459" s="644"/>
      <c r="H459" s="644"/>
      <c r="I459" s="644"/>
      <c r="J459" s="644"/>
      <c r="K459" s="644"/>
      <c r="L459" s="645"/>
      <c r="M459" s="583"/>
      <c r="N459" s="584"/>
      <c r="O459" s="584"/>
      <c r="P459" s="584"/>
      <c r="Q459" s="584"/>
      <c r="R459" s="584"/>
      <c r="S459" s="584"/>
      <c r="T459" s="584"/>
      <c r="U459" s="584"/>
      <c r="V459" s="584"/>
      <c r="W459" s="584"/>
      <c r="X459" s="584"/>
      <c r="Y459" s="584"/>
      <c r="Z459" s="584"/>
      <c r="AA459" s="584"/>
      <c r="AB459" s="584"/>
      <c r="AC459" s="584"/>
      <c r="AD459" s="584"/>
      <c r="AE459" s="584"/>
      <c r="AF459" s="584"/>
      <c r="AG459" s="584"/>
      <c r="AH459" s="584"/>
      <c r="AI459" s="584"/>
      <c r="AJ459" s="584"/>
      <c r="AK459" s="585"/>
      <c r="AL459" s="584"/>
      <c r="AM459" s="584"/>
      <c r="AN459" s="584"/>
      <c r="AO459" s="584"/>
      <c r="AP459" s="584"/>
      <c r="AQ459" s="596"/>
      <c r="AR459" s="231"/>
      <c r="AS459" s="231"/>
      <c r="AT459" s="231"/>
      <c r="AU459" s="649"/>
      <c r="AV459" s="650"/>
      <c r="AW459" s="650"/>
      <c r="AX459" s="651"/>
    </row>
    <row r="460" spans="1:50" ht="24" hidden="1" customHeight="1">
      <c r="A460" s="581"/>
      <c r="B460" s="581"/>
      <c r="C460" s="643"/>
      <c r="D460" s="644"/>
      <c r="E460" s="644"/>
      <c r="F460" s="644"/>
      <c r="G460" s="644"/>
      <c r="H460" s="644"/>
      <c r="I460" s="644"/>
      <c r="J460" s="644"/>
      <c r="K460" s="644"/>
      <c r="L460" s="645"/>
      <c r="M460" s="583"/>
      <c r="N460" s="584"/>
      <c r="O460" s="584"/>
      <c r="P460" s="584"/>
      <c r="Q460" s="584"/>
      <c r="R460" s="584"/>
      <c r="S460" s="584"/>
      <c r="T460" s="584"/>
      <c r="U460" s="584"/>
      <c r="V460" s="584"/>
      <c r="W460" s="584"/>
      <c r="X460" s="584"/>
      <c r="Y460" s="584"/>
      <c r="Z460" s="584"/>
      <c r="AA460" s="584"/>
      <c r="AB460" s="584"/>
      <c r="AC460" s="584"/>
      <c r="AD460" s="584"/>
      <c r="AE460" s="584"/>
      <c r="AF460" s="584"/>
      <c r="AG460" s="584"/>
      <c r="AH460" s="584"/>
      <c r="AI460" s="584"/>
      <c r="AJ460" s="584"/>
      <c r="AK460" s="585"/>
      <c r="AL460" s="584"/>
      <c r="AM460" s="584"/>
      <c r="AN460" s="584"/>
      <c r="AO460" s="584"/>
      <c r="AP460" s="584"/>
      <c r="AQ460" s="584"/>
      <c r="AR460" s="584"/>
      <c r="AS460" s="584"/>
      <c r="AT460" s="584"/>
      <c r="AU460" s="646"/>
      <c r="AV460" s="647"/>
      <c r="AW460" s="647"/>
      <c r="AX460" s="648"/>
    </row>
    <row r="461" spans="1:50" ht="24" hidden="1" customHeight="1">
      <c r="A461" s="581"/>
      <c r="B461" s="581"/>
      <c r="C461" s="643"/>
      <c r="D461" s="644"/>
      <c r="E461" s="644"/>
      <c r="F461" s="644"/>
      <c r="G461" s="644"/>
      <c r="H461" s="644"/>
      <c r="I461" s="644"/>
      <c r="J461" s="644"/>
      <c r="K461" s="644"/>
      <c r="L461" s="645"/>
      <c r="M461" s="583"/>
      <c r="N461" s="584"/>
      <c r="O461" s="584"/>
      <c r="P461" s="584"/>
      <c r="Q461" s="584"/>
      <c r="R461" s="584"/>
      <c r="S461" s="584"/>
      <c r="T461" s="584"/>
      <c r="U461" s="584"/>
      <c r="V461" s="584"/>
      <c r="W461" s="584"/>
      <c r="X461" s="584"/>
      <c r="Y461" s="584"/>
      <c r="Z461" s="584"/>
      <c r="AA461" s="584"/>
      <c r="AB461" s="584"/>
      <c r="AC461" s="584"/>
      <c r="AD461" s="584"/>
      <c r="AE461" s="584"/>
      <c r="AF461" s="584"/>
      <c r="AG461" s="584"/>
      <c r="AH461" s="584"/>
      <c r="AI461" s="584"/>
      <c r="AJ461" s="584"/>
      <c r="AK461" s="585"/>
      <c r="AL461" s="584"/>
      <c r="AM461" s="584"/>
      <c r="AN461" s="584"/>
      <c r="AO461" s="584"/>
      <c r="AP461" s="584"/>
      <c r="AQ461" s="591"/>
      <c r="AR461" s="592"/>
      <c r="AS461" s="592"/>
      <c r="AT461" s="592"/>
      <c r="AU461" s="652"/>
      <c r="AV461" s="653"/>
      <c r="AW461" s="653"/>
      <c r="AX461" s="654"/>
    </row>
    <row r="462" spans="1:50" ht="24" hidden="1" customHeight="1">
      <c r="A462" s="581"/>
      <c r="B462" s="581"/>
      <c r="C462" s="643"/>
      <c r="D462" s="644"/>
      <c r="E462" s="644"/>
      <c r="F462" s="644"/>
      <c r="G462" s="644"/>
      <c r="H462" s="644"/>
      <c r="I462" s="644"/>
      <c r="J462" s="644"/>
      <c r="K462" s="644"/>
      <c r="L462" s="645"/>
      <c r="M462" s="583"/>
      <c r="N462" s="584"/>
      <c r="O462" s="584"/>
      <c r="P462" s="584"/>
      <c r="Q462" s="584"/>
      <c r="R462" s="584"/>
      <c r="S462" s="584"/>
      <c r="T462" s="584"/>
      <c r="U462" s="584"/>
      <c r="V462" s="584"/>
      <c r="W462" s="584"/>
      <c r="X462" s="584"/>
      <c r="Y462" s="584"/>
      <c r="Z462" s="584"/>
      <c r="AA462" s="584"/>
      <c r="AB462" s="584"/>
      <c r="AC462" s="584"/>
      <c r="AD462" s="584"/>
      <c r="AE462" s="584"/>
      <c r="AF462" s="584"/>
      <c r="AG462" s="584"/>
      <c r="AH462" s="584"/>
      <c r="AI462" s="584"/>
      <c r="AJ462" s="584"/>
      <c r="AK462" s="585"/>
      <c r="AL462" s="584"/>
      <c r="AM462" s="584"/>
      <c r="AN462" s="584"/>
      <c r="AO462" s="584"/>
      <c r="AP462" s="584"/>
      <c r="AQ462" s="584"/>
      <c r="AR462" s="584"/>
      <c r="AS462" s="584"/>
      <c r="AT462" s="584"/>
      <c r="AU462" s="646"/>
      <c r="AV462" s="647"/>
      <c r="AW462" s="647"/>
      <c r="AX462" s="648"/>
    </row>
    <row r="463" spans="1:50" ht="24" hidden="1" customHeight="1">
      <c r="A463" s="581"/>
      <c r="B463" s="581"/>
      <c r="C463" s="643"/>
      <c r="D463" s="644"/>
      <c r="E463" s="644"/>
      <c r="F463" s="644"/>
      <c r="G463" s="644"/>
      <c r="H463" s="644"/>
      <c r="I463" s="644"/>
      <c r="J463" s="644"/>
      <c r="K463" s="644"/>
      <c r="L463" s="645"/>
      <c r="M463" s="583"/>
      <c r="N463" s="584"/>
      <c r="O463" s="584"/>
      <c r="P463" s="584"/>
      <c r="Q463" s="584"/>
      <c r="R463" s="584"/>
      <c r="S463" s="584"/>
      <c r="T463" s="584"/>
      <c r="U463" s="584"/>
      <c r="V463" s="584"/>
      <c r="W463" s="584"/>
      <c r="X463" s="584"/>
      <c r="Y463" s="584"/>
      <c r="Z463" s="584"/>
      <c r="AA463" s="584"/>
      <c r="AB463" s="584"/>
      <c r="AC463" s="584"/>
      <c r="AD463" s="584"/>
      <c r="AE463" s="584"/>
      <c r="AF463" s="584"/>
      <c r="AG463" s="584"/>
      <c r="AH463" s="584"/>
      <c r="AI463" s="584"/>
      <c r="AJ463" s="584"/>
      <c r="AK463" s="585"/>
      <c r="AL463" s="584"/>
      <c r="AM463" s="584"/>
      <c r="AN463" s="584"/>
      <c r="AO463" s="584"/>
      <c r="AP463" s="584"/>
      <c r="AQ463" s="584"/>
      <c r="AR463" s="584"/>
      <c r="AS463" s="584"/>
      <c r="AT463" s="584"/>
      <c r="AU463" s="646"/>
      <c r="AV463" s="647"/>
      <c r="AW463" s="647"/>
      <c r="AX463" s="648"/>
    </row>
    <row r="464" spans="1:50" ht="24" hidden="1" customHeight="1">
      <c r="A464" s="581"/>
      <c r="B464" s="581"/>
      <c r="C464" s="655"/>
      <c r="D464" s="656"/>
      <c r="E464" s="656"/>
      <c r="F464" s="656"/>
      <c r="G464" s="656"/>
      <c r="H464" s="656"/>
      <c r="I464" s="656"/>
      <c r="J464" s="656"/>
      <c r="K464" s="656"/>
      <c r="L464" s="657"/>
      <c r="M464" s="583"/>
      <c r="N464" s="584"/>
      <c r="O464" s="584"/>
      <c r="P464" s="584"/>
      <c r="Q464" s="584"/>
      <c r="R464" s="584"/>
      <c r="S464" s="584"/>
      <c r="T464" s="584"/>
      <c r="U464" s="584"/>
      <c r="V464" s="584"/>
      <c r="W464" s="584"/>
      <c r="X464" s="584"/>
      <c r="Y464" s="584"/>
      <c r="Z464" s="584"/>
      <c r="AA464" s="584"/>
      <c r="AB464" s="584"/>
      <c r="AC464" s="584"/>
      <c r="AD464" s="584"/>
      <c r="AE464" s="584"/>
      <c r="AF464" s="584"/>
      <c r="AG464" s="584"/>
      <c r="AH464" s="584"/>
      <c r="AI464" s="584"/>
      <c r="AJ464" s="584"/>
      <c r="AK464" s="585"/>
      <c r="AL464" s="584"/>
      <c r="AM464" s="584"/>
      <c r="AN464" s="584"/>
      <c r="AO464" s="584"/>
      <c r="AP464" s="584"/>
      <c r="AQ464" s="584"/>
      <c r="AR464" s="584"/>
      <c r="AS464" s="584"/>
      <c r="AT464" s="584"/>
      <c r="AU464" s="646"/>
      <c r="AV464" s="647"/>
      <c r="AW464" s="647"/>
      <c r="AX464" s="648"/>
    </row>
    <row r="465" spans="1:50" ht="24" hidden="1" customHeight="1">
      <c r="A465" s="581"/>
      <c r="B465" s="581"/>
      <c r="C465" s="643"/>
      <c r="D465" s="644"/>
      <c r="E465" s="644"/>
      <c r="F465" s="644"/>
      <c r="G465" s="644"/>
      <c r="H465" s="644"/>
      <c r="I465" s="644"/>
      <c r="J465" s="644"/>
      <c r="K465" s="644"/>
      <c r="L465" s="645"/>
      <c r="M465" s="583"/>
      <c r="N465" s="584"/>
      <c r="O465" s="584"/>
      <c r="P465" s="584"/>
      <c r="Q465" s="584"/>
      <c r="R465" s="584"/>
      <c r="S465" s="584"/>
      <c r="T465" s="584"/>
      <c r="U465" s="584"/>
      <c r="V465" s="584"/>
      <c r="W465" s="584"/>
      <c r="X465" s="584"/>
      <c r="Y465" s="584"/>
      <c r="Z465" s="584"/>
      <c r="AA465" s="584"/>
      <c r="AB465" s="584"/>
      <c r="AC465" s="584"/>
      <c r="AD465" s="584"/>
      <c r="AE465" s="584"/>
      <c r="AF465" s="584"/>
      <c r="AG465" s="584"/>
      <c r="AH465" s="584"/>
      <c r="AI465" s="584"/>
      <c r="AJ465" s="584"/>
      <c r="AK465" s="585"/>
      <c r="AL465" s="584"/>
      <c r="AM465" s="584"/>
      <c r="AN465" s="584"/>
      <c r="AO465" s="584"/>
      <c r="AP465" s="584"/>
      <c r="AQ465" s="584"/>
      <c r="AR465" s="584"/>
      <c r="AS465" s="584"/>
      <c r="AT465" s="584"/>
      <c r="AU465" s="646"/>
      <c r="AV465" s="647"/>
      <c r="AW465" s="647"/>
      <c r="AX465" s="648"/>
    </row>
    <row r="466" spans="1:50">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c r="AN466" s="38"/>
      <c r="AO466" s="38"/>
      <c r="AP466" s="38"/>
      <c r="AQ466" s="38"/>
      <c r="AR466" s="38"/>
      <c r="AS466" s="38"/>
      <c r="AT466" s="38"/>
      <c r="AU466" s="38"/>
      <c r="AV466" s="38"/>
      <c r="AW466" s="38"/>
      <c r="AX466" s="38"/>
    </row>
    <row r="467" spans="1:50">
      <c r="A467" s="38"/>
      <c r="B467" t="s">
        <v>165</v>
      </c>
      <c r="C467" t="s">
        <v>206</v>
      </c>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c r="AM467" s="38"/>
      <c r="AN467" s="38"/>
      <c r="AO467" s="38"/>
      <c r="AP467" s="38"/>
      <c r="AQ467" s="38"/>
      <c r="AR467" s="38"/>
      <c r="AS467" s="38"/>
      <c r="AT467" s="38"/>
      <c r="AU467" s="38"/>
      <c r="AV467" s="38"/>
      <c r="AW467" s="38"/>
      <c r="AX467" s="38"/>
    </row>
    <row r="468" spans="1:50" ht="34.5" customHeight="1">
      <c r="A468" s="581"/>
      <c r="B468" s="581"/>
      <c r="C468" s="175" t="s">
        <v>174</v>
      </c>
      <c r="D468" s="175"/>
      <c r="E468" s="175"/>
      <c r="F468" s="175"/>
      <c r="G468" s="175"/>
      <c r="H468" s="175"/>
      <c r="I468" s="175"/>
      <c r="J468" s="175"/>
      <c r="K468" s="175"/>
      <c r="L468" s="175"/>
      <c r="M468" s="175" t="s">
        <v>175</v>
      </c>
      <c r="N468" s="175"/>
      <c r="O468" s="175"/>
      <c r="P468" s="175"/>
      <c r="Q468" s="175"/>
      <c r="R468" s="175"/>
      <c r="S468" s="175"/>
      <c r="T468" s="175"/>
      <c r="U468" s="175"/>
      <c r="V468" s="175"/>
      <c r="W468" s="175"/>
      <c r="X468" s="175"/>
      <c r="Y468" s="175"/>
      <c r="Z468" s="175"/>
      <c r="AA468" s="175"/>
      <c r="AB468" s="175"/>
      <c r="AC468" s="175"/>
      <c r="AD468" s="175"/>
      <c r="AE468" s="175"/>
      <c r="AF468" s="175"/>
      <c r="AG468" s="175"/>
      <c r="AH468" s="175"/>
      <c r="AI468" s="175"/>
      <c r="AJ468" s="175"/>
      <c r="AK468" s="589" t="s">
        <v>176</v>
      </c>
      <c r="AL468" s="175"/>
      <c r="AM468" s="175"/>
      <c r="AN468" s="175"/>
      <c r="AO468" s="175"/>
      <c r="AP468" s="175"/>
      <c r="AQ468" s="175" t="s">
        <v>177</v>
      </c>
      <c r="AR468" s="175"/>
      <c r="AS468" s="175"/>
      <c r="AT468" s="175"/>
      <c r="AU468" s="173" t="s">
        <v>178</v>
      </c>
      <c r="AV468" s="114"/>
      <c r="AW468" s="114"/>
      <c r="AX468" s="590"/>
    </row>
    <row r="469" spans="1:50" ht="24" customHeight="1">
      <c r="A469" s="581">
        <v>1</v>
      </c>
      <c r="B469" s="581">
        <v>1</v>
      </c>
      <c r="C469" s="602" t="s">
        <v>207</v>
      </c>
      <c r="D469" s="603"/>
      <c r="E469" s="603"/>
      <c r="F469" s="603"/>
      <c r="G469" s="603"/>
      <c r="H469" s="603"/>
      <c r="I469" s="603"/>
      <c r="J469" s="603"/>
      <c r="K469" s="603"/>
      <c r="L469" s="603"/>
      <c r="M469" s="583" t="s">
        <v>208</v>
      </c>
      <c r="N469" s="584"/>
      <c r="O469" s="584"/>
      <c r="P469" s="584"/>
      <c r="Q469" s="584"/>
      <c r="R469" s="584"/>
      <c r="S469" s="584"/>
      <c r="T469" s="584"/>
      <c r="U469" s="584"/>
      <c r="V469" s="584"/>
      <c r="W469" s="584"/>
      <c r="X469" s="584"/>
      <c r="Y469" s="584"/>
      <c r="Z469" s="584"/>
      <c r="AA469" s="584"/>
      <c r="AB469" s="584"/>
      <c r="AC469" s="584"/>
      <c r="AD469" s="584"/>
      <c r="AE469" s="584"/>
      <c r="AF469" s="584"/>
      <c r="AG469" s="584"/>
      <c r="AH469" s="584"/>
      <c r="AI469" s="584"/>
      <c r="AJ469" s="584"/>
      <c r="AK469" s="585">
        <v>0.6</v>
      </c>
      <c r="AL469" s="584"/>
      <c r="AM469" s="584"/>
      <c r="AN469" s="584"/>
      <c r="AO469" s="584"/>
      <c r="AP469" s="584"/>
      <c r="AQ469" s="596" t="s">
        <v>183</v>
      </c>
      <c r="AR469" s="231"/>
      <c r="AS469" s="231"/>
      <c r="AT469" s="231"/>
      <c r="AU469" s="260" t="s">
        <v>105</v>
      </c>
      <c r="AV469" s="64"/>
      <c r="AW469" s="64"/>
      <c r="AX469" s="65"/>
    </row>
    <row r="470" spans="1:50" ht="24" customHeight="1">
      <c r="A470" s="581">
        <v>2</v>
      </c>
      <c r="B470" s="581">
        <v>1</v>
      </c>
      <c r="C470" s="602" t="s">
        <v>209</v>
      </c>
      <c r="D470" s="603"/>
      <c r="E470" s="603"/>
      <c r="F470" s="603"/>
      <c r="G470" s="603"/>
      <c r="H470" s="603"/>
      <c r="I470" s="603"/>
      <c r="J470" s="603"/>
      <c r="K470" s="603"/>
      <c r="L470" s="603"/>
      <c r="M470" s="583" t="s">
        <v>205</v>
      </c>
      <c r="N470" s="584"/>
      <c r="O470" s="584"/>
      <c r="P470" s="584"/>
      <c r="Q470" s="584"/>
      <c r="R470" s="584"/>
      <c r="S470" s="584"/>
      <c r="T470" s="584"/>
      <c r="U470" s="584"/>
      <c r="V470" s="584"/>
      <c r="W470" s="584"/>
      <c r="X470" s="584"/>
      <c r="Y470" s="584"/>
      <c r="Z470" s="584"/>
      <c r="AA470" s="584"/>
      <c r="AB470" s="584"/>
      <c r="AC470" s="584"/>
      <c r="AD470" s="584"/>
      <c r="AE470" s="584"/>
      <c r="AF470" s="584"/>
      <c r="AG470" s="584"/>
      <c r="AH470" s="584"/>
      <c r="AI470" s="584"/>
      <c r="AJ470" s="584"/>
      <c r="AK470" s="605">
        <v>0</v>
      </c>
      <c r="AL470" s="606"/>
      <c r="AM470" s="606"/>
      <c r="AN470" s="606"/>
      <c r="AO470" s="606"/>
      <c r="AP470" s="606"/>
      <c r="AQ470" s="596" t="s">
        <v>183</v>
      </c>
      <c r="AR470" s="231"/>
      <c r="AS470" s="231"/>
      <c r="AT470" s="231"/>
      <c r="AU470" s="260" t="s">
        <v>105</v>
      </c>
      <c r="AV470" s="64"/>
      <c r="AW470" s="64"/>
      <c r="AX470" s="65"/>
    </row>
    <row r="471" spans="1:50" ht="24" customHeight="1">
      <c r="A471" s="581">
        <v>3</v>
      </c>
      <c r="B471" s="581">
        <v>1</v>
      </c>
      <c r="C471" s="602" t="s">
        <v>210</v>
      </c>
      <c r="D471" s="603"/>
      <c r="E471" s="603"/>
      <c r="F471" s="603"/>
      <c r="G471" s="603"/>
      <c r="H471" s="603"/>
      <c r="I471" s="603"/>
      <c r="J471" s="603"/>
      <c r="K471" s="603"/>
      <c r="L471" s="603"/>
      <c r="M471" s="583" t="s">
        <v>205</v>
      </c>
      <c r="N471" s="584"/>
      <c r="O471" s="584"/>
      <c r="P471" s="584"/>
      <c r="Q471" s="584"/>
      <c r="R471" s="584"/>
      <c r="S471" s="584"/>
      <c r="T471" s="584"/>
      <c r="U471" s="584"/>
      <c r="V471" s="584"/>
      <c r="W471" s="584"/>
      <c r="X471" s="584"/>
      <c r="Y471" s="584"/>
      <c r="Z471" s="584"/>
      <c r="AA471" s="584"/>
      <c r="AB471" s="584"/>
      <c r="AC471" s="584"/>
      <c r="AD471" s="584"/>
      <c r="AE471" s="584"/>
      <c r="AF471" s="584"/>
      <c r="AG471" s="584"/>
      <c r="AH471" s="584"/>
      <c r="AI471" s="584"/>
      <c r="AJ471" s="584"/>
      <c r="AK471" s="605">
        <v>0</v>
      </c>
      <c r="AL471" s="606"/>
      <c r="AM471" s="606"/>
      <c r="AN471" s="606"/>
      <c r="AO471" s="606"/>
      <c r="AP471" s="606"/>
      <c r="AQ471" s="596" t="s">
        <v>183</v>
      </c>
      <c r="AR471" s="231"/>
      <c r="AS471" s="231"/>
      <c r="AT471" s="231"/>
      <c r="AU471" s="260" t="s">
        <v>105</v>
      </c>
      <c r="AV471" s="64"/>
      <c r="AW471" s="64"/>
      <c r="AX471" s="65"/>
    </row>
    <row r="472" spans="1:50" ht="24" customHeight="1">
      <c r="A472" s="581">
        <v>4</v>
      </c>
      <c r="B472" s="581">
        <v>1</v>
      </c>
      <c r="C472" s="583" t="s">
        <v>211</v>
      </c>
      <c r="D472" s="584"/>
      <c r="E472" s="584"/>
      <c r="F472" s="584"/>
      <c r="G472" s="584"/>
      <c r="H472" s="584"/>
      <c r="I472" s="584"/>
      <c r="J472" s="584"/>
      <c r="K472" s="584"/>
      <c r="L472" s="584"/>
      <c r="M472" s="583" t="s">
        <v>205</v>
      </c>
      <c r="N472" s="584"/>
      <c r="O472" s="584"/>
      <c r="P472" s="584"/>
      <c r="Q472" s="584"/>
      <c r="R472" s="584"/>
      <c r="S472" s="584"/>
      <c r="T472" s="584"/>
      <c r="U472" s="584"/>
      <c r="V472" s="584"/>
      <c r="W472" s="584"/>
      <c r="X472" s="584"/>
      <c r="Y472" s="584"/>
      <c r="Z472" s="584"/>
      <c r="AA472" s="584"/>
      <c r="AB472" s="584"/>
      <c r="AC472" s="584"/>
      <c r="AD472" s="584"/>
      <c r="AE472" s="584"/>
      <c r="AF472" s="584"/>
      <c r="AG472" s="584"/>
      <c r="AH472" s="584"/>
      <c r="AI472" s="584"/>
      <c r="AJ472" s="584"/>
      <c r="AK472" s="605">
        <v>0</v>
      </c>
      <c r="AL472" s="606"/>
      <c r="AM472" s="606"/>
      <c r="AN472" s="606"/>
      <c r="AO472" s="606"/>
      <c r="AP472" s="606"/>
      <c r="AQ472" s="596" t="s">
        <v>183</v>
      </c>
      <c r="AR472" s="231"/>
      <c r="AS472" s="231"/>
      <c r="AT472" s="231"/>
      <c r="AU472" s="260" t="s">
        <v>105</v>
      </c>
      <c r="AV472" s="64"/>
      <c r="AW472" s="64"/>
      <c r="AX472" s="65"/>
    </row>
    <row r="473" spans="1:50" ht="24" hidden="1" customHeight="1">
      <c r="A473" s="581">
        <v>5</v>
      </c>
      <c r="B473" s="581">
        <v>1</v>
      </c>
      <c r="C473" s="584"/>
      <c r="D473" s="584"/>
      <c r="E473" s="584"/>
      <c r="F473" s="584"/>
      <c r="G473" s="584"/>
      <c r="H473" s="584"/>
      <c r="I473" s="584"/>
      <c r="J473" s="584"/>
      <c r="K473" s="584"/>
      <c r="L473" s="584"/>
      <c r="M473" s="584"/>
      <c r="N473" s="584"/>
      <c r="O473" s="584"/>
      <c r="P473" s="584"/>
      <c r="Q473" s="584"/>
      <c r="R473" s="584"/>
      <c r="S473" s="584"/>
      <c r="T473" s="584"/>
      <c r="U473" s="584"/>
      <c r="V473" s="584"/>
      <c r="W473" s="584"/>
      <c r="X473" s="584"/>
      <c r="Y473" s="584"/>
      <c r="Z473" s="584"/>
      <c r="AA473" s="584"/>
      <c r="AB473" s="584"/>
      <c r="AC473" s="584"/>
      <c r="AD473" s="584"/>
      <c r="AE473" s="584"/>
      <c r="AF473" s="584"/>
      <c r="AG473" s="584"/>
      <c r="AH473" s="584"/>
      <c r="AI473" s="584"/>
      <c r="AJ473" s="584"/>
      <c r="AK473" s="585"/>
      <c r="AL473" s="584"/>
      <c r="AM473" s="584"/>
      <c r="AN473" s="584"/>
      <c r="AO473" s="584"/>
      <c r="AP473" s="584"/>
      <c r="AQ473" s="584"/>
      <c r="AR473" s="584"/>
      <c r="AS473" s="584"/>
      <c r="AT473" s="584"/>
      <c r="AU473" s="604"/>
      <c r="AV473" s="599"/>
      <c r="AW473" s="599"/>
      <c r="AX473" s="590"/>
    </row>
    <row r="474" spans="1:50" ht="24" hidden="1" customHeight="1">
      <c r="A474" s="581">
        <v>6</v>
      </c>
      <c r="B474" s="581">
        <v>1</v>
      </c>
      <c r="C474" s="584"/>
      <c r="D474" s="584"/>
      <c r="E474" s="584"/>
      <c r="F474" s="584"/>
      <c r="G474" s="584"/>
      <c r="H474" s="584"/>
      <c r="I474" s="584"/>
      <c r="J474" s="584"/>
      <c r="K474" s="584"/>
      <c r="L474" s="584"/>
      <c r="M474" s="584"/>
      <c r="N474" s="584"/>
      <c r="O474" s="584"/>
      <c r="P474" s="584"/>
      <c r="Q474" s="584"/>
      <c r="R474" s="584"/>
      <c r="S474" s="584"/>
      <c r="T474" s="584"/>
      <c r="U474" s="584"/>
      <c r="V474" s="584"/>
      <c r="W474" s="584"/>
      <c r="X474" s="584"/>
      <c r="Y474" s="584"/>
      <c r="Z474" s="584"/>
      <c r="AA474" s="584"/>
      <c r="AB474" s="584"/>
      <c r="AC474" s="584"/>
      <c r="AD474" s="584"/>
      <c r="AE474" s="584"/>
      <c r="AF474" s="584"/>
      <c r="AG474" s="584"/>
      <c r="AH474" s="584"/>
      <c r="AI474" s="584"/>
      <c r="AJ474" s="584"/>
      <c r="AK474" s="585"/>
      <c r="AL474" s="584"/>
      <c r="AM474" s="584"/>
      <c r="AN474" s="584"/>
      <c r="AO474" s="584"/>
      <c r="AP474" s="584"/>
      <c r="AQ474" s="584"/>
      <c r="AR474" s="584"/>
      <c r="AS474" s="584"/>
      <c r="AT474" s="584"/>
      <c r="AU474" s="604"/>
      <c r="AV474" s="599"/>
      <c r="AW474" s="599"/>
      <c r="AX474" s="590"/>
    </row>
    <row r="475" spans="1:50" ht="24" hidden="1" customHeight="1">
      <c r="A475" s="581">
        <v>7</v>
      </c>
      <c r="B475" s="581">
        <v>1</v>
      </c>
      <c r="C475" s="584"/>
      <c r="D475" s="584"/>
      <c r="E475" s="584"/>
      <c r="F475" s="584"/>
      <c r="G475" s="584"/>
      <c r="H475" s="584"/>
      <c r="I475" s="584"/>
      <c r="J475" s="584"/>
      <c r="K475" s="584"/>
      <c r="L475" s="584"/>
      <c r="M475" s="584"/>
      <c r="N475" s="584"/>
      <c r="O475" s="584"/>
      <c r="P475" s="584"/>
      <c r="Q475" s="584"/>
      <c r="R475" s="584"/>
      <c r="S475" s="584"/>
      <c r="T475" s="584"/>
      <c r="U475" s="584"/>
      <c r="V475" s="584"/>
      <c r="W475" s="584"/>
      <c r="X475" s="584"/>
      <c r="Y475" s="584"/>
      <c r="Z475" s="584"/>
      <c r="AA475" s="584"/>
      <c r="AB475" s="584"/>
      <c r="AC475" s="584"/>
      <c r="AD475" s="584"/>
      <c r="AE475" s="584"/>
      <c r="AF475" s="584"/>
      <c r="AG475" s="584"/>
      <c r="AH475" s="584"/>
      <c r="AI475" s="584"/>
      <c r="AJ475" s="584"/>
      <c r="AK475" s="585"/>
      <c r="AL475" s="584"/>
      <c r="AM475" s="584"/>
      <c r="AN475" s="584"/>
      <c r="AO475" s="584"/>
      <c r="AP475" s="584"/>
      <c r="AQ475" s="584"/>
      <c r="AR475" s="584"/>
      <c r="AS475" s="584"/>
      <c r="AT475" s="584"/>
      <c r="AU475" s="604"/>
      <c r="AV475" s="599"/>
      <c r="AW475" s="599"/>
      <c r="AX475" s="590"/>
    </row>
    <row r="476" spans="1:50" ht="24" hidden="1" customHeight="1">
      <c r="A476" s="581">
        <v>8</v>
      </c>
      <c r="B476" s="581">
        <v>1</v>
      </c>
      <c r="C476" s="584"/>
      <c r="D476" s="584"/>
      <c r="E476" s="584"/>
      <c r="F476" s="584"/>
      <c r="G476" s="584"/>
      <c r="H476" s="584"/>
      <c r="I476" s="584"/>
      <c r="J476" s="584"/>
      <c r="K476" s="584"/>
      <c r="L476" s="584"/>
      <c r="M476" s="584"/>
      <c r="N476" s="584"/>
      <c r="O476" s="584"/>
      <c r="P476" s="584"/>
      <c r="Q476" s="584"/>
      <c r="R476" s="584"/>
      <c r="S476" s="584"/>
      <c r="T476" s="584"/>
      <c r="U476" s="584"/>
      <c r="V476" s="584"/>
      <c r="W476" s="584"/>
      <c r="X476" s="584"/>
      <c r="Y476" s="584"/>
      <c r="Z476" s="584"/>
      <c r="AA476" s="584"/>
      <c r="AB476" s="584"/>
      <c r="AC476" s="584"/>
      <c r="AD476" s="584"/>
      <c r="AE476" s="584"/>
      <c r="AF476" s="584"/>
      <c r="AG476" s="584"/>
      <c r="AH476" s="584"/>
      <c r="AI476" s="584"/>
      <c r="AJ476" s="584"/>
      <c r="AK476" s="585"/>
      <c r="AL476" s="584"/>
      <c r="AM476" s="584"/>
      <c r="AN476" s="584"/>
      <c r="AO476" s="584"/>
      <c r="AP476" s="584"/>
      <c r="AQ476" s="584"/>
      <c r="AR476" s="584"/>
      <c r="AS476" s="584"/>
      <c r="AT476" s="584"/>
      <c r="AU476" s="604"/>
      <c r="AV476" s="599"/>
      <c r="AW476" s="599"/>
      <c r="AX476" s="590"/>
    </row>
    <row r="477" spans="1:50" ht="24" hidden="1" customHeight="1">
      <c r="A477" s="581">
        <v>9</v>
      </c>
      <c r="B477" s="581">
        <v>1</v>
      </c>
      <c r="C477" s="584"/>
      <c r="D477" s="584"/>
      <c r="E477" s="584"/>
      <c r="F477" s="584"/>
      <c r="G477" s="584"/>
      <c r="H477" s="584"/>
      <c r="I477" s="584"/>
      <c r="J477" s="584"/>
      <c r="K477" s="584"/>
      <c r="L477" s="584"/>
      <c r="M477" s="584"/>
      <c r="N477" s="584"/>
      <c r="O477" s="584"/>
      <c r="P477" s="584"/>
      <c r="Q477" s="584"/>
      <c r="R477" s="584"/>
      <c r="S477" s="584"/>
      <c r="T477" s="584"/>
      <c r="U477" s="584"/>
      <c r="V477" s="584"/>
      <c r="W477" s="584"/>
      <c r="X477" s="584"/>
      <c r="Y477" s="584"/>
      <c r="Z477" s="584"/>
      <c r="AA477" s="584"/>
      <c r="AB477" s="584"/>
      <c r="AC477" s="584"/>
      <c r="AD477" s="584"/>
      <c r="AE477" s="584"/>
      <c r="AF477" s="584"/>
      <c r="AG477" s="584"/>
      <c r="AH477" s="584"/>
      <c r="AI477" s="584"/>
      <c r="AJ477" s="584"/>
      <c r="AK477" s="585"/>
      <c r="AL477" s="584"/>
      <c r="AM477" s="584"/>
      <c r="AN477" s="584"/>
      <c r="AO477" s="584"/>
      <c r="AP477" s="584"/>
      <c r="AQ477" s="584"/>
      <c r="AR477" s="584"/>
      <c r="AS477" s="584"/>
      <c r="AT477" s="584"/>
      <c r="AU477" s="604"/>
      <c r="AV477" s="599"/>
      <c r="AW477" s="599"/>
      <c r="AX477" s="590"/>
    </row>
    <row r="478" spans="1:50" ht="24" hidden="1" customHeight="1">
      <c r="A478" s="581">
        <v>10</v>
      </c>
      <c r="B478" s="581">
        <v>1</v>
      </c>
      <c r="C478" s="584"/>
      <c r="D478" s="584"/>
      <c r="E478" s="584"/>
      <c r="F478" s="584"/>
      <c r="G478" s="584"/>
      <c r="H478" s="584"/>
      <c r="I478" s="584"/>
      <c r="J478" s="584"/>
      <c r="K478" s="584"/>
      <c r="L478" s="584"/>
      <c r="M478" s="584"/>
      <c r="N478" s="584"/>
      <c r="O478" s="584"/>
      <c r="P478" s="584"/>
      <c r="Q478" s="584"/>
      <c r="R478" s="584"/>
      <c r="S478" s="584"/>
      <c r="T478" s="584"/>
      <c r="U478" s="584"/>
      <c r="V478" s="584"/>
      <c r="W478" s="584"/>
      <c r="X478" s="584"/>
      <c r="Y478" s="584"/>
      <c r="Z478" s="584"/>
      <c r="AA478" s="584"/>
      <c r="AB478" s="584"/>
      <c r="AC478" s="584"/>
      <c r="AD478" s="584"/>
      <c r="AE478" s="584"/>
      <c r="AF478" s="584"/>
      <c r="AG478" s="584"/>
      <c r="AH478" s="584"/>
      <c r="AI478" s="584"/>
      <c r="AJ478" s="584"/>
      <c r="AK478" s="585"/>
      <c r="AL478" s="584"/>
      <c r="AM478" s="584"/>
      <c r="AN478" s="584"/>
      <c r="AO478" s="584"/>
      <c r="AP478" s="584"/>
      <c r="AQ478" s="584"/>
      <c r="AR478" s="584"/>
      <c r="AS478" s="584"/>
      <c r="AT478" s="584"/>
      <c r="AU478" s="604"/>
      <c r="AV478" s="599"/>
      <c r="AW478" s="599"/>
      <c r="AX478" s="590"/>
    </row>
    <row r="479" spans="1:50" ht="24" hidden="1" customHeight="1">
      <c r="A479" s="581"/>
      <c r="B479" s="581"/>
      <c r="C479" s="643"/>
      <c r="D479" s="644"/>
      <c r="E479" s="644"/>
      <c r="F479" s="644"/>
      <c r="G479" s="644"/>
      <c r="H479" s="644"/>
      <c r="I479" s="644"/>
      <c r="J479" s="644"/>
      <c r="K479" s="644"/>
      <c r="L479" s="645"/>
      <c r="M479" s="583"/>
      <c r="N479" s="584"/>
      <c r="O479" s="584"/>
      <c r="P479" s="584"/>
      <c r="Q479" s="584"/>
      <c r="R479" s="584"/>
      <c r="S479" s="584"/>
      <c r="T479" s="584"/>
      <c r="U479" s="584"/>
      <c r="V479" s="584"/>
      <c r="W479" s="584"/>
      <c r="X479" s="584"/>
      <c r="Y479" s="584"/>
      <c r="Z479" s="584"/>
      <c r="AA479" s="584"/>
      <c r="AB479" s="584"/>
      <c r="AC479" s="584"/>
      <c r="AD479" s="584"/>
      <c r="AE479" s="584"/>
      <c r="AF479" s="584"/>
      <c r="AG479" s="584"/>
      <c r="AH479" s="584"/>
      <c r="AI479" s="584"/>
      <c r="AJ479" s="584"/>
      <c r="AK479" s="585"/>
      <c r="AL479" s="584"/>
      <c r="AM479" s="584"/>
      <c r="AN479" s="584"/>
      <c r="AO479" s="584"/>
      <c r="AP479" s="584"/>
      <c r="AQ479" s="584"/>
      <c r="AR479" s="584"/>
      <c r="AS479" s="584"/>
      <c r="AT479" s="584"/>
      <c r="AU479" s="646"/>
      <c r="AV479" s="647"/>
      <c r="AW479" s="647"/>
      <c r="AX479" s="648"/>
    </row>
    <row r="480" spans="1:50" ht="24" hidden="1" customHeight="1">
      <c r="A480" s="581"/>
      <c r="B480" s="581"/>
      <c r="C480" s="643"/>
      <c r="D480" s="644"/>
      <c r="E480" s="644"/>
      <c r="F480" s="644"/>
      <c r="G480" s="644"/>
      <c r="H480" s="644"/>
      <c r="I480" s="644"/>
      <c r="J480" s="644"/>
      <c r="K480" s="644"/>
      <c r="L480" s="645"/>
      <c r="M480" s="583"/>
      <c r="N480" s="584"/>
      <c r="O480" s="584"/>
      <c r="P480" s="584"/>
      <c r="Q480" s="584"/>
      <c r="R480" s="584"/>
      <c r="S480" s="584"/>
      <c r="T480" s="584"/>
      <c r="U480" s="584"/>
      <c r="V480" s="584"/>
      <c r="W480" s="584"/>
      <c r="X480" s="584"/>
      <c r="Y480" s="584"/>
      <c r="Z480" s="584"/>
      <c r="AA480" s="584"/>
      <c r="AB480" s="584"/>
      <c r="AC480" s="584"/>
      <c r="AD480" s="584"/>
      <c r="AE480" s="584"/>
      <c r="AF480" s="584"/>
      <c r="AG480" s="584"/>
      <c r="AH480" s="584"/>
      <c r="AI480" s="584"/>
      <c r="AJ480" s="584"/>
      <c r="AK480" s="585"/>
      <c r="AL480" s="584"/>
      <c r="AM480" s="584"/>
      <c r="AN480" s="584"/>
      <c r="AO480" s="584"/>
      <c r="AP480" s="584"/>
      <c r="AQ480" s="583"/>
      <c r="AR480" s="584"/>
      <c r="AS480" s="584"/>
      <c r="AT480" s="584"/>
      <c r="AU480" s="646"/>
      <c r="AV480" s="647"/>
      <c r="AW480" s="647"/>
      <c r="AX480" s="648"/>
    </row>
    <row r="481" spans="1:50" ht="24" hidden="1" customHeight="1">
      <c r="A481" s="581"/>
      <c r="B481" s="581"/>
      <c r="C481" s="643"/>
      <c r="D481" s="644"/>
      <c r="E481" s="644"/>
      <c r="F481" s="644"/>
      <c r="G481" s="644"/>
      <c r="H481" s="644"/>
      <c r="I481" s="644"/>
      <c r="J481" s="644"/>
      <c r="K481" s="644"/>
      <c r="L481" s="645"/>
      <c r="M481" s="583"/>
      <c r="N481" s="584"/>
      <c r="O481" s="584"/>
      <c r="P481" s="584"/>
      <c r="Q481" s="584"/>
      <c r="R481" s="584"/>
      <c r="S481" s="584"/>
      <c r="T481" s="584"/>
      <c r="U481" s="584"/>
      <c r="V481" s="584"/>
      <c r="W481" s="584"/>
      <c r="X481" s="584"/>
      <c r="Y481" s="584"/>
      <c r="Z481" s="584"/>
      <c r="AA481" s="584"/>
      <c r="AB481" s="584"/>
      <c r="AC481" s="584"/>
      <c r="AD481" s="584"/>
      <c r="AE481" s="584"/>
      <c r="AF481" s="584"/>
      <c r="AG481" s="584"/>
      <c r="AH481" s="584"/>
      <c r="AI481" s="584"/>
      <c r="AJ481" s="584"/>
      <c r="AK481" s="585"/>
      <c r="AL481" s="584"/>
      <c r="AM481" s="584"/>
      <c r="AN481" s="584"/>
      <c r="AO481" s="584"/>
      <c r="AP481" s="584"/>
      <c r="AQ481" s="584"/>
      <c r="AR481" s="584"/>
      <c r="AS481" s="584"/>
      <c r="AT481" s="584"/>
      <c r="AU481" s="646"/>
      <c r="AV481" s="647"/>
      <c r="AW481" s="647"/>
      <c r="AX481" s="648"/>
    </row>
    <row r="482" spans="1:50" ht="24" hidden="1" customHeight="1">
      <c r="A482" s="581"/>
      <c r="B482" s="581"/>
      <c r="C482" s="643"/>
      <c r="D482" s="644"/>
      <c r="E482" s="644"/>
      <c r="F482" s="644"/>
      <c r="G482" s="644"/>
      <c r="H482" s="644"/>
      <c r="I482" s="644"/>
      <c r="J482" s="644"/>
      <c r="K482" s="644"/>
      <c r="L482" s="645"/>
      <c r="M482" s="583"/>
      <c r="N482" s="584"/>
      <c r="O482" s="584"/>
      <c r="P482" s="584"/>
      <c r="Q482" s="584"/>
      <c r="R482" s="584"/>
      <c r="S482" s="584"/>
      <c r="T482" s="584"/>
      <c r="U482" s="584"/>
      <c r="V482" s="584"/>
      <c r="W482" s="584"/>
      <c r="X482" s="584"/>
      <c r="Y482" s="584"/>
      <c r="Z482" s="584"/>
      <c r="AA482" s="584"/>
      <c r="AB482" s="584"/>
      <c r="AC482" s="584"/>
      <c r="AD482" s="584"/>
      <c r="AE482" s="584"/>
      <c r="AF482" s="584"/>
      <c r="AG482" s="584"/>
      <c r="AH482" s="584"/>
      <c r="AI482" s="584"/>
      <c r="AJ482" s="584"/>
      <c r="AK482" s="585"/>
      <c r="AL482" s="584"/>
      <c r="AM482" s="584"/>
      <c r="AN482" s="584"/>
      <c r="AO482" s="584"/>
      <c r="AP482" s="584"/>
      <c r="AQ482" s="596"/>
      <c r="AR482" s="231"/>
      <c r="AS482" s="231"/>
      <c r="AT482" s="231"/>
      <c r="AU482" s="649"/>
      <c r="AV482" s="650"/>
      <c r="AW482" s="650"/>
      <c r="AX482" s="651"/>
    </row>
    <row r="483" spans="1:50" ht="24" hidden="1" customHeight="1">
      <c r="A483" s="581"/>
      <c r="B483" s="581"/>
      <c r="C483" s="643"/>
      <c r="D483" s="644"/>
      <c r="E483" s="644"/>
      <c r="F483" s="644"/>
      <c r="G483" s="644"/>
      <c r="H483" s="644"/>
      <c r="I483" s="644"/>
      <c r="J483" s="644"/>
      <c r="K483" s="644"/>
      <c r="L483" s="645"/>
      <c r="M483" s="583"/>
      <c r="N483" s="584"/>
      <c r="O483" s="584"/>
      <c r="P483" s="584"/>
      <c r="Q483" s="584"/>
      <c r="R483" s="584"/>
      <c r="S483" s="584"/>
      <c r="T483" s="584"/>
      <c r="U483" s="584"/>
      <c r="V483" s="584"/>
      <c r="W483" s="584"/>
      <c r="X483" s="584"/>
      <c r="Y483" s="584"/>
      <c r="Z483" s="584"/>
      <c r="AA483" s="584"/>
      <c r="AB483" s="584"/>
      <c r="AC483" s="584"/>
      <c r="AD483" s="584"/>
      <c r="AE483" s="584"/>
      <c r="AF483" s="584"/>
      <c r="AG483" s="584"/>
      <c r="AH483" s="584"/>
      <c r="AI483" s="584"/>
      <c r="AJ483" s="584"/>
      <c r="AK483" s="585"/>
      <c r="AL483" s="584"/>
      <c r="AM483" s="584"/>
      <c r="AN483" s="584"/>
      <c r="AO483" s="584"/>
      <c r="AP483" s="584"/>
      <c r="AQ483" s="584"/>
      <c r="AR483" s="584"/>
      <c r="AS483" s="584"/>
      <c r="AT483" s="584"/>
      <c r="AU483" s="646"/>
      <c r="AV483" s="647"/>
      <c r="AW483" s="647"/>
      <c r="AX483" s="648"/>
    </row>
    <row r="484" spans="1:50" ht="24" hidden="1" customHeight="1">
      <c r="A484" s="581"/>
      <c r="B484" s="581"/>
      <c r="C484" s="643"/>
      <c r="D484" s="644"/>
      <c r="E484" s="644"/>
      <c r="F484" s="644"/>
      <c r="G484" s="644"/>
      <c r="H484" s="644"/>
      <c r="I484" s="644"/>
      <c r="J484" s="644"/>
      <c r="K484" s="644"/>
      <c r="L484" s="645"/>
      <c r="M484" s="583"/>
      <c r="N484" s="584"/>
      <c r="O484" s="584"/>
      <c r="P484" s="584"/>
      <c r="Q484" s="584"/>
      <c r="R484" s="584"/>
      <c r="S484" s="584"/>
      <c r="T484" s="584"/>
      <c r="U484" s="584"/>
      <c r="V484" s="584"/>
      <c r="W484" s="584"/>
      <c r="X484" s="584"/>
      <c r="Y484" s="584"/>
      <c r="Z484" s="584"/>
      <c r="AA484" s="584"/>
      <c r="AB484" s="584"/>
      <c r="AC484" s="584"/>
      <c r="AD484" s="584"/>
      <c r="AE484" s="584"/>
      <c r="AF484" s="584"/>
      <c r="AG484" s="584"/>
      <c r="AH484" s="584"/>
      <c r="AI484" s="584"/>
      <c r="AJ484" s="584"/>
      <c r="AK484" s="585"/>
      <c r="AL484" s="584"/>
      <c r="AM484" s="584"/>
      <c r="AN484" s="584"/>
      <c r="AO484" s="584"/>
      <c r="AP484" s="584"/>
      <c r="AQ484" s="591"/>
      <c r="AR484" s="592"/>
      <c r="AS484" s="592"/>
      <c r="AT484" s="592"/>
      <c r="AU484" s="652"/>
      <c r="AV484" s="653"/>
      <c r="AW484" s="653"/>
      <c r="AX484" s="654"/>
    </row>
    <row r="485" spans="1:50" ht="24" hidden="1" customHeight="1">
      <c r="A485" s="581"/>
      <c r="B485" s="581"/>
      <c r="C485" s="643"/>
      <c r="D485" s="644"/>
      <c r="E485" s="644"/>
      <c r="F485" s="644"/>
      <c r="G485" s="644"/>
      <c r="H485" s="644"/>
      <c r="I485" s="644"/>
      <c r="J485" s="644"/>
      <c r="K485" s="644"/>
      <c r="L485" s="645"/>
      <c r="M485" s="583"/>
      <c r="N485" s="584"/>
      <c r="O485" s="584"/>
      <c r="P485" s="584"/>
      <c r="Q485" s="584"/>
      <c r="R485" s="584"/>
      <c r="S485" s="584"/>
      <c r="T485" s="584"/>
      <c r="U485" s="584"/>
      <c r="V485" s="584"/>
      <c r="W485" s="584"/>
      <c r="X485" s="584"/>
      <c r="Y485" s="584"/>
      <c r="Z485" s="584"/>
      <c r="AA485" s="584"/>
      <c r="AB485" s="584"/>
      <c r="AC485" s="584"/>
      <c r="AD485" s="584"/>
      <c r="AE485" s="584"/>
      <c r="AF485" s="584"/>
      <c r="AG485" s="584"/>
      <c r="AH485" s="584"/>
      <c r="AI485" s="584"/>
      <c r="AJ485" s="584"/>
      <c r="AK485" s="585"/>
      <c r="AL485" s="584"/>
      <c r="AM485" s="584"/>
      <c r="AN485" s="584"/>
      <c r="AO485" s="584"/>
      <c r="AP485" s="584"/>
      <c r="AQ485" s="584"/>
      <c r="AR485" s="584"/>
      <c r="AS485" s="584"/>
      <c r="AT485" s="584"/>
      <c r="AU485" s="646"/>
      <c r="AV485" s="647"/>
      <c r="AW485" s="647"/>
      <c r="AX485" s="648"/>
    </row>
    <row r="486" spans="1:50" ht="24" hidden="1" customHeight="1">
      <c r="A486" s="581"/>
      <c r="B486" s="581"/>
      <c r="C486" s="643"/>
      <c r="D486" s="644"/>
      <c r="E486" s="644"/>
      <c r="F486" s="644"/>
      <c r="G486" s="644"/>
      <c r="H486" s="644"/>
      <c r="I486" s="644"/>
      <c r="J486" s="644"/>
      <c r="K486" s="644"/>
      <c r="L486" s="645"/>
      <c r="M486" s="583"/>
      <c r="N486" s="584"/>
      <c r="O486" s="584"/>
      <c r="P486" s="584"/>
      <c r="Q486" s="584"/>
      <c r="R486" s="584"/>
      <c r="S486" s="584"/>
      <c r="T486" s="584"/>
      <c r="U486" s="584"/>
      <c r="V486" s="584"/>
      <c r="W486" s="584"/>
      <c r="X486" s="584"/>
      <c r="Y486" s="584"/>
      <c r="Z486" s="584"/>
      <c r="AA486" s="584"/>
      <c r="AB486" s="584"/>
      <c r="AC486" s="584"/>
      <c r="AD486" s="584"/>
      <c r="AE486" s="584"/>
      <c r="AF486" s="584"/>
      <c r="AG486" s="584"/>
      <c r="AH486" s="584"/>
      <c r="AI486" s="584"/>
      <c r="AJ486" s="584"/>
      <c r="AK486" s="585"/>
      <c r="AL486" s="584"/>
      <c r="AM486" s="584"/>
      <c r="AN486" s="584"/>
      <c r="AO486" s="584"/>
      <c r="AP486" s="584"/>
      <c r="AQ486" s="584"/>
      <c r="AR486" s="584"/>
      <c r="AS486" s="584"/>
      <c r="AT486" s="584"/>
      <c r="AU486" s="646"/>
      <c r="AV486" s="647"/>
      <c r="AW486" s="647"/>
      <c r="AX486" s="648"/>
    </row>
    <row r="487" spans="1:50" ht="24" hidden="1" customHeight="1">
      <c r="A487" s="581"/>
      <c r="B487" s="581"/>
      <c r="C487" s="655"/>
      <c r="D487" s="656"/>
      <c r="E487" s="656"/>
      <c r="F487" s="656"/>
      <c r="G487" s="656"/>
      <c r="H487" s="656"/>
      <c r="I487" s="656"/>
      <c r="J487" s="656"/>
      <c r="K487" s="656"/>
      <c r="L487" s="657"/>
      <c r="M487" s="583"/>
      <c r="N487" s="584"/>
      <c r="O487" s="584"/>
      <c r="P487" s="584"/>
      <c r="Q487" s="584"/>
      <c r="R487" s="584"/>
      <c r="S487" s="584"/>
      <c r="T487" s="584"/>
      <c r="U487" s="584"/>
      <c r="V487" s="584"/>
      <c r="W487" s="584"/>
      <c r="X487" s="584"/>
      <c r="Y487" s="584"/>
      <c r="Z487" s="584"/>
      <c r="AA487" s="584"/>
      <c r="AB487" s="584"/>
      <c r="AC487" s="584"/>
      <c r="AD487" s="584"/>
      <c r="AE487" s="584"/>
      <c r="AF487" s="584"/>
      <c r="AG487" s="584"/>
      <c r="AH487" s="584"/>
      <c r="AI487" s="584"/>
      <c r="AJ487" s="584"/>
      <c r="AK487" s="585"/>
      <c r="AL487" s="584"/>
      <c r="AM487" s="584"/>
      <c r="AN487" s="584"/>
      <c r="AO487" s="584"/>
      <c r="AP487" s="584"/>
      <c r="AQ487" s="584"/>
      <c r="AR487" s="584"/>
      <c r="AS487" s="584"/>
      <c r="AT487" s="584"/>
      <c r="AU487" s="646"/>
      <c r="AV487" s="647"/>
      <c r="AW487" s="647"/>
      <c r="AX487" s="648"/>
    </row>
    <row r="488" spans="1:50" ht="24" hidden="1" customHeight="1">
      <c r="A488" s="581"/>
      <c r="B488" s="581"/>
      <c r="C488" s="643"/>
      <c r="D488" s="644"/>
      <c r="E488" s="644"/>
      <c r="F488" s="644"/>
      <c r="G488" s="644"/>
      <c r="H488" s="644"/>
      <c r="I488" s="644"/>
      <c r="J488" s="644"/>
      <c r="K488" s="644"/>
      <c r="L488" s="645"/>
      <c r="M488" s="583"/>
      <c r="N488" s="584"/>
      <c r="O488" s="584"/>
      <c r="P488" s="584"/>
      <c r="Q488" s="584"/>
      <c r="R488" s="584"/>
      <c r="S488" s="584"/>
      <c r="T488" s="584"/>
      <c r="U488" s="584"/>
      <c r="V488" s="584"/>
      <c r="W488" s="584"/>
      <c r="X488" s="584"/>
      <c r="Y488" s="584"/>
      <c r="Z488" s="584"/>
      <c r="AA488" s="584"/>
      <c r="AB488" s="584"/>
      <c r="AC488" s="584"/>
      <c r="AD488" s="584"/>
      <c r="AE488" s="584"/>
      <c r="AF488" s="584"/>
      <c r="AG488" s="584"/>
      <c r="AH488" s="584"/>
      <c r="AI488" s="584"/>
      <c r="AJ488" s="584"/>
      <c r="AK488" s="585"/>
      <c r="AL488" s="584"/>
      <c r="AM488" s="584"/>
      <c r="AN488" s="584"/>
      <c r="AO488" s="584"/>
      <c r="AP488" s="584"/>
      <c r="AQ488" s="584"/>
      <c r="AR488" s="584"/>
      <c r="AS488" s="584"/>
      <c r="AT488" s="584"/>
      <c r="AU488" s="646"/>
      <c r="AV488" s="647"/>
      <c r="AW488" s="647"/>
      <c r="AX488" s="648"/>
    </row>
    <row r="489" spans="1:50" ht="24" hidden="1" customHeight="1">
      <c r="A489" s="581"/>
      <c r="B489" s="581"/>
      <c r="C489" s="643"/>
      <c r="D489" s="644"/>
      <c r="E489" s="644"/>
      <c r="F489" s="644"/>
      <c r="G489" s="644"/>
      <c r="H489" s="644"/>
      <c r="I489" s="644"/>
      <c r="J489" s="644"/>
      <c r="K489" s="644"/>
      <c r="L489" s="645"/>
      <c r="M489" s="583"/>
      <c r="N489" s="584"/>
      <c r="O489" s="584"/>
      <c r="P489" s="584"/>
      <c r="Q489" s="584"/>
      <c r="R489" s="584"/>
      <c r="S489" s="584"/>
      <c r="T489" s="584"/>
      <c r="U489" s="584"/>
      <c r="V489" s="584"/>
      <c r="W489" s="584"/>
      <c r="X489" s="584"/>
      <c r="Y489" s="584"/>
      <c r="Z489" s="584"/>
      <c r="AA489" s="584"/>
      <c r="AB489" s="584"/>
      <c r="AC489" s="584"/>
      <c r="AD489" s="584"/>
      <c r="AE489" s="584"/>
      <c r="AF489" s="584"/>
      <c r="AG489" s="584"/>
      <c r="AH489" s="584"/>
      <c r="AI489" s="584"/>
      <c r="AJ489" s="584"/>
      <c r="AK489" s="585"/>
      <c r="AL489" s="584"/>
      <c r="AM489" s="584"/>
      <c r="AN489" s="584"/>
      <c r="AO489" s="584"/>
      <c r="AP489" s="584"/>
      <c r="AQ489" s="584"/>
      <c r="AR489" s="584"/>
      <c r="AS489" s="584"/>
      <c r="AT489" s="584"/>
      <c r="AU489" s="646"/>
      <c r="AV489" s="647"/>
      <c r="AW489" s="647"/>
      <c r="AX489" s="648"/>
    </row>
    <row r="490" spans="1:50" ht="24" hidden="1" customHeight="1">
      <c r="A490" s="581"/>
      <c r="B490" s="581"/>
      <c r="C490" s="643"/>
      <c r="D490" s="644"/>
      <c r="E490" s="644"/>
      <c r="F490" s="644"/>
      <c r="G490" s="644"/>
      <c r="H490" s="644"/>
      <c r="I490" s="644"/>
      <c r="J490" s="644"/>
      <c r="K490" s="644"/>
      <c r="L490" s="645"/>
      <c r="M490" s="583"/>
      <c r="N490" s="584"/>
      <c r="O490" s="584"/>
      <c r="P490" s="584"/>
      <c r="Q490" s="584"/>
      <c r="R490" s="584"/>
      <c r="S490" s="584"/>
      <c r="T490" s="584"/>
      <c r="U490" s="584"/>
      <c r="V490" s="584"/>
      <c r="W490" s="584"/>
      <c r="X490" s="584"/>
      <c r="Y490" s="584"/>
      <c r="Z490" s="584"/>
      <c r="AA490" s="584"/>
      <c r="AB490" s="584"/>
      <c r="AC490" s="584"/>
      <c r="AD490" s="584"/>
      <c r="AE490" s="584"/>
      <c r="AF490" s="584"/>
      <c r="AG490" s="584"/>
      <c r="AH490" s="584"/>
      <c r="AI490" s="584"/>
      <c r="AJ490" s="584"/>
      <c r="AK490" s="585"/>
      <c r="AL490" s="584"/>
      <c r="AM490" s="584"/>
      <c r="AN490" s="584"/>
      <c r="AO490" s="584"/>
      <c r="AP490" s="584"/>
      <c r="AQ490" s="583"/>
      <c r="AR490" s="584"/>
      <c r="AS490" s="584"/>
      <c r="AT490" s="584"/>
      <c r="AU490" s="646"/>
      <c r="AV490" s="647"/>
      <c r="AW490" s="647"/>
      <c r="AX490" s="648"/>
    </row>
    <row r="491" spans="1:50" ht="24" hidden="1" customHeight="1">
      <c r="A491" s="581"/>
      <c r="B491" s="581"/>
      <c r="C491" s="643"/>
      <c r="D491" s="644"/>
      <c r="E491" s="644"/>
      <c r="F491" s="644"/>
      <c r="G491" s="644"/>
      <c r="H491" s="644"/>
      <c r="I491" s="644"/>
      <c r="J491" s="644"/>
      <c r="K491" s="644"/>
      <c r="L491" s="645"/>
      <c r="M491" s="583"/>
      <c r="N491" s="584"/>
      <c r="O491" s="584"/>
      <c r="P491" s="584"/>
      <c r="Q491" s="584"/>
      <c r="R491" s="584"/>
      <c r="S491" s="584"/>
      <c r="T491" s="584"/>
      <c r="U491" s="584"/>
      <c r="V491" s="584"/>
      <c r="W491" s="584"/>
      <c r="X491" s="584"/>
      <c r="Y491" s="584"/>
      <c r="Z491" s="584"/>
      <c r="AA491" s="584"/>
      <c r="AB491" s="584"/>
      <c r="AC491" s="584"/>
      <c r="AD491" s="584"/>
      <c r="AE491" s="584"/>
      <c r="AF491" s="584"/>
      <c r="AG491" s="584"/>
      <c r="AH491" s="584"/>
      <c r="AI491" s="584"/>
      <c r="AJ491" s="584"/>
      <c r="AK491" s="585"/>
      <c r="AL491" s="584"/>
      <c r="AM491" s="584"/>
      <c r="AN491" s="584"/>
      <c r="AO491" s="584"/>
      <c r="AP491" s="584"/>
      <c r="AQ491" s="584"/>
      <c r="AR491" s="584"/>
      <c r="AS491" s="584"/>
      <c r="AT491" s="584"/>
      <c r="AU491" s="646"/>
      <c r="AV491" s="647"/>
      <c r="AW491" s="647"/>
      <c r="AX491" s="648"/>
    </row>
    <row r="492" spans="1:50" ht="24" hidden="1" customHeight="1">
      <c r="A492" s="581"/>
      <c r="B492" s="581"/>
      <c r="C492" s="643"/>
      <c r="D492" s="644"/>
      <c r="E492" s="644"/>
      <c r="F492" s="644"/>
      <c r="G492" s="644"/>
      <c r="H492" s="644"/>
      <c r="I492" s="644"/>
      <c r="J492" s="644"/>
      <c r="K492" s="644"/>
      <c r="L492" s="645"/>
      <c r="M492" s="583"/>
      <c r="N492" s="584"/>
      <c r="O492" s="584"/>
      <c r="P492" s="584"/>
      <c r="Q492" s="584"/>
      <c r="R492" s="584"/>
      <c r="S492" s="584"/>
      <c r="T492" s="584"/>
      <c r="U492" s="584"/>
      <c r="V492" s="584"/>
      <c r="W492" s="584"/>
      <c r="X492" s="584"/>
      <c r="Y492" s="584"/>
      <c r="Z492" s="584"/>
      <c r="AA492" s="584"/>
      <c r="AB492" s="584"/>
      <c r="AC492" s="584"/>
      <c r="AD492" s="584"/>
      <c r="AE492" s="584"/>
      <c r="AF492" s="584"/>
      <c r="AG492" s="584"/>
      <c r="AH492" s="584"/>
      <c r="AI492" s="584"/>
      <c r="AJ492" s="584"/>
      <c r="AK492" s="585"/>
      <c r="AL492" s="584"/>
      <c r="AM492" s="584"/>
      <c r="AN492" s="584"/>
      <c r="AO492" s="584"/>
      <c r="AP492" s="584"/>
      <c r="AQ492" s="596"/>
      <c r="AR492" s="231"/>
      <c r="AS492" s="231"/>
      <c r="AT492" s="231"/>
      <c r="AU492" s="649"/>
      <c r="AV492" s="650"/>
      <c r="AW492" s="650"/>
      <c r="AX492" s="651"/>
    </row>
    <row r="493" spans="1:50" ht="24" hidden="1" customHeight="1">
      <c r="A493" s="581"/>
      <c r="B493" s="581"/>
      <c r="C493" s="643"/>
      <c r="D493" s="644"/>
      <c r="E493" s="644"/>
      <c r="F493" s="644"/>
      <c r="G493" s="644"/>
      <c r="H493" s="644"/>
      <c r="I493" s="644"/>
      <c r="J493" s="644"/>
      <c r="K493" s="644"/>
      <c r="L493" s="645"/>
      <c r="M493" s="583"/>
      <c r="N493" s="584"/>
      <c r="O493" s="584"/>
      <c r="P493" s="584"/>
      <c r="Q493" s="584"/>
      <c r="R493" s="584"/>
      <c r="S493" s="584"/>
      <c r="T493" s="584"/>
      <c r="U493" s="584"/>
      <c r="V493" s="584"/>
      <c r="W493" s="584"/>
      <c r="X493" s="584"/>
      <c r="Y493" s="584"/>
      <c r="Z493" s="584"/>
      <c r="AA493" s="584"/>
      <c r="AB493" s="584"/>
      <c r="AC493" s="584"/>
      <c r="AD493" s="584"/>
      <c r="AE493" s="584"/>
      <c r="AF493" s="584"/>
      <c r="AG493" s="584"/>
      <c r="AH493" s="584"/>
      <c r="AI493" s="584"/>
      <c r="AJ493" s="584"/>
      <c r="AK493" s="585"/>
      <c r="AL493" s="584"/>
      <c r="AM493" s="584"/>
      <c r="AN493" s="584"/>
      <c r="AO493" s="584"/>
      <c r="AP493" s="584"/>
      <c r="AQ493" s="584"/>
      <c r="AR493" s="584"/>
      <c r="AS493" s="584"/>
      <c r="AT493" s="584"/>
      <c r="AU493" s="646"/>
      <c r="AV493" s="647"/>
      <c r="AW493" s="647"/>
      <c r="AX493" s="648"/>
    </row>
    <row r="494" spans="1:50" ht="24" hidden="1" customHeight="1">
      <c r="A494" s="581"/>
      <c r="B494" s="581"/>
      <c r="C494" s="643"/>
      <c r="D494" s="644"/>
      <c r="E494" s="644"/>
      <c r="F494" s="644"/>
      <c r="G494" s="644"/>
      <c r="H494" s="644"/>
      <c r="I494" s="644"/>
      <c r="J494" s="644"/>
      <c r="K494" s="644"/>
      <c r="L494" s="645"/>
      <c r="M494" s="583"/>
      <c r="N494" s="584"/>
      <c r="O494" s="584"/>
      <c r="P494" s="584"/>
      <c r="Q494" s="584"/>
      <c r="R494" s="584"/>
      <c r="S494" s="584"/>
      <c r="T494" s="584"/>
      <c r="U494" s="584"/>
      <c r="V494" s="584"/>
      <c r="W494" s="584"/>
      <c r="X494" s="584"/>
      <c r="Y494" s="584"/>
      <c r="Z494" s="584"/>
      <c r="AA494" s="584"/>
      <c r="AB494" s="584"/>
      <c r="AC494" s="584"/>
      <c r="AD494" s="584"/>
      <c r="AE494" s="584"/>
      <c r="AF494" s="584"/>
      <c r="AG494" s="584"/>
      <c r="AH494" s="584"/>
      <c r="AI494" s="584"/>
      <c r="AJ494" s="584"/>
      <c r="AK494" s="585"/>
      <c r="AL494" s="584"/>
      <c r="AM494" s="584"/>
      <c r="AN494" s="584"/>
      <c r="AO494" s="584"/>
      <c r="AP494" s="584"/>
      <c r="AQ494" s="591"/>
      <c r="AR494" s="592"/>
      <c r="AS494" s="592"/>
      <c r="AT494" s="592"/>
      <c r="AU494" s="652"/>
      <c r="AV494" s="653"/>
      <c r="AW494" s="653"/>
      <c r="AX494" s="654"/>
    </row>
    <row r="495" spans="1:50" ht="24" hidden="1" customHeight="1">
      <c r="A495" s="581"/>
      <c r="B495" s="581"/>
      <c r="C495" s="643"/>
      <c r="D495" s="644"/>
      <c r="E495" s="644"/>
      <c r="F495" s="644"/>
      <c r="G495" s="644"/>
      <c r="H495" s="644"/>
      <c r="I495" s="644"/>
      <c r="J495" s="644"/>
      <c r="K495" s="644"/>
      <c r="L495" s="645"/>
      <c r="M495" s="583"/>
      <c r="N495" s="584"/>
      <c r="O495" s="584"/>
      <c r="P495" s="584"/>
      <c r="Q495" s="584"/>
      <c r="R495" s="584"/>
      <c r="S495" s="584"/>
      <c r="T495" s="584"/>
      <c r="U495" s="584"/>
      <c r="V495" s="584"/>
      <c r="W495" s="584"/>
      <c r="X495" s="584"/>
      <c r="Y495" s="584"/>
      <c r="Z495" s="584"/>
      <c r="AA495" s="584"/>
      <c r="AB495" s="584"/>
      <c r="AC495" s="584"/>
      <c r="AD495" s="584"/>
      <c r="AE495" s="584"/>
      <c r="AF495" s="584"/>
      <c r="AG495" s="584"/>
      <c r="AH495" s="584"/>
      <c r="AI495" s="584"/>
      <c r="AJ495" s="584"/>
      <c r="AK495" s="585"/>
      <c r="AL495" s="584"/>
      <c r="AM495" s="584"/>
      <c r="AN495" s="584"/>
      <c r="AO495" s="584"/>
      <c r="AP495" s="584"/>
      <c r="AQ495" s="584"/>
      <c r="AR495" s="584"/>
      <c r="AS495" s="584"/>
      <c r="AT495" s="584"/>
      <c r="AU495" s="646"/>
      <c r="AV495" s="647"/>
      <c r="AW495" s="647"/>
      <c r="AX495" s="648"/>
    </row>
    <row r="496" spans="1:50" ht="24" hidden="1" customHeight="1">
      <c r="A496" s="581"/>
      <c r="B496" s="581"/>
      <c r="C496" s="643"/>
      <c r="D496" s="644"/>
      <c r="E496" s="644"/>
      <c r="F496" s="644"/>
      <c r="G496" s="644"/>
      <c r="H496" s="644"/>
      <c r="I496" s="644"/>
      <c r="J496" s="644"/>
      <c r="K496" s="644"/>
      <c r="L496" s="645"/>
      <c r="M496" s="583"/>
      <c r="N496" s="584"/>
      <c r="O496" s="584"/>
      <c r="P496" s="584"/>
      <c r="Q496" s="584"/>
      <c r="R496" s="584"/>
      <c r="S496" s="584"/>
      <c r="T496" s="584"/>
      <c r="U496" s="584"/>
      <c r="V496" s="584"/>
      <c r="W496" s="584"/>
      <c r="X496" s="584"/>
      <c r="Y496" s="584"/>
      <c r="Z496" s="584"/>
      <c r="AA496" s="584"/>
      <c r="AB496" s="584"/>
      <c r="AC496" s="584"/>
      <c r="AD496" s="584"/>
      <c r="AE496" s="584"/>
      <c r="AF496" s="584"/>
      <c r="AG496" s="584"/>
      <c r="AH496" s="584"/>
      <c r="AI496" s="584"/>
      <c r="AJ496" s="584"/>
      <c r="AK496" s="585"/>
      <c r="AL496" s="584"/>
      <c r="AM496" s="584"/>
      <c r="AN496" s="584"/>
      <c r="AO496" s="584"/>
      <c r="AP496" s="584"/>
      <c r="AQ496" s="584"/>
      <c r="AR496" s="584"/>
      <c r="AS496" s="584"/>
      <c r="AT496" s="584"/>
      <c r="AU496" s="646"/>
      <c r="AV496" s="647"/>
      <c r="AW496" s="647"/>
      <c r="AX496" s="648"/>
    </row>
    <row r="497" spans="1:50" ht="24" hidden="1" customHeight="1">
      <c r="A497" s="581"/>
      <c r="B497" s="581"/>
      <c r="C497" s="655"/>
      <c r="D497" s="656"/>
      <c r="E497" s="656"/>
      <c r="F497" s="656"/>
      <c r="G497" s="656"/>
      <c r="H497" s="656"/>
      <c r="I497" s="656"/>
      <c r="J497" s="656"/>
      <c r="K497" s="656"/>
      <c r="L497" s="657"/>
      <c r="M497" s="583"/>
      <c r="N497" s="584"/>
      <c r="O497" s="584"/>
      <c r="P497" s="584"/>
      <c r="Q497" s="584"/>
      <c r="R497" s="584"/>
      <c r="S497" s="584"/>
      <c r="T497" s="584"/>
      <c r="U497" s="584"/>
      <c r="V497" s="584"/>
      <c r="W497" s="584"/>
      <c r="X497" s="584"/>
      <c r="Y497" s="584"/>
      <c r="Z497" s="584"/>
      <c r="AA497" s="584"/>
      <c r="AB497" s="584"/>
      <c r="AC497" s="584"/>
      <c r="AD497" s="584"/>
      <c r="AE497" s="584"/>
      <c r="AF497" s="584"/>
      <c r="AG497" s="584"/>
      <c r="AH497" s="584"/>
      <c r="AI497" s="584"/>
      <c r="AJ497" s="584"/>
      <c r="AK497" s="585"/>
      <c r="AL497" s="584"/>
      <c r="AM497" s="584"/>
      <c r="AN497" s="584"/>
      <c r="AO497" s="584"/>
      <c r="AP497" s="584"/>
      <c r="AQ497" s="584"/>
      <c r="AR497" s="584"/>
      <c r="AS497" s="584"/>
      <c r="AT497" s="584"/>
      <c r="AU497" s="646"/>
      <c r="AV497" s="647"/>
      <c r="AW497" s="647"/>
      <c r="AX497" s="648"/>
    </row>
    <row r="498" spans="1:50" ht="24" hidden="1" customHeight="1">
      <c r="A498" s="581"/>
      <c r="B498" s="581"/>
      <c r="C498" s="643"/>
      <c r="D498" s="644"/>
      <c r="E498" s="644"/>
      <c r="F498" s="644"/>
      <c r="G498" s="644"/>
      <c r="H498" s="644"/>
      <c r="I498" s="644"/>
      <c r="J498" s="644"/>
      <c r="K498" s="644"/>
      <c r="L498" s="645"/>
      <c r="M498" s="583"/>
      <c r="N498" s="584"/>
      <c r="O498" s="584"/>
      <c r="P498" s="584"/>
      <c r="Q498" s="584"/>
      <c r="R498" s="584"/>
      <c r="S498" s="584"/>
      <c r="T498" s="584"/>
      <c r="U498" s="584"/>
      <c r="V498" s="584"/>
      <c r="W498" s="584"/>
      <c r="X498" s="584"/>
      <c r="Y498" s="584"/>
      <c r="Z498" s="584"/>
      <c r="AA498" s="584"/>
      <c r="AB498" s="584"/>
      <c r="AC498" s="584"/>
      <c r="AD498" s="584"/>
      <c r="AE498" s="584"/>
      <c r="AF498" s="584"/>
      <c r="AG498" s="584"/>
      <c r="AH498" s="584"/>
      <c r="AI498" s="584"/>
      <c r="AJ498" s="584"/>
      <c r="AK498" s="585"/>
      <c r="AL498" s="584"/>
      <c r="AM498" s="584"/>
      <c r="AN498" s="584"/>
      <c r="AO498" s="584"/>
      <c r="AP498" s="584"/>
      <c r="AQ498" s="584"/>
      <c r="AR498" s="584"/>
      <c r="AS498" s="584"/>
      <c r="AT498" s="584"/>
      <c r="AU498" s="646"/>
      <c r="AV498" s="647"/>
      <c r="AW498" s="647"/>
      <c r="AX498" s="648"/>
    </row>
    <row r="500" spans="1:50">
      <c r="A500" s="38"/>
      <c r="B500" t="s">
        <v>212</v>
      </c>
      <c r="C500" t="s">
        <v>213</v>
      </c>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c r="AL500" s="38"/>
      <c r="AM500" s="38"/>
      <c r="AN500" s="38"/>
      <c r="AO500" s="38"/>
      <c r="AP500" s="38"/>
      <c r="AQ500" s="38"/>
      <c r="AR500" s="38"/>
      <c r="AS500" s="38"/>
      <c r="AT500" s="38"/>
      <c r="AU500" s="38"/>
      <c r="AV500" s="38"/>
      <c r="AW500" s="38"/>
      <c r="AX500" s="38"/>
    </row>
    <row r="501" spans="1:50" ht="34.5" customHeight="1">
      <c r="A501" s="581"/>
      <c r="B501" s="581"/>
      <c r="C501" s="175" t="s">
        <v>174</v>
      </c>
      <c r="D501" s="175"/>
      <c r="E501" s="175"/>
      <c r="F501" s="175"/>
      <c r="G501" s="175"/>
      <c r="H501" s="175"/>
      <c r="I501" s="175"/>
      <c r="J501" s="175"/>
      <c r="K501" s="175"/>
      <c r="L501" s="175"/>
      <c r="M501" s="175" t="s">
        <v>175</v>
      </c>
      <c r="N501" s="175"/>
      <c r="O501" s="175"/>
      <c r="P501" s="175"/>
      <c r="Q501" s="175"/>
      <c r="R501" s="175"/>
      <c r="S501" s="175"/>
      <c r="T501" s="175"/>
      <c r="U501" s="175"/>
      <c r="V501" s="175"/>
      <c r="W501" s="175"/>
      <c r="X501" s="175"/>
      <c r="Y501" s="175"/>
      <c r="Z501" s="175"/>
      <c r="AA501" s="175"/>
      <c r="AB501" s="175"/>
      <c r="AC501" s="175"/>
      <c r="AD501" s="175"/>
      <c r="AE501" s="175"/>
      <c r="AF501" s="175"/>
      <c r="AG501" s="175"/>
      <c r="AH501" s="175"/>
      <c r="AI501" s="175"/>
      <c r="AJ501" s="175"/>
      <c r="AK501" s="589" t="s">
        <v>176</v>
      </c>
      <c r="AL501" s="175"/>
      <c r="AM501" s="175"/>
      <c r="AN501" s="175"/>
      <c r="AO501" s="175"/>
      <c r="AP501" s="175"/>
      <c r="AQ501" s="175" t="s">
        <v>177</v>
      </c>
      <c r="AR501" s="175"/>
      <c r="AS501" s="175"/>
      <c r="AT501" s="175"/>
      <c r="AU501" s="173" t="s">
        <v>178</v>
      </c>
      <c r="AV501" s="114"/>
      <c r="AW501" s="114"/>
      <c r="AX501" s="590"/>
    </row>
    <row r="502" spans="1:50" ht="24" customHeight="1">
      <c r="A502" s="581">
        <v>1</v>
      </c>
      <c r="B502" s="581">
        <v>1</v>
      </c>
      <c r="C502" s="602" t="s">
        <v>214</v>
      </c>
      <c r="D502" s="603"/>
      <c r="E502" s="603"/>
      <c r="F502" s="603"/>
      <c r="G502" s="603"/>
      <c r="H502" s="603"/>
      <c r="I502" s="603"/>
      <c r="J502" s="603"/>
      <c r="K502" s="603"/>
      <c r="L502" s="603"/>
      <c r="M502" s="583" t="s">
        <v>170</v>
      </c>
      <c r="N502" s="584"/>
      <c r="O502" s="584"/>
      <c r="P502" s="584"/>
      <c r="Q502" s="584"/>
      <c r="R502" s="584"/>
      <c r="S502" s="584"/>
      <c r="T502" s="584"/>
      <c r="U502" s="584"/>
      <c r="V502" s="584"/>
      <c r="W502" s="584"/>
      <c r="X502" s="584"/>
      <c r="Y502" s="584"/>
      <c r="Z502" s="584"/>
      <c r="AA502" s="584"/>
      <c r="AB502" s="584"/>
      <c r="AC502" s="584"/>
      <c r="AD502" s="584"/>
      <c r="AE502" s="584"/>
      <c r="AF502" s="584"/>
      <c r="AG502" s="584"/>
      <c r="AH502" s="584"/>
      <c r="AI502" s="584"/>
      <c r="AJ502" s="584"/>
      <c r="AK502" s="585">
        <v>4</v>
      </c>
      <c r="AL502" s="584"/>
      <c r="AM502" s="584"/>
      <c r="AN502" s="584"/>
      <c r="AO502" s="584"/>
      <c r="AP502" s="584"/>
      <c r="AQ502" s="596" t="s">
        <v>183</v>
      </c>
      <c r="AR502" s="231"/>
      <c r="AS502" s="231"/>
      <c r="AT502" s="231"/>
      <c r="AU502" s="260" t="s">
        <v>105</v>
      </c>
      <c r="AV502" s="64"/>
      <c r="AW502" s="64"/>
      <c r="AX502" s="65"/>
    </row>
    <row r="503" spans="1:50" ht="24" customHeight="1">
      <c r="A503" s="581">
        <v>2</v>
      </c>
      <c r="B503" s="581">
        <v>1</v>
      </c>
      <c r="C503" s="602" t="s">
        <v>215</v>
      </c>
      <c r="D503" s="603"/>
      <c r="E503" s="603"/>
      <c r="F503" s="603"/>
      <c r="G503" s="603"/>
      <c r="H503" s="603"/>
      <c r="I503" s="603"/>
      <c r="J503" s="603"/>
      <c r="K503" s="603"/>
      <c r="L503" s="603"/>
      <c r="M503" s="583" t="s">
        <v>216</v>
      </c>
      <c r="N503" s="584"/>
      <c r="O503" s="584"/>
      <c r="P503" s="584"/>
      <c r="Q503" s="584"/>
      <c r="R503" s="584"/>
      <c r="S503" s="584"/>
      <c r="T503" s="584"/>
      <c r="U503" s="584"/>
      <c r="V503" s="584"/>
      <c r="W503" s="584"/>
      <c r="X503" s="584"/>
      <c r="Y503" s="584"/>
      <c r="Z503" s="584"/>
      <c r="AA503" s="584"/>
      <c r="AB503" s="584"/>
      <c r="AC503" s="584"/>
      <c r="AD503" s="584"/>
      <c r="AE503" s="584"/>
      <c r="AF503" s="584"/>
      <c r="AG503" s="584"/>
      <c r="AH503" s="584"/>
      <c r="AI503" s="584"/>
      <c r="AJ503" s="584"/>
      <c r="AK503" s="605">
        <v>0</v>
      </c>
      <c r="AL503" s="606"/>
      <c r="AM503" s="606"/>
      <c r="AN503" s="606"/>
      <c r="AO503" s="606"/>
      <c r="AP503" s="606"/>
      <c r="AQ503" s="596" t="s">
        <v>183</v>
      </c>
      <c r="AR503" s="231"/>
      <c r="AS503" s="231"/>
      <c r="AT503" s="231"/>
      <c r="AU503" s="260" t="s">
        <v>105</v>
      </c>
      <c r="AV503" s="64"/>
      <c r="AW503" s="64"/>
      <c r="AX503" s="65"/>
    </row>
    <row r="504" spans="1:50" ht="24" customHeight="1">
      <c r="A504" s="581">
        <v>3</v>
      </c>
      <c r="B504" s="581">
        <v>1</v>
      </c>
      <c r="C504" s="602" t="s">
        <v>217</v>
      </c>
      <c r="D504" s="603"/>
      <c r="E504" s="603"/>
      <c r="F504" s="603"/>
      <c r="G504" s="603"/>
      <c r="H504" s="603"/>
      <c r="I504" s="603"/>
      <c r="J504" s="603"/>
      <c r="K504" s="603"/>
      <c r="L504" s="603"/>
      <c r="M504" s="583" t="s">
        <v>218</v>
      </c>
      <c r="N504" s="584"/>
      <c r="O504" s="584"/>
      <c r="P504" s="584"/>
      <c r="Q504" s="584"/>
      <c r="R504" s="584"/>
      <c r="S504" s="584"/>
      <c r="T504" s="584"/>
      <c r="U504" s="584"/>
      <c r="V504" s="584"/>
      <c r="W504" s="584"/>
      <c r="X504" s="584"/>
      <c r="Y504" s="584"/>
      <c r="Z504" s="584"/>
      <c r="AA504" s="584"/>
      <c r="AB504" s="584"/>
      <c r="AC504" s="584"/>
      <c r="AD504" s="584"/>
      <c r="AE504" s="584"/>
      <c r="AF504" s="584"/>
      <c r="AG504" s="584"/>
      <c r="AH504" s="584"/>
      <c r="AI504" s="584"/>
      <c r="AJ504" s="584"/>
      <c r="AK504" s="605">
        <v>0</v>
      </c>
      <c r="AL504" s="606"/>
      <c r="AM504" s="606"/>
      <c r="AN504" s="606"/>
      <c r="AO504" s="606"/>
      <c r="AP504" s="606"/>
      <c r="AQ504" s="596" t="s">
        <v>183</v>
      </c>
      <c r="AR504" s="231"/>
      <c r="AS504" s="231"/>
      <c r="AT504" s="231"/>
      <c r="AU504" s="260" t="s">
        <v>105</v>
      </c>
      <c r="AV504" s="64"/>
      <c r="AW504" s="64"/>
      <c r="AX504" s="65"/>
    </row>
    <row r="505" spans="1:50" ht="24" customHeight="1">
      <c r="A505" s="581">
        <v>4</v>
      </c>
      <c r="B505" s="581">
        <v>1</v>
      </c>
      <c r="C505" s="583" t="s">
        <v>219</v>
      </c>
      <c r="D505" s="584"/>
      <c r="E505" s="584"/>
      <c r="F505" s="584"/>
      <c r="G505" s="584"/>
      <c r="H505" s="584"/>
      <c r="I505" s="584"/>
      <c r="J505" s="584"/>
      <c r="K505" s="584"/>
      <c r="L505" s="584"/>
      <c r="M505" s="583" t="s">
        <v>205</v>
      </c>
      <c r="N505" s="584"/>
      <c r="O505" s="584"/>
      <c r="P505" s="584"/>
      <c r="Q505" s="584"/>
      <c r="R505" s="584"/>
      <c r="S505" s="584"/>
      <c r="T505" s="584"/>
      <c r="U505" s="584"/>
      <c r="V505" s="584"/>
      <c r="W505" s="584"/>
      <c r="X505" s="584"/>
      <c r="Y505" s="584"/>
      <c r="Z505" s="584"/>
      <c r="AA505" s="584"/>
      <c r="AB505" s="584"/>
      <c r="AC505" s="584"/>
      <c r="AD505" s="584"/>
      <c r="AE505" s="584"/>
      <c r="AF505" s="584"/>
      <c r="AG505" s="584"/>
      <c r="AH505" s="584"/>
      <c r="AI505" s="584"/>
      <c r="AJ505" s="584"/>
      <c r="AK505" s="605">
        <v>0</v>
      </c>
      <c r="AL505" s="606"/>
      <c r="AM505" s="606"/>
      <c r="AN505" s="606"/>
      <c r="AO505" s="606"/>
      <c r="AP505" s="606"/>
      <c r="AQ505" s="596" t="s">
        <v>183</v>
      </c>
      <c r="AR505" s="231"/>
      <c r="AS505" s="231"/>
      <c r="AT505" s="231"/>
      <c r="AU505" s="260" t="s">
        <v>105</v>
      </c>
      <c r="AV505" s="64"/>
      <c r="AW505" s="64"/>
      <c r="AX505" s="65"/>
    </row>
    <row r="506" spans="1:50" ht="24" customHeight="1">
      <c r="A506" s="581">
        <v>5</v>
      </c>
      <c r="B506" s="581">
        <v>1</v>
      </c>
      <c r="C506" s="583" t="s">
        <v>220</v>
      </c>
      <c r="D506" s="584"/>
      <c r="E506" s="584"/>
      <c r="F506" s="584"/>
      <c r="G506" s="584"/>
      <c r="H506" s="584"/>
      <c r="I506" s="584"/>
      <c r="J506" s="584"/>
      <c r="K506" s="584"/>
      <c r="L506" s="584"/>
      <c r="M506" s="583" t="s">
        <v>205</v>
      </c>
      <c r="N506" s="584"/>
      <c r="O506" s="584"/>
      <c r="P506" s="584"/>
      <c r="Q506" s="584"/>
      <c r="R506" s="584"/>
      <c r="S506" s="584"/>
      <c r="T506" s="584"/>
      <c r="U506" s="584"/>
      <c r="V506" s="584"/>
      <c r="W506" s="584"/>
      <c r="X506" s="584"/>
      <c r="Y506" s="584"/>
      <c r="Z506" s="584"/>
      <c r="AA506" s="584"/>
      <c r="AB506" s="584"/>
      <c r="AC506" s="584"/>
      <c r="AD506" s="584"/>
      <c r="AE506" s="584"/>
      <c r="AF506" s="584"/>
      <c r="AG506" s="584"/>
      <c r="AH506" s="584"/>
      <c r="AI506" s="584"/>
      <c r="AJ506" s="584"/>
      <c r="AK506" s="605">
        <v>0</v>
      </c>
      <c r="AL506" s="606"/>
      <c r="AM506" s="606"/>
      <c r="AN506" s="606"/>
      <c r="AO506" s="606"/>
      <c r="AP506" s="606"/>
      <c r="AQ506" s="596" t="s">
        <v>183</v>
      </c>
      <c r="AR506" s="231"/>
      <c r="AS506" s="231"/>
      <c r="AT506" s="231"/>
      <c r="AU506" s="260" t="s">
        <v>105</v>
      </c>
      <c r="AV506" s="64"/>
      <c r="AW506" s="64"/>
      <c r="AX506" s="65"/>
    </row>
    <row r="507" spans="1:50" ht="24" customHeight="1">
      <c r="A507" s="581">
        <v>6</v>
      </c>
      <c r="B507" s="581">
        <v>1</v>
      </c>
      <c r="C507" s="583" t="s">
        <v>221</v>
      </c>
      <c r="D507" s="584"/>
      <c r="E507" s="584"/>
      <c r="F507" s="584"/>
      <c r="G507" s="584"/>
      <c r="H507" s="584"/>
      <c r="I507" s="584"/>
      <c r="J507" s="584"/>
      <c r="K507" s="584"/>
      <c r="L507" s="584"/>
      <c r="M507" s="583" t="s">
        <v>205</v>
      </c>
      <c r="N507" s="584"/>
      <c r="O507" s="584"/>
      <c r="P507" s="584"/>
      <c r="Q507" s="584"/>
      <c r="R507" s="584"/>
      <c r="S507" s="584"/>
      <c r="T507" s="584"/>
      <c r="U507" s="584"/>
      <c r="V507" s="584"/>
      <c r="W507" s="584"/>
      <c r="X507" s="584"/>
      <c r="Y507" s="584"/>
      <c r="Z507" s="584"/>
      <c r="AA507" s="584"/>
      <c r="AB507" s="584"/>
      <c r="AC507" s="584"/>
      <c r="AD507" s="584"/>
      <c r="AE507" s="584"/>
      <c r="AF507" s="584"/>
      <c r="AG507" s="584"/>
      <c r="AH507" s="584"/>
      <c r="AI507" s="584"/>
      <c r="AJ507" s="584"/>
      <c r="AK507" s="605">
        <v>0</v>
      </c>
      <c r="AL507" s="606"/>
      <c r="AM507" s="606"/>
      <c r="AN507" s="606"/>
      <c r="AO507" s="606"/>
      <c r="AP507" s="606"/>
      <c r="AQ507" s="596" t="s">
        <v>183</v>
      </c>
      <c r="AR507" s="231"/>
      <c r="AS507" s="231"/>
      <c r="AT507" s="231"/>
      <c r="AU507" s="260" t="s">
        <v>105</v>
      </c>
      <c r="AV507" s="64"/>
      <c r="AW507" s="64"/>
      <c r="AX507" s="65"/>
    </row>
    <row r="508" spans="1:50" ht="24" customHeight="1">
      <c r="A508" s="581">
        <v>7</v>
      </c>
      <c r="B508" s="581">
        <v>1</v>
      </c>
      <c r="C508" s="583" t="s">
        <v>222</v>
      </c>
      <c r="D508" s="584"/>
      <c r="E508" s="584"/>
      <c r="F508" s="584"/>
      <c r="G508" s="584"/>
      <c r="H508" s="584"/>
      <c r="I508" s="584"/>
      <c r="J508" s="584"/>
      <c r="K508" s="584"/>
      <c r="L508" s="584"/>
      <c r="M508" s="583" t="s">
        <v>205</v>
      </c>
      <c r="N508" s="584"/>
      <c r="O508" s="584"/>
      <c r="P508" s="584"/>
      <c r="Q508" s="584"/>
      <c r="R508" s="584"/>
      <c r="S508" s="584"/>
      <c r="T508" s="584"/>
      <c r="U508" s="584"/>
      <c r="V508" s="584"/>
      <c r="W508" s="584"/>
      <c r="X508" s="584"/>
      <c r="Y508" s="584"/>
      <c r="Z508" s="584"/>
      <c r="AA508" s="584"/>
      <c r="AB508" s="584"/>
      <c r="AC508" s="584"/>
      <c r="AD508" s="584"/>
      <c r="AE508" s="584"/>
      <c r="AF508" s="584"/>
      <c r="AG508" s="584"/>
      <c r="AH508" s="584"/>
      <c r="AI508" s="584"/>
      <c r="AJ508" s="584"/>
      <c r="AK508" s="605">
        <v>0</v>
      </c>
      <c r="AL508" s="606"/>
      <c r="AM508" s="606"/>
      <c r="AN508" s="606"/>
      <c r="AO508" s="606"/>
      <c r="AP508" s="606"/>
      <c r="AQ508" s="596" t="s">
        <v>183</v>
      </c>
      <c r="AR508" s="231"/>
      <c r="AS508" s="231"/>
      <c r="AT508" s="231"/>
      <c r="AU508" s="260" t="s">
        <v>105</v>
      </c>
      <c r="AV508" s="64"/>
      <c r="AW508" s="64"/>
      <c r="AX508" s="65"/>
    </row>
    <row r="509" spans="1:50" ht="24" customHeight="1">
      <c r="A509" s="581">
        <v>8</v>
      </c>
      <c r="B509" s="581">
        <v>1</v>
      </c>
      <c r="C509" s="583" t="s">
        <v>223</v>
      </c>
      <c r="D509" s="584"/>
      <c r="E509" s="584"/>
      <c r="F509" s="584"/>
      <c r="G509" s="584"/>
      <c r="H509" s="584"/>
      <c r="I509" s="584"/>
      <c r="J509" s="584"/>
      <c r="K509" s="584"/>
      <c r="L509" s="584"/>
      <c r="M509" s="583" t="s">
        <v>205</v>
      </c>
      <c r="N509" s="584"/>
      <c r="O509" s="584"/>
      <c r="P509" s="584"/>
      <c r="Q509" s="584"/>
      <c r="R509" s="584"/>
      <c r="S509" s="584"/>
      <c r="T509" s="584"/>
      <c r="U509" s="584"/>
      <c r="V509" s="584"/>
      <c r="W509" s="584"/>
      <c r="X509" s="584"/>
      <c r="Y509" s="584"/>
      <c r="Z509" s="584"/>
      <c r="AA509" s="584"/>
      <c r="AB509" s="584"/>
      <c r="AC509" s="584"/>
      <c r="AD509" s="584"/>
      <c r="AE509" s="584"/>
      <c r="AF509" s="584"/>
      <c r="AG509" s="584"/>
      <c r="AH509" s="584"/>
      <c r="AI509" s="584"/>
      <c r="AJ509" s="584"/>
      <c r="AK509" s="605">
        <v>0</v>
      </c>
      <c r="AL509" s="606"/>
      <c r="AM509" s="606"/>
      <c r="AN509" s="606"/>
      <c r="AO509" s="606"/>
      <c r="AP509" s="606"/>
      <c r="AQ509" s="596" t="s">
        <v>183</v>
      </c>
      <c r="AR509" s="231"/>
      <c r="AS509" s="231"/>
      <c r="AT509" s="231"/>
      <c r="AU509" s="260" t="s">
        <v>105</v>
      </c>
      <c r="AV509" s="64"/>
      <c r="AW509" s="64"/>
      <c r="AX509" s="65"/>
    </row>
    <row r="510" spans="1:50" ht="24" customHeight="1">
      <c r="A510" s="581">
        <v>9</v>
      </c>
      <c r="B510" s="581">
        <v>1</v>
      </c>
      <c r="C510" s="583" t="s">
        <v>224</v>
      </c>
      <c r="D510" s="584"/>
      <c r="E510" s="584"/>
      <c r="F510" s="584"/>
      <c r="G510" s="584"/>
      <c r="H510" s="584"/>
      <c r="I510" s="584"/>
      <c r="J510" s="584"/>
      <c r="K510" s="584"/>
      <c r="L510" s="584"/>
      <c r="M510" s="583" t="s">
        <v>205</v>
      </c>
      <c r="N510" s="584"/>
      <c r="O510" s="584"/>
      <c r="P510" s="584"/>
      <c r="Q510" s="584"/>
      <c r="R510" s="584"/>
      <c r="S510" s="584"/>
      <c r="T510" s="584"/>
      <c r="U510" s="584"/>
      <c r="V510" s="584"/>
      <c r="W510" s="584"/>
      <c r="X510" s="584"/>
      <c r="Y510" s="584"/>
      <c r="Z510" s="584"/>
      <c r="AA510" s="584"/>
      <c r="AB510" s="584"/>
      <c r="AC510" s="584"/>
      <c r="AD510" s="584"/>
      <c r="AE510" s="584"/>
      <c r="AF510" s="584"/>
      <c r="AG510" s="584"/>
      <c r="AH510" s="584"/>
      <c r="AI510" s="584"/>
      <c r="AJ510" s="584"/>
      <c r="AK510" s="605">
        <v>0</v>
      </c>
      <c r="AL510" s="606"/>
      <c r="AM510" s="606"/>
      <c r="AN510" s="606"/>
      <c r="AO510" s="606"/>
      <c r="AP510" s="606"/>
      <c r="AQ510" s="596" t="s">
        <v>183</v>
      </c>
      <c r="AR510" s="231"/>
      <c r="AS510" s="231"/>
      <c r="AT510" s="231"/>
      <c r="AU510" s="260" t="s">
        <v>105</v>
      </c>
      <c r="AV510" s="64"/>
      <c r="AW510" s="64"/>
      <c r="AX510" s="65"/>
    </row>
    <row r="511" spans="1:50" ht="24" customHeight="1">
      <c r="A511" s="581">
        <v>10</v>
      </c>
      <c r="B511" s="581">
        <v>1</v>
      </c>
      <c r="C511" s="583" t="s">
        <v>225</v>
      </c>
      <c r="D511" s="584"/>
      <c r="E511" s="584"/>
      <c r="F511" s="584"/>
      <c r="G511" s="584"/>
      <c r="H511" s="584"/>
      <c r="I511" s="584"/>
      <c r="J511" s="584"/>
      <c r="K511" s="584"/>
      <c r="L511" s="584"/>
      <c r="M511" s="583" t="s">
        <v>205</v>
      </c>
      <c r="N511" s="584"/>
      <c r="O511" s="584"/>
      <c r="P511" s="584"/>
      <c r="Q511" s="584"/>
      <c r="R511" s="584"/>
      <c r="S511" s="584"/>
      <c r="T511" s="584"/>
      <c r="U511" s="584"/>
      <c r="V511" s="584"/>
      <c r="W511" s="584"/>
      <c r="X511" s="584"/>
      <c r="Y511" s="584"/>
      <c r="Z511" s="584"/>
      <c r="AA511" s="584"/>
      <c r="AB511" s="584"/>
      <c r="AC511" s="584"/>
      <c r="AD511" s="584"/>
      <c r="AE511" s="584"/>
      <c r="AF511" s="584"/>
      <c r="AG511" s="584"/>
      <c r="AH511" s="584"/>
      <c r="AI511" s="584"/>
      <c r="AJ511" s="584"/>
      <c r="AK511" s="605">
        <v>0</v>
      </c>
      <c r="AL511" s="606"/>
      <c r="AM511" s="606"/>
      <c r="AN511" s="606"/>
      <c r="AO511" s="606"/>
      <c r="AP511" s="606"/>
      <c r="AQ511" s="596" t="s">
        <v>183</v>
      </c>
      <c r="AR511" s="231"/>
      <c r="AS511" s="231"/>
      <c r="AT511" s="231"/>
      <c r="AU511" s="260" t="s">
        <v>105</v>
      </c>
      <c r="AV511" s="64"/>
      <c r="AW511" s="64"/>
      <c r="AX511" s="65"/>
    </row>
    <row r="512" spans="1:50" ht="24" hidden="1" customHeight="1">
      <c r="A512" s="581"/>
      <c r="B512" s="581"/>
      <c r="C512" s="643"/>
      <c r="D512" s="644"/>
      <c r="E512" s="644"/>
      <c r="F512" s="644"/>
      <c r="G512" s="644"/>
      <c r="H512" s="644"/>
      <c r="I512" s="644"/>
      <c r="J512" s="644"/>
      <c r="K512" s="644"/>
      <c r="L512" s="645"/>
      <c r="M512" s="583"/>
      <c r="N512" s="584"/>
      <c r="O512" s="584"/>
      <c r="P512" s="584"/>
      <c r="Q512" s="584"/>
      <c r="R512" s="584"/>
      <c r="S512" s="584"/>
      <c r="T512" s="584"/>
      <c r="U512" s="584"/>
      <c r="V512" s="584"/>
      <c r="W512" s="584"/>
      <c r="X512" s="584"/>
      <c r="Y512" s="584"/>
      <c r="Z512" s="584"/>
      <c r="AA512" s="584"/>
      <c r="AB512" s="584"/>
      <c r="AC512" s="584"/>
      <c r="AD512" s="584"/>
      <c r="AE512" s="584"/>
      <c r="AF512" s="584"/>
      <c r="AG512" s="584"/>
      <c r="AH512" s="584"/>
      <c r="AI512" s="584"/>
      <c r="AJ512" s="584"/>
      <c r="AK512" s="585"/>
      <c r="AL512" s="584"/>
      <c r="AM512" s="584"/>
      <c r="AN512" s="584"/>
      <c r="AO512" s="584"/>
      <c r="AP512" s="584"/>
      <c r="AQ512" s="584"/>
      <c r="AR512" s="584"/>
      <c r="AS512" s="584"/>
      <c r="AT512" s="584"/>
      <c r="AU512" s="646"/>
      <c r="AV512" s="647"/>
      <c r="AW512" s="647"/>
      <c r="AX512" s="648"/>
    </row>
    <row r="513" spans="1:50" ht="24" hidden="1" customHeight="1">
      <c r="A513" s="581"/>
      <c r="B513" s="581"/>
      <c r="C513" s="643"/>
      <c r="D513" s="644"/>
      <c r="E513" s="644"/>
      <c r="F513" s="644"/>
      <c r="G513" s="644"/>
      <c r="H513" s="644"/>
      <c r="I513" s="644"/>
      <c r="J513" s="644"/>
      <c r="K513" s="644"/>
      <c r="L513" s="645"/>
      <c r="M513" s="583"/>
      <c r="N513" s="584"/>
      <c r="O513" s="584"/>
      <c r="P513" s="584"/>
      <c r="Q513" s="584"/>
      <c r="R513" s="584"/>
      <c r="S513" s="584"/>
      <c r="T513" s="584"/>
      <c r="U513" s="584"/>
      <c r="V513" s="584"/>
      <c r="W513" s="584"/>
      <c r="X513" s="584"/>
      <c r="Y513" s="584"/>
      <c r="Z513" s="584"/>
      <c r="AA513" s="584"/>
      <c r="AB513" s="584"/>
      <c r="AC513" s="584"/>
      <c r="AD513" s="584"/>
      <c r="AE513" s="584"/>
      <c r="AF513" s="584"/>
      <c r="AG513" s="584"/>
      <c r="AH513" s="584"/>
      <c r="AI513" s="584"/>
      <c r="AJ513" s="584"/>
      <c r="AK513" s="585"/>
      <c r="AL513" s="584"/>
      <c r="AM513" s="584"/>
      <c r="AN513" s="584"/>
      <c r="AO513" s="584"/>
      <c r="AP513" s="584"/>
      <c r="AQ513" s="583"/>
      <c r="AR513" s="584"/>
      <c r="AS513" s="584"/>
      <c r="AT513" s="584"/>
      <c r="AU513" s="646"/>
      <c r="AV513" s="647"/>
      <c r="AW513" s="647"/>
      <c r="AX513" s="648"/>
    </row>
    <row r="514" spans="1:50" ht="24" hidden="1" customHeight="1">
      <c r="A514" s="581"/>
      <c r="B514" s="581"/>
      <c r="C514" s="643"/>
      <c r="D514" s="644"/>
      <c r="E514" s="644"/>
      <c r="F514" s="644"/>
      <c r="G514" s="644"/>
      <c r="H514" s="644"/>
      <c r="I514" s="644"/>
      <c r="J514" s="644"/>
      <c r="K514" s="644"/>
      <c r="L514" s="645"/>
      <c r="M514" s="583"/>
      <c r="N514" s="584"/>
      <c r="O514" s="584"/>
      <c r="P514" s="584"/>
      <c r="Q514" s="584"/>
      <c r="R514" s="584"/>
      <c r="S514" s="584"/>
      <c r="T514" s="584"/>
      <c r="U514" s="584"/>
      <c r="V514" s="584"/>
      <c r="W514" s="584"/>
      <c r="X514" s="584"/>
      <c r="Y514" s="584"/>
      <c r="Z514" s="584"/>
      <c r="AA514" s="584"/>
      <c r="AB514" s="584"/>
      <c r="AC514" s="584"/>
      <c r="AD514" s="584"/>
      <c r="AE514" s="584"/>
      <c r="AF514" s="584"/>
      <c r="AG514" s="584"/>
      <c r="AH514" s="584"/>
      <c r="AI514" s="584"/>
      <c r="AJ514" s="584"/>
      <c r="AK514" s="585"/>
      <c r="AL514" s="584"/>
      <c r="AM514" s="584"/>
      <c r="AN514" s="584"/>
      <c r="AO514" s="584"/>
      <c r="AP514" s="584"/>
      <c r="AQ514" s="584"/>
      <c r="AR514" s="584"/>
      <c r="AS514" s="584"/>
      <c r="AT514" s="584"/>
      <c r="AU514" s="646"/>
      <c r="AV514" s="647"/>
      <c r="AW514" s="647"/>
      <c r="AX514" s="648"/>
    </row>
    <row r="515" spans="1:50" ht="24" hidden="1" customHeight="1">
      <c r="A515" s="581"/>
      <c r="B515" s="581"/>
      <c r="C515" s="643"/>
      <c r="D515" s="644"/>
      <c r="E515" s="644"/>
      <c r="F515" s="644"/>
      <c r="G515" s="644"/>
      <c r="H515" s="644"/>
      <c r="I515" s="644"/>
      <c r="J515" s="644"/>
      <c r="K515" s="644"/>
      <c r="L515" s="645"/>
      <c r="M515" s="583"/>
      <c r="N515" s="584"/>
      <c r="O515" s="584"/>
      <c r="P515" s="584"/>
      <c r="Q515" s="584"/>
      <c r="R515" s="584"/>
      <c r="S515" s="584"/>
      <c r="T515" s="584"/>
      <c r="U515" s="584"/>
      <c r="V515" s="584"/>
      <c r="W515" s="584"/>
      <c r="X515" s="584"/>
      <c r="Y515" s="584"/>
      <c r="Z515" s="584"/>
      <c r="AA515" s="584"/>
      <c r="AB515" s="584"/>
      <c r="AC515" s="584"/>
      <c r="AD515" s="584"/>
      <c r="AE515" s="584"/>
      <c r="AF515" s="584"/>
      <c r="AG515" s="584"/>
      <c r="AH515" s="584"/>
      <c r="AI515" s="584"/>
      <c r="AJ515" s="584"/>
      <c r="AK515" s="585"/>
      <c r="AL515" s="584"/>
      <c r="AM515" s="584"/>
      <c r="AN515" s="584"/>
      <c r="AO515" s="584"/>
      <c r="AP515" s="584"/>
      <c r="AQ515" s="596"/>
      <c r="AR515" s="231"/>
      <c r="AS515" s="231"/>
      <c r="AT515" s="231"/>
      <c r="AU515" s="649"/>
      <c r="AV515" s="650"/>
      <c r="AW515" s="650"/>
      <c r="AX515" s="651"/>
    </row>
    <row r="516" spans="1:50" ht="24" hidden="1" customHeight="1">
      <c r="A516" s="581"/>
      <c r="B516" s="581"/>
      <c r="C516" s="643"/>
      <c r="D516" s="644"/>
      <c r="E516" s="644"/>
      <c r="F516" s="644"/>
      <c r="G516" s="644"/>
      <c r="H516" s="644"/>
      <c r="I516" s="644"/>
      <c r="J516" s="644"/>
      <c r="K516" s="644"/>
      <c r="L516" s="645"/>
      <c r="M516" s="583"/>
      <c r="N516" s="584"/>
      <c r="O516" s="584"/>
      <c r="P516" s="584"/>
      <c r="Q516" s="584"/>
      <c r="R516" s="584"/>
      <c r="S516" s="584"/>
      <c r="T516" s="584"/>
      <c r="U516" s="584"/>
      <c r="V516" s="584"/>
      <c r="W516" s="584"/>
      <c r="X516" s="584"/>
      <c r="Y516" s="584"/>
      <c r="Z516" s="584"/>
      <c r="AA516" s="584"/>
      <c r="AB516" s="584"/>
      <c r="AC516" s="584"/>
      <c r="AD516" s="584"/>
      <c r="AE516" s="584"/>
      <c r="AF516" s="584"/>
      <c r="AG516" s="584"/>
      <c r="AH516" s="584"/>
      <c r="AI516" s="584"/>
      <c r="AJ516" s="584"/>
      <c r="AK516" s="585"/>
      <c r="AL516" s="584"/>
      <c r="AM516" s="584"/>
      <c r="AN516" s="584"/>
      <c r="AO516" s="584"/>
      <c r="AP516" s="584"/>
      <c r="AQ516" s="584"/>
      <c r="AR516" s="584"/>
      <c r="AS516" s="584"/>
      <c r="AT516" s="584"/>
      <c r="AU516" s="646"/>
      <c r="AV516" s="647"/>
      <c r="AW516" s="647"/>
      <c r="AX516" s="648"/>
    </row>
    <row r="517" spans="1:50" ht="24" hidden="1" customHeight="1">
      <c r="A517" s="581"/>
      <c r="B517" s="581"/>
      <c r="C517" s="643"/>
      <c r="D517" s="644"/>
      <c r="E517" s="644"/>
      <c r="F517" s="644"/>
      <c r="G517" s="644"/>
      <c r="H517" s="644"/>
      <c r="I517" s="644"/>
      <c r="J517" s="644"/>
      <c r="K517" s="644"/>
      <c r="L517" s="645"/>
      <c r="M517" s="583"/>
      <c r="N517" s="584"/>
      <c r="O517" s="584"/>
      <c r="P517" s="584"/>
      <c r="Q517" s="584"/>
      <c r="R517" s="584"/>
      <c r="S517" s="584"/>
      <c r="T517" s="584"/>
      <c r="U517" s="584"/>
      <c r="V517" s="584"/>
      <c r="W517" s="584"/>
      <c r="X517" s="584"/>
      <c r="Y517" s="584"/>
      <c r="Z517" s="584"/>
      <c r="AA517" s="584"/>
      <c r="AB517" s="584"/>
      <c r="AC517" s="584"/>
      <c r="AD517" s="584"/>
      <c r="AE517" s="584"/>
      <c r="AF517" s="584"/>
      <c r="AG517" s="584"/>
      <c r="AH517" s="584"/>
      <c r="AI517" s="584"/>
      <c r="AJ517" s="584"/>
      <c r="AK517" s="585"/>
      <c r="AL517" s="584"/>
      <c r="AM517" s="584"/>
      <c r="AN517" s="584"/>
      <c r="AO517" s="584"/>
      <c r="AP517" s="584"/>
      <c r="AQ517" s="591"/>
      <c r="AR517" s="592"/>
      <c r="AS517" s="592"/>
      <c r="AT517" s="592"/>
      <c r="AU517" s="652"/>
      <c r="AV517" s="653"/>
      <c r="AW517" s="653"/>
      <c r="AX517" s="654"/>
    </row>
    <row r="518" spans="1:50" ht="24" hidden="1" customHeight="1">
      <c r="A518" s="581"/>
      <c r="B518" s="581"/>
      <c r="C518" s="643"/>
      <c r="D518" s="644"/>
      <c r="E518" s="644"/>
      <c r="F518" s="644"/>
      <c r="G518" s="644"/>
      <c r="H518" s="644"/>
      <c r="I518" s="644"/>
      <c r="J518" s="644"/>
      <c r="K518" s="644"/>
      <c r="L518" s="645"/>
      <c r="M518" s="583"/>
      <c r="N518" s="584"/>
      <c r="O518" s="584"/>
      <c r="P518" s="584"/>
      <c r="Q518" s="584"/>
      <c r="R518" s="584"/>
      <c r="S518" s="584"/>
      <c r="T518" s="584"/>
      <c r="U518" s="584"/>
      <c r="V518" s="584"/>
      <c r="W518" s="584"/>
      <c r="X518" s="584"/>
      <c r="Y518" s="584"/>
      <c r="Z518" s="584"/>
      <c r="AA518" s="584"/>
      <c r="AB518" s="584"/>
      <c r="AC518" s="584"/>
      <c r="AD518" s="584"/>
      <c r="AE518" s="584"/>
      <c r="AF518" s="584"/>
      <c r="AG518" s="584"/>
      <c r="AH518" s="584"/>
      <c r="AI518" s="584"/>
      <c r="AJ518" s="584"/>
      <c r="AK518" s="585"/>
      <c r="AL518" s="584"/>
      <c r="AM518" s="584"/>
      <c r="AN518" s="584"/>
      <c r="AO518" s="584"/>
      <c r="AP518" s="584"/>
      <c r="AQ518" s="584"/>
      <c r="AR518" s="584"/>
      <c r="AS518" s="584"/>
      <c r="AT518" s="584"/>
      <c r="AU518" s="646"/>
      <c r="AV518" s="647"/>
      <c r="AW518" s="647"/>
      <c r="AX518" s="648"/>
    </row>
    <row r="519" spans="1:50" ht="24" hidden="1" customHeight="1">
      <c r="A519" s="581"/>
      <c r="B519" s="581"/>
      <c r="C519" s="643"/>
      <c r="D519" s="644"/>
      <c r="E519" s="644"/>
      <c r="F519" s="644"/>
      <c r="G519" s="644"/>
      <c r="H519" s="644"/>
      <c r="I519" s="644"/>
      <c r="J519" s="644"/>
      <c r="K519" s="644"/>
      <c r="L519" s="645"/>
      <c r="M519" s="583"/>
      <c r="N519" s="584"/>
      <c r="O519" s="584"/>
      <c r="P519" s="584"/>
      <c r="Q519" s="584"/>
      <c r="R519" s="584"/>
      <c r="S519" s="584"/>
      <c r="T519" s="584"/>
      <c r="U519" s="584"/>
      <c r="V519" s="584"/>
      <c r="W519" s="584"/>
      <c r="X519" s="584"/>
      <c r="Y519" s="584"/>
      <c r="Z519" s="584"/>
      <c r="AA519" s="584"/>
      <c r="AB519" s="584"/>
      <c r="AC519" s="584"/>
      <c r="AD519" s="584"/>
      <c r="AE519" s="584"/>
      <c r="AF519" s="584"/>
      <c r="AG519" s="584"/>
      <c r="AH519" s="584"/>
      <c r="AI519" s="584"/>
      <c r="AJ519" s="584"/>
      <c r="AK519" s="585"/>
      <c r="AL519" s="584"/>
      <c r="AM519" s="584"/>
      <c r="AN519" s="584"/>
      <c r="AO519" s="584"/>
      <c r="AP519" s="584"/>
      <c r="AQ519" s="584"/>
      <c r="AR519" s="584"/>
      <c r="AS519" s="584"/>
      <c r="AT519" s="584"/>
      <c r="AU519" s="646"/>
      <c r="AV519" s="647"/>
      <c r="AW519" s="647"/>
      <c r="AX519" s="648"/>
    </row>
    <row r="520" spans="1:50" ht="24" hidden="1" customHeight="1">
      <c r="A520" s="581"/>
      <c r="B520" s="581"/>
      <c r="C520" s="655"/>
      <c r="D520" s="656"/>
      <c r="E520" s="656"/>
      <c r="F520" s="656"/>
      <c r="G520" s="656"/>
      <c r="H520" s="656"/>
      <c r="I520" s="656"/>
      <c r="J520" s="656"/>
      <c r="K520" s="656"/>
      <c r="L520" s="657"/>
      <c r="M520" s="583"/>
      <c r="N520" s="584"/>
      <c r="O520" s="584"/>
      <c r="P520" s="584"/>
      <c r="Q520" s="584"/>
      <c r="R520" s="584"/>
      <c r="S520" s="584"/>
      <c r="T520" s="584"/>
      <c r="U520" s="584"/>
      <c r="V520" s="584"/>
      <c r="W520" s="584"/>
      <c r="X520" s="584"/>
      <c r="Y520" s="584"/>
      <c r="Z520" s="584"/>
      <c r="AA520" s="584"/>
      <c r="AB520" s="584"/>
      <c r="AC520" s="584"/>
      <c r="AD520" s="584"/>
      <c r="AE520" s="584"/>
      <c r="AF520" s="584"/>
      <c r="AG520" s="584"/>
      <c r="AH520" s="584"/>
      <c r="AI520" s="584"/>
      <c r="AJ520" s="584"/>
      <c r="AK520" s="585"/>
      <c r="AL520" s="584"/>
      <c r="AM520" s="584"/>
      <c r="AN520" s="584"/>
      <c r="AO520" s="584"/>
      <c r="AP520" s="584"/>
      <c r="AQ520" s="584"/>
      <c r="AR520" s="584"/>
      <c r="AS520" s="584"/>
      <c r="AT520" s="584"/>
      <c r="AU520" s="646"/>
      <c r="AV520" s="647"/>
      <c r="AW520" s="647"/>
      <c r="AX520" s="648"/>
    </row>
    <row r="521" spans="1:50" ht="24" hidden="1" customHeight="1">
      <c r="A521" s="581"/>
      <c r="B521" s="581"/>
      <c r="C521" s="643"/>
      <c r="D521" s="644"/>
      <c r="E521" s="644"/>
      <c r="F521" s="644"/>
      <c r="G521" s="644"/>
      <c r="H521" s="644"/>
      <c r="I521" s="644"/>
      <c r="J521" s="644"/>
      <c r="K521" s="644"/>
      <c r="L521" s="645"/>
      <c r="M521" s="583"/>
      <c r="N521" s="584"/>
      <c r="O521" s="584"/>
      <c r="P521" s="584"/>
      <c r="Q521" s="584"/>
      <c r="R521" s="584"/>
      <c r="S521" s="584"/>
      <c r="T521" s="584"/>
      <c r="U521" s="584"/>
      <c r="V521" s="584"/>
      <c r="W521" s="584"/>
      <c r="X521" s="584"/>
      <c r="Y521" s="584"/>
      <c r="Z521" s="584"/>
      <c r="AA521" s="584"/>
      <c r="AB521" s="584"/>
      <c r="AC521" s="584"/>
      <c r="AD521" s="584"/>
      <c r="AE521" s="584"/>
      <c r="AF521" s="584"/>
      <c r="AG521" s="584"/>
      <c r="AH521" s="584"/>
      <c r="AI521" s="584"/>
      <c r="AJ521" s="584"/>
      <c r="AK521" s="585"/>
      <c r="AL521" s="584"/>
      <c r="AM521" s="584"/>
      <c r="AN521" s="584"/>
      <c r="AO521" s="584"/>
      <c r="AP521" s="584"/>
      <c r="AQ521" s="584"/>
      <c r="AR521" s="584"/>
      <c r="AS521" s="584"/>
      <c r="AT521" s="584"/>
      <c r="AU521" s="646"/>
      <c r="AV521" s="647"/>
      <c r="AW521" s="647"/>
      <c r="AX521" s="648"/>
    </row>
    <row r="522" spans="1:50" ht="24" hidden="1" customHeight="1">
      <c r="A522" s="581"/>
      <c r="B522" s="581"/>
      <c r="C522" s="643"/>
      <c r="D522" s="644"/>
      <c r="E522" s="644"/>
      <c r="F522" s="644"/>
      <c r="G522" s="644"/>
      <c r="H522" s="644"/>
      <c r="I522" s="644"/>
      <c r="J522" s="644"/>
      <c r="K522" s="644"/>
      <c r="L522" s="645"/>
      <c r="M522" s="583"/>
      <c r="N522" s="584"/>
      <c r="O522" s="584"/>
      <c r="P522" s="584"/>
      <c r="Q522" s="584"/>
      <c r="R522" s="584"/>
      <c r="S522" s="584"/>
      <c r="T522" s="584"/>
      <c r="U522" s="584"/>
      <c r="V522" s="584"/>
      <c r="W522" s="584"/>
      <c r="X522" s="584"/>
      <c r="Y522" s="584"/>
      <c r="Z522" s="584"/>
      <c r="AA522" s="584"/>
      <c r="AB522" s="584"/>
      <c r="AC522" s="584"/>
      <c r="AD522" s="584"/>
      <c r="AE522" s="584"/>
      <c r="AF522" s="584"/>
      <c r="AG522" s="584"/>
      <c r="AH522" s="584"/>
      <c r="AI522" s="584"/>
      <c r="AJ522" s="584"/>
      <c r="AK522" s="585"/>
      <c r="AL522" s="584"/>
      <c r="AM522" s="584"/>
      <c r="AN522" s="584"/>
      <c r="AO522" s="584"/>
      <c r="AP522" s="584"/>
      <c r="AQ522" s="584"/>
      <c r="AR522" s="584"/>
      <c r="AS522" s="584"/>
      <c r="AT522" s="584"/>
      <c r="AU522" s="646"/>
      <c r="AV522" s="647"/>
      <c r="AW522" s="647"/>
      <c r="AX522" s="648"/>
    </row>
    <row r="523" spans="1:50" ht="24" hidden="1" customHeight="1">
      <c r="A523" s="581"/>
      <c r="B523" s="581"/>
      <c r="C523" s="643"/>
      <c r="D523" s="644"/>
      <c r="E523" s="644"/>
      <c r="F523" s="644"/>
      <c r="G523" s="644"/>
      <c r="H523" s="644"/>
      <c r="I523" s="644"/>
      <c r="J523" s="644"/>
      <c r="K523" s="644"/>
      <c r="L523" s="645"/>
      <c r="M523" s="583"/>
      <c r="N523" s="584"/>
      <c r="O523" s="584"/>
      <c r="P523" s="584"/>
      <c r="Q523" s="584"/>
      <c r="R523" s="584"/>
      <c r="S523" s="584"/>
      <c r="T523" s="584"/>
      <c r="U523" s="584"/>
      <c r="V523" s="584"/>
      <c r="W523" s="584"/>
      <c r="X523" s="584"/>
      <c r="Y523" s="584"/>
      <c r="Z523" s="584"/>
      <c r="AA523" s="584"/>
      <c r="AB523" s="584"/>
      <c r="AC523" s="584"/>
      <c r="AD523" s="584"/>
      <c r="AE523" s="584"/>
      <c r="AF523" s="584"/>
      <c r="AG523" s="584"/>
      <c r="AH523" s="584"/>
      <c r="AI523" s="584"/>
      <c r="AJ523" s="584"/>
      <c r="AK523" s="585"/>
      <c r="AL523" s="584"/>
      <c r="AM523" s="584"/>
      <c r="AN523" s="584"/>
      <c r="AO523" s="584"/>
      <c r="AP523" s="584"/>
      <c r="AQ523" s="583"/>
      <c r="AR523" s="584"/>
      <c r="AS523" s="584"/>
      <c r="AT523" s="584"/>
      <c r="AU523" s="646"/>
      <c r="AV523" s="647"/>
      <c r="AW523" s="647"/>
      <c r="AX523" s="648"/>
    </row>
    <row r="524" spans="1:50" ht="24" hidden="1" customHeight="1">
      <c r="A524" s="581"/>
      <c r="B524" s="581"/>
      <c r="C524" s="643"/>
      <c r="D524" s="644"/>
      <c r="E524" s="644"/>
      <c r="F524" s="644"/>
      <c r="G524" s="644"/>
      <c r="H524" s="644"/>
      <c r="I524" s="644"/>
      <c r="J524" s="644"/>
      <c r="K524" s="644"/>
      <c r="L524" s="645"/>
      <c r="M524" s="583"/>
      <c r="N524" s="584"/>
      <c r="O524" s="584"/>
      <c r="P524" s="584"/>
      <c r="Q524" s="584"/>
      <c r="R524" s="584"/>
      <c r="S524" s="584"/>
      <c r="T524" s="584"/>
      <c r="U524" s="584"/>
      <c r="V524" s="584"/>
      <c r="W524" s="584"/>
      <c r="X524" s="584"/>
      <c r="Y524" s="584"/>
      <c r="Z524" s="584"/>
      <c r="AA524" s="584"/>
      <c r="AB524" s="584"/>
      <c r="AC524" s="584"/>
      <c r="AD524" s="584"/>
      <c r="AE524" s="584"/>
      <c r="AF524" s="584"/>
      <c r="AG524" s="584"/>
      <c r="AH524" s="584"/>
      <c r="AI524" s="584"/>
      <c r="AJ524" s="584"/>
      <c r="AK524" s="585"/>
      <c r="AL524" s="584"/>
      <c r="AM524" s="584"/>
      <c r="AN524" s="584"/>
      <c r="AO524" s="584"/>
      <c r="AP524" s="584"/>
      <c r="AQ524" s="584"/>
      <c r="AR524" s="584"/>
      <c r="AS524" s="584"/>
      <c r="AT524" s="584"/>
      <c r="AU524" s="646"/>
      <c r="AV524" s="647"/>
      <c r="AW524" s="647"/>
      <c r="AX524" s="648"/>
    </row>
    <row r="525" spans="1:50" ht="24" hidden="1" customHeight="1">
      <c r="A525" s="581"/>
      <c r="B525" s="581"/>
      <c r="C525" s="643"/>
      <c r="D525" s="644"/>
      <c r="E525" s="644"/>
      <c r="F525" s="644"/>
      <c r="G525" s="644"/>
      <c r="H525" s="644"/>
      <c r="I525" s="644"/>
      <c r="J525" s="644"/>
      <c r="K525" s="644"/>
      <c r="L525" s="645"/>
      <c r="M525" s="583"/>
      <c r="N525" s="584"/>
      <c r="O525" s="584"/>
      <c r="P525" s="584"/>
      <c r="Q525" s="584"/>
      <c r="R525" s="584"/>
      <c r="S525" s="584"/>
      <c r="T525" s="584"/>
      <c r="U525" s="584"/>
      <c r="V525" s="584"/>
      <c r="W525" s="584"/>
      <c r="X525" s="584"/>
      <c r="Y525" s="584"/>
      <c r="Z525" s="584"/>
      <c r="AA525" s="584"/>
      <c r="AB525" s="584"/>
      <c r="AC525" s="584"/>
      <c r="AD525" s="584"/>
      <c r="AE525" s="584"/>
      <c r="AF525" s="584"/>
      <c r="AG525" s="584"/>
      <c r="AH525" s="584"/>
      <c r="AI525" s="584"/>
      <c r="AJ525" s="584"/>
      <c r="AK525" s="585"/>
      <c r="AL525" s="584"/>
      <c r="AM525" s="584"/>
      <c r="AN525" s="584"/>
      <c r="AO525" s="584"/>
      <c r="AP525" s="584"/>
      <c r="AQ525" s="596"/>
      <c r="AR525" s="231"/>
      <c r="AS525" s="231"/>
      <c r="AT525" s="231"/>
      <c r="AU525" s="649"/>
      <c r="AV525" s="650"/>
      <c r="AW525" s="650"/>
      <c r="AX525" s="651"/>
    </row>
    <row r="526" spans="1:50" ht="24" hidden="1" customHeight="1">
      <c r="A526" s="581"/>
      <c r="B526" s="581"/>
      <c r="C526" s="643"/>
      <c r="D526" s="644"/>
      <c r="E526" s="644"/>
      <c r="F526" s="644"/>
      <c r="G526" s="644"/>
      <c r="H526" s="644"/>
      <c r="I526" s="644"/>
      <c r="J526" s="644"/>
      <c r="K526" s="644"/>
      <c r="L526" s="645"/>
      <c r="M526" s="583"/>
      <c r="N526" s="584"/>
      <c r="O526" s="584"/>
      <c r="P526" s="584"/>
      <c r="Q526" s="584"/>
      <c r="R526" s="584"/>
      <c r="S526" s="584"/>
      <c r="T526" s="584"/>
      <c r="U526" s="584"/>
      <c r="V526" s="584"/>
      <c r="W526" s="584"/>
      <c r="X526" s="584"/>
      <c r="Y526" s="584"/>
      <c r="Z526" s="584"/>
      <c r="AA526" s="584"/>
      <c r="AB526" s="584"/>
      <c r="AC526" s="584"/>
      <c r="AD526" s="584"/>
      <c r="AE526" s="584"/>
      <c r="AF526" s="584"/>
      <c r="AG526" s="584"/>
      <c r="AH526" s="584"/>
      <c r="AI526" s="584"/>
      <c r="AJ526" s="584"/>
      <c r="AK526" s="585"/>
      <c r="AL526" s="584"/>
      <c r="AM526" s="584"/>
      <c r="AN526" s="584"/>
      <c r="AO526" s="584"/>
      <c r="AP526" s="584"/>
      <c r="AQ526" s="584"/>
      <c r="AR526" s="584"/>
      <c r="AS526" s="584"/>
      <c r="AT526" s="584"/>
      <c r="AU526" s="646"/>
      <c r="AV526" s="647"/>
      <c r="AW526" s="647"/>
      <c r="AX526" s="648"/>
    </row>
    <row r="527" spans="1:50" ht="24" hidden="1" customHeight="1">
      <c r="A527" s="581"/>
      <c r="B527" s="581"/>
      <c r="C527" s="643"/>
      <c r="D527" s="644"/>
      <c r="E527" s="644"/>
      <c r="F527" s="644"/>
      <c r="G527" s="644"/>
      <c r="H527" s="644"/>
      <c r="I527" s="644"/>
      <c r="J527" s="644"/>
      <c r="K527" s="644"/>
      <c r="L527" s="645"/>
      <c r="M527" s="583"/>
      <c r="N527" s="584"/>
      <c r="O527" s="584"/>
      <c r="P527" s="584"/>
      <c r="Q527" s="584"/>
      <c r="R527" s="584"/>
      <c r="S527" s="584"/>
      <c r="T527" s="584"/>
      <c r="U527" s="584"/>
      <c r="V527" s="584"/>
      <c r="W527" s="584"/>
      <c r="X527" s="584"/>
      <c r="Y527" s="584"/>
      <c r="Z527" s="584"/>
      <c r="AA527" s="584"/>
      <c r="AB527" s="584"/>
      <c r="AC527" s="584"/>
      <c r="AD527" s="584"/>
      <c r="AE527" s="584"/>
      <c r="AF527" s="584"/>
      <c r="AG527" s="584"/>
      <c r="AH527" s="584"/>
      <c r="AI527" s="584"/>
      <c r="AJ527" s="584"/>
      <c r="AK527" s="585"/>
      <c r="AL527" s="584"/>
      <c r="AM527" s="584"/>
      <c r="AN527" s="584"/>
      <c r="AO527" s="584"/>
      <c r="AP527" s="584"/>
      <c r="AQ527" s="591"/>
      <c r="AR527" s="592"/>
      <c r="AS527" s="592"/>
      <c r="AT527" s="592"/>
      <c r="AU527" s="652"/>
      <c r="AV527" s="653"/>
      <c r="AW527" s="653"/>
      <c r="AX527" s="654"/>
    </row>
    <row r="528" spans="1:50" ht="24" hidden="1" customHeight="1">
      <c r="A528" s="581"/>
      <c r="B528" s="581"/>
      <c r="C528" s="643"/>
      <c r="D528" s="644"/>
      <c r="E528" s="644"/>
      <c r="F528" s="644"/>
      <c r="G528" s="644"/>
      <c r="H528" s="644"/>
      <c r="I528" s="644"/>
      <c r="J528" s="644"/>
      <c r="K528" s="644"/>
      <c r="L528" s="645"/>
      <c r="M528" s="583"/>
      <c r="N528" s="584"/>
      <c r="O528" s="584"/>
      <c r="P528" s="584"/>
      <c r="Q528" s="584"/>
      <c r="R528" s="584"/>
      <c r="S528" s="584"/>
      <c r="T528" s="584"/>
      <c r="U528" s="584"/>
      <c r="V528" s="584"/>
      <c r="W528" s="584"/>
      <c r="X528" s="584"/>
      <c r="Y528" s="584"/>
      <c r="Z528" s="584"/>
      <c r="AA528" s="584"/>
      <c r="AB528" s="584"/>
      <c r="AC528" s="584"/>
      <c r="AD528" s="584"/>
      <c r="AE528" s="584"/>
      <c r="AF528" s="584"/>
      <c r="AG528" s="584"/>
      <c r="AH528" s="584"/>
      <c r="AI528" s="584"/>
      <c r="AJ528" s="584"/>
      <c r="AK528" s="585"/>
      <c r="AL528" s="584"/>
      <c r="AM528" s="584"/>
      <c r="AN528" s="584"/>
      <c r="AO528" s="584"/>
      <c r="AP528" s="584"/>
      <c r="AQ528" s="584"/>
      <c r="AR528" s="584"/>
      <c r="AS528" s="584"/>
      <c r="AT528" s="584"/>
      <c r="AU528" s="646"/>
      <c r="AV528" s="647"/>
      <c r="AW528" s="647"/>
      <c r="AX528" s="648"/>
    </row>
    <row r="529" spans="1:50" ht="24" hidden="1" customHeight="1">
      <c r="A529" s="581"/>
      <c r="B529" s="581"/>
      <c r="C529" s="643"/>
      <c r="D529" s="644"/>
      <c r="E529" s="644"/>
      <c r="F529" s="644"/>
      <c r="G529" s="644"/>
      <c r="H529" s="644"/>
      <c r="I529" s="644"/>
      <c r="J529" s="644"/>
      <c r="K529" s="644"/>
      <c r="L529" s="645"/>
      <c r="M529" s="583"/>
      <c r="N529" s="584"/>
      <c r="O529" s="584"/>
      <c r="P529" s="584"/>
      <c r="Q529" s="584"/>
      <c r="R529" s="584"/>
      <c r="S529" s="584"/>
      <c r="T529" s="584"/>
      <c r="U529" s="584"/>
      <c r="V529" s="584"/>
      <c r="W529" s="584"/>
      <c r="X529" s="584"/>
      <c r="Y529" s="584"/>
      <c r="Z529" s="584"/>
      <c r="AA529" s="584"/>
      <c r="AB529" s="584"/>
      <c r="AC529" s="584"/>
      <c r="AD529" s="584"/>
      <c r="AE529" s="584"/>
      <c r="AF529" s="584"/>
      <c r="AG529" s="584"/>
      <c r="AH529" s="584"/>
      <c r="AI529" s="584"/>
      <c r="AJ529" s="584"/>
      <c r="AK529" s="585"/>
      <c r="AL529" s="584"/>
      <c r="AM529" s="584"/>
      <c r="AN529" s="584"/>
      <c r="AO529" s="584"/>
      <c r="AP529" s="584"/>
      <c r="AQ529" s="584"/>
      <c r="AR529" s="584"/>
      <c r="AS529" s="584"/>
      <c r="AT529" s="584"/>
      <c r="AU529" s="646"/>
      <c r="AV529" s="647"/>
      <c r="AW529" s="647"/>
      <c r="AX529" s="648"/>
    </row>
    <row r="530" spans="1:50" ht="24" hidden="1" customHeight="1">
      <c r="A530" s="581"/>
      <c r="B530" s="581"/>
      <c r="C530" s="655"/>
      <c r="D530" s="656"/>
      <c r="E530" s="656"/>
      <c r="F530" s="656"/>
      <c r="G530" s="656"/>
      <c r="H530" s="656"/>
      <c r="I530" s="656"/>
      <c r="J530" s="656"/>
      <c r="K530" s="656"/>
      <c r="L530" s="657"/>
      <c r="M530" s="583"/>
      <c r="N530" s="584"/>
      <c r="O530" s="584"/>
      <c r="P530" s="584"/>
      <c r="Q530" s="584"/>
      <c r="R530" s="584"/>
      <c r="S530" s="584"/>
      <c r="T530" s="584"/>
      <c r="U530" s="584"/>
      <c r="V530" s="584"/>
      <c r="W530" s="584"/>
      <c r="X530" s="584"/>
      <c r="Y530" s="584"/>
      <c r="Z530" s="584"/>
      <c r="AA530" s="584"/>
      <c r="AB530" s="584"/>
      <c r="AC530" s="584"/>
      <c r="AD530" s="584"/>
      <c r="AE530" s="584"/>
      <c r="AF530" s="584"/>
      <c r="AG530" s="584"/>
      <c r="AH530" s="584"/>
      <c r="AI530" s="584"/>
      <c r="AJ530" s="584"/>
      <c r="AK530" s="585"/>
      <c r="AL530" s="584"/>
      <c r="AM530" s="584"/>
      <c r="AN530" s="584"/>
      <c r="AO530" s="584"/>
      <c r="AP530" s="584"/>
      <c r="AQ530" s="584"/>
      <c r="AR530" s="584"/>
      <c r="AS530" s="584"/>
      <c r="AT530" s="584"/>
      <c r="AU530" s="646"/>
      <c r="AV530" s="647"/>
      <c r="AW530" s="647"/>
      <c r="AX530" s="648"/>
    </row>
    <row r="531" spans="1:50" ht="24" hidden="1" customHeight="1">
      <c r="A531" s="581"/>
      <c r="B531" s="581"/>
      <c r="C531" s="643"/>
      <c r="D531" s="644"/>
      <c r="E531" s="644"/>
      <c r="F531" s="644"/>
      <c r="G531" s="644"/>
      <c r="H531" s="644"/>
      <c r="I531" s="644"/>
      <c r="J531" s="644"/>
      <c r="K531" s="644"/>
      <c r="L531" s="645"/>
      <c r="M531" s="583"/>
      <c r="N531" s="584"/>
      <c r="O531" s="584"/>
      <c r="P531" s="584"/>
      <c r="Q531" s="584"/>
      <c r="R531" s="584"/>
      <c r="S531" s="584"/>
      <c r="T531" s="584"/>
      <c r="U531" s="584"/>
      <c r="V531" s="584"/>
      <c r="W531" s="584"/>
      <c r="X531" s="584"/>
      <c r="Y531" s="584"/>
      <c r="Z531" s="584"/>
      <c r="AA531" s="584"/>
      <c r="AB531" s="584"/>
      <c r="AC531" s="584"/>
      <c r="AD531" s="584"/>
      <c r="AE531" s="584"/>
      <c r="AF531" s="584"/>
      <c r="AG531" s="584"/>
      <c r="AH531" s="584"/>
      <c r="AI531" s="584"/>
      <c r="AJ531" s="584"/>
      <c r="AK531" s="585"/>
      <c r="AL531" s="584"/>
      <c r="AM531" s="584"/>
      <c r="AN531" s="584"/>
      <c r="AO531" s="584"/>
      <c r="AP531" s="584"/>
      <c r="AQ531" s="584"/>
      <c r="AR531" s="584"/>
      <c r="AS531" s="584"/>
      <c r="AT531" s="584"/>
      <c r="AU531" s="646"/>
      <c r="AV531" s="647"/>
      <c r="AW531" s="647"/>
      <c r="AX531" s="648"/>
    </row>
    <row r="533" spans="1:50">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c r="AL533" s="38"/>
      <c r="AM533" s="38"/>
      <c r="AN533" s="38"/>
      <c r="AO533" s="38"/>
      <c r="AP533" s="38"/>
      <c r="AQ533" s="38"/>
      <c r="AR533" s="38"/>
      <c r="AS533" s="38"/>
      <c r="AT533" s="38"/>
      <c r="AU533" s="38"/>
      <c r="AV533" s="38"/>
      <c r="AW533" s="38"/>
      <c r="AX533" s="38"/>
    </row>
    <row r="534" spans="1:50">
      <c r="A534" s="38"/>
      <c r="B534" t="s">
        <v>226</v>
      </c>
      <c r="C534" t="s">
        <v>173</v>
      </c>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c r="AL534" s="38"/>
      <c r="AM534" s="38"/>
      <c r="AN534" s="38"/>
      <c r="AO534" s="38"/>
      <c r="AP534" s="38"/>
      <c r="AQ534" s="38"/>
      <c r="AR534" s="38"/>
      <c r="AS534" s="38"/>
      <c r="AT534" s="38"/>
      <c r="AU534" s="38"/>
      <c r="AV534" s="38"/>
      <c r="AW534" s="38"/>
      <c r="AX534" s="38"/>
    </row>
    <row r="535" spans="1:50" ht="34.5" customHeight="1">
      <c r="A535" s="581"/>
      <c r="B535" s="581"/>
      <c r="C535" s="175" t="s">
        <v>174</v>
      </c>
      <c r="D535" s="175"/>
      <c r="E535" s="175"/>
      <c r="F535" s="175"/>
      <c r="G535" s="175"/>
      <c r="H535" s="175"/>
      <c r="I535" s="175"/>
      <c r="J535" s="175"/>
      <c r="K535" s="175"/>
      <c r="L535" s="175"/>
      <c r="M535" s="175" t="s">
        <v>175</v>
      </c>
      <c r="N535" s="175"/>
      <c r="O535" s="175"/>
      <c r="P535" s="175"/>
      <c r="Q535" s="175"/>
      <c r="R535" s="175"/>
      <c r="S535" s="175"/>
      <c r="T535" s="175"/>
      <c r="U535" s="175"/>
      <c r="V535" s="175"/>
      <c r="W535" s="175"/>
      <c r="X535" s="175"/>
      <c r="Y535" s="175"/>
      <c r="Z535" s="175"/>
      <c r="AA535" s="175"/>
      <c r="AB535" s="175"/>
      <c r="AC535" s="175"/>
      <c r="AD535" s="175"/>
      <c r="AE535" s="175"/>
      <c r="AF535" s="175"/>
      <c r="AG535" s="175"/>
      <c r="AH535" s="175"/>
      <c r="AI535" s="175"/>
      <c r="AJ535" s="175"/>
      <c r="AK535" s="589" t="s">
        <v>176</v>
      </c>
      <c r="AL535" s="175"/>
      <c r="AM535" s="175"/>
      <c r="AN535" s="175"/>
      <c r="AO535" s="175"/>
      <c r="AP535" s="175"/>
      <c r="AQ535" s="175" t="s">
        <v>177</v>
      </c>
      <c r="AR535" s="175"/>
      <c r="AS535" s="175"/>
      <c r="AT535" s="175"/>
      <c r="AU535" s="173" t="s">
        <v>178</v>
      </c>
      <c r="AV535" s="114"/>
      <c r="AW535" s="114"/>
      <c r="AX535" s="590"/>
    </row>
    <row r="536" spans="1:50" ht="24" customHeight="1">
      <c r="A536" s="581">
        <v>1</v>
      </c>
      <c r="B536" s="581">
        <v>1</v>
      </c>
      <c r="C536" s="602" t="s">
        <v>227</v>
      </c>
      <c r="D536" s="582"/>
      <c r="E536" s="582"/>
      <c r="F536" s="582"/>
      <c r="G536" s="582"/>
      <c r="H536" s="582"/>
      <c r="I536" s="582"/>
      <c r="J536" s="582"/>
      <c r="K536" s="582"/>
      <c r="L536" s="582"/>
      <c r="M536" s="583" t="s">
        <v>154</v>
      </c>
      <c r="N536" s="584"/>
      <c r="O536" s="584"/>
      <c r="P536" s="584"/>
      <c r="Q536" s="584"/>
      <c r="R536" s="584"/>
      <c r="S536" s="584"/>
      <c r="T536" s="584"/>
      <c r="U536" s="584"/>
      <c r="V536" s="584"/>
      <c r="W536" s="584"/>
      <c r="X536" s="584"/>
      <c r="Y536" s="584"/>
      <c r="Z536" s="584"/>
      <c r="AA536" s="584"/>
      <c r="AB536" s="584"/>
      <c r="AC536" s="584"/>
      <c r="AD536" s="584"/>
      <c r="AE536" s="584"/>
      <c r="AF536" s="584"/>
      <c r="AG536" s="584"/>
      <c r="AH536" s="584"/>
      <c r="AI536" s="584"/>
      <c r="AJ536" s="584"/>
      <c r="AK536" s="585">
        <v>14</v>
      </c>
      <c r="AL536" s="584"/>
      <c r="AM536" s="584"/>
      <c r="AN536" s="584"/>
      <c r="AO536" s="584"/>
      <c r="AP536" s="584"/>
      <c r="AQ536" s="584">
        <v>6</v>
      </c>
      <c r="AR536" s="584"/>
      <c r="AS536" s="584"/>
      <c r="AT536" s="584"/>
      <c r="AU536" s="598">
        <v>0.78</v>
      </c>
      <c r="AV536" s="599"/>
      <c r="AW536" s="599"/>
      <c r="AX536" s="590"/>
    </row>
    <row r="537" spans="1:50" ht="24" customHeight="1">
      <c r="A537" s="581">
        <v>2</v>
      </c>
      <c r="B537" s="581">
        <v>1</v>
      </c>
      <c r="C537" s="602" t="s">
        <v>228</v>
      </c>
      <c r="D537" s="582"/>
      <c r="E537" s="582"/>
      <c r="F537" s="582"/>
      <c r="G537" s="582"/>
      <c r="H537" s="582"/>
      <c r="I537" s="582"/>
      <c r="J537" s="582"/>
      <c r="K537" s="582"/>
      <c r="L537" s="582"/>
      <c r="M537" s="583" t="s">
        <v>229</v>
      </c>
      <c r="N537" s="584"/>
      <c r="O537" s="584"/>
      <c r="P537" s="584"/>
      <c r="Q537" s="584"/>
      <c r="R537" s="584"/>
      <c r="S537" s="584"/>
      <c r="T537" s="584"/>
      <c r="U537" s="584"/>
      <c r="V537" s="584"/>
      <c r="W537" s="584"/>
      <c r="X537" s="584"/>
      <c r="Y537" s="584"/>
      <c r="Z537" s="584"/>
      <c r="AA537" s="584"/>
      <c r="AB537" s="584"/>
      <c r="AC537" s="584"/>
      <c r="AD537" s="584"/>
      <c r="AE537" s="584"/>
      <c r="AF537" s="584"/>
      <c r="AG537" s="584"/>
      <c r="AH537" s="584"/>
      <c r="AI537" s="584"/>
      <c r="AJ537" s="584"/>
      <c r="AK537" s="585">
        <v>12</v>
      </c>
      <c r="AL537" s="584"/>
      <c r="AM537" s="584"/>
      <c r="AN537" s="584"/>
      <c r="AO537" s="584"/>
      <c r="AP537" s="584"/>
      <c r="AQ537" s="584">
        <v>5</v>
      </c>
      <c r="AR537" s="584"/>
      <c r="AS537" s="584"/>
      <c r="AT537" s="584"/>
      <c r="AU537" s="598">
        <v>0.92</v>
      </c>
      <c r="AV537" s="599"/>
      <c r="AW537" s="599"/>
      <c r="AX537" s="590"/>
    </row>
    <row r="538" spans="1:50" ht="24" customHeight="1">
      <c r="A538" s="581">
        <v>3</v>
      </c>
      <c r="B538" s="581">
        <v>1</v>
      </c>
      <c r="C538" s="602" t="s">
        <v>230</v>
      </c>
      <c r="D538" s="582"/>
      <c r="E538" s="582"/>
      <c r="F538" s="582"/>
      <c r="G538" s="582"/>
      <c r="H538" s="582"/>
      <c r="I538" s="582"/>
      <c r="J538" s="582"/>
      <c r="K538" s="582"/>
      <c r="L538" s="582"/>
      <c r="M538" s="583" t="s">
        <v>231</v>
      </c>
      <c r="N538" s="584"/>
      <c r="O538" s="584"/>
      <c r="P538" s="584"/>
      <c r="Q538" s="584"/>
      <c r="R538" s="584"/>
      <c r="S538" s="584"/>
      <c r="T538" s="584"/>
      <c r="U538" s="584"/>
      <c r="V538" s="584"/>
      <c r="W538" s="584"/>
      <c r="X538" s="584"/>
      <c r="Y538" s="584"/>
      <c r="Z538" s="584"/>
      <c r="AA538" s="584"/>
      <c r="AB538" s="584"/>
      <c r="AC538" s="584"/>
      <c r="AD538" s="584"/>
      <c r="AE538" s="584"/>
      <c r="AF538" s="584"/>
      <c r="AG538" s="584"/>
      <c r="AH538" s="584"/>
      <c r="AI538" s="584"/>
      <c r="AJ538" s="584"/>
      <c r="AK538" s="585">
        <v>12</v>
      </c>
      <c r="AL538" s="584"/>
      <c r="AM538" s="584"/>
      <c r="AN538" s="584"/>
      <c r="AO538" s="584"/>
      <c r="AP538" s="584"/>
      <c r="AQ538" s="584">
        <v>5</v>
      </c>
      <c r="AR538" s="584"/>
      <c r="AS538" s="584"/>
      <c r="AT538" s="584"/>
      <c r="AU538" s="598">
        <v>0.87</v>
      </c>
      <c r="AV538" s="599"/>
      <c r="AW538" s="599"/>
      <c r="AX538" s="590"/>
    </row>
    <row r="539" spans="1:50" ht="24" customHeight="1">
      <c r="A539" s="581">
        <v>4</v>
      </c>
      <c r="B539" s="581">
        <v>1</v>
      </c>
      <c r="C539" s="602" t="s">
        <v>232</v>
      </c>
      <c r="D539" s="582"/>
      <c r="E539" s="582"/>
      <c r="F539" s="582"/>
      <c r="G539" s="582"/>
      <c r="H539" s="582"/>
      <c r="I539" s="582"/>
      <c r="J539" s="582"/>
      <c r="K539" s="582"/>
      <c r="L539" s="582"/>
      <c r="M539" s="583" t="s">
        <v>233</v>
      </c>
      <c r="N539" s="584"/>
      <c r="O539" s="584"/>
      <c r="P539" s="584"/>
      <c r="Q539" s="584"/>
      <c r="R539" s="584"/>
      <c r="S539" s="584"/>
      <c r="T539" s="584"/>
      <c r="U539" s="584"/>
      <c r="V539" s="584"/>
      <c r="W539" s="584"/>
      <c r="X539" s="584"/>
      <c r="Y539" s="584"/>
      <c r="Z539" s="584"/>
      <c r="AA539" s="584"/>
      <c r="AB539" s="584"/>
      <c r="AC539" s="584"/>
      <c r="AD539" s="584"/>
      <c r="AE539" s="584"/>
      <c r="AF539" s="584"/>
      <c r="AG539" s="584"/>
      <c r="AH539" s="584"/>
      <c r="AI539" s="584"/>
      <c r="AJ539" s="584"/>
      <c r="AK539" s="585">
        <v>8</v>
      </c>
      <c r="AL539" s="584"/>
      <c r="AM539" s="584"/>
      <c r="AN539" s="584"/>
      <c r="AO539" s="584"/>
      <c r="AP539" s="584"/>
      <c r="AQ539" s="584">
        <v>6</v>
      </c>
      <c r="AR539" s="584"/>
      <c r="AS539" s="584"/>
      <c r="AT539" s="584"/>
      <c r="AU539" s="598">
        <v>0.78</v>
      </c>
      <c r="AV539" s="599"/>
      <c r="AW539" s="599"/>
      <c r="AX539" s="590"/>
    </row>
    <row r="540" spans="1:50" ht="24" customHeight="1">
      <c r="A540" s="581">
        <v>5</v>
      </c>
      <c r="B540" s="581">
        <v>1</v>
      </c>
      <c r="C540" s="607" t="s">
        <v>234</v>
      </c>
      <c r="D540" s="608"/>
      <c r="E540" s="608"/>
      <c r="F540" s="608"/>
      <c r="G540" s="608"/>
      <c r="H540" s="608"/>
      <c r="I540" s="608"/>
      <c r="J540" s="608"/>
      <c r="K540" s="608"/>
      <c r="L540" s="609"/>
      <c r="M540" s="583" t="s">
        <v>235</v>
      </c>
      <c r="N540" s="584"/>
      <c r="O540" s="584"/>
      <c r="P540" s="584"/>
      <c r="Q540" s="584"/>
      <c r="R540" s="584"/>
      <c r="S540" s="584"/>
      <c r="T540" s="584"/>
      <c r="U540" s="584"/>
      <c r="V540" s="584"/>
      <c r="W540" s="584"/>
      <c r="X540" s="584"/>
      <c r="Y540" s="584"/>
      <c r="Z540" s="584"/>
      <c r="AA540" s="584"/>
      <c r="AB540" s="584"/>
      <c r="AC540" s="584"/>
      <c r="AD540" s="584"/>
      <c r="AE540" s="584"/>
      <c r="AF540" s="584"/>
      <c r="AG540" s="584"/>
      <c r="AH540" s="584"/>
      <c r="AI540" s="584"/>
      <c r="AJ540" s="584"/>
      <c r="AK540" s="585">
        <v>5</v>
      </c>
      <c r="AL540" s="584"/>
      <c r="AM540" s="584"/>
      <c r="AN540" s="584"/>
      <c r="AO540" s="584"/>
      <c r="AP540" s="584"/>
      <c r="AQ540" s="584">
        <v>4</v>
      </c>
      <c r="AR540" s="584"/>
      <c r="AS540" s="584"/>
      <c r="AT540" s="584"/>
      <c r="AU540" s="598">
        <v>0.87</v>
      </c>
      <c r="AV540" s="599"/>
      <c r="AW540" s="599"/>
      <c r="AX540" s="590"/>
    </row>
    <row r="541" spans="1:50" ht="24" customHeight="1">
      <c r="A541" s="581">
        <v>6</v>
      </c>
      <c r="B541" s="581">
        <v>1</v>
      </c>
      <c r="C541" s="600" t="s">
        <v>236</v>
      </c>
      <c r="D541" s="600"/>
      <c r="E541" s="600"/>
      <c r="F541" s="600"/>
      <c r="G541" s="600"/>
      <c r="H541" s="600"/>
      <c r="I541" s="600"/>
      <c r="J541" s="600"/>
      <c r="K541" s="600"/>
      <c r="L541" s="600"/>
      <c r="M541" s="583" t="s">
        <v>237</v>
      </c>
      <c r="N541" s="584"/>
      <c r="O541" s="584"/>
      <c r="P541" s="584"/>
      <c r="Q541" s="584"/>
      <c r="R541" s="584"/>
      <c r="S541" s="584"/>
      <c r="T541" s="584"/>
      <c r="U541" s="584"/>
      <c r="V541" s="584"/>
      <c r="W541" s="584"/>
      <c r="X541" s="584"/>
      <c r="Y541" s="584"/>
      <c r="Z541" s="584"/>
      <c r="AA541" s="584"/>
      <c r="AB541" s="584"/>
      <c r="AC541" s="584"/>
      <c r="AD541" s="584"/>
      <c r="AE541" s="584"/>
      <c r="AF541" s="584"/>
      <c r="AG541" s="584"/>
      <c r="AH541" s="584"/>
      <c r="AI541" s="584"/>
      <c r="AJ541" s="584"/>
      <c r="AK541" s="585">
        <v>4</v>
      </c>
      <c r="AL541" s="584"/>
      <c r="AM541" s="584"/>
      <c r="AN541" s="584"/>
      <c r="AO541" s="584"/>
      <c r="AP541" s="584"/>
      <c r="AQ541" s="584">
        <v>9</v>
      </c>
      <c r="AR541" s="584"/>
      <c r="AS541" s="584"/>
      <c r="AT541" s="584"/>
      <c r="AU541" s="598">
        <v>0.86</v>
      </c>
      <c r="AV541" s="599"/>
      <c r="AW541" s="599"/>
      <c r="AX541" s="590"/>
    </row>
    <row r="542" spans="1:50" ht="24" customHeight="1">
      <c r="A542" s="581">
        <v>7</v>
      </c>
      <c r="B542" s="581">
        <v>1</v>
      </c>
      <c r="C542" s="600" t="s">
        <v>238</v>
      </c>
      <c r="D542" s="600"/>
      <c r="E542" s="600"/>
      <c r="F542" s="600"/>
      <c r="G542" s="600"/>
      <c r="H542" s="600"/>
      <c r="I542" s="600"/>
      <c r="J542" s="600"/>
      <c r="K542" s="600"/>
      <c r="L542" s="600"/>
      <c r="M542" s="583" t="s">
        <v>239</v>
      </c>
      <c r="N542" s="584"/>
      <c r="O542" s="584"/>
      <c r="P542" s="584"/>
      <c r="Q542" s="584"/>
      <c r="R542" s="584"/>
      <c r="S542" s="584"/>
      <c r="T542" s="584"/>
      <c r="U542" s="584"/>
      <c r="V542" s="584"/>
      <c r="W542" s="584"/>
      <c r="X542" s="584"/>
      <c r="Y542" s="584"/>
      <c r="Z542" s="584"/>
      <c r="AA542" s="584"/>
      <c r="AB542" s="584"/>
      <c r="AC542" s="584"/>
      <c r="AD542" s="584"/>
      <c r="AE542" s="584"/>
      <c r="AF542" s="584"/>
      <c r="AG542" s="584"/>
      <c r="AH542" s="584"/>
      <c r="AI542" s="584"/>
      <c r="AJ542" s="584"/>
      <c r="AK542" s="585">
        <v>3</v>
      </c>
      <c r="AL542" s="584"/>
      <c r="AM542" s="584"/>
      <c r="AN542" s="584"/>
      <c r="AO542" s="584"/>
      <c r="AP542" s="584"/>
      <c r="AQ542" s="584">
        <v>10</v>
      </c>
      <c r="AR542" s="584"/>
      <c r="AS542" s="584"/>
      <c r="AT542" s="584"/>
      <c r="AU542" s="598">
        <v>0.7</v>
      </c>
      <c r="AV542" s="599"/>
      <c r="AW542" s="599"/>
      <c r="AX542" s="590"/>
    </row>
    <row r="543" spans="1:50" ht="24" customHeight="1">
      <c r="A543" s="581">
        <v>8</v>
      </c>
      <c r="B543" s="581">
        <v>1</v>
      </c>
      <c r="C543" s="600" t="s">
        <v>240</v>
      </c>
      <c r="D543" s="600"/>
      <c r="E543" s="600"/>
      <c r="F543" s="600"/>
      <c r="G543" s="600"/>
      <c r="H543" s="600"/>
      <c r="I543" s="600"/>
      <c r="J543" s="600"/>
      <c r="K543" s="600"/>
      <c r="L543" s="600"/>
      <c r="M543" s="583" t="s">
        <v>241</v>
      </c>
      <c r="N543" s="584"/>
      <c r="O543" s="584"/>
      <c r="P543" s="584"/>
      <c r="Q543" s="584"/>
      <c r="R543" s="584"/>
      <c r="S543" s="584"/>
      <c r="T543" s="584"/>
      <c r="U543" s="584"/>
      <c r="V543" s="584"/>
      <c r="W543" s="584"/>
      <c r="X543" s="584"/>
      <c r="Y543" s="584"/>
      <c r="Z543" s="584"/>
      <c r="AA543" s="584"/>
      <c r="AB543" s="584"/>
      <c r="AC543" s="584"/>
      <c r="AD543" s="584"/>
      <c r="AE543" s="584"/>
      <c r="AF543" s="584"/>
      <c r="AG543" s="584"/>
      <c r="AH543" s="584"/>
      <c r="AI543" s="584"/>
      <c r="AJ543" s="584"/>
      <c r="AK543" s="585">
        <v>3</v>
      </c>
      <c r="AL543" s="584"/>
      <c r="AM543" s="584"/>
      <c r="AN543" s="584"/>
      <c r="AO543" s="584"/>
      <c r="AP543" s="584"/>
      <c r="AQ543" s="584">
        <v>10</v>
      </c>
      <c r="AR543" s="584"/>
      <c r="AS543" s="584"/>
      <c r="AT543" s="584"/>
      <c r="AU543" s="598">
        <v>0.71</v>
      </c>
      <c r="AV543" s="599"/>
      <c r="AW543" s="599"/>
      <c r="AX543" s="590"/>
    </row>
    <row r="544" spans="1:50" ht="24" customHeight="1">
      <c r="A544" s="581">
        <v>9</v>
      </c>
      <c r="B544" s="581">
        <v>1</v>
      </c>
      <c r="C544" s="601" t="s">
        <v>242</v>
      </c>
      <c r="D544" s="601"/>
      <c r="E544" s="601"/>
      <c r="F544" s="601"/>
      <c r="G544" s="601"/>
      <c r="H544" s="601"/>
      <c r="I544" s="601"/>
      <c r="J544" s="601"/>
      <c r="K544" s="601"/>
      <c r="L544" s="601"/>
      <c r="M544" s="583" t="s">
        <v>243</v>
      </c>
      <c r="N544" s="584"/>
      <c r="O544" s="584"/>
      <c r="P544" s="584"/>
      <c r="Q544" s="584"/>
      <c r="R544" s="584"/>
      <c r="S544" s="584"/>
      <c r="T544" s="584"/>
      <c r="U544" s="584"/>
      <c r="V544" s="584"/>
      <c r="W544" s="584"/>
      <c r="X544" s="584"/>
      <c r="Y544" s="584"/>
      <c r="Z544" s="584"/>
      <c r="AA544" s="584"/>
      <c r="AB544" s="584"/>
      <c r="AC544" s="584"/>
      <c r="AD544" s="584"/>
      <c r="AE544" s="584"/>
      <c r="AF544" s="584"/>
      <c r="AG544" s="584"/>
      <c r="AH544" s="584"/>
      <c r="AI544" s="584"/>
      <c r="AJ544" s="584"/>
      <c r="AK544" s="585">
        <v>3</v>
      </c>
      <c r="AL544" s="584"/>
      <c r="AM544" s="584"/>
      <c r="AN544" s="584"/>
      <c r="AO544" s="584"/>
      <c r="AP544" s="584"/>
      <c r="AQ544" s="584">
        <v>8</v>
      </c>
      <c r="AR544" s="584"/>
      <c r="AS544" s="584"/>
      <c r="AT544" s="584"/>
      <c r="AU544" s="598">
        <v>0.71</v>
      </c>
      <c r="AV544" s="599"/>
      <c r="AW544" s="599"/>
      <c r="AX544" s="590"/>
    </row>
    <row r="545" spans="1:50" ht="24" customHeight="1">
      <c r="A545" s="581">
        <v>10</v>
      </c>
      <c r="B545" s="581">
        <v>1</v>
      </c>
      <c r="C545" s="600" t="s">
        <v>244</v>
      </c>
      <c r="D545" s="600"/>
      <c r="E545" s="600"/>
      <c r="F545" s="600"/>
      <c r="G545" s="600"/>
      <c r="H545" s="600"/>
      <c r="I545" s="600"/>
      <c r="J545" s="600"/>
      <c r="K545" s="600"/>
      <c r="L545" s="600"/>
      <c r="M545" s="583" t="s">
        <v>245</v>
      </c>
      <c r="N545" s="584"/>
      <c r="O545" s="584"/>
      <c r="P545" s="584"/>
      <c r="Q545" s="584"/>
      <c r="R545" s="584"/>
      <c r="S545" s="584"/>
      <c r="T545" s="584"/>
      <c r="U545" s="584"/>
      <c r="V545" s="584"/>
      <c r="W545" s="584"/>
      <c r="X545" s="584"/>
      <c r="Y545" s="584"/>
      <c r="Z545" s="584"/>
      <c r="AA545" s="584"/>
      <c r="AB545" s="584"/>
      <c r="AC545" s="584"/>
      <c r="AD545" s="584"/>
      <c r="AE545" s="584"/>
      <c r="AF545" s="584"/>
      <c r="AG545" s="584"/>
      <c r="AH545" s="584"/>
      <c r="AI545" s="584"/>
      <c r="AJ545" s="584"/>
      <c r="AK545" s="585">
        <v>3</v>
      </c>
      <c r="AL545" s="584"/>
      <c r="AM545" s="584"/>
      <c r="AN545" s="584"/>
      <c r="AO545" s="584"/>
      <c r="AP545" s="584"/>
      <c r="AQ545" s="584">
        <v>6</v>
      </c>
      <c r="AR545" s="584"/>
      <c r="AS545" s="584"/>
      <c r="AT545" s="584"/>
      <c r="AU545" s="598">
        <v>0.63</v>
      </c>
      <c r="AV545" s="599"/>
      <c r="AW545" s="599"/>
      <c r="AX545" s="590"/>
    </row>
    <row r="546" spans="1:50" ht="24" hidden="1" customHeight="1">
      <c r="A546" s="581"/>
      <c r="B546" s="581"/>
      <c r="C546" s="643"/>
      <c r="D546" s="644"/>
      <c r="E546" s="644"/>
      <c r="F546" s="644"/>
      <c r="G546" s="644"/>
      <c r="H546" s="644"/>
      <c r="I546" s="644"/>
      <c r="J546" s="644"/>
      <c r="K546" s="644"/>
      <c r="L546" s="645"/>
      <c r="M546" s="583"/>
      <c r="N546" s="584"/>
      <c r="O546" s="584"/>
      <c r="P546" s="584"/>
      <c r="Q546" s="584"/>
      <c r="R546" s="584"/>
      <c r="S546" s="584"/>
      <c r="T546" s="584"/>
      <c r="U546" s="584"/>
      <c r="V546" s="584"/>
      <c r="W546" s="584"/>
      <c r="X546" s="584"/>
      <c r="Y546" s="584"/>
      <c r="Z546" s="584"/>
      <c r="AA546" s="584"/>
      <c r="AB546" s="584"/>
      <c r="AC546" s="584"/>
      <c r="AD546" s="584"/>
      <c r="AE546" s="584"/>
      <c r="AF546" s="584"/>
      <c r="AG546" s="584"/>
      <c r="AH546" s="584"/>
      <c r="AI546" s="584"/>
      <c r="AJ546" s="584"/>
      <c r="AK546" s="585"/>
      <c r="AL546" s="584"/>
      <c r="AM546" s="584"/>
      <c r="AN546" s="584"/>
      <c r="AO546" s="584"/>
      <c r="AP546" s="584"/>
      <c r="AQ546" s="584"/>
      <c r="AR546" s="584"/>
      <c r="AS546" s="584"/>
      <c r="AT546" s="584"/>
      <c r="AU546" s="646"/>
      <c r="AV546" s="647"/>
      <c r="AW546" s="647"/>
      <c r="AX546" s="648"/>
    </row>
    <row r="547" spans="1:50" ht="24" hidden="1" customHeight="1">
      <c r="A547" s="581"/>
      <c r="B547" s="581"/>
      <c r="C547" s="643"/>
      <c r="D547" s="644"/>
      <c r="E547" s="644"/>
      <c r="F547" s="644"/>
      <c r="G547" s="644"/>
      <c r="H547" s="644"/>
      <c r="I547" s="644"/>
      <c r="J547" s="644"/>
      <c r="K547" s="644"/>
      <c r="L547" s="645"/>
      <c r="M547" s="583"/>
      <c r="N547" s="584"/>
      <c r="O547" s="584"/>
      <c r="P547" s="584"/>
      <c r="Q547" s="584"/>
      <c r="R547" s="584"/>
      <c r="S547" s="584"/>
      <c r="T547" s="584"/>
      <c r="U547" s="584"/>
      <c r="V547" s="584"/>
      <c r="W547" s="584"/>
      <c r="X547" s="584"/>
      <c r="Y547" s="584"/>
      <c r="Z547" s="584"/>
      <c r="AA547" s="584"/>
      <c r="AB547" s="584"/>
      <c r="AC547" s="584"/>
      <c r="AD547" s="584"/>
      <c r="AE547" s="584"/>
      <c r="AF547" s="584"/>
      <c r="AG547" s="584"/>
      <c r="AH547" s="584"/>
      <c r="AI547" s="584"/>
      <c r="AJ547" s="584"/>
      <c r="AK547" s="585"/>
      <c r="AL547" s="584"/>
      <c r="AM547" s="584"/>
      <c r="AN547" s="584"/>
      <c r="AO547" s="584"/>
      <c r="AP547" s="584"/>
      <c r="AQ547" s="583"/>
      <c r="AR547" s="584"/>
      <c r="AS547" s="584"/>
      <c r="AT547" s="584"/>
      <c r="AU547" s="646"/>
      <c r="AV547" s="647"/>
      <c r="AW547" s="647"/>
      <c r="AX547" s="648"/>
    </row>
    <row r="548" spans="1:50" ht="24" hidden="1" customHeight="1">
      <c r="A548" s="581"/>
      <c r="B548" s="581"/>
      <c r="C548" s="643"/>
      <c r="D548" s="644"/>
      <c r="E548" s="644"/>
      <c r="F548" s="644"/>
      <c r="G548" s="644"/>
      <c r="H548" s="644"/>
      <c r="I548" s="644"/>
      <c r="J548" s="644"/>
      <c r="K548" s="644"/>
      <c r="L548" s="645"/>
      <c r="M548" s="583"/>
      <c r="N548" s="584"/>
      <c r="O548" s="584"/>
      <c r="P548" s="584"/>
      <c r="Q548" s="584"/>
      <c r="R548" s="584"/>
      <c r="S548" s="584"/>
      <c r="T548" s="584"/>
      <c r="U548" s="584"/>
      <c r="V548" s="584"/>
      <c r="W548" s="584"/>
      <c r="X548" s="584"/>
      <c r="Y548" s="584"/>
      <c r="Z548" s="584"/>
      <c r="AA548" s="584"/>
      <c r="AB548" s="584"/>
      <c r="AC548" s="584"/>
      <c r="AD548" s="584"/>
      <c r="AE548" s="584"/>
      <c r="AF548" s="584"/>
      <c r="AG548" s="584"/>
      <c r="AH548" s="584"/>
      <c r="AI548" s="584"/>
      <c r="AJ548" s="584"/>
      <c r="AK548" s="585"/>
      <c r="AL548" s="584"/>
      <c r="AM548" s="584"/>
      <c r="AN548" s="584"/>
      <c r="AO548" s="584"/>
      <c r="AP548" s="584"/>
      <c r="AQ548" s="584"/>
      <c r="AR548" s="584"/>
      <c r="AS548" s="584"/>
      <c r="AT548" s="584"/>
      <c r="AU548" s="646"/>
      <c r="AV548" s="647"/>
      <c r="AW548" s="647"/>
      <c r="AX548" s="648"/>
    </row>
    <row r="549" spans="1:50" ht="24" hidden="1" customHeight="1">
      <c r="A549" s="581"/>
      <c r="B549" s="581"/>
      <c r="C549" s="643"/>
      <c r="D549" s="644"/>
      <c r="E549" s="644"/>
      <c r="F549" s="644"/>
      <c r="G549" s="644"/>
      <c r="H549" s="644"/>
      <c r="I549" s="644"/>
      <c r="J549" s="644"/>
      <c r="K549" s="644"/>
      <c r="L549" s="645"/>
      <c r="M549" s="583"/>
      <c r="N549" s="584"/>
      <c r="O549" s="584"/>
      <c r="P549" s="584"/>
      <c r="Q549" s="584"/>
      <c r="R549" s="584"/>
      <c r="S549" s="584"/>
      <c r="T549" s="584"/>
      <c r="U549" s="584"/>
      <c r="V549" s="584"/>
      <c r="W549" s="584"/>
      <c r="X549" s="584"/>
      <c r="Y549" s="584"/>
      <c r="Z549" s="584"/>
      <c r="AA549" s="584"/>
      <c r="AB549" s="584"/>
      <c r="AC549" s="584"/>
      <c r="AD549" s="584"/>
      <c r="AE549" s="584"/>
      <c r="AF549" s="584"/>
      <c r="AG549" s="584"/>
      <c r="AH549" s="584"/>
      <c r="AI549" s="584"/>
      <c r="AJ549" s="584"/>
      <c r="AK549" s="585"/>
      <c r="AL549" s="584"/>
      <c r="AM549" s="584"/>
      <c r="AN549" s="584"/>
      <c r="AO549" s="584"/>
      <c r="AP549" s="584"/>
      <c r="AQ549" s="596"/>
      <c r="AR549" s="231"/>
      <c r="AS549" s="231"/>
      <c r="AT549" s="231"/>
      <c r="AU549" s="649"/>
      <c r="AV549" s="650"/>
      <c r="AW549" s="650"/>
      <c r="AX549" s="651"/>
    </row>
    <row r="550" spans="1:50" ht="24" hidden="1" customHeight="1">
      <c r="A550" s="581"/>
      <c r="B550" s="581"/>
      <c r="C550" s="643"/>
      <c r="D550" s="644"/>
      <c r="E550" s="644"/>
      <c r="F550" s="644"/>
      <c r="G550" s="644"/>
      <c r="H550" s="644"/>
      <c r="I550" s="644"/>
      <c r="J550" s="644"/>
      <c r="K550" s="644"/>
      <c r="L550" s="645"/>
      <c r="M550" s="583"/>
      <c r="N550" s="584"/>
      <c r="O550" s="584"/>
      <c r="P550" s="584"/>
      <c r="Q550" s="584"/>
      <c r="R550" s="584"/>
      <c r="S550" s="584"/>
      <c r="T550" s="584"/>
      <c r="U550" s="584"/>
      <c r="V550" s="584"/>
      <c r="W550" s="584"/>
      <c r="X550" s="584"/>
      <c r="Y550" s="584"/>
      <c r="Z550" s="584"/>
      <c r="AA550" s="584"/>
      <c r="AB550" s="584"/>
      <c r="AC550" s="584"/>
      <c r="AD550" s="584"/>
      <c r="AE550" s="584"/>
      <c r="AF550" s="584"/>
      <c r="AG550" s="584"/>
      <c r="AH550" s="584"/>
      <c r="AI550" s="584"/>
      <c r="AJ550" s="584"/>
      <c r="AK550" s="585"/>
      <c r="AL550" s="584"/>
      <c r="AM550" s="584"/>
      <c r="AN550" s="584"/>
      <c r="AO550" s="584"/>
      <c r="AP550" s="584"/>
      <c r="AQ550" s="584"/>
      <c r="AR550" s="584"/>
      <c r="AS550" s="584"/>
      <c r="AT550" s="584"/>
      <c r="AU550" s="646"/>
      <c r="AV550" s="647"/>
      <c r="AW550" s="647"/>
      <c r="AX550" s="648"/>
    </row>
    <row r="551" spans="1:50" ht="24" hidden="1" customHeight="1">
      <c r="A551" s="581"/>
      <c r="B551" s="581"/>
      <c r="C551" s="643"/>
      <c r="D551" s="644"/>
      <c r="E551" s="644"/>
      <c r="F551" s="644"/>
      <c r="G551" s="644"/>
      <c r="H551" s="644"/>
      <c r="I551" s="644"/>
      <c r="J551" s="644"/>
      <c r="K551" s="644"/>
      <c r="L551" s="645"/>
      <c r="M551" s="583"/>
      <c r="N551" s="584"/>
      <c r="O551" s="584"/>
      <c r="P551" s="584"/>
      <c r="Q551" s="584"/>
      <c r="R551" s="584"/>
      <c r="S551" s="584"/>
      <c r="T551" s="584"/>
      <c r="U551" s="584"/>
      <c r="V551" s="584"/>
      <c r="W551" s="584"/>
      <c r="X551" s="584"/>
      <c r="Y551" s="584"/>
      <c r="Z551" s="584"/>
      <c r="AA551" s="584"/>
      <c r="AB551" s="584"/>
      <c r="AC551" s="584"/>
      <c r="AD551" s="584"/>
      <c r="AE551" s="584"/>
      <c r="AF551" s="584"/>
      <c r="AG551" s="584"/>
      <c r="AH551" s="584"/>
      <c r="AI551" s="584"/>
      <c r="AJ551" s="584"/>
      <c r="AK551" s="585"/>
      <c r="AL551" s="584"/>
      <c r="AM551" s="584"/>
      <c r="AN551" s="584"/>
      <c r="AO551" s="584"/>
      <c r="AP551" s="584"/>
      <c r="AQ551" s="591"/>
      <c r="AR551" s="592"/>
      <c r="AS551" s="592"/>
      <c r="AT551" s="592"/>
      <c r="AU551" s="652"/>
      <c r="AV551" s="653"/>
      <c r="AW551" s="653"/>
      <c r="AX551" s="654"/>
    </row>
    <row r="552" spans="1:50" ht="24" hidden="1" customHeight="1">
      <c r="A552" s="581"/>
      <c r="B552" s="581"/>
      <c r="C552" s="643"/>
      <c r="D552" s="644"/>
      <c r="E552" s="644"/>
      <c r="F552" s="644"/>
      <c r="G552" s="644"/>
      <c r="H552" s="644"/>
      <c r="I552" s="644"/>
      <c r="J552" s="644"/>
      <c r="K552" s="644"/>
      <c r="L552" s="645"/>
      <c r="M552" s="583"/>
      <c r="N552" s="584"/>
      <c r="O552" s="584"/>
      <c r="P552" s="584"/>
      <c r="Q552" s="584"/>
      <c r="R552" s="584"/>
      <c r="S552" s="584"/>
      <c r="T552" s="584"/>
      <c r="U552" s="584"/>
      <c r="V552" s="584"/>
      <c r="W552" s="584"/>
      <c r="X552" s="584"/>
      <c r="Y552" s="584"/>
      <c r="Z552" s="584"/>
      <c r="AA552" s="584"/>
      <c r="AB552" s="584"/>
      <c r="AC552" s="584"/>
      <c r="AD552" s="584"/>
      <c r="AE552" s="584"/>
      <c r="AF552" s="584"/>
      <c r="AG552" s="584"/>
      <c r="AH552" s="584"/>
      <c r="AI552" s="584"/>
      <c r="AJ552" s="584"/>
      <c r="AK552" s="585"/>
      <c r="AL552" s="584"/>
      <c r="AM552" s="584"/>
      <c r="AN552" s="584"/>
      <c r="AO552" s="584"/>
      <c r="AP552" s="584"/>
      <c r="AQ552" s="584"/>
      <c r="AR552" s="584"/>
      <c r="AS552" s="584"/>
      <c r="AT552" s="584"/>
      <c r="AU552" s="646"/>
      <c r="AV552" s="647"/>
      <c r="AW552" s="647"/>
      <c r="AX552" s="648"/>
    </row>
    <row r="553" spans="1:50" ht="24" hidden="1" customHeight="1">
      <c r="A553" s="581"/>
      <c r="B553" s="581"/>
      <c r="C553" s="643"/>
      <c r="D553" s="644"/>
      <c r="E553" s="644"/>
      <c r="F553" s="644"/>
      <c r="G553" s="644"/>
      <c r="H553" s="644"/>
      <c r="I553" s="644"/>
      <c r="J553" s="644"/>
      <c r="K553" s="644"/>
      <c r="L553" s="645"/>
      <c r="M553" s="583"/>
      <c r="N553" s="584"/>
      <c r="O553" s="584"/>
      <c r="P553" s="584"/>
      <c r="Q553" s="584"/>
      <c r="R553" s="584"/>
      <c r="S553" s="584"/>
      <c r="T553" s="584"/>
      <c r="U553" s="584"/>
      <c r="V553" s="584"/>
      <c r="W553" s="584"/>
      <c r="X553" s="584"/>
      <c r="Y553" s="584"/>
      <c r="Z553" s="584"/>
      <c r="AA553" s="584"/>
      <c r="AB553" s="584"/>
      <c r="AC553" s="584"/>
      <c r="AD553" s="584"/>
      <c r="AE553" s="584"/>
      <c r="AF553" s="584"/>
      <c r="AG553" s="584"/>
      <c r="AH553" s="584"/>
      <c r="AI553" s="584"/>
      <c r="AJ553" s="584"/>
      <c r="AK553" s="585"/>
      <c r="AL553" s="584"/>
      <c r="AM553" s="584"/>
      <c r="AN553" s="584"/>
      <c r="AO553" s="584"/>
      <c r="AP553" s="584"/>
      <c r="AQ553" s="584"/>
      <c r="AR553" s="584"/>
      <c r="AS553" s="584"/>
      <c r="AT553" s="584"/>
      <c r="AU553" s="646"/>
      <c r="AV553" s="647"/>
      <c r="AW553" s="647"/>
      <c r="AX553" s="648"/>
    </row>
    <row r="554" spans="1:50" ht="24" hidden="1" customHeight="1">
      <c r="A554" s="581"/>
      <c r="B554" s="581"/>
      <c r="C554" s="655"/>
      <c r="D554" s="656"/>
      <c r="E554" s="656"/>
      <c r="F554" s="656"/>
      <c r="G554" s="656"/>
      <c r="H554" s="656"/>
      <c r="I554" s="656"/>
      <c r="J554" s="656"/>
      <c r="K554" s="656"/>
      <c r="L554" s="657"/>
      <c r="M554" s="583"/>
      <c r="N554" s="584"/>
      <c r="O554" s="584"/>
      <c r="P554" s="584"/>
      <c r="Q554" s="584"/>
      <c r="R554" s="584"/>
      <c r="S554" s="584"/>
      <c r="T554" s="584"/>
      <c r="U554" s="584"/>
      <c r="V554" s="584"/>
      <c r="W554" s="584"/>
      <c r="X554" s="584"/>
      <c r="Y554" s="584"/>
      <c r="Z554" s="584"/>
      <c r="AA554" s="584"/>
      <c r="AB554" s="584"/>
      <c r="AC554" s="584"/>
      <c r="AD554" s="584"/>
      <c r="AE554" s="584"/>
      <c r="AF554" s="584"/>
      <c r="AG554" s="584"/>
      <c r="AH554" s="584"/>
      <c r="AI554" s="584"/>
      <c r="AJ554" s="584"/>
      <c r="AK554" s="585"/>
      <c r="AL554" s="584"/>
      <c r="AM554" s="584"/>
      <c r="AN554" s="584"/>
      <c r="AO554" s="584"/>
      <c r="AP554" s="584"/>
      <c r="AQ554" s="584"/>
      <c r="AR554" s="584"/>
      <c r="AS554" s="584"/>
      <c r="AT554" s="584"/>
      <c r="AU554" s="646"/>
      <c r="AV554" s="647"/>
      <c r="AW554" s="647"/>
      <c r="AX554" s="648"/>
    </row>
    <row r="555" spans="1:50" ht="24" hidden="1" customHeight="1">
      <c r="A555" s="581"/>
      <c r="B555" s="581"/>
      <c r="C555" s="643"/>
      <c r="D555" s="644"/>
      <c r="E555" s="644"/>
      <c r="F555" s="644"/>
      <c r="G555" s="644"/>
      <c r="H555" s="644"/>
      <c r="I555" s="644"/>
      <c r="J555" s="644"/>
      <c r="K555" s="644"/>
      <c r="L555" s="645"/>
      <c r="M555" s="583"/>
      <c r="N555" s="584"/>
      <c r="O555" s="584"/>
      <c r="P555" s="584"/>
      <c r="Q555" s="584"/>
      <c r="R555" s="584"/>
      <c r="S555" s="584"/>
      <c r="T555" s="584"/>
      <c r="U555" s="584"/>
      <c r="V555" s="584"/>
      <c r="W555" s="584"/>
      <c r="X555" s="584"/>
      <c r="Y555" s="584"/>
      <c r="Z555" s="584"/>
      <c r="AA555" s="584"/>
      <c r="AB555" s="584"/>
      <c r="AC555" s="584"/>
      <c r="AD555" s="584"/>
      <c r="AE555" s="584"/>
      <c r="AF555" s="584"/>
      <c r="AG555" s="584"/>
      <c r="AH555" s="584"/>
      <c r="AI555" s="584"/>
      <c r="AJ555" s="584"/>
      <c r="AK555" s="585"/>
      <c r="AL555" s="584"/>
      <c r="AM555" s="584"/>
      <c r="AN555" s="584"/>
      <c r="AO555" s="584"/>
      <c r="AP555" s="584"/>
      <c r="AQ555" s="584"/>
      <c r="AR555" s="584"/>
      <c r="AS555" s="584"/>
      <c r="AT555" s="584"/>
      <c r="AU555" s="646"/>
      <c r="AV555" s="647"/>
      <c r="AW555" s="647"/>
      <c r="AX555" s="648"/>
    </row>
    <row r="556" spans="1:50" ht="24" hidden="1" customHeight="1">
      <c r="A556" s="581"/>
      <c r="B556" s="581"/>
      <c r="C556" s="643"/>
      <c r="D556" s="644"/>
      <c r="E556" s="644"/>
      <c r="F556" s="644"/>
      <c r="G556" s="644"/>
      <c r="H556" s="644"/>
      <c r="I556" s="644"/>
      <c r="J556" s="644"/>
      <c r="K556" s="644"/>
      <c r="L556" s="645"/>
      <c r="M556" s="583"/>
      <c r="N556" s="584"/>
      <c r="O556" s="584"/>
      <c r="P556" s="584"/>
      <c r="Q556" s="584"/>
      <c r="R556" s="584"/>
      <c r="S556" s="584"/>
      <c r="T556" s="584"/>
      <c r="U556" s="584"/>
      <c r="V556" s="584"/>
      <c r="W556" s="584"/>
      <c r="X556" s="584"/>
      <c r="Y556" s="584"/>
      <c r="Z556" s="584"/>
      <c r="AA556" s="584"/>
      <c r="AB556" s="584"/>
      <c r="AC556" s="584"/>
      <c r="AD556" s="584"/>
      <c r="AE556" s="584"/>
      <c r="AF556" s="584"/>
      <c r="AG556" s="584"/>
      <c r="AH556" s="584"/>
      <c r="AI556" s="584"/>
      <c r="AJ556" s="584"/>
      <c r="AK556" s="585"/>
      <c r="AL556" s="584"/>
      <c r="AM556" s="584"/>
      <c r="AN556" s="584"/>
      <c r="AO556" s="584"/>
      <c r="AP556" s="584"/>
      <c r="AQ556" s="584"/>
      <c r="AR556" s="584"/>
      <c r="AS556" s="584"/>
      <c r="AT556" s="584"/>
      <c r="AU556" s="646"/>
      <c r="AV556" s="647"/>
      <c r="AW556" s="647"/>
      <c r="AX556" s="648"/>
    </row>
    <row r="557" spans="1:50" ht="24" hidden="1" customHeight="1">
      <c r="A557" s="581"/>
      <c r="B557" s="581"/>
      <c r="C557" s="643"/>
      <c r="D557" s="644"/>
      <c r="E557" s="644"/>
      <c r="F557" s="644"/>
      <c r="G557" s="644"/>
      <c r="H557" s="644"/>
      <c r="I557" s="644"/>
      <c r="J557" s="644"/>
      <c r="K557" s="644"/>
      <c r="L557" s="645"/>
      <c r="M557" s="583"/>
      <c r="N557" s="584"/>
      <c r="O557" s="584"/>
      <c r="P557" s="584"/>
      <c r="Q557" s="584"/>
      <c r="R557" s="584"/>
      <c r="S557" s="584"/>
      <c r="T557" s="584"/>
      <c r="U557" s="584"/>
      <c r="V557" s="584"/>
      <c r="W557" s="584"/>
      <c r="X557" s="584"/>
      <c r="Y557" s="584"/>
      <c r="Z557" s="584"/>
      <c r="AA557" s="584"/>
      <c r="AB557" s="584"/>
      <c r="AC557" s="584"/>
      <c r="AD557" s="584"/>
      <c r="AE557" s="584"/>
      <c r="AF557" s="584"/>
      <c r="AG557" s="584"/>
      <c r="AH557" s="584"/>
      <c r="AI557" s="584"/>
      <c r="AJ557" s="584"/>
      <c r="AK557" s="585"/>
      <c r="AL557" s="584"/>
      <c r="AM557" s="584"/>
      <c r="AN557" s="584"/>
      <c r="AO557" s="584"/>
      <c r="AP557" s="584"/>
      <c r="AQ557" s="583"/>
      <c r="AR557" s="584"/>
      <c r="AS557" s="584"/>
      <c r="AT557" s="584"/>
      <c r="AU557" s="646"/>
      <c r="AV557" s="647"/>
      <c r="AW557" s="647"/>
      <c r="AX557" s="648"/>
    </row>
    <row r="558" spans="1:50" ht="24" hidden="1" customHeight="1">
      <c r="A558" s="581"/>
      <c r="B558" s="581"/>
      <c r="C558" s="643"/>
      <c r="D558" s="644"/>
      <c r="E558" s="644"/>
      <c r="F558" s="644"/>
      <c r="G558" s="644"/>
      <c r="H558" s="644"/>
      <c r="I558" s="644"/>
      <c r="J558" s="644"/>
      <c r="K558" s="644"/>
      <c r="L558" s="645"/>
      <c r="M558" s="583"/>
      <c r="N558" s="584"/>
      <c r="O558" s="584"/>
      <c r="P558" s="584"/>
      <c r="Q558" s="584"/>
      <c r="R558" s="584"/>
      <c r="S558" s="584"/>
      <c r="T558" s="584"/>
      <c r="U558" s="584"/>
      <c r="V558" s="584"/>
      <c r="W558" s="584"/>
      <c r="X558" s="584"/>
      <c r="Y558" s="584"/>
      <c r="Z558" s="584"/>
      <c r="AA558" s="584"/>
      <c r="AB558" s="584"/>
      <c r="AC558" s="584"/>
      <c r="AD558" s="584"/>
      <c r="AE558" s="584"/>
      <c r="AF558" s="584"/>
      <c r="AG558" s="584"/>
      <c r="AH558" s="584"/>
      <c r="AI558" s="584"/>
      <c r="AJ558" s="584"/>
      <c r="AK558" s="585"/>
      <c r="AL558" s="584"/>
      <c r="AM558" s="584"/>
      <c r="AN558" s="584"/>
      <c r="AO558" s="584"/>
      <c r="AP558" s="584"/>
      <c r="AQ558" s="584"/>
      <c r="AR558" s="584"/>
      <c r="AS558" s="584"/>
      <c r="AT558" s="584"/>
      <c r="AU558" s="646"/>
      <c r="AV558" s="647"/>
      <c r="AW558" s="647"/>
      <c r="AX558" s="648"/>
    </row>
    <row r="559" spans="1:50" ht="24" hidden="1" customHeight="1">
      <c r="A559" s="581"/>
      <c r="B559" s="581"/>
      <c r="C559" s="643"/>
      <c r="D559" s="644"/>
      <c r="E559" s="644"/>
      <c r="F559" s="644"/>
      <c r="G559" s="644"/>
      <c r="H559" s="644"/>
      <c r="I559" s="644"/>
      <c r="J559" s="644"/>
      <c r="K559" s="644"/>
      <c r="L559" s="645"/>
      <c r="M559" s="583"/>
      <c r="N559" s="584"/>
      <c r="O559" s="584"/>
      <c r="P559" s="584"/>
      <c r="Q559" s="584"/>
      <c r="R559" s="584"/>
      <c r="S559" s="584"/>
      <c r="T559" s="584"/>
      <c r="U559" s="584"/>
      <c r="V559" s="584"/>
      <c r="W559" s="584"/>
      <c r="X559" s="584"/>
      <c r="Y559" s="584"/>
      <c r="Z559" s="584"/>
      <c r="AA559" s="584"/>
      <c r="AB559" s="584"/>
      <c r="AC559" s="584"/>
      <c r="AD559" s="584"/>
      <c r="AE559" s="584"/>
      <c r="AF559" s="584"/>
      <c r="AG559" s="584"/>
      <c r="AH559" s="584"/>
      <c r="AI559" s="584"/>
      <c r="AJ559" s="584"/>
      <c r="AK559" s="585"/>
      <c r="AL559" s="584"/>
      <c r="AM559" s="584"/>
      <c r="AN559" s="584"/>
      <c r="AO559" s="584"/>
      <c r="AP559" s="584"/>
      <c r="AQ559" s="596"/>
      <c r="AR559" s="231"/>
      <c r="AS559" s="231"/>
      <c r="AT559" s="231"/>
      <c r="AU559" s="649"/>
      <c r="AV559" s="650"/>
      <c r="AW559" s="650"/>
      <c r="AX559" s="651"/>
    </row>
    <row r="560" spans="1:50" ht="24" hidden="1" customHeight="1">
      <c r="A560" s="581"/>
      <c r="B560" s="581"/>
      <c r="C560" s="643"/>
      <c r="D560" s="644"/>
      <c r="E560" s="644"/>
      <c r="F560" s="644"/>
      <c r="G560" s="644"/>
      <c r="H560" s="644"/>
      <c r="I560" s="644"/>
      <c r="J560" s="644"/>
      <c r="K560" s="644"/>
      <c r="L560" s="645"/>
      <c r="M560" s="583"/>
      <c r="N560" s="584"/>
      <c r="O560" s="584"/>
      <c r="P560" s="584"/>
      <c r="Q560" s="584"/>
      <c r="R560" s="584"/>
      <c r="S560" s="584"/>
      <c r="T560" s="584"/>
      <c r="U560" s="584"/>
      <c r="V560" s="584"/>
      <c r="W560" s="584"/>
      <c r="X560" s="584"/>
      <c r="Y560" s="584"/>
      <c r="Z560" s="584"/>
      <c r="AA560" s="584"/>
      <c r="AB560" s="584"/>
      <c r="AC560" s="584"/>
      <c r="AD560" s="584"/>
      <c r="AE560" s="584"/>
      <c r="AF560" s="584"/>
      <c r="AG560" s="584"/>
      <c r="AH560" s="584"/>
      <c r="AI560" s="584"/>
      <c r="AJ560" s="584"/>
      <c r="AK560" s="585"/>
      <c r="AL560" s="584"/>
      <c r="AM560" s="584"/>
      <c r="AN560" s="584"/>
      <c r="AO560" s="584"/>
      <c r="AP560" s="584"/>
      <c r="AQ560" s="584"/>
      <c r="AR560" s="584"/>
      <c r="AS560" s="584"/>
      <c r="AT560" s="584"/>
      <c r="AU560" s="646"/>
      <c r="AV560" s="647"/>
      <c r="AW560" s="647"/>
      <c r="AX560" s="648"/>
    </row>
    <row r="561" spans="1:63" ht="24" hidden="1" customHeight="1">
      <c r="A561" s="581"/>
      <c r="B561" s="581"/>
      <c r="C561" s="643"/>
      <c r="D561" s="644"/>
      <c r="E561" s="644"/>
      <c r="F561" s="644"/>
      <c r="G561" s="644"/>
      <c r="H561" s="644"/>
      <c r="I561" s="644"/>
      <c r="J561" s="644"/>
      <c r="K561" s="644"/>
      <c r="L561" s="645"/>
      <c r="M561" s="583"/>
      <c r="N561" s="584"/>
      <c r="O561" s="584"/>
      <c r="P561" s="584"/>
      <c r="Q561" s="584"/>
      <c r="R561" s="584"/>
      <c r="S561" s="584"/>
      <c r="T561" s="584"/>
      <c r="U561" s="584"/>
      <c r="V561" s="584"/>
      <c r="W561" s="584"/>
      <c r="X561" s="584"/>
      <c r="Y561" s="584"/>
      <c r="Z561" s="584"/>
      <c r="AA561" s="584"/>
      <c r="AB561" s="584"/>
      <c r="AC561" s="584"/>
      <c r="AD561" s="584"/>
      <c r="AE561" s="584"/>
      <c r="AF561" s="584"/>
      <c r="AG561" s="584"/>
      <c r="AH561" s="584"/>
      <c r="AI561" s="584"/>
      <c r="AJ561" s="584"/>
      <c r="AK561" s="585"/>
      <c r="AL561" s="584"/>
      <c r="AM561" s="584"/>
      <c r="AN561" s="584"/>
      <c r="AO561" s="584"/>
      <c r="AP561" s="584"/>
      <c r="AQ561" s="591"/>
      <c r="AR561" s="592"/>
      <c r="AS561" s="592"/>
      <c r="AT561" s="592"/>
      <c r="AU561" s="652"/>
      <c r="AV561" s="653"/>
      <c r="AW561" s="653"/>
      <c r="AX561" s="654"/>
    </row>
    <row r="562" spans="1:63" ht="24" hidden="1" customHeight="1">
      <c r="A562" s="581"/>
      <c r="B562" s="581"/>
      <c r="C562" s="643"/>
      <c r="D562" s="644"/>
      <c r="E562" s="644"/>
      <c r="F562" s="644"/>
      <c r="G562" s="644"/>
      <c r="H562" s="644"/>
      <c r="I562" s="644"/>
      <c r="J562" s="644"/>
      <c r="K562" s="644"/>
      <c r="L562" s="645"/>
      <c r="M562" s="583"/>
      <c r="N562" s="584"/>
      <c r="O562" s="584"/>
      <c r="P562" s="584"/>
      <c r="Q562" s="584"/>
      <c r="R562" s="584"/>
      <c r="S562" s="584"/>
      <c r="T562" s="584"/>
      <c r="U562" s="584"/>
      <c r="V562" s="584"/>
      <c r="W562" s="584"/>
      <c r="X562" s="584"/>
      <c r="Y562" s="584"/>
      <c r="Z562" s="584"/>
      <c r="AA562" s="584"/>
      <c r="AB562" s="584"/>
      <c r="AC562" s="584"/>
      <c r="AD562" s="584"/>
      <c r="AE562" s="584"/>
      <c r="AF562" s="584"/>
      <c r="AG562" s="584"/>
      <c r="AH562" s="584"/>
      <c r="AI562" s="584"/>
      <c r="AJ562" s="584"/>
      <c r="AK562" s="585"/>
      <c r="AL562" s="584"/>
      <c r="AM562" s="584"/>
      <c r="AN562" s="584"/>
      <c r="AO562" s="584"/>
      <c r="AP562" s="584"/>
      <c r="AQ562" s="584"/>
      <c r="AR562" s="584"/>
      <c r="AS562" s="584"/>
      <c r="AT562" s="584"/>
      <c r="AU562" s="646"/>
      <c r="AV562" s="647"/>
      <c r="AW562" s="647"/>
      <c r="AX562" s="648"/>
    </row>
    <row r="563" spans="1:63" ht="24" hidden="1" customHeight="1">
      <c r="A563" s="581"/>
      <c r="B563" s="581"/>
      <c r="C563" s="643"/>
      <c r="D563" s="644"/>
      <c r="E563" s="644"/>
      <c r="F563" s="644"/>
      <c r="G563" s="644"/>
      <c r="H563" s="644"/>
      <c r="I563" s="644"/>
      <c r="J563" s="644"/>
      <c r="K563" s="644"/>
      <c r="L563" s="645"/>
      <c r="M563" s="583"/>
      <c r="N563" s="584"/>
      <c r="O563" s="584"/>
      <c r="P563" s="584"/>
      <c r="Q563" s="584"/>
      <c r="R563" s="584"/>
      <c r="S563" s="584"/>
      <c r="T563" s="584"/>
      <c r="U563" s="584"/>
      <c r="V563" s="584"/>
      <c r="W563" s="584"/>
      <c r="X563" s="584"/>
      <c r="Y563" s="584"/>
      <c r="Z563" s="584"/>
      <c r="AA563" s="584"/>
      <c r="AB563" s="584"/>
      <c r="AC563" s="584"/>
      <c r="AD563" s="584"/>
      <c r="AE563" s="584"/>
      <c r="AF563" s="584"/>
      <c r="AG563" s="584"/>
      <c r="AH563" s="584"/>
      <c r="AI563" s="584"/>
      <c r="AJ563" s="584"/>
      <c r="AK563" s="585"/>
      <c r="AL563" s="584"/>
      <c r="AM563" s="584"/>
      <c r="AN563" s="584"/>
      <c r="AO563" s="584"/>
      <c r="AP563" s="584"/>
      <c r="AQ563" s="584"/>
      <c r="AR563" s="584"/>
      <c r="AS563" s="584"/>
      <c r="AT563" s="584"/>
      <c r="AU563" s="646"/>
      <c r="AV563" s="647"/>
      <c r="AW563" s="647"/>
      <c r="AX563" s="648"/>
    </row>
    <row r="564" spans="1:63" ht="24" hidden="1" customHeight="1">
      <c r="A564" s="581"/>
      <c r="B564" s="581"/>
      <c r="C564" s="655"/>
      <c r="D564" s="656"/>
      <c r="E564" s="656"/>
      <c r="F564" s="656"/>
      <c r="G564" s="656"/>
      <c r="H564" s="656"/>
      <c r="I564" s="656"/>
      <c r="J564" s="656"/>
      <c r="K564" s="656"/>
      <c r="L564" s="657"/>
      <c r="M564" s="583"/>
      <c r="N564" s="584"/>
      <c r="O564" s="584"/>
      <c r="P564" s="584"/>
      <c r="Q564" s="584"/>
      <c r="R564" s="584"/>
      <c r="S564" s="584"/>
      <c r="T564" s="584"/>
      <c r="U564" s="584"/>
      <c r="V564" s="584"/>
      <c r="W564" s="584"/>
      <c r="X564" s="584"/>
      <c r="Y564" s="584"/>
      <c r="Z564" s="584"/>
      <c r="AA564" s="584"/>
      <c r="AB564" s="584"/>
      <c r="AC564" s="584"/>
      <c r="AD564" s="584"/>
      <c r="AE564" s="584"/>
      <c r="AF564" s="584"/>
      <c r="AG564" s="584"/>
      <c r="AH564" s="584"/>
      <c r="AI564" s="584"/>
      <c r="AJ564" s="584"/>
      <c r="AK564" s="585"/>
      <c r="AL564" s="584"/>
      <c r="AM564" s="584"/>
      <c r="AN564" s="584"/>
      <c r="AO564" s="584"/>
      <c r="AP564" s="584"/>
      <c r="AQ564" s="584"/>
      <c r="AR564" s="584"/>
      <c r="AS564" s="584"/>
      <c r="AT564" s="584"/>
      <c r="AU564" s="646"/>
      <c r="AV564" s="647"/>
      <c r="AW564" s="647"/>
      <c r="AX564" s="648"/>
    </row>
    <row r="565" spans="1:63" ht="24" hidden="1" customHeight="1">
      <c r="A565" s="581"/>
      <c r="B565" s="581"/>
      <c r="C565" s="643"/>
      <c r="D565" s="644"/>
      <c r="E565" s="644"/>
      <c r="F565" s="644"/>
      <c r="G565" s="644"/>
      <c r="H565" s="644"/>
      <c r="I565" s="644"/>
      <c r="J565" s="644"/>
      <c r="K565" s="644"/>
      <c r="L565" s="645"/>
      <c r="M565" s="583"/>
      <c r="N565" s="584"/>
      <c r="O565" s="584"/>
      <c r="P565" s="584"/>
      <c r="Q565" s="584"/>
      <c r="R565" s="584"/>
      <c r="S565" s="584"/>
      <c r="T565" s="584"/>
      <c r="U565" s="584"/>
      <c r="V565" s="584"/>
      <c r="W565" s="584"/>
      <c r="X565" s="584"/>
      <c r="Y565" s="584"/>
      <c r="Z565" s="584"/>
      <c r="AA565" s="584"/>
      <c r="AB565" s="584"/>
      <c r="AC565" s="584"/>
      <c r="AD565" s="584"/>
      <c r="AE565" s="584"/>
      <c r="AF565" s="584"/>
      <c r="AG565" s="584"/>
      <c r="AH565" s="584"/>
      <c r="AI565" s="584"/>
      <c r="AJ565" s="584"/>
      <c r="AK565" s="585"/>
      <c r="AL565" s="584"/>
      <c r="AM565" s="584"/>
      <c r="AN565" s="584"/>
      <c r="AO565" s="584"/>
      <c r="AP565" s="584"/>
      <c r="AQ565" s="584"/>
      <c r="AR565" s="584"/>
      <c r="AS565" s="584"/>
      <c r="AT565" s="584"/>
      <c r="AU565" s="646"/>
      <c r="AV565" s="647"/>
      <c r="AW565" s="647"/>
      <c r="AX565" s="648"/>
    </row>
    <row r="566" spans="1:63">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c r="AL566" s="38"/>
      <c r="AM566" s="38"/>
      <c r="AN566" s="38"/>
      <c r="AO566" s="38"/>
      <c r="AP566" s="38"/>
      <c r="AQ566" s="38"/>
      <c r="AR566" s="38"/>
      <c r="AS566" s="38"/>
      <c r="AT566" s="38"/>
      <c r="AU566" s="38"/>
      <c r="AV566" s="38"/>
      <c r="AW566" s="38"/>
      <c r="AX566" s="38"/>
    </row>
    <row r="567" spans="1:63">
      <c r="A567" s="38"/>
      <c r="B567" t="s">
        <v>163</v>
      </c>
      <c r="C567" t="s">
        <v>200</v>
      </c>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c r="AL567" s="38"/>
      <c r="AM567" s="38"/>
      <c r="AN567" s="38"/>
      <c r="AO567" s="38"/>
      <c r="AP567" s="38"/>
      <c r="AQ567" s="38"/>
      <c r="AR567" s="38"/>
      <c r="AS567" s="38"/>
      <c r="AT567" s="38"/>
      <c r="AU567" s="38"/>
      <c r="AV567" s="38"/>
      <c r="AW567" s="38"/>
      <c r="AX567" s="38"/>
    </row>
    <row r="568" spans="1:63" ht="34.5" customHeight="1">
      <c r="A568" s="581"/>
      <c r="B568" s="581"/>
      <c r="C568" s="175" t="s">
        <v>174</v>
      </c>
      <c r="D568" s="175"/>
      <c r="E568" s="175"/>
      <c r="F568" s="175"/>
      <c r="G568" s="175"/>
      <c r="H568" s="175"/>
      <c r="I568" s="175"/>
      <c r="J568" s="175"/>
      <c r="K568" s="175"/>
      <c r="L568" s="175"/>
      <c r="M568" s="175" t="s">
        <v>175</v>
      </c>
      <c r="N568" s="175"/>
      <c r="O568" s="175"/>
      <c r="P568" s="175"/>
      <c r="Q568" s="175"/>
      <c r="R568" s="175"/>
      <c r="S568" s="175"/>
      <c r="T568" s="175"/>
      <c r="U568" s="175"/>
      <c r="V568" s="175"/>
      <c r="W568" s="175"/>
      <c r="X568" s="175"/>
      <c r="Y568" s="175"/>
      <c r="Z568" s="175"/>
      <c r="AA568" s="175"/>
      <c r="AB568" s="175"/>
      <c r="AC568" s="175"/>
      <c r="AD568" s="175"/>
      <c r="AE568" s="175"/>
      <c r="AF568" s="175"/>
      <c r="AG568" s="175"/>
      <c r="AH568" s="175"/>
      <c r="AI568" s="175"/>
      <c r="AJ568" s="175"/>
      <c r="AK568" s="589" t="s">
        <v>176</v>
      </c>
      <c r="AL568" s="175"/>
      <c r="AM568" s="175"/>
      <c r="AN568" s="175"/>
      <c r="AO568" s="175"/>
      <c r="AP568" s="175"/>
      <c r="AQ568" s="175" t="s">
        <v>177</v>
      </c>
      <c r="AR568" s="175"/>
      <c r="AS568" s="175"/>
      <c r="AT568" s="175"/>
      <c r="AU568" s="173" t="s">
        <v>178</v>
      </c>
      <c r="AV568" s="114"/>
      <c r="AW568" s="114"/>
      <c r="AX568" s="590"/>
    </row>
    <row r="569" spans="1:63" ht="24" customHeight="1">
      <c r="A569" s="581">
        <v>1</v>
      </c>
      <c r="B569" s="581">
        <v>1</v>
      </c>
      <c r="C569" s="602" t="s">
        <v>246</v>
      </c>
      <c r="D569" s="603"/>
      <c r="E569" s="603"/>
      <c r="F569" s="603"/>
      <c r="G569" s="603"/>
      <c r="H569" s="603"/>
      <c r="I569" s="603"/>
      <c r="J569" s="603"/>
      <c r="K569" s="603"/>
      <c r="L569" s="603"/>
      <c r="M569" s="583" t="s">
        <v>247</v>
      </c>
      <c r="N569" s="584"/>
      <c r="O569" s="584"/>
      <c r="P569" s="584"/>
      <c r="Q569" s="584"/>
      <c r="R569" s="584"/>
      <c r="S569" s="584"/>
      <c r="T569" s="584"/>
      <c r="U569" s="584"/>
      <c r="V569" s="584"/>
      <c r="W569" s="584"/>
      <c r="X569" s="584"/>
      <c r="Y569" s="584"/>
      <c r="Z569" s="584"/>
      <c r="AA569" s="584"/>
      <c r="AB569" s="584"/>
      <c r="AC569" s="584"/>
      <c r="AD569" s="584"/>
      <c r="AE569" s="584"/>
      <c r="AF569" s="584"/>
      <c r="AG569" s="584"/>
      <c r="AH569" s="584"/>
      <c r="AI569" s="584"/>
      <c r="AJ569" s="584"/>
      <c r="AK569" s="585">
        <v>0.2</v>
      </c>
      <c r="AL569" s="584"/>
      <c r="AM569" s="584"/>
      <c r="AN569" s="584"/>
      <c r="AO569" s="584"/>
      <c r="AP569" s="584"/>
      <c r="AQ569" s="596" t="s">
        <v>183</v>
      </c>
      <c r="AR569" s="231"/>
      <c r="AS569" s="231"/>
      <c r="AT569" s="231"/>
      <c r="AU569" s="260" t="s">
        <v>105</v>
      </c>
      <c r="AV569" s="64"/>
      <c r="AW569" s="64"/>
      <c r="AX569" s="65"/>
      <c r="BB569" s="610"/>
      <c r="BC569" s="611"/>
      <c r="BD569" s="611"/>
      <c r="BE569" s="611"/>
      <c r="BF569" s="611"/>
      <c r="BG569" s="611"/>
      <c r="BH569" s="611"/>
      <c r="BI569" s="611"/>
      <c r="BJ569" s="611"/>
      <c r="BK569" s="611"/>
    </row>
    <row r="570" spans="1:63" ht="24" customHeight="1">
      <c r="A570" s="581">
        <v>2</v>
      </c>
      <c r="B570" s="581">
        <v>1</v>
      </c>
      <c r="C570" s="602" t="s">
        <v>201</v>
      </c>
      <c r="D570" s="603"/>
      <c r="E570" s="603"/>
      <c r="F570" s="603"/>
      <c r="G570" s="603"/>
      <c r="H570" s="603"/>
      <c r="I570" s="603"/>
      <c r="J570" s="603"/>
      <c r="K570" s="603"/>
      <c r="L570" s="603"/>
      <c r="M570" s="583" t="s">
        <v>248</v>
      </c>
      <c r="N570" s="584"/>
      <c r="O570" s="584"/>
      <c r="P570" s="584"/>
      <c r="Q570" s="584"/>
      <c r="R570" s="584"/>
      <c r="S570" s="584"/>
      <c r="T570" s="584"/>
      <c r="U570" s="584"/>
      <c r="V570" s="584"/>
      <c r="W570" s="584"/>
      <c r="X570" s="584"/>
      <c r="Y570" s="584"/>
      <c r="Z570" s="584"/>
      <c r="AA570" s="584"/>
      <c r="AB570" s="584"/>
      <c r="AC570" s="584"/>
      <c r="AD570" s="584"/>
      <c r="AE570" s="584"/>
      <c r="AF570" s="584"/>
      <c r="AG570" s="584"/>
      <c r="AH570" s="584"/>
      <c r="AI570" s="584"/>
      <c r="AJ570" s="584"/>
      <c r="AK570" s="585">
        <v>0.2</v>
      </c>
      <c r="AL570" s="584"/>
      <c r="AM570" s="584"/>
      <c r="AN570" s="584"/>
      <c r="AO570" s="584"/>
      <c r="AP570" s="584"/>
      <c r="AQ570" s="596" t="s">
        <v>183</v>
      </c>
      <c r="AR570" s="231"/>
      <c r="AS570" s="231"/>
      <c r="AT570" s="231"/>
      <c r="AU570" s="260" t="s">
        <v>105</v>
      </c>
      <c r="AV570" s="64"/>
      <c r="AW570" s="64"/>
      <c r="AX570" s="65"/>
      <c r="BB570" s="610"/>
      <c r="BC570" s="611"/>
      <c r="BD570" s="611"/>
      <c r="BE570" s="611"/>
      <c r="BF570" s="611"/>
      <c r="BG570" s="611"/>
      <c r="BH570" s="611"/>
      <c r="BI570" s="611"/>
      <c r="BJ570" s="611"/>
      <c r="BK570" s="611"/>
    </row>
    <row r="571" spans="1:63" ht="24" customHeight="1">
      <c r="A571" s="581">
        <v>3</v>
      </c>
      <c r="B571" s="581">
        <v>1</v>
      </c>
      <c r="C571" s="602" t="s">
        <v>249</v>
      </c>
      <c r="D571" s="603"/>
      <c r="E571" s="603"/>
      <c r="F571" s="603"/>
      <c r="G571" s="603"/>
      <c r="H571" s="603"/>
      <c r="I571" s="603"/>
      <c r="J571" s="603"/>
      <c r="K571" s="603"/>
      <c r="L571" s="603"/>
      <c r="M571" s="583" t="s">
        <v>250</v>
      </c>
      <c r="N571" s="584"/>
      <c r="O571" s="584"/>
      <c r="P571" s="584"/>
      <c r="Q571" s="584"/>
      <c r="R571" s="584"/>
      <c r="S571" s="584"/>
      <c r="T571" s="584"/>
      <c r="U571" s="584"/>
      <c r="V571" s="584"/>
      <c r="W571" s="584"/>
      <c r="X571" s="584"/>
      <c r="Y571" s="584"/>
      <c r="Z571" s="584"/>
      <c r="AA571" s="584"/>
      <c r="AB571" s="584"/>
      <c r="AC571" s="584"/>
      <c r="AD571" s="584"/>
      <c r="AE571" s="584"/>
      <c r="AF571" s="584"/>
      <c r="AG571" s="584"/>
      <c r="AH571" s="584"/>
      <c r="AI571" s="584"/>
      <c r="AJ571" s="584"/>
      <c r="AK571" s="605">
        <v>0.2</v>
      </c>
      <c r="AL571" s="606"/>
      <c r="AM571" s="606"/>
      <c r="AN571" s="606"/>
      <c r="AO571" s="606"/>
      <c r="AP571" s="606"/>
      <c r="AQ571" s="596" t="s">
        <v>183</v>
      </c>
      <c r="AR571" s="231"/>
      <c r="AS571" s="231"/>
      <c r="AT571" s="231"/>
      <c r="AU571" s="260" t="s">
        <v>105</v>
      </c>
      <c r="AV571" s="64"/>
      <c r="AW571" s="64"/>
      <c r="AX571" s="65"/>
      <c r="BB571" s="610"/>
      <c r="BC571" s="611"/>
      <c r="BD571" s="611"/>
      <c r="BE571" s="611"/>
      <c r="BF571" s="611"/>
      <c r="BG571" s="611"/>
      <c r="BH571" s="611"/>
      <c r="BI571" s="611"/>
      <c r="BJ571" s="611"/>
      <c r="BK571" s="611"/>
    </row>
    <row r="572" spans="1:63" ht="24" customHeight="1">
      <c r="A572" s="581">
        <v>4</v>
      </c>
      <c r="B572" s="581">
        <v>1</v>
      </c>
      <c r="C572" s="602" t="s">
        <v>251</v>
      </c>
      <c r="D572" s="603"/>
      <c r="E572" s="603"/>
      <c r="F572" s="603"/>
      <c r="G572" s="603"/>
      <c r="H572" s="603"/>
      <c r="I572" s="603"/>
      <c r="J572" s="603"/>
      <c r="K572" s="603"/>
      <c r="L572" s="603"/>
      <c r="M572" s="583" t="s">
        <v>252</v>
      </c>
      <c r="N572" s="584"/>
      <c r="O572" s="584"/>
      <c r="P572" s="584"/>
      <c r="Q572" s="584"/>
      <c r="R572" s="584"/>
      <c r="S572" s="584"/>
      <c r="T572" s="584"/>
      <c r="U572" s="584"/>
      <c r="V572" s="584"/>
      <c r="W572" s="584"/>
      <c r="X572" s="584"/>
      <c r="Y572" s="584"/>
      <c r="Z572" s="584"/>
      <c r="AA572" s="584"/>
      <c r="AB572" s="584"/>
      <c r="AC572" s="584"/>
      <c r="AD572" s="584"/>
      <c r="AE572" s="584"/>
      <c r="AF572" s="584"/>
      <c r="AG572" s="584"/>
      <c r="AH572" s="584"/>
      <c r="AI572" s="584"/>
      <c r="AJ572" s="584"/>
      <c r="AK572" s="585">
        <v>0.1</v>
      </c>
      <c r="AL572" s="584"/>
      <c r="AM572" s="584"/>
      <c r="AN572" s="584"/>
      <c r="AO572" s="584"/>
      <c r="AP572" s="584"/>
      <c r="AQ572" s="596" t="s">
        <v>183</v>
      </c>
      <c r="AR572" s="231"/>
      <c r="AS572" s="231"/>
      <c r="AT572" s="231"/>
      <c r="AU572" s="260" t="s">
        <v>105</v>
      </c>
      <c r="AV572" s="64"/>
      <c r="AW572" s="64"/>
      <c r="AX572" s="65"/>
    </row>
    <row r="573" spans="1:63" ht="24" customHeight="1">
      <c r="A573" s="581">
        <v>5</v>
      </c>
      <c r="B573" s="581">
        <v>1</v>
      </c>
      <c r="C573" s="602" t="s">
        <v>253</v>
      </c>
      <c r="D573" s="603"/>
      <c r="E573" s="603"/>
      <c r="F573" s="603"/>
      <c r="G573" s="603"/>
      <c r="H573" s="603"/>
      <c r="I573" s="603"/>
      <c r="J573" s="603"/>
      <c r="K573" s="603"/>
      <c r="L573" s="603"/>
      <c r="M573" s="583" t="s">
        <v>254</v>
      </c>
      <c r="N573" s="584"/>
      <c r="O573" s="584"/>
      <c r="P573" s="584"/>
      <c r="Q573" s="584"/>
      <c r="R573" s="584"/>
      <c r="S573" s="584"/>
      <c r="T573" s="584"/>
      <c r="U573" s="584"/>
      <c r="V573" s="584"/>
      <c r="W573" s="584"/>
      <c r="X573" s="584"/>
      <c r="Y573" s="584"/>
      <c r="Z573" s="584"/>
      <c r="AA573" s="584"/>
      <c r="AB573" s="584"/>
      <c r="AC573" s="584"/>
      <c r="AD573" s="584"/>
      <c r="AE573" s="584"/>
      <c r="AF573" s="584"/>
      <c r="AG573" s="584"/>
      <c r="AH573" s="584"/>
      <c r="AI573" s="584"/>
      <c r="AJ573" s="584"/>
      <c r="AK573" s="605">
        <v>0.1</v>
      </c>
      <c r="AL573" s="606"/>
      <c r="AM573" s="606"/>
      <c r="AN573" s="606"/>
      <c r="AO573" s="606"/>
      <c r="AP573" s="606"/>
      <c r="AQ573" s="596" t="s">
        <v>183</v>
      </c>
      <c r="AR573" s="231"/>
      <c r="AS573" s="231"/>
      <c r="AT573" s="231"/>
      <c r="AU573" s="260" t="s">
        <v>105</v>
      </c>
      <c r="AV573" s="64"/>
      <c r="AW573" s="64"/>
      <c r="AX573" s="65"/>
    </row>
    <row r="574" spans="1:63" ht="24" customHeight="1">
      <c r="A574" s="581">
        <v>6</v>
      </c>
      <c r="B574" s="581">
        <v>1</v>
      </c>
      <c r="C574" s="602" t="s">
        <v>255</v>
      </c>
      <c r="D574" s="603"/>
      <c r="E574" s="603"/>
      <c r="F574" s="603"/>
      <c r="G574" s="603"/>
      <c r="H574" s="603"/>
      <c r="I574" s="603"/>
      <c r="J574" s="603"/>
      <c r="K574" s="603"/>
      <c r="L574" s="603"/>
      <c r="M574" s="583" t="s">
        <v>256</v>
      </c>
      <c r="N574" s="584"/>
      <c r="O574" s="584"/>
      <c r="P574" s="584"/>
      <c r="Q574" s="584"/>
      <c r="R574" s="584"/>
      <c r="S574" s="584"/>
      <c r="T574" s="584"/>
      <c r="U574" s="584"/>
      <c r="V574" s="584"/>
      <c r="W574" s="584"/>
      <c r="X574" s="584"/>
      <c r="Y574" s="584"/>
      <c r="Z574" s="584"/>
      <c r="AA574" s="584"/>
      <c r="AB574" s="584"/>
      <c r="AC574" s="584"/>
      <c r="AD574" s="584"/>
      <c r="AE574" s="584"/>
      <c r="AF574" s="584"/>
      <c r="AG574" s="584"/>
      <c r="AH574" s="584"/>
      <c r="AI574" s="584"/>
      <c r="AJ574" s="584"/>
      <c r="AK574" s="605">
        <v>0.1</v>
      </c>
      <c r="AL574" s="606"/>
      <c r="AM574" s="606"/>
      <c r="AN574" s="606"/>
      <c r="AO574" s="606"/>
      <c r="AP574" s="606"/>
      <c r="AQ574" s="596" t="s">
        <v>183</v>
      </c>
      <c r="AR574" s="231"/>
      <c r="AS574" s="231"/>
      <c r="AT574" s="231"/>
      <c r="AU574" s="260" t="s">
        <v>105</v>
      </c>
      <c r="AV574" s="64"/>
      <c r="AW574" s="64"/>
      <c r="AX574" s="65"/>
    </row>
    <row r="575" spans="1:63" ht="24" customHeight="1">
      <c r="A575" s="581">
        <v>7</v>
      </c>
      <c r="B575" s="581">
        <v>1</v>
      </c>
      <c r="C575" s="602" t="s">
        <v>257</v>
      </c>
      <c r="D575" s="603"/>
      <c r="E575" s="603"/>
      <c r="F575" s="603"/>
      <c r="G575" s="603"/>
      <c r="H575" s="603"/>
      <c r="I575" s="603"/>
      <c r="J575" s="603"/>
      <c r="K575" s="603"/>
      <c r="L575" s="603"/>
      <c r="M575" s="583" t="s">
        <v>258</v>
      </c>
      <c r="N575" s="584"/>
      <c r="O575" s="584"/>
      <c r="P575" s="584"/>
      <c r="Q575" s="584"/>
      <c r="R575" s="584"/>
      <c r="S575" s="584"/>
      <c r="T575" s="584"/>
      <c r="U575" s="584"/>
      <c r="V575" s="584"/>
      <c r="W575" s="584"/>
      <c r="X575" s="584"/>
      <c r="Y575" s="584"/>
      <c r="Z575" s="584"/>
      <c r="AA575" s="584"/>
      <c r="AB575" s="584"/>
      <c r="AC575" s="584"/>
      <c r="AD575" s="584"/>
      <c r="AE575" s="584"/>
      <c r="AF575" s="584"/>
      <c r="AG575" s="584"/>
      <c r="AH575" s="584"/>
      <c r="AI575" s="584"/>
      <c r="AJ575" s="584"/>
      <c r="AK575" s="605">
        <v>0</v>
      </c>
      <c r="AL575" s="606"/>
      <c r="AM575" s="606"/>
      <c r="AN575" s="606"/>
      <c r="AO575" s="606"/>
      <c r="AP575" s="606"/>
      <c r="AQ575" s="596" t="s">
        <v>183</v>
      </c>
      <c r="AR575" s="231"/>
      <c r="AS575" s="231"/>
      <c r="AT575" s="231"/>
      <c r="AU575" s="260" t="s">
        <v>105</v>
      </c>
      <c r="AV575" s="64"/>
      <c r="AW575" s="64"/>
      <c r="AX575" s="65"/>
    </row>
    <row r="576" spans="1:63" ht="24" customHeight="1">
      <c r="A576" s="581">
        <v>8</v>
      </c>
      <c r="B576" s="581">
        <v>1</v>
      </c>
      <c r="C576" s="602" t="s">
        <v>259</v>
      </c>
      <c r="D576" s="603"/>
      <c r="E576" s="603"/>
      <c r="F576" s="603"/>
      <c r="G576" s="603"/>
      <c r="H576" s="603"/>
      <c r="I576" s="603"/>
      <c r="J576" s="603"/>
      <c r="K576" s="603"/>
      <c r="L576" s="603"/>
      <c r="M576" s="583" t="s">
        <v>260</v>
      </c>
      <c r="N576" s="584"/>
      <c r="O576" s="584"/>
      <c r="P576" s="584"/>
      <c r="Q576" s="584"/>
      <c r="R576" s="584"/>
      <c r="S576" s="584"/>
      <c r="T576" s="584"/>
      <c r="U576" s="584"/>
      <c r="V576" s="584"/>
      <c r="W576" s="584"/>
      <c r="X576" s="584"/>
      <c r="Y576" s="584"/>
      <c r="Z576" s="584"/>
      <c r="AA576" s="584"/>
      <c r="AB576" s="584"/>
      <c r="AC576" s="584"/>
      <c r="AD576" s="584"/>
      <c r="AE576" s="584"/>
      <c r="AF576" s="584"/>
      <c r="AG576" s="584"/>
      <c r="AH576" s="584"/>
      <c r="AI576" s="584"/>
      <c r="AJ576" s="584"/>
      <c r="AK576" s="605">
        <v>0</v>
      </c>
      <c r="AL576" s="606"/>
      <c r="AM576" s="606"/>
      <c r="AN576" s="606"/>
      <c r="AO576" s="606"/>
      <c r="AP576" s="606"/>
      <c r="AQ576" s="596" t="s">
        <v>183</v>
      </c>
      <c r="AR576" s="231"/>
      <c r="AS576" s="231"/>
      <c r="AT576" s="231"/>
      <c r="AU576" s="260" t="s">
        <v>105</v>
      </c>
      <c r="AV576" s="64"/>
      <c r="AW576" s="64"/>
      <c r="AX576" s="65"/>
    </row>
    <row r="577" spans="1:50" ht="24" hidden="1" customHeight="1">
      <c r="A577" s="581">
        <v>9</v>
      </c>
      <c r="B577" s="581">
        <v>1</v>
      </c>
      <c r="C577" s="602"/>
      <c r="D577" s="603"/>
      <c r="E577" s="603"/>
      <c r="F577" s="603"/>
      <c r="G577" s="603"/>
      <c r="H577" s="603"/>
      <c r="I577" s="603"/>
      <c r="J577" s="603"/>
      <c r="K577" s="603"/>
      <c r="L577" s="603"/>
      <c r="M577" s="584"/>
      <c r="N577" s="584"/>
      <c r="O577" s="584"/>
      <c r="P577" s="584"/>
      <c r="Q577" s="584"/>
      <c r="R577" s="584"/>
      <c r="S577" s="584"/>
      <c r="T577" s="584"/>
      <c r="U577" s="584"/>
      <c r="V577" s="584"/>
      <c r="W577" s="584"/>
      <c r="X577" s="584"/>
      <c r="Y577" s="584"/>
      <c r="Z577" s="584"/>
      <c r="AA577" s="584"/>
      <c r="AB577" s="584"/>
      <c r="AC577" s="584"/>
      <c r="AD577" s="584"/>
      <c r="AE577" s="584"/>
      <c r="AF577" s="584"/>
      <c r="AG577" s="584"/>
      <c r="AH577" s="584"/>
      <c r="AI577" s="584"/>
      <c r="AJ577" s="584"/>
      <c r="AK577" s="585"/>
      <c r="AL577" s="584"/>
      <c r="AM577" s="584"/>
      <c r="AN577" s="584"/>
      <c r="AO577" s="584"/>
      <c r="AP577" s="584"/>
      <c r="AQ577" s="584"/>
      <c r="AR577" s="584"/>
      <c r="AS577" s="584"/>
      <c r="AT577" s="584"/>
      <c r="AU577" s="604"/>
      <c r="AV577" s="599"/>
      <c r="AW577" s="599"/>
      <c r="AX577" s="590"/>
    </row>
    <row r="578" spans="1:50" ht="24" hidden="1" customHeight="1">
      <c r="A578" s="581">
        <v>10</v>
      </c>
      <c r="B578" s="581">
        <v>1</v>
      </c>
      <c r="C578" s="602"/>
      <c r="D578" s="603"/>
      <c r="E578" s="603"/>
      <c r="F578" s="603"/>
      <c r="G578" s="603"/>
      <c r="H578" s="603"/>
      <c r="I578" s="603"/>
      <c r="J578" s="603"/>
      <c r="K578" s="603"/>
      <c r="L578" s="603"/>
      <c r="M578" s="584"/>
      <c r="N578" s="584"/>
      <c r="O578" s="584"/>
      <c r="P578" s="584"/>
      <c r="Q578" s="584"/>
      <c r="R578" s="584"/>
      <c r="S578" s="584"/>
      <c r="T578" s="584"/>
      <c r="U578" s="584"/>
      <c r="V578" s="584"/>
      <c r="W578" s="584"/>
      <c r="X578" s="584"/>
      <c r="Y578" s="584"/>
      <c r="Z578" s="584"/>
      <c r="AA578" s="584"/>
      <c r="AB578" s="584"/>
      <c r="AC578" s="584"/>
      <c r="AD578" s="584"/>
      <c r="AE578" s="584"/>
      <c r="AF578" s="584"/>
      <c r="AG578" s="584"/>
      <c r="AH578" s="584"/>
      <c r="AI578" s="584"/>
      <c r="AJ578" s="584"/>
      <c r="AK578" s="585"/>
      <c r="AL578" s="584"/>
      <c r="AM578" s="584"/>
      <c r="AN578" s="584"/>
      <c r="AO578" s="584"/>
      <c r="AP578" s="584"/>
      <c r="AQ578" s="584"/>
      <c r="AR578" s="584"/>
      <c r="AS578" s="584"/>
      <c r="AT578" s="584"/>
      <c r="AU578" s="604"/>
      <c r="AV578" s="599"/>
      <c r="AW578" s="599"/>
      <c r="AX578" s="590"/>
    </row>
    <row r="579" spans="1:50" ht="24" hidden="1" customHeight="1">
      <c r="A579" s="581"/>
      <c r="B579" s="581"/>
      <c r="C579" s="643"/>
      <c r="D579" s="644"/>
      <c r="E579" s="644"/>
      <c r="F579" s="644"/>
      <c r="G579" s="644"/>
      <c r="H579" s="644"/>
      <c r="I579" s="644"/>
      <c r="J579" s="644"/>
      <c r="K579" s="644"/>
      <c r="L579" s="645"/>
      <c r="M579" s="583"/>
      <c r="N579" s="584"/>
      <c r="O579" s="584"/>
      <c r="P579" s="584"/>
      <c r="Q579" s="584"/>
      <c r="R579" s="584"/>
      <c r="S579" s="584"/>
      <c r="T579" s="584"/>
      <c r="U579" s="584"/>
      <c r="V579" s="584"/>
      <c r="W579" s="584"/>
      <c r="X579" s="584"/>
      <c r="Y579" s="584"/>
      <c r="Z579" s="584"/>
      <c r="AA579" s="584"/>
      <c r="AB579" s="584"/>
      <c r="AC579" s="584"/>
      <c r="AD579" s="584"/>
      <c r="AE579" s="584"/>
      <c r="AF579" s="584"/>
      <c r="AG579" s="584"/>
      <c r="AH579" s="584"/>
      <c r="AI579" s="584"/>
      <c r="AJ579" s="584"/>
      <c r="AK579" s="585"/>
      <c r="AL579" s="584"/>
      <c r="AM579" s="584"/>
      <c r="AN579" s="584"/>
      <c r="AO579" s="584"/>
      <c r="AP579" s="584"/>
      <c r="AQ579" s="584"/>
      <c r="AR579" s="584"/>
      <c r="AS579" s="584"/>
      <c r="AT579" s="584"/>
      <c r="AU579" s="646"/>
      <c r="AV579" s="647"/>
      <c r="AW579" s="647"/>
      <c r="AX579" s="648"/>
    </row>
    <row r="580" spans="1:50" ht="24" hidden="1" customHeight="1">
      <c r="A580" s="581"/>
      <c r="B580" s="581"/>
      <c r="C580" s="643"/>
      <c r="D580" s="644"/>
      <c r="E580" s="644"/>
      <c r="F580" s="644"/>
      <c r="G580" s="644"/>
      <c r="H580" s="644"/>
      <c r="I580" s="644"/>
      <c r="J580" s="644"/>
      <c r="K580" s="644"/>
      <c r="L580" s="645"/>
      <c r="M580" s="583"/>
      <c r="N580" s="584"/>
      <c r="O580" s="584"/>
      <c r="P580" s="584"/>
      <c r="Q580" s="584"/>
      <c r="R580" s="584"/>
      <c r="S580" s="584"/>
      <c r="T580" s="584"/>
      <c r="U580" s="584"/>
      <c r="V580" s="584"/>
      <c r="W580" s="584"/>
      <c r="X580" s="584"/>
      <c r="Y580" s="584"/>
      <c r="Z580" s="584"/>
      <c r="AA580" s="584"/>
      <c r="AB580" s="584"/>
      <c r="AC580" s="584"/>
      <c r="AD580" s="584"/>
      <c r="AE580" s="584"/>
      <c r="AF580" s="584"/>
      <c r="AG580" s="584"/>
      <c r="AH580" s="584"/>
      <c r="AI580" s="584"/>
      <c r="AJ580" s="584"/>
      <c r="AK580" s="585"/>
      <c r="AL580" s="584"/>
      <c r="AM580" s="584"/>
      <c r="AN580" s="584"/>
      <c r="AO580" s="584"/>
      <c r="AP580" s="584"/>
      <c r="AQ580" s="583"/>
      <c r="AR580" s="584"/>
      <c r="AS580" s="584"/>
      <c r="AT580" s="584"/>
      <c r="AU580" s="646"/>
      <c r="AV580" s="647"/>
      <c r="AW580" s="647"/>
      <c r="AX580" s="648"/>
    </row>
    <row r="581" spans="1:50" ht="24" hidden="1" customHeight="1">
      <c r="A581" s="581"/>
      <c r="B581" s="581"/>
      <c r="C581" s="643"/>
      <c r="D581" s="644"/>
      <c r="E581" s="644"/>
      <c r="F581" s="644"/>
      <c r="G581" s="644"/>
      <c r="H581" s="644"/>
      <c r="I581" s="644"/>
      <c r="J581" s="644"/>
      <c r="K581" s="644"/>
      <c r="L581" s="645"/>
      <c r="M581" s="583"/>
      <c r="N581" s="584"/>
      <c r="O581" s="584"/>
      <c r="P581" s="584"/>
      <c r="Q581" s="584"/>
      <c r="R581" s="584"/>
      <c r="S581" s="584"/>
      <c r="T581" s="584"/>
      <c r="U581" s="584"/>
      <c r="V581" s="584"/>
      <c r="W581" s="584"/>
      <c r="X581" s="584"/>
      <c r="Y581" s="584"/>
      <c r="Z581" s="584"/>
      <c r="AA581" s="584"/>
      <c r="AB581" s="584"/>
      <c r="AC581" s="584"/>
      <c r="AD581" s="584"/>
      <c r="AE581" s="584"/>
      <c r="AF581" s="584"/>
      <c r="AG581" s="584"/>
      <c r="AH581" s="584"/>
      <c r="AI581" s="584"/>
      <c r="AJ581" s="584"/>
      <c r="AK581" s="585"/>
      <c r="AL581" s="584"/>
      <c r="AM581" s="584"/>
      <c r="AN581" s="584"/>
      <c r="AO581" s="584"/>
      <c r="AP581" s="584"/>
      <c r="AQ581" s="584"/>
      <c r="AR581" s="584"/>
      <c r="AS581" s="584"/>
      <c r="AT581" s="584"/>
      <c r="AU581" s="646"/>
      <c r="AV581" s="647"/>
      <c r="AW581" s="647"/>
      <c r="AX581" s="648"/>
    </row>
    <row r="582" spans="1:50" ht="24" hidden="1" customHeight="1">
      <c r="A582" s="581"/>
      <c r="B582" s="581"/>
      <c r="C582" s="643"/>
      <c r="D582" s="644"/>
      <c r="E582" s="644"/>
      <c r="F582" s="644"/>
      <c r="G582" s="644"/>
      <c r="H582" s="644"/>
      <c r="I582" s="644"/>
      <c r="J582" s="644"/>
      <c r="K582" s="644"/>
      <c r="L582" s="645"/>
      <c r="M582" s="583"/>
      <c r="N582" s="584"/>
      <c r="O582" s="584"/>
      <c r="P582" s="584"/>
      <c r="Q582" s="584"/>
      <c r="R582" s="584"/>
      <c r="S582" s="584"/>
      <c r="T582" s="584"/>
      <c r="U582" s="584"/>
      <c r="V582" s="584"/>
      <c r="W582" s="584"/>
      <c r="X582" s="584"/>
      <c r="Y582" s="584"/>
      <c r="Z582" s="584"/>
      <c r="AA582" s="584"/>
      <c r="AB582" s="584"/>
      <c r="AC582" s="584"/>
      <c r="AD582" s="584"/>
      <c r="AE582" s="584"/>
      <c r="AF582" s="584"/>
      <c r="AG582" s="584"/>
      <c r="AH582" s="584"/>
      <c r="AI582" s="584"/>
      <c r="AJ582" s="584"/>
      <c r="AK582" s="585"/>
      <c r="AL582" s="584"/>
      <c r="AM582" s="584"/>
      <c r="AN582" s="584"/>
      <c r="AO582" s="584"/>
      <c r="AP582" s="584"/>
      <c r="AQ582" s="596"/>
      <c r="AR582" s="231"/>
      <c r="AS582" s="231"/>
      <c r="AT582" s="231"/>
      <c r="AU582" s="649"/>
      <c r="AV582" s="650"/>
      <c r="AW582" s="650"/>
      <c r="AX582" s="651"/>
    </row>
    <row r="583" spans="1:50" ht="24" hidden="1" customHeight="1">
      <c r="A583" s="581"/>
      <c r="B583" s="581"/>
      <c r="C583" s="643"/>
      <c r="D583" s="644"/>
      <c r="E583" s="644"/>
      <c r="F583" s="644"/>
      <c r="G583" s="644"/>
      <c r="H583" s="644"/>
      <c r="I583" s="644"/>
      <c r="J583" s="644"/>
      <c r="K583" s="644"/>
      <c r="L583" s="645"/>
      <c r="M583" s="583"/>
      <c r="N583" s="584"/>
      <c r="O583" s="584"/>
      <c r="P583" s="584"/>
      <c r="Q583" s="584"/>
      <c r="R583" s="584"/>
      <c r="S583" s="584"/>
      <c r="T583" s="584"/>
      <c r="U583" s="584"/>
      <c r="V583" s="584"/>
      <c r="W583" s="584"/>
      <c r="X583" s="584"/>
      <c r="Y583" s="584"/>
      <c r="Z583" s="584"/>
      <c r="AA583" s="584"/>
      <c r="AB583" s="584"/>
      <c r="AC583" s="584"/>
      <c r="AD583" s="584"/>
      <c r="AE583" s="584"/>
      <c r="AF583" s="584"/>
      <c r="AG583" s="584"/>
      <c r="AH583" s="584"/>
      <c r="AI583" s="584"/>
      <c r="AJ583" s="584"/>
      <c r="AK583" s="585"/>
      <c r="AL583" s="584"/>
      <c r="AM583" s="584"/>
      <c r="AN583" s="584"/>
      <c r="AO583" s="584"/>
      <c r="AP583" s="584"/>
      <c r="AQ583" s="584"/>
      <c r="AR583" s="584"/>
      <c r="AS583" s="584"/>
      <c r="AT583" s="584"/>
      <c r="AU583" s="646"/>
      <c r="AV583" s="647"/>
      <c r="AW583" s="647"/>
      <c r="AX583" s="648"/>
    </row>
    <row r="584" spans="1:50" ht="24" hidden="1" customHeight="1">
      <c r="A584" s="581"/>
      <c r="B584" s="581"/>
      <c r="C584" s="643"/>
      <c r="D584" s="644"/>
      <c r="E584" s="644"/>
      <c r="F584" s="644"/>
      <c r="G584" s="644"/>
      <c r="H584" s="644"/>
      <c r="I584" s="644"/>
      <c r="J584" s="644"/>
      <c r="K584" s="644"/>
      <c r="L584" s="645"/>
      <c r="M584" s="583"/>
      <c r="N584" s="584"/>
      <c r="O584" s="584"/>
      <c r="P584" s="584"/>
      <c r="Q584" s="584"/>
      <c r="R584" s="584"/>
      <c r="S584" s="584"/>
      <c r="T584" s="584"/>
      <c r="U584" s="584"/>
      <c r="V584" s="584"/>
      <c r="W584" s="584"/>
      <c r="X584" s="584"/>
      <c r="Y584" s="584"/>
      <c r="Z584" s="584"/>
      <c r="AA584" s="584"/>
      <c r="AB584" s="584"/>
      <c r="AC584" s="584"/>
      <c r="AD584" s="584"/>
      <c r="AE584" s="584"/>
      <c r="AF584" s="584"/>
      <c r="AG584" s="584"/>
      <c r="AH584" s="584"/>
      <c r="AI584" s="584"/>
      <c r="AJ584" s="584"/>
      <c r="AK584" s="585"/>
      <c r="AL584" s="584"/>
      <c r="AM584" s="584"/>
      <c r="AN584" s="584"/>
      <c r="AO584" s="584"/>
      <c r="AP584" s="584"/>
      <c r="AQ584" s="591"/>
      <c r="AR584" s="592"/>
      <c r="AS584" s="592"/>
      <c r="AT584" s="592"/>
      <c r="AU584" s="652"/>
      <c r="AV584" s="653"/>
      <c r="AW584" s="653"/>
      <c r="AX584" s="654"/>
    </row>
    <row r="585" spans="1:50" ht="24" hidden="1" customHeight="1">
      <c r="A585" s="581"/>
      <c r="B585" s="581"/>
      <c r="C585" s="643"/>
      <c r="D585" s="644"/>
      <c r="E585" s="644"/>
      <c r="F585" s="644"/>
      <c r="G585" s="644"/>
      <c r="H585" s="644"/>
      <c r="I585" s="644"/>
      <c r="J585" s="644"/>
      <c r="K585" s="644"/>
      <c r="L585" s="645"/>
      <c r="M585" s="583"/>
      <c r="N585" s="584"/>
      <c r="O585" s="584"/>
      <c r="P585" s="584"/>
      <c r="Q585" s="584"/>
      <c r="R585" s="584"/>
      <c r="S585" s="584"/>
      <c r="T585" s="584"/>
      <c r="U585" s="584"/>
      <c r="V585" s="584"/>
      <c r="W585" s="584"/>
      <c r="X585" s="584"/>
      <c r="Y585" s="584"/>
      <c r="Z585" s="584"/>
      <c r="AA585" s="584"/>
      <c r="AB585" s="584"/>
      <c r="AC585" s="584"/>
      <c r="AD585" s="584"/>
      <c r="AE585" s="584"/>
      <c r="AF585" s="584"/>
      <c r="AG585" s="584"/>
      <c r="AH585" s="584"/>
      <c r="AI585" s="584"/>
      <c r="AJ585" s="584"/>
      <c r="AK585" s="585"/>
      <c r="AL585" s="584"/>
      <c r="AM585" s="584"/>
      <c r="AN585" s="584"/>
      <c r="AO585" s="584"/>
      <c r="AP585" s="584"/>
      <c r="AQ585" s="584"/>
      <c r="AR585" s="584"/>
      <c r="AS585" s="584"/>
      <c r="AT585" s="584"/>
      <c r="AU585" s="646"/>
      <c r="AV585" s="647"/>
      <c r="AW585" s="647"/>
      <c r="AX585" s="648"/>
    </row>
    <row r="586" spans="1:50" ht="24" hidden="1" customHeight="1">
      <c r="A586" s="581"/>
      <c r="B586" s="581"/>
      <c r="C586" s="643"/>
      <c r="D586" s="644"/>
      <c r="E586" s="644"/>
      <c r="F586" s="644"/>
      <c r="G586" s="644"/>
      <c r="H586" s="644"/>
      <c r="I586" s="644"/>
      <c r="J586" s="644"/>
      <c r="K586" s="644"/>
      <c r="L586" s="645"/>
      <c r="M586" s="583"/>
      <c r="N586" s="584"/>
      <c r="O586" s="584"/>
      <c r="P586" s="584"/>
      <c r="Q586" s="584"/>
      <c r="R586" s="584"/>
      <c r="S586" s="584"/>
      <c r="T586" s="584"/>
      <c r="U586" s="584"/>
      <c r="V586" s="584"/>
      <c r="W586" s="584"/>
      <c r="X586" s="584"/>
      <c r="Y586" s="584"/>
      <c r="Z586" s="584"/>
      <c r="AA586" s="584"/>
      <c r="AB586" s="584"/>
      <c r="AC586" s="584"/>
      <c r="AD586" s="584"/>
      <c r="AE586" s="584"/>
      <c r="AF586" s="584"/>
      <c r="AG586" s="584"/>
      <c r="AH586" s="584"/>
      <c r="AI586" s="584"/>
      <c r="AJ586" s="584"/>
      <c r="AK586" s="585"/>
      <c r="AL586" s="584"/>
      <c r="AM586" s="584"/>
      <c r="AN586" s="584"/>
      <c r="AO586" s="584"/>
      <c r="AP586" s="584"/>
      <c r="AQ586" s="584"/>
      <c r="AR586" s="584"/>
      <c r="AS586" s="584"/>
      <c r="AT586" s="584"/>
      <c r="AU586" s="646"/>
      <c r="AV586" s="647"/>
      <c r="AW586" s="647"/>
      <c r="AX586" s="648"/>
    </row>
    <row r="587" spans="1:50" ht="24" hidden="1" customHeight="1">
      <c r="A587" s="581"/>
      <c r="B587" s="581"/>
      <c r="C587" s="655"/>
      <c r="D587" s="656"/>
      <c r="E587" s="656"/>
      <c r="F587" s="656"/>
      <c r="G587" s="656"/>
      <c r="H587" s="656"/>
      <c r="I587" s="656"/>
      <c r="J587" s="656"/>
      <c r="K587" s="656"/>
      <c r="L587" s="657"/>
      <c r="M587" s="583"/>
      <c r="N587" s="584"/>
      <c r="O587" s="584"/>
      <c r="P587" s="584"/>
      <c r="Q587" s="584"/>
      <c r="R587" s="584"/>
      <c r="S587" s="584"/>
      <c r="T587" s="584"/>
      <c r="U587" s="584"/>
      <c r="V587" s="584"/>
      <c r="W587" s="584"/>
      <c r="X587" s="584"/>
      <c r="Y587" s="584"/>
      <c r="Z587" s="584"/>
      <c r="AA587" s="584"/>
      <c r="AB587" s="584"/>
      <c r="AC587" s="584"/>
      <c r="AD587" s="584"/>
      <c r="AE587" s="584"/>
      <c r="AF587" s="584"/>
      <c r="AG587" s="584"/>
      <c r="AH587" s="584"/>
      <c r="AI587" s="584"/>
      <c r="AJ587" s="584"/>
      <c r="AK587" s="585"/>
      <c r="AL587" s="584"/>
      <c r="AM587" s="584"/>
      <c r="AN587" s="584"/>
      <c r="AO587" s="584"/>
      <c r="AP587" s="584"/>
      <c r="AQ587" s="584"/>
      <c r="AR587" s="584"/>
      <c r="AS587" s="584"/>
      <c r="AT587" s="584"/>
      <c r="AU587" s="646"/>
      <c r="AV587" s="647"/>
      <c r="AW587" s="647"/>
      <c r="AX587" s="648"/>
    </row>
    <row r="588" spans="1:50" ht="24" hidden="1" customHeight="1">
      <c r="A588" s="581"/>
      <c r="B588" s="581"/>
      <c r="C588" s="643"/>
      <c r="D588" s="644"/>
      <c r="E588" s="644"/>
      <c r="F588" s="644"/>
      <c r="G588" s="644"/>
      <c r="H588" s="644"/>
      <c r="I588" s="644"/>
      <c r="J588" s="644"/>
      <c r="K588" s="644"/>
      <c r="L588" s="645"/>
      <c r="M588" s="583"/>
      <c r="N588" s="584"/>
      <c r="O588" s="584"/>
      <c r="P588" s="584"/>
      <c r="Q588" s="584"/>
      <c r="R588" s="584"/>
      <c r="S588" s="584"/>
      <c r="T588" s="584"/>
      <c r="U588" s="584"/>
      <c r="V588" s="584"/>
      <c r="W588" s="584"/>
      <c r="X588" s="584"/>
      <c r="Y588" s="584"/>
      <c r="Z588" s="584"/>
      <c r="AA588" s="584"/>
      <c r="AB588" s="584"/>
      <c r="AC588" s="584"/>
      <c r="AD588" s="584"/>
      <c r="AE588" s="584"/>
      <c r="AF588" s="584"/>
      <c r="AG588" s="584"/>
      <c r="AH588" s="584"/>
      <c r="AI588" s="584"/>
      <c r="AJ588" s="584"/>
      <c r="AK588" s="585"/>
      <c r="AL588" s="584"/>
      <c r="AM588" s="584"/>
      <c r="AN588" s="584"/>
      <c r="AO588" s="584"/>
      <c r="AP588" s="584"/>
      <c r="AQ588" s="584"/>
      <c r="AR588" s="584"/>
      <c r="AS588" s="584"/>
      <c r="AT588" s="584"/>
      <c r="AU588" s="646"/>
      <c r="AV588" s="647"/>
      <c r="AW588" s="647"/>
      <c r="AX588" s="648"/>
    </row>
    <row r="589" spans="1:50" ht="24" hidden="1" customHeight="1">
      <c r="A589" s="581"/>
      <c r="B589" s="581"/>
      <c r="C589" s="643"/>
      <c r="D589" s="644"/>
      <c r="E589" s="644"/>
      <c r="F589" s="644"/>
      <c r="G589" s="644"/>
      <c r="H589" s="644"/>
      <c r="I589" s="644"/>
      <c r="J589" s="644"/>
      <c r="K589" s="644"/>
      <c r="L589" s="645"/>
      <c r="M589" s="583"/>
      <c r="N589" s="584"/>
      <c r="O589" s="584"/>
      <c r="P589" s="584"/>
      <c r="Q589" s="584"/>
      <c r="R589" s="584"/>
      <c r="S589" s="584"/>
      <c r="T589" s="584"/>
      <c r="U589" s="584"/>
      <c r="V589" s="584"/>
      <c r="W589" s="584"/>
      <c r="X589" s="584"/>
      <c r="Y589" s="584"/>
      <c r="Z589" s="584"/>
      <c r="AA589" s="584"/>
      <c r="AB589" s="584"/>
      <c r="AC589" s="584"/>
      <c r="AD589" s="584"/>
      <c r="AE589" s="584"/>
      <c r="AF589" s="584"/>
      <c r="AG589" s="584"/>
      <c r="AH589" s="584"/>
      <c r="AI589" s="584"/>
      <c r="AJ589" s="584"/>
      <c r="AK589" s="585"/>
      <c r="AL589" s="584"/>
      <c r="AM589" s="584"/>
      <c r="AN589" s="584"/>
      <c r="AO589" s="584"/>
      <c r="AP589" s="584"/>
      <c r="AQ589" s="584"/>
      <c r="AR589" s="584"/>
      <c r="AS589" s="584"/>
      <c r="AT589" s="584"/>
      <c r="AU589" s="646"/>
      <c r="AV589" s="647"/>
      <c r="AW589" s="647"/>
      <c r="AX589" s="648"/>
    </row>
    <row r="590" spans="1:50" ht="24" hidden="1" customHeight="1">
      <c r="A590" s="581"/>
      <c r="B590" s="581"/>
      <c r="C590" s="643"/>
      <c r="D590" s="644"/>
      <c r="E590" s="644"/>
      <c r="F590" s="644"/>
      <c r="G590" s="644"/>
      <c r="H590" s="644"/>
      <c r="I590" s="644"/>
      <c r="J590" s="644"/>
      <c r="K590" s="644"/>
      <c r="L590" s="645"/>
      <c r="M590" s="583"/>
      <c r="N590" s="584"/>
      <c r="O590" s="584"/>
      <c r="P590" s="584"/>
      <c r="Q590" s="584"/>
      <c r="R590" s="584"/>
      <c r="S590" s="584"/>
      <c r="T590" s="584"/>
      <c r="U590" s="584"/>
      <c r="V590" s="584"/>
      <c r="W590" s="584"/>
      <c r="X590" s="584"/>
      <c r="Y590" s="584"/>
      <c r="Z590" s="584"/>
      <c r="AA590" s="584"/>
      <c r="AB590" s="584"/>
      <c r="AC590" s="584"/>
      <c r="AD590" s="584"/>
      <c r="AE590" s="584"/>
      <c r="AF590" s="584"/>
      <c r="AG590" s="584"/>
      <c r="AH590" s="584"/>
      <c r="AI590" s="584"/>
      <c r="AJ590" s="584"/>
      <c r="AK590" s="585"/>
      <c r="AL590" s="584"/>
      <c r="AM590" s="584"/>
      <c r="AN590" s="584"/>
      <c r="AO590" s="584"/>
      <c r="AP590" s="584"/>
      <c r="AQ590" s="583"/>
      <c r="AR590" s="584"/>
      <c r="AS590" s="584"/>
      <c r="AT590" s="584"/>
      <c r="AU590" s="646"/>
      <c r="AV590" s="647"/>
      <c r="AW590" s="647"/>
      <c r="AX590" s="648"/>
    </row>
    <row r="591" spans="1:50" ht="24" hidden="1" customHeight="1">
      <c r="A591" s="581"/>
      <c r="B591" s="581"/>
      <c r="C591" s="643"/>
      <c r="D591" s="644"/>
      <c r="E591" s="644"/>
      <c r="F591" s="644"/>
      <c r="G591" s="644"/>
      <c r="H591" s="644"/>
      <c r="I591" s="644"/>
      <c r="J591" s="644"/>
      <c r="K591" s="644"/>
      <c r="L591" s="645"/>
      <c r="M591" s="583"/>
      <c r="N591" s="584"/>
      <c r="O591" s="584"/>
      <c r="P591" s="584"/>
      <c r="Q591" s="584"/>
      <c r="R591" s="584"/>
      <c r="S591" s="584"/>
      <c r="T591" s="584"/>
      <c r="U591" s="584"/>
      <c r="V591" s="584"/>
      <c r="W591" s="584"/>
      <c r="X591" s="584"/>
      <c r="Y591" s="584"/>
      <c r="Z591" s="584"/>
      <c r="AA591" s="584"/>
      <c r="AB591" s="584"/>
      <c r="AC591" s="584"/>
      <c r="AD591" s="584"/>
      <c r="AE591" s="584"/>
      <c r="AF591" s="584"/>
      <c r="AG591" s="584"/>
      <c r="AH591" s="584"/>
      <c r="AI591" s="584"/>
      <c r="AJ591" s="584"/>
      <c r="AK591" s="585"/>
      <c r="AL591" s="584"/>
      <c r="AM591" s="584"/>
      <c r="AN591" s="584"/>
      <c r="AO591" s="584"/>
      <c r="AP591" s="584"/>
      <c r="AQ591" s="584"/>
      <c r="AR591" s="584"/>
      <c r="AS591" s="584"/>
      <c r="AT591" s="584"/>
      <c r="AU591" s="646"/>
      <c r="AV591" s="647"/>
      <c r="AW591" s="647"/>
      <c r="AX591" s="648"/>
    </row>
    <row r="592" spans="1:50" ht="24" hidden="1" customHeight="1">
      <c r="A592" s="581"/>
      <c r="B592" s="581"/>
      <c r="C592" s="643"/>
      <c r="D592" s="644"/>
      <c r="E592" s="644"/>
      <c r="F592" s="644"/>
      <c r="G592" s="644"/>
      <c r="H592" s="644"/>
      <c r="I592" s="644"/>
      <c r="J592" s="644"/>
      <c r="K592" s="644"/>
      <c r="L592" s="645"/>
      <c r="M592" s="583"/>
      <c r="N592" s="584"/>
      <c r="O592" s="584"/>
      <c r="P592" s="584"/>
      <c r="Q592" s="584"/>
      <c r="R592" s="584"/>
      <c r="S592" s="584"/>
      <c r="T592" s="584"/>
      <c r="U592" s="584"/>
      <c r="V592" s="584"/>
      <c r="W592" s="584"/>
      <c r="X592" s="584"/>
      <c r="Y592" s="584"/>
      <c r="Z592" s="584"/>
      <c r="AA592" s="584"/>
      <c r="AB592" s="584"/>
      <c r="AC592" s="584"/>
      <c r="AD592" s="584"/>
      <c r="AE592" s="584"/>
      <c r="AF592" s="584"/>
      <c r="AG592" s="584"/>
      <c r="AH592" s="584"/>
      <c r="AI592" s="584"/>
      <c r="AJ592" s="584"/>
      <c r="AK592" s="585"/>
      <c r="AL592" s="584"/>
      <c r="AM592" s="584"/>
      <c r="AN592" s="584"/>
      <c r="AO592" s="584"/>
      <c r="AP592" s="584"/>
      <c r="AQ592" s="596"/>
      <c r="AR592" s="231"/>
      <c r="AS592" s="231"/>
      <c r="AT592" s="231"/>
      <c r="AU592" s="649"/>
      <c r="AV592" s="650"/>
      <c r="AW592" s="650"/>
      <c r="AX592" s="651"/>
    </row>
    <row r="593" spans="1:50" ht="24" hidden="1" customHeight="1">
      <c r="A593" s="581"/>
      <c r="B593" s="581"/>
      <c r="C593" s="643"/>
      <c r="D593" s="644"/>
      <c r="E593" s="644"/>
      <c r="F593" s="644"/>
      <c r="G593" s="644"/>
      <c r="H593" s="644"/>
      <c r="I593" s="644"/>
      <c r="J593" s="644"/>
      <c r="K593" s="644"/>
      <c r="L593" s="645"/>
      <c r="M593" s="583"/>
      <c r="N593" s="584"/>
      <c r="O593" s="584"/>
      <c r="P593" s="584"/>
      <c r="Q593" s="584"/>
      <c r="R593" s="584"/>
      <c r="S593" s="584"/>
      <c r="T593" s="584"/>
      <c r="U593" s="584"/>
      <c r="V593" s="584"/>
      <c r="W593" s="584"/>
      <c r="X593" s="584"/>
      <c r="Y593" s="584"/>
      <c r="Z593" s="584"/>
      <c r="AA593" s="584"/>
      <c r="AB593" s="584"/>
      <c r="AC593" s="584"/>
      <c r="AD593" s="584"/>
      <c r="AE593" s="584"/>
      <c r="AF593" s="584"/>
      <c r="AG593" s="584"/>
      <c r="AH593" s="584"/>
      <c r="AI593" s="584"/>
      <c r="AJ593" s="584"/>
      <c r="AK593" s="585"/>
      <c r="AL593" s="584"/>
      <c r="AM593" s="584"/>
      <c r="AN593" s="584"/>
      <c r="AO593" s="584"/>
      <c r="AP593" s="584"/>
      <c r="AQ593" s="584"/>
      <c r="AR593" s="584"/>
      <c r="AS593" s="584"/>
      <c r="AT593" s="584"/>
      <c r="AU593" s="646"/>
      <c r="AV593" s="647"/>
      <c r="AW593" s="647"/>
      <c r="AX593" s="648"/>
    </row>
    <row r="594" spans="1:50" ht="24" hidden="1" customHeight="1">
      <c r="A594" s="581"/>
      <c r="B594" s="581"/>
      <c r="C594" s="643"/>
      <c r="D594" s="644"/>
      <c r="E594" s="644"/>
      <c r="F594" s="644"/>
      <c r="G594" s="644"/>
      <c r="H594" s="644"/>
      <c r="I594" s="644"/>
      <c r="J594" s="644"/>
      <c r="K594" s="644"/>
      <c r="L594" s="645"/>
      <c r="M594" s="583"/>
      <c r="N594" s="584"/>
      <c r="O594" s="584"/>
      <c r="P594" s="584"/>
      <c r="Q594" s="584"/>
      <c r="R594" s="584"/>
      <c r="S594" s="584"/>
      <c r="T594" s="584"/>
      <c r="U594" s="584"/>
      <c r="V594" s="584"/>
      <c r="W594" s="584"/>
      <c r="X594" s="584"/>
      <c r="Y594" s="584"/>
      <c r="Z594" s="584"/>
      <c r="AA594" s="584"/>
      <c r="AB594" s="584"/>
      <c r="AC594" s="584"/>
      <c r="AD594" s="584"/>
      <c r="AE594" s="584"/>
      <c r="AF594" s="584"/>
      <c r="AG594" s="584"/>
      <c r="AH594" s="584"/>
      <c r="AI594" s="584"/>
      <c r="AJ594" s="584"/>
      <c r="AK594" s="585"/>
      <c r="AL594" s="584"/>
      <c r="AM594" s="584"/>
      <c r="AN594" s="584"/>
      <c r="AO594" s="584"/>
      <c r="AP594" s="584"/>
      <c r="AQ594" s="591"/>
      <c r="AR594" s="592"/>
      <c r="AS594" s="592"/>
      <c r="AT594" s="592"/>
      <c r="AU594" s="652"/>
      <c r="AV594" s="653"/>
      <c r="AW594" s="653"/>
      <c r="AX594" s="654"/>
    </row>
    <row r="595" spans="1:50" ht="24" hidden="1" customHeight="1">
      <c r="A595" s="581"/>
      <c r="B595" s="581"/>
      <c r="C595" s="643"/>
      <c r="D595" s="644"/>
      <c r="E595" s="644"/>
      <c r="F595" s="644"/>
      <c r="G595" s="644"/>
      <c r="H595" s="644"/>
      <c r="I595" s="644"/>
      <c r="J595" s="644"/>
      <c r="K595" s="644"/>
      <c r="L595" s="645"/>
      <c r="M595" s="583"/>
      <c r="N595" s="584"/>
      <c r="O595" s="584"/>
      <c r="P595" s="584"/>
      <c r="Q595" s="584"/>
      <c r="R595" s="584"/>
      <c r="S595" s="584"/>
      <c r="T595" s="584"/>
      <c r="U595" s="584"/>
      <c r="V595" s="584"/>
      <c r="W595" s="584"/>
      <c r="X595" s="584"/>
      <c r="Y595" s="584"/>
      <c r="Z595" s="584"/>
      <c r="AA595" s="584"/>
      <c r="AB595" s="584"/>
      <c r="AC595" s="584"/>
      <c r="AD595" s="584"/>
      <c r="AE595" s="584"/>
      <c r="AF595" s="584"/>
      <c r="AG595" s="584"/>
      <c r="AH595" s="584"/>
      <c r="AI595" s="584"/>
      <c r="AJ595" s="584"/>
      <c r="AK595" s="585"/>
      <c r="AL595" s="584"/>
      <c r="AM595" s="584"/>
      <c r="AN595" s="584"/>
      <c r="AO595" s="584"/>
      <c r="AP595" s="584"/>
      <c r="AQ595" s="584"/>
      <c r="AR595" s="584"/>
      <c r="AS595" s="584"/>
      <c r="AT595" s="584"/>
      <c r="AU595" s="646"/>
      <c r="AV595" s="647"/>
      <c r="AW595" s="647"/>
      <c r="AX595" s="648"/>
    </row>
    <row r="596" spans="1:50" ht="24" hidden="1" customHeight="1">
      <c r="A596" s="581"/>
      <c r="B596" s="581"/>
      <c r="C596" s="643"/>
      <c r="D596" s="644"/>
      <c r="E596" s="644"/>
      <c r="F596" s="644"/>
      <c r="G596" s="644"/>
      <c r="H596" s="644"/>
      <c r="I596" s="644"/>
      <c r="J596" s="644"/>
      <c r="K596" s="644"/>
      <c r="L596" s="645"/>
      <c r="M596" s="583"/>
      <c r="N596" s="584"/>
      <c r="O596" s="584"/>
      <c r="P596" s="584"/>
      <c r="Q596" s="584"/>
      <c r="R596" s="584"/>
      <c r="S596" s="584"/>
      <c r="T596" s="584"/>
      <c r="U596" s="584"/>
      <c r="V596" s="584"/>
      <c r="W596" s="584"/>
      <c r="X596" s="584"/>
      <c r="Y596" s="584"/>
      <c r="Z596" s="584"/>
      <c r="AA596" s="584"/>
      <c r="AB596" s="584"/>
      <c r="AC596" s="584"/>
      <c r="AD596" s="584"/>
      <c r="AE596" s="584"/>
      <c r="AF596" s="584"/>
      <c r="AG596" s="584"/>
      <c r="AH596" s="584"/>
      <c r="AI596" s="584"/>
      <c r="AJ596" s="584"/>
      <c r="AK596" s="585"/>
      <c r="AL596" s="584"/>
      <c r="AM596" s="584"/>
      <c r="AN596" s="584"/>
      <c r="AO596" s="584"/>
      <c r="AP596" s="584"/>
      <c r="AQ596" s="584"/>
      <c r="AR596" s="584"/>
      <c r="AS596" s="584"/>
      <c r="AT596" s="584"/>
      <c r="AU596" s="646"/>
      <c r="AV596" s="647"/>
      <c r="AW596" s="647"/>
      <c r="AX596" s="648"/>
    </row>
    <row r="597" spans="1:50" ht="24" hidden="1" customHeight="1">
      <c r="A597" s="581"/>
      <c r="B597" s="581"/>
      <c r="C597" s="655"/>
      <c r="D597" s="656"/>
      <c r="E597" s="656"/>
      <c r="F597" s="656"/>
      <c r="G597" s="656"/>
      <c r="H597" s="656"/>
      <c r="I597" s="656"/>
      <c r="J597" s="656"/>
      <c r="K597" s="656"/>
      <c r="L597" s="657"/>
      <c r="M597" s="583"/>
      <c r="N597" s="584"/>
      <c r="O597" s="584"/>
      <c r="P597" s="584"/>
      <c r="Q597" s="584"/>
      <c r="R597" s="584"/>
      <c r="S597" s="584"/>
      <c r="T597" s="584"/>
      <c r="U597" s="584"/>
      <c r="V597" s="584"/>
      <c r="W597" s="584"/>
      <c r="X597" s="584"/>
      <c r="Y597" s="584"/>
      <c r="Z597" s="584"/>
      <c r="AA597" s="584"/>
      <c r="AB597" s="584"/>
      <c r="AC597" s="584"/>
      <c r="AD597" s="584"/>
      <c r="AE597" s="584"/>
      <c r="AF597" s="584"/>
      <c r="AG597" s="584"/>
      <c r="AH597" s="584"/>
      <c r="AI597" s="584"/>
      <c r="AJ597" s="584"/>
      <c r="AK597" s="585"/>
      <c r="AL597" s="584"/>
      <c r="AM597" s="584"/>
      <c r="AN597" s="584"/>
      <c r="AO597" s="584"/>
      <c r="AP597" s="584"/>
      <c r="AQ597" s="584"/>
      <c r="AR597" s="584"/>
      <c r="AS597" s="584"/>
      <c r="AT597" s="584"/>
      <c r="AU597" s="646"/>
      <c r="AV597" s="647"/>
      <c r="AW597" s="647"/>
      <c r="AX597" s="648"/>
    </row>
    <row r="598" spans="1:50" ht="24" hidden="1" customHeight="1">
      <c r="A598" s="581"/>
      <c r="B598" s="581"/>
      <c r="C598" s="643"/>
      <c r="D598" s="644"/>
      <c r="E598" s="644"/>
      <c r="F598" s="644"/>
      <c r="G598" s="644"/>
      <c r="H598" s="644"/>
      <c r="I598" s="644"/>
      <c r="J598" s="644"/>
      <c r="K598" s="644"/>
      <c r="L598" s="645"/>
      <c r="M598" s="583"/>
      <c r="N598" s="584"/>
      <c r="O598" s="584"/>
      <c r="P598" s="584"/>
      <c r="Q598" s="584"/>
      <c r="R598" s="584"/>
      <c r="S598" s="584"/>
      <c r="T598" s="584"/>
      <c r="U598" s="584"/>
      <c r="V598" s="584"/>
      <c r="W598" s="584"/>
      <c r="X598" s="584"/>
      <c r="Y598" s="584"/>
      <c r="Z598" s="584"/>
      <c r="AA598" s="584"/>
      <c r="AB598" s="584"/>
      <c r="AC598" s="584"/>
      <c r="AD598" s="584"/>
      <c r="AE598" s="584"/>
      <c r="AF598" s="584"/>
      <c r="AG598" s="584"/>
      <c r="AH598" s="584"/>
      <c r="AI598" s="584"/>
      <c r="AJ598" s="584"/>
      <c r="AK598" s="585"/>
      <c r="AL598" s="584"/>
      <c r="AM598" s="584"/>
      <c r="AN598" s="584"/>
      <c r="AO598" s="584"/>
      <c r="AP598" s="584"/>
      <c r="AQ598" s="584"/>
      <c r="AR598" s="584"/>
      <c r="AS598" s="584"/>
      <c r="AT598" s="584"/>
      <c r="AU598" s="646"/>
      <c r="AV598" s="647"/>
      <c r="AW598" s="647"/>
      <c r="AX598" s="648"/>
    </row>
    <row r="599" spans="1:50">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c r="AM599" s="38"/>
      <c r="AN599" s="38"/>
      <c r="AO599" s="38"/>
      <c r="AP599" s="38"/>
      <c r="AQ599" s="38"/>
      <c r="AR599" s="38"/>
      <c r="AS599" s="38"/>
      <c r="AT599" s="38"/>
      <c r="AU599" s="38"/>
      <c r="AV599" s="38"/>
      <c r="AW599" s="38"/>
      <c r="AX599" s="38"/>
    </row>
    <row r="600" spans="1:50">
      <c r="A600" s="38"/>
      <c r="B600" t="s">
        <v>166</v>
      </c>
      <c r="C600" t="s">
        <v>213</v>
      </c>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c r="AM600" s="38"/>
      <c r="AN600" s="38"/>
      <c r="AO600" s="38"/>
      <c r="AP600" s="38"/>
      <c r="AQ600" s="38"/>
      <c r="AR600" s="38"/>
      <c r="AS600" s="38"/>
      <c r="AT600" s="38"/>
      <c r="AU600" s="38"/>
      <c r="AV600" s="38"/>
      <c r="AW600" s="38"/>
      <c r="AX600" s="38"/>
    </row>
    <row r="601" spans="1:50" ht="34.5" customHeight="1">
      <c r="A601" s="581"/>
      <c r="B601" s="581"/>
      <c r="C601" s="175" t="s">
        <v>174</v>
      </c>
      <c r="D601" s="175"/>
      <c r="E601" s="175"/>
      <c r="F601" s="175"/>
      <c r="G601" s="175"/>
      <c r="H601" s="175"/>
      <c r="I601" s="175"/>
      <c r="J601" s="175"/>
      <c r="K601" s="175"/>
      <c r="L601" s="175"/>
      <c r="M601" s="175" t="s">
        <v>175</v>
      </c>
      <c r="N601" s="175"/>
      <c r="O601" s="175"/>
      <c r="P601" s="175"/>
      <c r="Q601" s="175"/>
      <c r="R601" s="175"/>
      <c r="S601" s="175"/>
      <c r="T601" s="175"/>
      <c r="U601" s="175"/>
      <c r="V601" s="175"/>
      <c r="W601" s="175"/>
      <c r="X601" s="175"/>
      <c r="Y601" s="175"/>
      <c r="Z601" s="175"/>
      <c r="AA601" s="175"/>
      <c r="AB601" s="175"/>
      <c r="AC601" s="175"/>
      <c r="AD601" s="175"/>
      <c r="AE601" s="175"/>
      <c r="AF601" s="175"/>
      <c r="AG601" s="175"/>
      <c r="AH601" s="175"/>
      <c r="AI601" s="175"/>
      <c r="AJ601" s="175"/>
      <c r="AK601" s="589" t="s">
        <v>176</v>
      </c>
      <c r="AL601" s="175"/>
      <c r="AM601" s="175"/>
      <c r="AN601" s="175"/>
      <c r="AO601" s="175"/>
      <c r="AP601" s="175"/>
      <c r="AQ601" s="175" t="s">
        <v>177</v>
      </c>
      <c r="AR601" s="175"/>
      <c r="AS601" s="175"/>
      <c r="AT601" s="175"/>
      <c r="AU601" s="173" t="s">
        <v>178</v>
      </c>
      <c r="AV601" s="114"/>
      <c r="AW601" s="114"/>
      <c r="AX601" s="590"/>
    </row>
    <row r="602" spans="1:50" ht="24" customHeight="1">
      <c r="A602" s="581">
        <v>1</v>
      </c>
      <c r="B602" s="581">
        <v>1</v>
      </c>
      <c r="C602" s="602" t="s">
        <v>261</v>
      </c>
      <c r="D602" s="603"/>
      <c r="E602" s="603"/>
      <c r="F602" s="603"/>
      <c r="G602" s="603"/>
      <c r="H602" s="603"/>
      <c r="I602" s="603"/>
      <c r="J602" s="603"/>
      <c r="K602" s="603"/>
      <c r="L602" s="603"/>
      <c r="M602" s="583" t="s">
        <v>262</v>
      </c>
      <c r="N602" s="584"/>
      <c r="O602" s="584"/>
      <c r="P602" s="584"/>
      <c r="Q602" s="584"/>
      <c r="R602" s="584"/>
      <c r="S602" s="584"/>
      <c r="T602" s="584"/>
      <c r="U602" s="584"/>
      <c r="V602" s="584"/>
      <c r="W602" s="584"/>
      <c r="X602" s="584"/>
      <c r="Y602" s="584"/>
      <c r="Z602" s="584"/>
      <c r="AA602" s="584"/>
      <c r="AB602" s="584"/>
      <c r="AC602" s="584"/>
      <c r="AD602" s="584"/>
      <c r="AE602" s="584"/>
      <c r="AF602" s="584"/>
      <c r="AG602" s="584"/>
      <c r="AH602" s="584"/>
      <c r="AI602" s="584"/>
      <c r="AJ602" s="584"/>
      <c r="AK602" s="605">
        <v>0.1</v>
      </c>
      <c r="AL602" s="606"/>
      <c r="AM602" s="606"/>
      <c r="AN602" s="606"/>
      <c r="AO602" s="606"/>
      <c r="AP602" s="606"/>
      <c r="AQ602" s="596" t="s">
        <v>183</v>
      </c>
      <c r="AR602" s="231"/>
      <c r="AS602" s="231"/>
      <c r="AT602" s="231"/>
      <c r="AU602" s="260" t="s">
        <v>105</v>
      </c>
      <c r="AV602" s="64"/>
      <c r="AW602" s="64"/>
      <c r="AX602" s="65"/>
    </row>
    <row r="603" spans="1:50" ht="24" customHeight="1">
      <c r="A603" s="581">
        <v>2</v>
      </c>
      <c r="B603" s="581">
        <v>1</v>
      </c>
      <c r="C603" s="602" t="s">
        <v>217</v>
      </c>
      <c r="D603" s="603"/>
      <c r="E603" s="603"/>
      <c r="F603" s="603"/>
      <c r="G603" s="603"/>
      <c r="H603" s="603"/>
      <c r="I603" s="603"/>
      <c r="J603" s="603"/>
      <c r="K603" s="603"/>
      <c r="L603" s="603"/>
      <c r="M603" s="583" t="s">
        <v>262</v>
      </c>
      <c r="N603" s="584"/>
      <c r="O603" s="584"/>
      <c r="P603" s="584"/>
      <c r="Q603" s="584"/>
      <c r="R603" s="584"/>
      <c r="S603" s="584"/>
      <c r="T603" s="584"/>
      <c r="U603" s="584"/>
      <c r="V603" s="584"/>
      <c r="W603" s="584"/>
      <c r="X603" s="584"/>
      <c r="Y603" s="584"/>
      <c r="Z603" s="584"/>
      <c r="AA603" s="584"/>
      <c r="AB603" s="584"/>
      <c r="AC603" s="584"/>
      <c r="AD603" s="584"/>
      <c r="AE603" s="584"/>
      <c r="AF603" s="584"/>
      <c r="AG603" s="584"/>
      <c r="AH603" s="584"/>
      <c r="AI603" s="584"/>
      <c r="AJ603" s="584"/>
      <c r="AK603" s="605">
        <v>0</v>
      </c>
      <c r="AL603" s="606"/>
      <c r="AM603" s="606"/>
      <c r="AN603" s="606"/>
      <c r="AO603" s="606"/>
      <c r="AP603" s="606"/>
      <c r="AQ603" s="596" t="s">
        <v>183</v>
      </c>
      <c r="AR603" s="231"/>
      <c r="AS603" s="231"/>
      <c r="AT603" s="231"/>
      <c r="AU603" s="260" t="s">
        <v>105</v>
      </c>
      <c r="AV603" s="64"/>
      <c r="AW603" s="64"/>
      <c r="AX603" s="65"/>
    </row>
    <row r="604" spans="1:50" ht="24" customHeight="1">
      <c r="A604" s="581">
        <v>3</v>
      </c>
      <c r="B604" s="581">
        <v>1</v>
      </c>
      <c r="C604" s="602" t="s">
        <v>263</v>
      </c>
      <c r="D604" s="603"/>
      <c r="E604" s="603"/>
      <c r="F604" s="603"/>
      <c r="G604" s="603"/>
      <c r="H604" s="603"/>
      <c r="I604" s="603"/>
      <c r="J604" s="603"/>
      <c r="K604" s="603"/>
      <c r="L604" s="603"/>
      <c r="M604" s="583" t="s">
        <v>262</v>
      </c>
      <c r="N604" s="584"/>
      <c r="O604" s="584"/>
      <c r="P604" s="584"/>
      <c r="Q604" s="584"/>
      <c r="R604" s="584"/>
      <c r="S604" s="584"/>
      <c r="T604" s="584"/>
      <c r="U604" s="584"/>
      <c r="V604" s="584"/>
      <c r="W604" s="584"/>
      <c r="X604" s="584"/>
      <c r="Y604" s="584"/>
      <c r="Z604" s="584"/>
      <c r="AA604" s="584"/>
      <c r="AB604" s="584"/>
      <c r="AC604" s="584"/>
      <c r="AD604" s="584"/>
      <c r="AE604" s="584"/>
      <c r="AF604" s="584"/>
      <c r="AG604" s="584"/>
      <c r="AH604" s="584"/>
      <c r="AI604" s="584"/>
      <c r="AJ604" s="584"/>
      <c r="AK604" s="605">
        <v>0</v>
      </c>
      <c r="AL604" s="606"/>
      <c r="AM604" s="606"/>
      <c r="AN604" s="606"/>
      <c r="AO604" s="606"/>
      <c r="AP604" s="606"/>
      <c r="AQ604" s="596" t="s">
        <v>183</v>
      </c>
      <c r="AR604" s="231"/>
      <c r="AS604" s="231"/>
      <c r="AT604" s="231"/>
      <c r="AU604" s="260" t="s">
        <v>105</v>
      </c>
      <c r="AV604" s="64"/>
      <c r="AW604" s="64"/>
      <c r="AX604" s="65"/>
    </row>
    <row r="605" spans="1:50" ht="24" customHeight="1">
      <c r="A605" s="581">
        <v>4</v>
      </c>
      <c r="B605" s="581">
        <v>1</v>
      </c>
      <c r="C605" s="583" t="s">
        <v>264</v>
      </c>
      <c r="D605" s="584"/>
      <c r="E605" s="584"/>
      <c r="F605" s="584"/>
      <c r="G605" s="584"/>
      <c r="H605" s="584"/>
      <c r="I605" s="584"/>
      <c r="J605" s="584"/>
      <c r="K605" s="584"/>
      <c r="L605" s="584"/>
      <c r="M605" s="583" t="s">
        <v>262</v>
      </c>
      <c r="N605" s="584"/>
      <c r="O605" s="584"/>
      <c r="P605" s="584"/>
      <c r="Q605" s="584"/>
      <c r="R605" s="584"/>
      <c r="S605" s="584"/>
      <c r="T605" s="584"/>
      <c r="U605" s="584"/>
      <c r="V605" s="584"/>
      <c r="W605" s="584"/>
      <c r="X605" s="584"/>
      <c r="Y605" s="584"/>
      <c r="Z605" s="584"/>
      <c r="AA605" s="584"/>
      <c r="AB605" s="584"/>
      <c r="AC605" s="584"/>
      <c r="AD605" s="584"/>
      <c r="AE605" s="584"/>
      <c r="AF605" s="584"/>
      <c r="AG605" s="584"/>
      <c r="AH605" s="584"/>
      <c r="AI605" s="584"/>
      <c r="AJ605" s="584"/>
      <c r="AK605" s="605">
        <v>0</v>
      </c>
      <c r="AL605" s="606"/>
      <c r="AM605" s="606"/>
      <c r="AN605" s="606"/>
      <c r="AO605" s="606"/>
      <c r="AP605" s="606"/>
      <c r="AQ605" s="596" t="s">
        <v>183</v>
      </c>
      <c r="AR605" s="231"/>
      <c r="AS605" s="231"/>
      <c r="AT605" s="231"/>
      <c r="AU605" s="260" t="s">
        <v>105</v>
      </c>
      <c r="AV605" s="64"/>
      <c r="AW605" s="64"/>
      <c r="AX605" s="65"/>
    </row>
    <row r="606" spans="1:50" ht="24" customHeight="1">
      <c r="A606" s="581">
        <v>5</v>
      </c>
      <c r="B606" s="581">
        <v>1</v>
      </c>
      <c r="C606" s="583" t="s">
        <v>265</v>
      </c>
      <c r="D606" s="584"/>
      <c r="E606" s="584"/>
      <c r="F606" s="584"/>
      <c r="G606" s="584"/>
      <c r="H606" s="584"/>
      <c r="I606" s="584"/>
      <c r="J606" s="584"/>
      <c r="K606" s="584"/>
      <c r="L606" s="584"/>
      <c r="M606" s="583" t="s">
        <v>262</v>
      </c>
      <c r="N606" s="584"/>
      <c r="O606" s="584"/>
      <c r="P606" s="584"/>
      <c r="Q606" s="584"/>
      <c r="R606" s="584"/>
      <c r="S606" s="584"/>
      <c r="T606" s="584"/>
      <c r="U606" s="584"/>
      <c r="V606" s="584"/>
      <c r="W606" s="584"/>
      <c r="X606" s="584"/>
      <c r="Y606" s="584"/>
      <c r="Z606" s="584"/>
      <c r="AA606" s="584"/>
      <c r="AB606" s="584"/>
      <c r="AC606" s="584"/>
      <c r="AD606" s="584"/>
      <c r="AE606" s="584"/>
      <c r="AF606" s="584"/>
      <c r="AG606" s="584"/>
      <c r="AH606" s="584"/>
      <c r="AI606" s="584"/>
      <c r="AJ606" s="584"/>
      <c r="AK606" s="605">
        <v>0</v>
      </c>
      <c r="AL606" s="606"/>
      <c r="AM606" s="606"/>
      <c r="AN606" s="606"/>
      <c r="AO606" s="606"/>
      <c r="AP606" s="606"/>
      <c r="AQ606" s="596" t="s">
        <v>183</v>
      </c>
      <c r="AR606" s="231"/>
      <c r="AS606" s="231"/>
      <c r="AT606" s="231"/>
      <c r="AU606" s="260" t="s">
        <v>105</v>
      </c>
      <c r="AV606" s="64"/>
      <c r="AW606" s="64"/>
      <c r="AX606" s="65"/>
    </row>
    <row r="607" spans="1:50" ht="24" hidden="1" customHeight="1">
      <c r="A607" s="581">
        <v>6</v>
      </c>
      <c r="B607" s="581">
        <v>1</v>
      </c>
      <c r="C607" s="584"/>
      <c r="D607" s="584"/>
      <c r="E607" s="584"/>
      <c r="F607" s="584"/>
      <c r="G607" s="584"/>
      <c r="H607" s="584"/>
      <c r="I607" s="584"/>
      <c r="J607" s="584"/>
      <c r="K607" s="584"/>
      <c r="L607" s="584"/>
      <c r="M607" s="584"/>
      <c r="N607" s="584"/>
      <c r="O607" s="584"/>
      <c r="P607" s="584"/>
      <c r="Q607" s="584"/>
      <c r="R607" s="584"/>
      <c r="S607" s="584"/>
      <c r="T607" s="584"/>
      <c r="U607" s="584"/>
      <c r="V607" s="584"/>
      <c r="W607" s="584"/>
      <c r="X607" s="584"/>
      <c r="Y607" s="584"/>
      <c r="Z607" s="584"/>
      <c r="AA607" s="584"/>
      <c r="AB607" s="584"/>
      <c r="AC607" s="584"/>
      <c r="AD607" s="584"/>
      <c r="AE607" s="584"/>
      <c r="AF607" s="584"/>
      <c r="AG607" s="584"/>
      <c r="AH607" s="584"/>
      <c r="AI607" s="584"/>
      <c r="AJ607" s="584"/>
      <c r="AK607" s="585"/>
      <c r="AL607" s="584"/>
      <c r="AM607" s="584"/>
      <c r="AN607" s="584"/>
      <c r="AO607" s="584"/>
      <c r="AP607" s="584"/>
      <c r="AQ607" s="584"/>
      <c r="AR607" s="584"/>
      <c r="AS607" s="584"/>
      <c r="AT607" s="584"/>
      <c r="AU607" s="604"/>
      <c r="AV607" s="599"/>
      <c r="AW607" s="599"/>
      <c r="AX607" s="590"/>
    </row>
    <row r="608" spans="1:50" ht="24" hidden="1" customHeight="1">
      <c r="A608" s="581">
        <v>7</v>
      </c>
      <c r="B608" s="581">
        <v>1</v>
      </c>
      <c r="C608" s="584"/>
      <c r="D608" s="584"/>
      <c r="E608" s="584"/>
      <c r="F608" s="584"/>
      <c r="G608" s="584"/>
      <c r="H608" s="584"/>
      <c r="I608" s="584"/>
      <c r="J608" s="584"/>
      <c r="K608" s="584"/>
      <c r="L608" s="584"/>
      <c r="M608" s="584"/>
      <c r="N608" s="584"/>
      <c r="O608" s="584"/>
      <c r="P608" s="584"/>
      <c r="Q608" s="584"/>
      <c r="R608" s="584"/>
      <c r="S608" s="584"/>
      <c r="T608" s="584"/>
      <c r="U608" s="584"/>
      <c r="V608" s="584"/>
      <c r="W608" s="584"/>
      <c r="X608" s="584"/>
      <c r="Y608" s="584"/>
      <c r="Z608" s="584"/>
      <c r="AA608" s="584"/>
      <c r="AB608" s="584"/>
      <c r="AC608" s="584"/>
      <c r="AD608" s="584"/>
      <c r="AE608" s="584"/>
      <c r="AF608" s="584"/>
      <c r="AG608" s="584"/>
      <c r="AH608" s="584"/>
      <c r="AI608" s="584"/>
      <c r="AJ608" s="584"/>
      <c r="AK608" s="585"/>
      <c r="AL608" s="584"/>
      <c r="AM608" s="584"/>
      <c r="AN608" s="584"/>
      <c r="AO608" s="584"/>
      <c r="AP608" s="584"/>
      <c r="AQ608" s="584"/>
      <c r="AR608" s="584"/>
      <c r="AS608" s="584"/>
      <c r="AT608" s="584"/>
      <c r="AU608" s="604"/>
      <c r="AV608" s="599"/>
      <c r="AW608" s="599"/>
      <c r="AX608" s="590"/>
    </row>
    <row r="609" spans="1:50" ht="24" hidden="1" customHeight="1">
      <c r="A609" s="581">
        <v>8</v>
      </c>
      <c r="B609" s="581">
        <v>1</v>
      </c>
      <c r="C609" s="584"/>
      <c r="D609" s="584"/>
      <c r="E609" s="584"/>
      <c r="F609" s="584"/>
      <c r="G609" s="584"/>
      <c r="H609" s="584"/>
      <c r="I609" s="584"/>
      <c r="J609" s="584"/>
      <c r="K609" s="584"/>
      <c r="L609" s="584"/>
      <c r="M609" s="584"/>
      <c r="N609" s="584"/>
      <c r="O609" s="584"/>
      <c r="P609" s="584"/>
      <c r="Q609" s="584"/>
      <c r="R609" s="584"/>
      <c r="S609" s="584"/>
      <c r="T609" s="584"/>
      <c r="U609" s="584"/>
      <c r="V609" s="584"/>
      <c r="W609" s="584"/>
      <c r="X609" s="584"/>
      <c r="Y609" s="584"/>
      <c r="Z609" s="584"/>
      <c r="AA609" s="584"/>
      <c r="AB609" s="584"/>
      <c r="AC609" s="584"/>
      <c r="AD609" s="584"/>
      <c r="AE609" s="584"/>
      <c r="AF609" s="584"/>
      <c r="AG609" s="584"/>
      <c r="AH609" s="584"/>
      <c r="AI609" s="584"/>
      <c r="AJ609" s="584"/>
      <c r="AK609" s="585"/>
      <c r="AL609" s="584"/>
      <c r="AM609" s="584"/>
      <c r="AN609" s="584"/>
      <c r="AO609" s="584"/>
      <c r="AP609" s="584"/>
      <c r="AQ609" s="584"/>
      <c r="AR609" s="584"/>
      <c r="AS609" s="584"/>
      <c r="AT609" s="584"/>
      <c r="AU609" s="604"/>
      <c r="AV609" s="599"/>
      <c r="AW609" s="599"/>
      <c r="AX609" s="590"/>
    </row>
    <row r="610" spans="1:50" ht="24" hidden="1" customHeight="1">
      <c r="A610" s="581">
        <v>9</v>
      </c>
      <c r="B610" s="581">
        <v>1</v>
      </c>
      <c r="C610" s="584"/>
      <c r="D610" s="584"/>
      <c r="E610" s="584"/>
      <c r="F610" s="584"/>
      <c r="G610" s="584"/>
      <c r="H610" s="584"/>
      <c r="I610" s="584"/>
      <c r="J610" s="584"/>
      <c r="K610" s="584"/>
      <c r="L610" s="584"/>
      <c r="M610" s="584"/>
      <c r="N610" s="584"/>
      <c r="O610" s="584"/>
      <c r="P610" s="584"/>
      <c r="Q610" s="584"/>
      <c r="R610" s="584"/>
      <c r="S610" s="584"/>
      <c r="T610" s="584"/>
      <c r="U610" s="584"/>
      <c r="V610" s="584"/>
      <c r="W610" s="584"/>
      <c r="X610" s="584"/>
      <c r="Y610" s="584"/>
      <c r="Z610" s="584"/>
      <c r="AA610" s="584"/>
      <c r="AB610" s="584"/>
      <c r="AC610" s="584"/>
      <c r="AD610" s="584"/>
      <c r="AE610" s="584"/>
      <c r="AF610" s="584"/>
      <c r="AG610" s="584"/>
      <c r="AH610" s="584"/>
      <c r="AI610" s="584"/>
      <c r="AJ610" s="584"/>
      <c r="AK610" s="585"/>
      <c r="AL610" s="584"/>
      <c r="AM610" s="584"/>
      <c r="AN610" s="584"/>
      <c r="AO610" s="584"/>
      <c r="AP610" s="584"/>
      <c r="AQ610" s="584"/>
      <c r="AR610" s="584"/>
      <c r="AS610" s="584"/>
      <c r="AT610" s="584"/>
      <c r="AU610" s="604"/>
      <c r="AV610" s="599"/>
      <c r="AW610" s="599"/>
      <c r="AX610" s="590"/>
    </row>
    <row r="611" spans="1:50" ht="24" hidden="1" customHeight="1">
      <c r="A611" s="581">
        <v>10</v>
      </c>
      <c r="B611" s="581">
        <v>1</v>
      </c>
      <c r="C611" s="584"/>
      <c r="D611" s="584"/>
      <c r="E611" s="584"/>
      <c r="F611" s="584"/>
      <c r="G611" s="584"/>
      <c r="H611" s="584"/>
      <c r="I611" s="584"/>
      <c r="J611" s="584"/>
      <c r="K611" s="584"/>
      <c r="L611" s="584"/>
      <c r="M611" s="584"/>
      <c r="N611" s="584"/>
      <c r="O611" s="584"/>
      <c r="P611" s="584"/>
      <c r="Q611" s="584"/>
      <c r="R611" s="584"/>
      <c r="S611" s="584"/>
      <c r="T611" s="584"/>
      <c r="U611" s="584"/>
      <c r="V611" s="584"/>
      <c r="W611" s="584"/>
      <c r="X611" s="584"/>
      <c r="Y611" s="584"/>
      <c r="Z611" s="584"/>
      <c r="AA611" s="584"/>
      <c r="AB611" s="584"/>
      <c r="AC611" s="584"/>
      <c r="AD611" s="584"/>
      <c r="AE611" s="584"/>
      <c r="AF611" s="584"/>
      <c r="AG611" s="584"/>
      <c r="AH611" s="584"/>
      <c r="AI611" s="584"/>
      <c r="AJ611" s="584"/>
      <c r="AK611" s="585"/>
      <c r="AL611" s="584"/>
      <c r="AM611" s="584"/>
      <c r="AN611" s="584"/>
      <c r="AO611" s="584"/>
      <c r="AP611" s="584"/>
      <c r="AQ611" s="584"/>
      <c r="AR611" s="584"/>
      <c r="AS611" s="584"/>
      <c r="AT611" s="584"/>
      <c r="AU611" s="604"/>
      <c r="AV611" s="599"/>
      <c r="AW611" s="599"/>
      <c r="AX611" s="590"/>
    </row>
    <row r="612" spans="1:50" ht="24" hidden="1" customHeight="1">
      <c r="A612" s="581"/>
      <c r="B612" s="581"/>
      <c r="C612" s="643"/>
      <c r="D612" s="644"/>
      <c r="E612" s="644"/>
      <c r="F612" s="644"/>
      <c r="G612" s="644"/>
      <c r="H612" s="644"/>
      <c r="I612" s="644"/>
      <c r="J612" s="644"/>
      <c r="K612" s="644"/>
      <c r="L612" s="645"/>
      <c r="M612" s="583"/>
      <c r="N612" s="584"/>
      <c r="O612" s="584"/>
      <c r="P612" s="584"/>
      <c r="Q612" s="584"/>
      <c r="R612" s="584"/>
      <c r="S612" s="584"/>
      <c r="T612" s="584"/>
      <c r="U612" s="584"/>
      <c r="V612" s="584"/>
      <c r="W612" s="584"/>
      <c r="X612" s="584"/>
      <c r="Y612" s="584"/>
      <c r="Z612" s="584"/>
      <c r="AA612" s="584"/>
      <c r="AB612" s="584"/>
      <c r="AC612" s="584"/>
      <c r="AD612" s="584"/>
      <c r="AE612" s="584"/>
      <c r="AF612" s="584"/>
      <c r="AG612" s="584"/>
      <c r="AH612" s="584"/>
      <c r="AI612" s="584"/>
      <c r="AJ612" s="584"/>
      <c r="AK612" s="585"/>
      <c r="AL612" s="584"/>
      <c r="AM612" s="584"/>
      <c r="AN612" s="584"/>
      <c r="AO612" s="584"/>
      <c r="AP612" s="584"/>
      <c r="AQ612" s="584"/>
      <c r="AR612" s="584"/>
      <c r="AS612" s="584"/>
      <c r="AT612" s="584"/>
      <c r="AU612" s="646"/>
      <c r="AV612" s="647"/>
      <c r="AW612" s="647"/>
      <c r="AX612" s="648"/>
    </row>
    <row r="613" spans="1:50" ht="24" hidden="1" customHeight="1">
      <c r="A613" s="581"/>
      <c r="B613" s="581"/>
      <c r="C613" s="643"/>
      <c r="D613" s="644"/>
      <c r="E613" s="644"/>
      <c r="F613" s="644"/>
      <c r="G613" s="644"/>
      <c r="H613" s="644"/>
      <c r="I613" s="644"/>
      <c r="J613" s="644"/>
      <c r="K613" s="644"/>
      <c r="L613" s="645"/>
      <c r="M613" s="583"/>
      <c r="N613" s="584"/>
      <c r="O613" s="584"/>
      <c r="P613" s="584"/>
      <c r="Q613" s="584"/>
      <c r="R613" s="584"/>
      <c r="S613" s="584"/>
      <c r="T613" s="584"/>
      <c r="U613" s="584"/>
      <c r="V613" s="584"/>
      <c r="W613" s="584"/>
      <c r="X613" s="584"/>
      <c r="Y613" s="584"/>
      <c r="Z613" s="584"/>
      <c r="AA613" s="584"/>
      <c r="AB613" s="584"/>
      <c r="AC613" s="584"/>
      <c r="AD613" s="584"/>
      <c r="AE613" s="584"/>
      <c r="AF613" s="584"/>
      <c r="AG613" s="584"/>
      <c r="AH613" s="584"/>
      <c r="AI613" s="584"/>
      <c r="AJ613" s="584"/>
      <c r="AK613" s="585"/>
      <c r="AL613" s="584"/>
      <c r="AM613" s="584"/>
      <c r="AN613" s="584"/>
      <c r="AO613" s="584"/>
      <c r="AP613" s="584"/>
      <c r="AQ613" s="583"/>
      <c r="AR613" s="584"/>
      <c r="AS613" s="584"/>
      <c r="AT613" s="584"/>
      <c r="AU613" s="646"/>
      <c r="AV613" s="647"/>
      <c r="AW613" s="647"/>
      <c r="AX613" s="648"/>
    </row>
    <row r="614" spans="1:50" ht="24" hidden="1" customHeight="1">
      <c r="A614" s="581"/>
      <c r="B614" s="581"/>
      <c r="C614" s="643"/>
      <c r="D614" s="644"/>
      <c r="E614" s="644"/>
      <c r="F614" s="644"/>
      <c r="G614" s="644"/>
      <c r="H614" s="644"/>
      <c r="I614" s="644"/>
      <c r="J614" s="644"/>
      <c r="K614" s="644"/>
      <c r="L614" s="645"/>
      <c r="M614" s="583"/>
      <c r="N614" s="584"/>
      <c r="O614" s="584"/>
      <c r="P614" s="584"/>
      <c r="Q614" s="584"/>
      <c r="R614" s="584"/>
      <c r="S614" s="584"/>
      <c r="T614" s="584"/>
      <c r="U614" s="584"/>
      <c r="V614" s="584"/>
      <c r="W614" s="584"/>
      <c r="X614" s="584"/>
      <c r="Y614" s="584"/>
      <c r="Z614" s="584"/>
      <c r="AA614" s="584"/>
      <c r="AB614" s="584"/>
      <c r="AC614" s="584"/>
      <c r="AD614" s="584"/>
      <c r="AE614" s="584"/>
      <c r="AF614" s="584"/>
      <c r="AG614" s="584"/>
      <c r="AH614" s="584"/>
      <c r="AI614" s="584"/>
      <c r="AJ614" s="584"/>
      <c r="AK614" s="585"/>
      <c r="AL614" s="584"/>
      <c r="AM614" s="584"/>
      <c r="AN614" s="584"/>
      <c r="AO614" s="584"/>
      <c r="AP614" s="584"/>
      <c r="AQ614" s="584"/>
      <c r="AR614" s="584"/>
      <c r="AS614" s="584"/>
      <c r="AT614" s="584"/>
      <c r="AU614" s="646"/>
      <c r="AV614" s="647"/>
      <c r="AW614" s="647"/>
      <c r="AX614" s="648"/>
    </row>
    <row r="615" spans="1:50" ht="24" hidden="1" customHeight="1">
      <c r="A615" s="581"/>
      <c r="B615" s="581"/>
      <c r="C615" s="643"/>
      <c r="D615" s="644"/>
      <c r="E615" s="644"/>
      <c r="F615" s="644"/>
      <c r="G615" s="644"/>
      <c r="H615" s="644"/>
      <c r="I615" s="644"/>
      <c r="J615" s="644"/>
      <c r="K615" s="644"/>
      <c r="L615" s="645"/>
      <c r="M615" s="583"/>
      <c r="N615" s="584"/>
      <c r="O615" s="584"/>
      <c r="P615" s="584"/>
      <c r="Q615" s="584"/>
      <c r="R615" s="584"/>
      <c r="S615" s="584"/>
      <c r="T615" s="584"/>
      <c r="U615" s="584"/>
      <c r="V615" s="584"/>
      <c r="W615" s="584"/>
      <c r="X615" s="584"/>
      <c r="Y615" s="584"/>
      <c r="Z615" s="584"/>
      <c r="AA615" s="584"/>
      <c r="AB615" s="584"/>
      <c r="AC615" s="584"/>
      <c r="AD615" s="584"/>
      <c r="AE615" s="584"/>
      <c r="AF615" s="584"/>
      <c r="AG615" s="584"/>
      <c r="AH615" s="584"/>
      <c r="AI615" s="584"/>
      <c r="AJ615" s="584"/>
      <c r="AK615" s="585"/>
      <c r="AL615" s="584"/>
      <c r="AM615" s="584"/>
      <c r="AN615" s="584"/>
      <c r="AO615" s="584"/>
      <c r="AP615" s="584"/>
      <c r="AQ615" s="596"/>
      <c r="AR615" s="231"/>
      <c r="AS615" s="231"/>
      <c r="AT615" s="231"/>
      <c r="AU615" s="649"/>
      <c r="AV615" s="650"/>
      <c r="AW615" s="650"/>
      <c r="AX615" s="651"/>
    </row>
    <row r="616" spans="1:50" ht="24" hidden="1" customHeight="1">
      <c r="A616" s="581"/>
      <c r="B616" s="581"/>
      <c r="C616" s="643"/>
      <c r="D616" s="644"/>
      <c r="E616" s="644"/>
      <c r="F616" s="644"/>
      <c r="G616" s="644"/>
      <c r="H616" s="644"/>
      <c r="I616" s="644"/>
      <c r="J616" s="644"/>
      <c r="K616" s="644"/>
      <c r="L616" s="645"/>
      <c r="M616" s="583"/>
      <c r="N616" s="584"/>
      <c r="O616" s="584"/>
      <c r="P616" s="584"/>
      <c r="Q616" s="584"/>
      <c r="R616" s="584"/>
      <c r="S616" s="584"/>
      <c r="T616" s="584"/>
      <c r="U616" s="584"/>
      <c r="V616" s="584"/>
      <c r="W616" s="584"/>
      <c r="X616" s="584"/>
      <c r="Y616" s="584"/>
      <c r="Z616" s="584"/>
      <c r="AA616" s="584"/>
      <c r="AB616" s="584"/>
      <c r="AC616" s="584"/>
      <c r="AD616" s="584"/>
      <c r="AE616" s="584"/>
      <c r="AF616" s="584"/>
      <c r="AG616" s="584"/>
      <c r="AH616" s="584"/>
      <c r="AI616" s="584"/>
      <c r="AJ616" s="584"/>
      <c r="AK616" s="585"/>
      <c r="AL616" s="584"/>
      <c r="AM616" s="584"/>
      <c r="AN616" s="584"/>
      <c r="AO616" s="584"/>
      <c r="AP616" s="584"/>
      <c r="AQ616" s="584"/>
      <c r="AR616" s="584"/>
      <c r="AS616" s="584"/>
      <c r="AT616" s="584"/>
      <c r="AU616" s="646"/>
      <c r="AV616" s="647"/>
      <c r="AW616" s="647"/>
      <c r="AX616" s="648"/>
    </row>
    <row r="617" spans="1:50" ht="24" hidden="1" customHeight="1">
      <c r="A617" s="581"/>
      <c r="B617" s="581"/>
      <c r="C617" s="643"/>
      <c r="D617" s="644"/>
      <c r="E617" s="644"/>
      <c r="F617" s="644"/>
      <c r="G617" s="644"/>
      <c r="H617" s="644"/>
      <c r="I617" s="644"/>
      <c r="J617" s="644"/>
      <c r="K617" s="644"/>
      <c r="L617" s="645"/>
      <c r="M617" s="583"/>
      <c r="N617" s="584"/>
      <c r="O617" s="584"/>
      <c r="P617" s="584"/>
      <c r="Q617" s="584"/>
      <c r="R617" s="584"/>
      <c r="S617" s="584"/>
      <c r="T617" s="584"/>
      <c r="U617" s="584"/>
      <c r="V617" s="584"/>
      <c r="W617" s="584"/>
      <c r="X617" s="584"/>
      <c r="Y617" s="584"/>
      <c r="Z617" s="584"/>
      <c r="AA617" s="584"/>
      <c r="AB617" s="584"/>
      <c r="AC617" s="584"/>
      <c r="AD617" s="584"/>
      <c r="AE617" s="584"/>
      <c r="AF617" s="584"/>
      <c r="AG617" s="584"/>
      <c r="AH617" s="584"/>
      <c r="AI617" s="584"/>
      <c r="AJ617" s="584"/>
      <c r="AK617" s="585"/>
      <c r="AL617" s="584"/>
      <c r="AM617" s="584"/>
      <c r="AN617" s="584"/>
      <c r="AO617" s="584"/>
      <c r="AP617" s="584"/>
      <c r="AQ617" s="591"/>
      <c r="AR617" s="592"/>
      <c r="AS617" s="592"/>
      <c r="AT617" s="592"/>
      <c r="AU617" s="652"/>
      <c r="AV617" s="653"/>
      <c r="AW617" s="653"/>
      <c r="AX617" s="654"/>
    </row>
    <row r="618" spans="1:50" ht="24" hidden="1" customHeight="1">
      <c r="A618" s="581"/>
      <c r="B618" s="581"/>
      <c r="C618" s="643"/>
      <c r="D618" s="644"/>
      <c r="E618" s="644"/>
      <c r="F618" s="644"/>
      <c r="G618" s="644"/>
      <c r="H618" s="644"/>
      <c r="I618" s="644"/>
      <c r="J618" s="644"/>
      <c r="K618" s="644"/>
      <c r="L618" s="645"/>
      <c r="M618" s="583"/>
      <c r="N618" s="584"/>
      <c r="O618" s="584"/>
      <c r="P618" s="584"/>
      <c r="Q618" s="584"/>
      <c r="R618" s="584"/>
      <c r="S618" s="584"/>
      <c r="T618" s="584"/>
      <c r="U618" s="584"/>
      <c r="V618" s="584"/>
      <c r="W618" s="584"/>
      <c r="X618" s="584"/>
      <c r="Y618" s="584"/>
      <c r="Z618" s="584"/>
      <c r="AA618" s="584"/>
      <c r="AB618" s="584"/>
      <c r="AC618" s="584"/>
      <c r="AD618" s="584"/>
      <c r="AE618" s="584"/>
      <c r="AF618" s="584"/>
      <c r="AG618" s="584"/>
      <c r="AH618" s="584"/>
      <c r="AI618" s="584"/>
      <c r="AJ618" s="584"/>
      <c r="AK618" s="585"/>
      <c r="AL618" s="584"/>
      <c r="AM618" s="584"/>
      <c r="AN618" s="584"/>
      <c r="AO618" s="584"/>
      <c r="AP618" s="584"/>
      <c r="AQ618" s="584"/>
      <c r="AR618" s="584"/>
      <c r="AS618" s="584"/>
      <c r="AT618" s="584"/>
      <c r="AU618" s="646"/>
      <c r="AV618" s="647"/>
      <c r="AW618" s="647"/>
      <c r="AX618" s="648"/>
    </row>
    <row r="619" spans="1:50" ht="24" hidden="1" customHeight="1">
      <c r="A619" s="581"/>
      <c r="B619" s="581"/>
      <c r="C619" s="643"/>
      <c r="D619" s="644"/>
      <c r="E619" s="644"/>
      <c r="F619" s="644"/>
      <c r="G619" s="644"/>
      <c r="H619" s="644"/>
      <c r="I619" s="644"/>
      <c r="J619" s="644"/>
      <c r="K619" s="644"/>
      <c r="L619" s="645"/>
      <c r="M619" s="583"/>
      <c r="N619" s="584"/>
      <c r="O619" s="584"/>
      <c r="P619" s="584"/>
      <c r="Q619" s="584"/>
      <c r="R619" s="584"/>
      <c r="S619" s="584"/>
      <c r="T619" s="584"/>
      <c r="U619" s="584"/>
      <c r="V619" s="584"/>
      <c r="W619" s="584"/>
      <c r="X619" s="584"/>
      <c r="Y619" s="584"/>
      <c r="Z619" s="584"/>
      <c r="AA619" s="584"/>
      <c r="AB619" s="584"/>
      <c r="AC619" s="584"/>
      <c r="AD619" s="584"/>
      <c r="AE619" s="584"/>
      <c r="AF619" s="584"/>
      <c r="AG619" s="584"/>
      <c r="AH619" s="584"/>
      <c r="AI619" s="584"/>
      <c r="AJ619" s="584"/>
      <c r="AK619" s="585"/>
      <c r="AL619" s="584"/>
      <c r="AM619" s="584"/>
      <c r="AN619" s="584"/>
      <c r="AO619" s="584"/>
      <c r="AP619" s="584"/>
      <c r="AQ619" s="584"/>
      <c r="AR619" s="584"/>
      <c r="AS619" s="584"/>
      <c r="AT619" s="584"/>
      <c r="AU619" s="646"/>
      <c r="AV619" s="647"/>
      <c r="AW619" s="647"/>
      <c r="AX619" s="648"/>
    </row>
    <row r="620" spans="1:50" ht="24" hidden="1" customHeight="1">
      <c r="A620" s="581"/>
      <c r="B620" s="581"/>
      <c r="C620" s="655"/>
      <c r="D620" s="656"/>
      <c r="E620" s="656"/>
      <c r="F620" s="656"/>
      <c r="G620" s="656"/>
      <c r="H620" s="656"/>
      <c r="I620" s="656"/>
      <c r="J620" s="656"/>
      <c r="K620" s="656"/>
      <c r="L620" s="657"/>
      <c r="M620" s="583"/>
      <c r="N620" s="584"/>
      <c r="O620" s="584"/>
      <c r="P620" s="584"/>
      <c r="Q620" s="584"/>
      <c r="R620" s="584"/>
      <c r="S620" s="584"/>
      <c r="T620" s="584"/>
      <c r="U620" s="584"/>
      <c r="V620" s="584"/>
      <c r="W620" s="584"/>
      <c r="X620" s="584"/>
      <c r="Y620" s="584"/>
      <c r="Z620" s="584"/>
      <c r="AA620" s="584"/>
      <c r="AB620" s="584"/>
      <c r="AC620" s="584"/>
      <c r="AD620" s="584"/>
      <c r="AE620" s="584"/>
      <c r="AF620" s="584"/>
      <c r="AG620" s="584"/>
      <c r="AH620" s="584"/>
      <c r="AI620" s="584"/>
      <c r="AJ620" s="584"/>
      <c r="AK620" s="585"/>
      <c r="AL620" s="584"/>
      <c r="AM620" s="584"/>
      <c r="AN620" s="584"/>
      <c r="AO620" s="584"/>
      <c r="AP620" s="584"/>
      <c r="AQ620" s="584"/>
      <c r="AR620" s="584"/>
      <c r="AS620" s="584"/>
      <c r="AT620" s="584"/>
      <c r="AU620" s="646"/>
      <c r="AV620" s="647"/>
      <c r="AW620" s="647"/>
      <c r="AX620" s="648"/>
    </row>
    <row r="621" spans="1:50" ht="24" hidden="1" customHeight="1">
      <c r="A621" s="581"/>
      <c r="B621" s="581"/>
      <c r="C621" s="643"/>
      <c r="D621" s="644"/>
      <c r="E621" s="644"/>
      <c r="F621" s="644"/>
      <c r="G621" s="644"/>
      <c r="H621" s="644"/>
      <c r="I621" s="644"/>
      <c r="J621" s="644"/>
      <c r="K621" s="644"/>
      <c r="L621" s="645"/>
      <c r="M621" s="583"/>
      <c r="N621" s="584"/>
      <c r="O621" s="584"/>
      <c r="P621" s="584"/>
      <c r="Q621" s="584"/>
      <c r="R621" s="584"/>
      <c r="S621" s="584"/>
      <c r="T621" s="584"/>
      <c r="U621" s="584"/>
      <c r="V621" s="584"/>
      <c r="W621" s="584"/>
      <c r="X621" s="584"/>
      <c r="Y621" s="584"/>
      <c r="Z621" s="584"/>
      <c r="AA621" s="584"/>
      <c r="AB621" s="584"/>
      <c r="AC621" s="584"/>
      <c r="AD621" s="584"/>
      <c r="AE621" s="584"/>
      <c r="AF621" s="584"/>
      <c r="AG621" s="584"/>
      <c r="AH621" s="584"/>
      <c r="AI621" s="584"/>
      <c r="AJ621" s="584"/>
      <c r="AK621" s="585"/>
      <c r="AL621" s="584"/>
      <c r="AM621" s="584"/>
      <c r="AN621" s="584"/>
      <c r="AO621" s="584"/>
      <c r="AP621" s="584"/>
      <c r="AQ621" s="584"/>
      <c r="AR621" s="584"/>
      <c r="AS621" s="584"/>
      <c r="AT621" s="584"/>
      <c r="AU621" s="646"/>
      <c r="AV621" s="647"/>
      <c r="AW621" s="647"/>
      <c r="AX621" s="648"/>
    </row>
    <row r="622" spans="1:50" ht="24" hidden="1" customHeight="1">
      <c r="A622" s="581"/>
      <c r="B622" s="581"/>
      <c r="C622" s="643"/>
      <c r="D622" s="644"/>
      <c r="E622" s="644"/>
      <c r="F622" s="644"/>
      <c r="G622" s="644"/>
      <c r="H622" s="644"/>
      <c r="I622" s="644"/>
      <c r="J622" s="644"/>
      <c r="K622" s="644"/>
      <c r="L622" s="645"/>
      <c r="M622" s="583"/>
      <c r="N622" s="584"/>
      <c r="O622" s="584"/>
      <c r="P622" s="584"/>
      <c r="Q622" s="584"/>
      <c r="R622" s="584"/>
      <c r="S622" s="584"/>
      <c r="T622" s="584"/>
      <c r="U622" s="584"/>
      <c r="V622" s="584"/>
      <c r="W622" s="584"/>
      <c r="X622" s="584"/>
      <c r="Y622" s="584"/>
      <c r="Z622" s="584"/>
      <c r="AA622" s="584"/>
      <c r="AB622" s="584"/>
      <c r="AC622" s="584"/>
      <c r="AD622" s="584"/>
      <c r="AE622" s="584"/>
      <c r="AF622" s="584"/>
      <c r="AG622" s="584"/>
      <c r="AH622" s="584"/>
      <c r="AI622" s="584"/>
      <c r="AJ622" s="584"/>
      <c r="AK622" s="585"/>
      <c r="AL622" s="584"/>
      <c r="AM622" s="584"/>
      <c r="AN622" s="584"/>
      <c r="AO622" s="584"/>
      <c r="AP622" s="584"/>
      <c r="AQ622" s="584"/>
      <c r="AR622" s="584"/>
      <c r="AS622" s="584"/>
      <c r="AT622" s="584"/>
      <c r="AU622" s="646"/>
      <c r="AV622" s="647"/>
      <c r="AW622" s="647"/>
      <c r="AX622" s="648"/>
    </row>
    <row r="623" spans="1:50" ht="24" hidden="1" customHeight="1">
      <c r="A623" s="581"/>
      <c r="B623" s="581"/>
      <c r="C623" s="643"/>
      <c r="D623" s="644"/>
      <c r="E623" s="644"/>
      <c r="F623" s="644"/>
      <c r="G623" s="644"/>
      <c r="H623" s="644"/>
      <c r="I623" s="644"/>
      <c r="J623" s="644"/>
      <c r="K623" s="644"/>
      <c r="L623" s="645"/>
      <c r="M623" s="583"/>
      <c r="N623" s="584"/>
      <c r="O623" s="584"/>
      <c r="P623" s="584"/>
      <c r="Q623" s="584"/>
      <c r="R623" s="584"/>
      <c r="S623" s="584"/>
      <c r="T623" s="584"/>
      <c r="U623" s="584"/>
      <c r="V623" s="584"/>
      <c r="W623" s="584"/>
      <c r="X623" s="584"/>
      <c r="Y623" s="584"/>
      <c r="Z623" s="584"/>
      <c r="AA623" s="584"/>
      <c r="AB623" s="584"/>
      <c r="AC623" s="584"/>
      <c r="AD623" s="584"/>
      <c r="AE623" s="584"/>
      <c r="AF623" s="584"/>
      <c r="AG623" s="584"/>
      <c r="AH623" s="584"/>
      <c r="AI623" s="584"/>
      <c r="AJ623" s="584"/>
      <c r="AK623" s="585"/>
      <c r="AL623" s="584"/>
      <c r="AM623" s="584"/>
      <c r="AN623" s="584"/>
      <c r="AO623" s="584"/>
      <c r="AP623" s="584"/>
      <c r="AQ623" s="583"/>
      <c r="AR623" s="584"/>
      <c r="AS623" s="584"/>
      <c r="AT623" s="584"/>
      <c r="AU623" s="646"/>
      <c r="AV623" s="647"/>
      <c r="AW623" s="647"/>
      <c r="AX623" s="648"/>
    </row>
    <row r="624" spans="1:50" ht="24" hidden="1" customHeight="1">
      <c r="A624" s="581"/>
      <c r="B624" s="581"/>
      <c r="C624" s="643"/>
      <c r="D624" s="644"/>
      <c r="E624" s="644"/>
      <c r="F624" s="644"/>
      <c r="G624" s="644"/>
      <c r="H624" s="644"/>
      <c r="I624" s="644"/>
      <c r="J624" s="644"/>
      <c r="K624" s="644"/>
      <c r="L624" s="645"/>
      <c r="M624" s="583"/>
      <c r="N624" s="584"/>
      <c r="O624" s="584"/>
      <c r="P624" s="584"/>
      <c r="Q624" s="584"/>
      <c r="R624" s="584"/>
      <c r="S624" s="584"/>
      <c r="T624" s="584"/>
      <c r="U624" s="584"/>
      <c r="V624" s="584"/>
      <c r="W624" s="584"/>
      <c r="X624" s="584"/>
      <c r="Y624" s="584"/>
      <c r="Z624" s="584"/>
      <c r="AA624" s="584"/>
      <c r="AB624" s="584"/>
      <c r="AC624" s="584"/>
      <c r="AD624" s="584"/>
      <c r="AE624" s="584"/>
      <c r="AF624" s="584"/>
      <c r="AG624" s="584"/>
      <c r="AH624" s="584"/>
      <c r="AI624" s="584"/>
      <c r="AJ624" s="584"/>
      <c r="AK624" s="585"/>
      <c r="AL624" s="584"/>
      <c r="AM624" s="584"/>
      <c r="AN624" s="584"/>
      <c r="AO624" s="584"/>
      <c r="AP624" s="584"/>
      <c r="AQ624" s="584"/>
      <c r="AR624" s="584"/>
      <c r="AS624" s="584"/>
      <c r="AT624" s="584"/>
      <c r="AU624" s="646"/>
      <c r="AV624" s="647"/>
      <c r="AW624" s="647"/>
      <c r="AX624" s="648"/>
    </row>
    <row r="625" spans="1:50" ht="24" hidden="1" customHeight="1">
      <c r="A625" s="581"/>
      <c r="B625" s="581"/>
      <c r="C625" s="643"/>
      <c r="D625" s="644"/>
      <c r="E625" s="644"/>
      <c r="F625" s="644"/>
      <c r="G625" s="644"/>
      <c r="H625" s="644"/>
      <c r="I625" s="644"/>
      <c r="J625" s="644"/>
      <c r="K625" s="644"/>
      <c r="L625" s="645"/>
      <c r="M625" s="583"/>
      <c r="N625" s="584"/>
      <c r="O625" s="584"/>
      <c r="P625" s="584"/>
      <c r="Q625" s="584"/>
      <c r="R625" s="584"/>
      <c r="S625" s="584"/>
      <c r="T625" s="584"/>
      <c r="U625" s="584"/>
      <c r="V625" s="584"/>
      <c r="W625" s="584"/>
      <c r="X625" s="584"/>
      <c r="Y625" s="584"/>
      <c r="Z625" s="584"/>
      <c r="AA625" s="584"/>
      <c r="AB625" s="584"/>
      <c r="AC625" s="584"/>
      <c r="AD625" s="584"/>
      <c r="AE625" s="584"/>
      <c r="AF625" s="584"/>
      <c r="AG625" s="584"/>
      <c r="AH625" s="584"/>
      <c r="AI625" s="584"/>
      <c r="AJ625" s="584"/>
      <c r="AK625" s="585"/>
      <c r="AL625" s="584"/>
      <c r="AM625" s="584"/>
      <c r="AN625" s="584"/>
      <c r="AO625" s="584"/>
      <c r="AP625" s="584"/>
      <c r="AQ625" s="596"/>
      <c r="AR625" s="231"/>
      <c r="AS625" s="231"/>
      <c r="AT625" s="231"/>
      <c r="AU625" s="649"/>
      <c r="AV625" s="650"/>
      <c r="AW625" s="650"/>
      <c r="AX625" s="651"/>
    </row>
    <row r="626" spans="1:50" ht="24" hidden="1" customHeight="1">
      <c r="A626" s="581"/>
      <c r="B626" s="581"/>
      <c r="C626" s="643"/>
      <c r="D626" s="644"/>
      <c r="E626" s="644"/>
      <c r="F626" s="644"/>
      <c r="G626" s="644"/>
      <c r="H626" s="644"/>
      <c r="I626" s="644"/>
      <c r="J626" s="644"/>
      <c r="K626" s="644"/>
      <c r="L626" s="645"/>
      <c r="M626" s="583"/>
      <c r="N626" s="584"/>
      <c r="O626" s="584"/>
      <c r="P626" s="584"/>
      <c r="Q626" s="584"/>
      <c r="R626" s="584"/>
      <c r="S626" s="584"/>
      <c r="T626" s="584"/>
      <c r="U626" s="584"/>
      <c r="V626" s="584"/>
      <c r="W626" s="584"/>
      <c r="X626" s="584"/>
      <c r="Y626" s="584"/>
      <c r="Z626" s="584"/>
      <c r="AA626" s="584"/>
      <c r="AB626" s="584"/>
      <c r="AC626" s="584"/>
      <c r="AD626" s="584"/>
      <c r="AE626" s="584"/>
      <c r="AF626" s="584"/>
      <c r="AG626" s="584"/>
      <c r="AH626" s="584"/>
      <c r="AI626" s="584"/>
      <c r="AJ626" s="584"/>
      <c r="AK626" s="585"/>
      <c r="AL626" s="584"/>
      <c r="AM626" s="584"/>
      <c r="AN626" s="584"/>
      <c r="AO626" s="584"/>
      <c r="AP626" s="584"/>
      <c r="AQ626" s="584"/>
      <c r="AR626" s="584"/>
      <c r="AS626" s="584"/>
      <c r="AT626" s="584"/>
      <c r="AU626" s="646"/>
      <c r="AV626" s="647"/>
      <c r="AW626" s="647"/>
      <c r="AX626" s="648"/>
    </row>
    <row r="627" spans="1:50" ht="24" hidden="1" customHeight="1">
      <c r="A627" s="581"/>
      <c r="B627" s="581"/>
      <c r="C627" s="643"/>
      <c r="D627" s="644"/>
      <c r="E627" s="644"/>
      <c r="F627" s="644"/>
      <c r="G627" s="644"/>
      <c r="H627" s="644"/>
      <c r="I627" s="644"/>
      <c r="J627" s="644"/>
      <c r="K627" s="644"/>
      <c r="L627" s="645"/>
      <c r="M627" s="583"/>
      <c r="N627" s="584"/>
      <c r="O627" s="584"/>
      <c r="P627" s="584"/>
      <c r="Q627" s="584"/>
      <c r="R627" s="584"/>
      <c r="S627" s="584"/>
      <c r="T627" s="584"/>
      <c r="U627" s="584"/>
      <c r="V627" s="584"/>
      <c r="W627" s="584"/>
      <c r="X627" s="584"/>
      <c r="Y627" s="584"/>
      <c r="Z627" s="584"/>
      <c r="AA627" s="584"/>
      <c r="AB627" s="584"/>
      <c r="AC627" s="584"/>
      <c r="AD627" s="584"/>
      <c r="AE627" s="584"/>
      <c r="AF627" s="584"/>
      <c r="AG627" s="584"/>
      <c r="AH627" s="584"/>
      <c r="AI627" s="584"/>
      <c r="AJ627" s="584"/>
      <c r="AK627" s="585"/>
      <c r="AL627" s="584"/>
      <c r="AM627" s="584"/>
      <c r="AN627" s="584"/>
      <c r="AO627" s="584"/>
      <c r="AP627" s="584"/>
      <c r="AQ627" s="591"/>
      <c r="AR627" s="592"/>
      <c r="AS627" s="592"/>
      <c r="AT627" s="592"/>
      <c r="AU627" s="652"/>
      <c r="AV627" s="653"/>
      <c r="AW627" s="653"/>
      <c r="AX627" s="654"/>
    </row>
    <row r="628" spans="1:50" ht="24" hidden="1" customHeight="1">
      <c r="A628" s="581"/>
      <c r="B628" s="581"/>
      <c r="C628" s="643"/>
      <c r="D628" s="644"/>
      <c r="E628" s="644"/>
      <c r="F628" s="644"/>
      <c r="G628" s="644"/>
      <c r="H628" s="644"/>
      <c r="I628" s="644"/>
      <c r="J628" s="644"/>
      <c r="K628" s="644"/>
      <c r="L628" s="645"/>
      <c r="M628" s="583"/>
      <c r="N628" s="584"/>
      <c r="O628" s="584"/>
      <c r="P628" s="584"/>
      <c r="Q628" s="584"/>
      <c r="R628" s="584"/>
      <c r="S628" s="584"/>
      <c r="T628" s="584"/>
      <c r="U628" s="584"/>
      <c r="V628" s="584"/>
      <c r="W628" s="584"/>
      <c r="X628" s="584"/>
      <c r="Y628" s="584"/>
      <c r="Z628" s="584"/>
      <c r="AA628" s="584"/>
      <c r="AB628" s="584"/>
      <c r="AC628" s="584"/>
      <c r="AD628" s="584"/>
      <c r="AE628" s="584"/>
      <c r="AF628" s="584"/>
      <c r="AG628" s="584"/>
      <c r="AH628" s="584"/>
      <c r="AI628" s="584"/>
      <c r="AJ628" s="584"/>
      <c r="AK628" s="585"/>
      <c r="AL628" s="584"/>
      <c r="AM628" s="584"/>
      <c r="AN628" s="584"/>
      <c r="AO628" s="584"/>
      <c r="AP628" s="584"/>
      <c r="AQ628" s="584"/>
      <c r="AR628" s="584"/>
      <c r="AS628" s="584"/>
      <c r="AT628" s="584"/>
      <c r="AU628" s="646"/>
      <c r="AV628" s="647"/>
      <c r="AW628" s="647"/>
      <c r="AX628" s="648"/>
    </row>
    <row r="629" spans="1:50" ht="24" hidden="1" customHeight="1">
      <c r="A629" s="581"/>
      <c r="B629" s="581"/>
      <c r="C629" s="643"/>
      <c r="D629" s="644"/>
      <c r="E629" s="644"/>
      <c r="F629" s="644"/>
      <c r="G629" s="644"/>
      <c r="H629" s="644"/>
      <c r="I629" s="644"/>
      <c r="J629" s="644"/>
      <c r="K629" s="644"/>
      <c r="L629" s="645"/>
      <c r="M629" s="583"/>
      <c r="N629" s="584"/>
      <c r="O629" s="584"/>
      <c r="P629" s="584"/>
      <c r="Q629" s="584"/>
      <c r="R629" s="584"/>
      <c r="S629" s="584"/>
      <c r="T629" s="584"/>
      <c r="U629" s="584"/>
      <c r="V629" s="584"/>
      <c r="W629" s="584"/>
      <c r="X629" s="584"/>
      <c r="Y629" s="584"/>
      <c r="Z629" s="584"/>
      <c r="AA629" s="584"/>
      <c r="AB629" s="584"/>
      <c r="AC629" s="584"/>
      <c r="AD629" s="584"/>
      <c r="AE629" s="584"/>
      <c r="AF629" s="584"/>
      <c r="AG629" s="584"/>
      <c r="AH629" s="584"/>
      <c r="AI629" s="584"/>
      <c r="AJ629" s="584"/>
      <c r="AK629" s="585"/>
      <c r="AL629" s="584"/>
      <c r="AM629" s="584"/>
      <c r="AN629" s="584"/>
      <c r="AO629" s="584"/>
      <c r="AP629" s="584"/>
      <c r="AQ629" s="584"/>
      <c r="AR629" s="584"/>
      <c r="AS629" s="584"/>
      <c r="AT629" s="584"/>
      <c r="AU629" s="646"/>
      <c r="AV629" s="647"/>
      <c r="AW629" s="647"/>
      <c r="AX629" s="648"/>
    </row>
    <row r="630" spans="1:50" ht="24" hidden="1" customHeight="1">
      <c r="A630" s="581"/>
      <c r="B630" s="581"/>
      <c r="C630" s="655"/>
      <c r="D630" s="656"/>
      <c r="E630" s="656"/>
      <c r="F630" s="656"/>
      <c r="G630" s="656"/>
      <c r="H630" s="656"/>
      <c r="I630" s="656"/>
      <c r="J630" s="656"/>
      <c r="K630" s="656"/>
      <c r="L630" s="657"/>
      <c r="M630" s="583"/>
      <c r="N630" s="584"/>
      <c r="O630" s="584"/>
      <c r="P630" s="584"/>
      <c r="Q630" s="584"/>
      <c r="R630" s="584"/>
      <c r="S630" s="584"/>
      <c r="T630" s="584"/>
      <c r="U630" s="584"/>
      <c r="V630" s="584"/>
      <c r="W630" s="584"/>
      <c r="X630" s="584"/>
      <c r="Y630" s="584"/>
      <c r="Z630" s="584"/>
      <c r="AA630" s="584"/>
      <c r="AB630" s="584"/>
      <c r="AC630" s="584"/>
      <c r="AD630" s="584"/>
      <c r="AE630" s="584"/>
      <c r="AF630" s="584"/>
      <c r="AG630" s="584"/>
      <c r="AH630" s="584"/>
      <c r="AI630" s="584"/>
      <c r="AJ630" s="584"/>
      <c r="AK630" s="585"/>
      <c r="AL630" s="584"/>
      <c r="AM630" s="584"/>
      <c r="AN630" s="584"/>
      <c r="AO630" s="584"/>
      <c r="AP630" s="584"/>
      <c r="AQ630" s="584"/>
      <c r="AR630" s="584"/>
      <c r="AS630" s="584"/>
      <c r="AT630" s="584"/>
      <c r="AU630" s="646"/>
      <c r="AV630" s="647"/>
      <c r="AW630" s="647"/>
      <c r="AX630" s="648"/>
    </row>
    <row r="631" spans="1:50" ht="24" hidden="1" customHeight="1">
      <c r="A631" s="581"/>
      <c r="B631" s="581"/>
      <c r="C631" s="643"/>
      <c r="D631" s="644"/>
      <c r="E631" s="644"/>
      <c r="F631" s="644"/>
      <c r="G631" s="644"/>
      <c r="H631" s="644"/>
      <c r="I631" s="644"/>
      <c r="J631" s="644"/>
      <c r="K631" s="644"/>
      <c r="L631" s="645"/>
      <c r="M631" s="583"/>
      <c r="N631" s="584"/>
      <c r="O631" s="584"/>
      <c r="P631" s="584"/>
      <c r="Q631" s="584"/>
      <c r="R631" s="584"/>
      <c r="S631" s="584"/>
      <c r="T631" s="584"/>
      <c r="U631" s="584"/>
      <c r="V631" s="584"/>
      <c r="W631" s="584"/>
      <c r="X631" s="584"/>
      <c r="Y631" s="584"/>
      <c r="Z631" s="584"/>
      <c r="AA631" s="584"/>
      <c r="AB631" s="584"/>
      <c r="AC631" s="584"/>
      <c r="AD631" s="584"/>
      <c r="AE631" s="584"/>
      <c r="AF631" s="584"/>
      <c r="AG631" s="584"/>
      <c r="AH631" s="584"/>
      <c r="AI631" s="584"/>
      <c r="AJ631" s="584"/>
      <c r="AK631" s="585"/>
      <c r="AL631" s="584"/>
      <c r="AM631" s="584"/>
      <c r="AN631" s="584"/>
      <c r="AO631" s="584"/>
      <c r="AP631" s="584"/>
      <c r="AQ631" s="584"/>
      <c r="AR631" s="584"/>
      <c r="AS631" s="584"/>
      <c r="AT631" s="584"/>
      <c r="AU631" s="646"/>
      <c r="AV631" s="647"/>
      <c r="AW631" s="647"/>
      <c r="AX631" s="648"/>
    </row>
  </sheetData>
  <mergeCells count="2304">
    <mergeCell ref="A631:B631"/>
    <mergeCell ref="C631:L631"/>
    <mergeCell ref="M631:AJ631"/>
    <mergeCell ref="AK631:AP631"/>
    <mergeCell ref="AQ631:AT631"/>
    <mergeCell ref="AU631:AX631"/>
    <mergeCell ref="A629:B629"/>
    <mergeCell ref="C629:L629"/>
    <mergeCell ref="M629:AJ629"/>
    <mergeCell ref="AK629:AP629"/>
    <mergeCell ref="AQ629:AT629"/>
    <mergeCell ref="AU629:AX629"/>
    <mergeCell ref="A630:B630"/>
    <mergeCell ref="C630:L630"/>
    <mergeCell ref="M630:AJ630"/>
    <mergeCell ref="AK630:AP630"/>
    <mergeCell ref="AQ630:AT630"/>
    <mergeCell ref="AU630:AX630"/>
    <mergeCell ref="A627:B627"/>
    <mergeCell ref="C627:L627"/>
    <mergeCell ref="M627:AJ627"/>
    <mergeCell ref="AK627:AP627"/>
    <mergeCell ref="AQ627:AT627"/>
    <mergeCell ref="AU627:AX627"/>
    <mergeCell ref="A628:B628"/>
    <mergeCell ref="C628:L628"/>
    <mergeCell ref="M628:AJ628"/>
    <mergeCell ref="AK628:AP628"/>
    <mergeCell ref="AQ628:AT628"/>
    <mergeCell ref="AU628:AX628"/>
    <mergeCell ref="A625:B625"/>
    <mergeCell ref="C625:L625"/>
    <mergeCell ref="M625:AJ625"/>
    <mergeCell ref="AK625:AP625"/>
    <mergeCell ref="AQ625:AT625"/>
    <mergeCell ref="AU625:AX625"/>
    <mergeCell ref="A626:B626"/>
    <mergeCell ref="C626:L626"/>
    <mergeCell ref="M626:AJ626"/>
    <mergeCell ref="AK626:AP626"/>
    <mergeCell ref="AQ626:AT626"/>
    <mergeCell ref="AU626:AX626"/>
    <mergeCell ref="A623:B623"/>
    <mergeCell ref="C623:L623"/>
    <mergeCell ref="M623:AJ623"/>
    <mergeCell ref="AK623:AP623"/>
    <mergeCell ref="AQ623:AT623"/>
    <mergeCell ref="AU623:AX623"/>
    <mergeCell ref="A624:B624"/>
    <mergeCell ref="C624:L624"/>
    <mergeCell ref="M624:AJ624"/>
    <mergeCell ref="AK624:AP624"/>
    <mergeCell ref="AQ624:AT624"/>
    <mergeCell ref="AU624:AX624"/>
    <mergeCell ref="A621:B621"/>
    <mergeCell ref="C621:L621"/>
    <mergeCell ref="M621:AJ621"/>
    <mergeCell ref="AK621:AP621"/>
    <mergeCell ref="AQ621:AT621"/>
    <mergeCell ref="AU621:AX621"/>
    <mergeCell ref="A622:B622"/>
    <mergeCell ref="C622:L622"/>
    <mergeCell ref="M622:AJ622"/>
    <mergeCell ref="AK622:AP622"/>
    <mergeCell ref="AQ622:AT622"/>
    <mergeCell ref="AU622:AX622"/>
    <mergeCell ref="A619:B619"/>
    <mergeCell ref="C619:L619"/>
    <mergeCell ref="M619:AJ619"/>
    <mergeCell ref="AK619:AP619"/>
    <mergeCell ref="AQ619:AT619"/>
    <mergeCell ref="AU619:AX619"/>
    <mergeCell ref="A620:B620"/>
    <mergeCell ref="C620:L620"/>
    <mergeCell ref="M620:AJ620"/>
    <mergeCell ref="AK620:AP620"/>
    <mergeCell ref="AQ620:AT620"/>
    <mergeCell ref="AU620:AX620"/>
    <mergeCell ref="A617:B617"/>
    <mergeCell ref="C617:L617"/>
    <mergeCell ref="M617:AJ617"/>
    <mergeCell ref="AK617:AP617"/>
    <mergeCell ref="AQ617:AT617"/>
    <mergeCell ref="AU617:AX617"/>
    <mergeCell ref="A618:B618"/>
    <mergeCell ref="C618:L618"/>
    <mergeCell ref="M618:AJ618"/>
    <mergeCell ref="AK618:AP618"/>
    <mergeCell ref="AQ618:AT618"/>
    <mergeCell ref="AU618:AX618"/>
    <mergeCell ref="A615:B615"/>
    <mergeCell ref="C615:L615"/>
    <mergeCell ref="M615:AJ615"/>
    <mergeCell ref="AK615:AP615"/>
    <mergeCell ref="AQ615:AT615"/>
    <mergeCell ref="AU615:AX615"/>
    <mergeCell ref="A616:B616"/>
    <mergeCell ref="C616:L616"/>
    <mergeCell ref="M616:AJ616"/>
    <mergeCell ref="AK616:AP616"/>
    <mergeCell ref="AQ616:AT616"/>
    <mergeCell ref="AU616:AX616"/>
    <mergeCell ref="A613:B613"/>
    <mergeCell ref="C613:L613"/>
    <mergeCell ref="M613:AJ613"/>
    <mergeCell ref="AK613:AP613"/>
    <mergeCell ref="AQ613:AT613"/>
    <mergeCell ref="AU613:AX613"/>
    <mergeCell ref="A614:B614"/>
    <mergeCell ref="C614:L614"/>
    <mergeCell ref="M614:AJ614"/>
    <mergeCell ref="AK614:AP614"/>
    <mergeCell ref="AQ614:AT614"/>
    <mergeCell ref="AU614:AX614"/>
    <mergeCell ref="A598:B598"/>
    <mergeCell ref="C598:L598"/>
    <mergeCell ref="M598:AJ598"/>
    <mergeCell ref="AK598:AP598"/>
    <mergeCell ref="AQ598:AT598"/>
    <mergeCell ref="AU598:AX598"/>
    <mergeCell ref="A612:B612"/>
    <mergeCell ref="C612:L612"/>
    <mergeCell ref="M612:AJ612"/>
    <mergeCell ref="AK612:AP612"/>
    <mergeCell ref="AQ612:AT612"/>
    <mergeCell ref="AU612:AX612"/>
    <mergeCell ref="A596:B596"/>
    <mergeCell ref="C596:L596"/>
    <mergeCell ref="M596:AJ596"/>
    <mergeCell ref="AK596:AP596"/>
    <mergeCell ref="AQ596:AT596"/>
    <mergeCell ref="AU596:AX596"/>
    <mergeCell ref="A597:B597"/>
    <mergeCell ref="C597:L597"/>
    <mergeCell ref="M597:AJ597"/>
    <mergeCell ref="AK597:AP597"/>
    <mergeCell ref="AQ597:AT597"/>
    <mergeCell ref="AU597:AX597"/>
    <mergeCell ref="A594:B594"/>
    <mergeCell ref="C594:L594"/>
    <mergeCell ref="M594:AJ594"/>
    <mergeCell ref="AK594:AP594"/>
    <mergeCell ref="AQ594:AT594"/>
    <mergeCell ref="AU594:AX594"/>
    <mergeCell ref="A595:B595"/>
    <mergeCell ref="C595:L595"/>
    <mergeCell ref="M595:AJ595"/>
    <mergeCell ref="AK595:AP595"/>
    <mergeCell ref="AQ595:AT595"/>
    <mergeCell ref="AU595:AX595"/>
    <mergeCell ref="A592:B592"/>
    <mergeCell ref="C592:L592"/>
    <mergeCell ref="M592:AJ592"/>
    <mergeCell ref="AK592:AP592"/>
    <mergeCell ref="AQ592:AT592"/>
    <mergeCell ref="AU592:AX592"/>
    <mergeCell ref="A593:B593"/>
    <mergeCell ref="C593:L593"/>
    <mergeCell ref="M593:AJ593"/>
    <mergeCell ref="AK593:AP593"/>
    <mergeCell ref="AQ593:AT593"/>
    <mergeCell ref="AU593:AX593"/>
    <mergeCell ref="A590:B590"/>
    <mergeCell ref="C590:L590"/>
    <mergeCell ref="M590:AJ590"/>
    <mergeCell ref="AK590:AP590"/>
    <mergeCell ref="AQ590:AT590"/>
    <mergeCell ref="AU590:AX590"/>
    <mergeCell ref="A591:B591"/>
    <mergeCell ref="C591:L591"/>
    <mergeCell ref="M591:AJ591"/>
    <mergeCell ref="AK591:AP591"/>
    <mergeCell ref="AQ591:AT591"/>
    <mergeCell ref="AU591:AX591"/>
    <mergeCell ref="A588:B588"/>
    <mergeCell ref="C588:L588"/>
    <mergeCell ref="M588:AJ588"/>
    <mergeCell ref="AK588:AP588"/>
    <mergeCell ref="AQ588:AT588"/>
    <mergeCell ref="AU588:AX588"/>
    <mergeCell ref="A589:B589"/>
    <mergeCell ref="C589:L589"/>
    <mergeCell ref="M589:AJ589"/>
    <mergeCell ref="AK589:AP589"/>
    <mergeCell ref="AQ589:AT589"/>
    <mergeCell ref="AU589:AX589"/>
    <mergeCell ref="A586:B586"/>
    <mergeCell ref="C586:L586"/>
    <mergeCell ref="M586:AJ586"/>
    <mergeCell ref="AK586:AP586"/>
    <mergeCell ref="AQ586:AT586"/>
    <mergeCell ref="AU586:AX586"/>
    <mergeCell ref="A587:B587"/>
    <mergeCell ref="C587:L587"/>
    <mergeCell ref="M587:AJ587"/>
    <mergeCell ref="AK587:AP587"/>
    <mergeCell ref="AQ587:AT587"/>
    <mergeCell ref="AU587:AX587"/>
    <mergeCell ref="A584:B584"/>
    <mergeCell ref="C584:L584"/>
    <mergeCell ref="M584:AJ584"/>
    <mergeCell ref="AK584:AP584"/>
    <mergeCell ref="AQ584:AT584"/>
    <mergeCell ref="AU584:AX584"/>
    <mergeCell ref="A585:B585"/>
    <mergeCell ref="C585:L585"/>
    <mergeCell ref="M585:AJ585"/>
    <mergeCell ref="AK585:AP585"/>
    <mergeCell ref="AQ585:AT585"/>
    <mergeCell ref="AU585:AX585"/>
    <mergeCell ref="A582:B582"/>
    <mergeCell ref="C582:L582"/>
    <mergeCell ref="M582:AJ582"/>
    <mergeCell ref="AK582:AP582"/>
    <mergeCell ref="AQ582:AT582"/>
    <mergeCell ref="AU582:AX582"/>
    <mergeCell ref="A583:B583"/>
    <mergeCell ref="C583:L583"/>
    <mergeCell ref="M583:AJ583"/>
    <mergeCell ref="AK583:AP583"/>
    <mergeCell ref="AQ583:AT583"/>
    <mergeCell ref="AU583:AX583"/>
    <mergeCell ref="A580:B580"/>
    <mergeCell ref="C580:L580"/>
    <mergeCell ref="M580:AJ580"/>
    <mergeCell ref="AK580:AP580"/>
    <mergeCell ref="AQ580:AT580"/>
    <mergeCell ref="AU580:AX580"/>
    <mergeCell ref="A581:B581"/>
    <mergeCell ref="C581:L581"/>
    <mergeCell ref="M581:AJ581"/>
    <mergeCell ref="AK581:AP581"/>
    <mergeCell ref="AQ581:AT581"/>
    <mergeCell ref="AU581:AX581"/>
    <mergeCell ref="A565:B565"/>
    <mergeCell ref="C565:L565"/>
    <mergeCell ref="M565:AJ565"/>
    <mergeCell ref="AK565:AP565"/>
    <mergeCell ref="AQ565:AT565"/>
    <mergeCell ref="AU565:AX565"/>
    <mergeCell ref="A579:B579"/>
    <mergeCell ref="C579:L579"/>
    <mergeCell ref="M579:AJ579"/>
    <mergeCell ref="AK579:AP579"/>
    <mergeCell ref="AQ579:AT579"/>
    <mergeCell ref="AU579:AX579"/>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31:B531"/>
    <mergeCell ref="C531:L531"/>
    <mergeCell ref="M531:AJ531"/>
    <mergeCell ref="AK531:AP531"/>
    <mergeCell ref="AQ531:AT531"/>
    <mergeCell ref="AU531:AX531"/>
    <mergeCell ref="A546:B546"/>
    <mergeCell ref="C546:L546"/>
    <mergeCell ref="M546:AJ546"/>
    <mergeCell ref="AK546:AP546"/>
    <mergeCell ref="AQ546:AT546"/>
    <mergeCell ref="AU546:AX546"/>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498:B498"/>
    <mergeCell ref="C498:L498"/>
    <mergeCell ref="M498:AJ498"/>
    <mergeCell ref="AK498:AP498"/>
    <mergeCell ref="AQ498:AT498"/>
    <mergeCell ref="AU498:AX498"/>
    <mergeCell ref="A512:B512"/>
    <mergeCell ref="C512:L512"/>
    <mergeCell ref="M512:AJ512"/>
    <mergeCell ref="AK512:AP512"/>
    <mergeCell ref="AQ512:AT512"/>
    <mergeCell ref="AU512:AX512"/>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65:B465"/>
    <mergeCell ref="C465:L465"/>
    <mergeCell ref="M465:AJ465"/>
    <mergeCell ref="AK465:AP465"/>
    <mergeCell ref="AQ465:AT465"/>
    <mergeCell ref="AU465:AX465"/>
    <mergeCell ref="A479:B479"/>
    <mergeCell ref="C479:L479"/>
    <mergeCell ref="M479:AJ479"/>
    <mergeCell ref="AK479:AP479"/>
    <mergeCell ref="AQ479:AT479"/>
    <mergeCell ref="AU479:AX479"/>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611:B611"/>
    <mergeCell ref="C611:L611"/>
    <mergeCell ref="M611:AJ611"/>
    <mergeCell ref="AK611:AP611"/>
    <mergeCell ref="AQ611:AT611"/>
    <mergeCell ref="AU611:AX6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609:B609"/>
    <mergeCell ref="C609:L609"/>
    <mergeCell ref="M609:AJ609"/>
    <mergeCell ref="AK609:AP609"/>
    <mergeCell ref="AQ609:AT609"/>
    <mergeCell ref="AU609:AX609"/>
    <mergeCell ref="A610:B610"/>
    <mergeCell ref="C610:L610"/>
    <mergeCell ref="M610:AJ610"/>
    <mergeCell ref="AK610:AP610"/>
    <mergeCell ref="AQ610:AT610"/>
    <mergeCell ref="AU610:AX610"/>
    <mergeCell ref="A607:B607"/>
    <mergeCell ref="C607:L607"/>
    <mergeCell ref="M607:AJ607"/>
    <mergeCell ref="AK607:AP607"/>
    <mergeCell ref="AQ607:AT607"/>
    <mergeCell ref="AU607:AX607"/>
    <mergeCell ref="A608:B608"/>
    <mergeCell ref="C608:L608"/>
    <mergeCell ref="M608:AJ608"/>
    <mergeCell ref="AK608:AP608"/>
    <mergeCell ref="AQ608:AT608"/>
    <mergeCell ref="AU608:AX608"/>
    <mergeCell ref="A605:B605"/>
    <mergeCell ref="C605:L605"/>
    <mergeCell ref="M605:AJ605"/>
    <mergeCell ref="AK605:AP605"/>
    <mergeCell ref="AQ605:AT605"/>
    <mergeCell ref="AU605:AX605"/>
    <mergeCell ref="A606:B606"/>
    <mergeCell ref="C606:L606"/>
    <mergeCell ref="M606:AJ606"/>
    <mergeCell ref="AK606:AP606"/>
    <mergeCell ref="AQ606:AT606"/>
    <mergeCell ref="AU606:AX606"/>
    <mergeCell ref="A603:B603"/>
    <mergeCell ref="C603:L603"/>
    <mergeCell ref="M603:AJ603"/>
    <mergeCell ref="AK603:AP603"/>
    <mergeCell ref="AQ603:AT603"/>
    <mergeCell ref="AU603:AX603"/>
    <mergeCell ref="A604:B604"/>
    <mergeCell ref="C604:L604"/>
    <mergeCell ref="M604:AJ604"/>
    <mergeCell ref="AK604:AP604"/>
    <mergeCell ref="AQ604:AT604"/>
    <mergeCell ref="AU604:AX604"/>
    <mergeCell ref="A601:B601"/>
    <mergeCell ref="C601:L601"/>
    <mergeCell ref="M601:AJ601"/>
    <mergeCell ref="AK601:AP601"/>
    <mergeCell ref="AQ601:AT601"/>
    <mergeCell ref="AU601:AX601"/>
    <mergeCell ref="A602:B602"/>
    <mergeCell ref="C602:L602"/>
    <mergeCell ref="M602:AJ602"/>
    <mergeCell ref="AK602:AP602"/>
    <mergeCell ref="AQ602:AT602"/>
    <mergeCell ref="AU602:AX602"/>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75:B575"/>
    <mergeCell ref="C575:L575"/>
    <mergeCell ref="M575:AJ575"/>
    <mergeCell ref="AK575:AP575"/>
    <mergeCell ref="AQ575:AT575"/>
    <mergeCell ref="AU575:AX575"/>
    <mergeCell ref="A576:B576"/>
    <mergeCell ref="C576:L576"/>
    <mergeCell ref="M576:AJ576"/>
    <mergeCell ref="AK576:AP576"/>
    <mergeCell ref="AQ576:AT576"/>
    <mergeCell ref="AU576:AX576"/>
    <mergeCell ref="A573:B573"/>
    <mergeCell ref="C573:L573"/>
    <mergeCell ref="M573:AJ573"/>
    <mergeCell ref="AK573:AP573"/>
    <mergeCell ref="AQ573:AT573"/>
    <mergeCell ref="AU573:AX573"/>
    <mergeCell ref="A574:B574"/>
    <mergeCell ref="C574:L574"/>
    <mergeCell ref="M574:AJ574"/>
    <mergeCell ref="AK574:AP574"/>
    <mergeCell ref="AQ574:AT574"/>
    <mergeCell ref="AU574:AX574"/>
    <mergeCell ref="A571:B571"/>
    <mergeCell ref="C571:L571"/>
    <mergeCell ref="M571:AJ571"/>
    <mergeCell ref="AK571:AP571"/>
    <mergeCell ref="AQ571:AT571"/>
    <mergeCell ref="AU571:AX571"/>
    <mergeCell ref="BB571:BK571"/>
    <mergeCell ref="A572:B572"/>
    <mergeCell ref="C572:L572"/>
    <mergeCell ref="M572:AJ572"/>
    <mergeCell ref="AK572:AP572"/>
    <mergeCell ref="AQ572:AT572"/>
    <mergeCell ref="AU572:AX572"/>
    <mergeCell ref="A569:B569"/>
    <mergeCell ref="C569:L569"/>
    <mergeCell ref="M569:AJ569"/>
    <mergeCell ref="AK569:AP569"/>
    <mergeCell ref="AQ569:AT569"/>
    <mergeCell ref="AU569:AX569"/>
    <mergeCell ref="BB569:BK569"/>
    <mergeCell ref="A570:B570"/>
    <mergeCell ref="C570:L570"/>
    <mergeCell ref="M570:AJ570"/>
    <mergeCell ref="AK570:AP570"/>
    <mergeCell ref="AQ570:AT570"/>
    <mergeCell ref="AU570:AX570"/>
    <mergeCell ref="BB570:BK570"/>
    <mergeCell ref="A545:B545"/>
    <mergeCell ref="C545:L545"/>
    <mergeCell ref="M545:AJ545"/>
    <mergeCell ref="AK545:AP545"/>
    <mergeCell ref="AQ545:AT545"/>
    <mergeCell ref="AU545:AX545"/>
    <mergeCell ref="A568:B568"/>
    <mergeCell ref="C568:L568"/>
    <mergeCell ref="M568:AJ568"/>
    <mergeCell ref="AK568:AP568"/>
    <mergeCell ref="AQ568:AT568"/>
    <mergeCell ref="AU568:AX568"/>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BB250:BK250"/>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BB248:BK248"/>
    <mergeCell ref="A249:B249"/>
    <mergeCell ref="C249:L249"/>
    <mergeCell ref="M249:AJ249"/>
    <mergeCell ref="AK249:AP249"/>
    <mergeCell ref="AQ249:AT249"/>
    <mergeCell ref="AU249:AX249"/>
    <mergeCell ref="BB249:BK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L136:X136"/>
    <mergeCell ref="Y136:AB136"/>
    <mergeCell ref="AC136:AG136"/>
    <mergeCell ref="AH136:AT136"/>
    <mergeCell ref="AU136:AX136"/>
    <mergeCell ref="G135:K135"/>
    <mergeCell ref="L135:X135"/>
    <mergeCell ref="Y135:AB135"/>
    <mergeCell ref="AC135:AG135"/>
    <mergeCell ref="AH135:AT135"/>
    <mergeCell ref="AU135:AX135"/>
    <mergeCell ref="A132:F175"/>
    <mergeCell ref="G132:AB132"/>
    <mergeCell ref="AC132:AX132"/>
    <mergeCell ref="G133:K133"/>
    <mergeCell ref="L133:X133"/>
    <mergeCell ref="Y133:AB133"/>
    <mergeCell ref="AC133:AG133"/>
    <mergeCell ref="AH133:AT133"/>
    <mergeCell ref="AF103:AQ104"/>
    <mergeCell ref="AF105:AQ106"/>
    <mergeCell ref="AF108:AQ108"/>
    <mergeCell ref="AF109:AQ110"/>
    <mergeCell ref="AF111:AQ112"/>
    <mergeCell ref="AF114:AQ114"/>
    <mergeCell ref="AU133:AX133"/>
    <mergeCell ref="G134:K134"/>
    <mergeCell ref="L134:X134"/>
    <mergeCell ref="Y134:AB134"/>
    <mergeCell ref="AC134:AG134"/>
    <mergeCell ref="AH134:AT134"/>
    <mergeCell ref="AU134:AX134"/>
    <mergeCell ref="AF115:AQ116"/>
    <mergeCell ref="AF117:AQ118"/>
    <mergeCell ref="G136:K136"/>
    <mergeCell ref="A70:F130"/>
    <mergeCell ref="O72:V73"/>
    <mergeCell ref="AF72:AQ73"/>
    <mergeCell ref="O74:V75"/>
    <mergeCell ref="AF75:AQ75"/>
    <mergeCell ref="AF76:AQ77"/>
    <mergeCell ref="AF78:AQ79"/>
    <mergeCell ref="AF81:AQ81"/>
    <mergeCell ref="AF94:AQ95"/>
    <mergeCell ref="AF96:AQ97"/>
    <mergeCell ref="O99:V100"/>
    <mergeCell ref="AF99:AQ100"/>
    <mergeCell ref="O101:V102"/>
    <mergeCell ref="AF102:AQ102"/>
    <mergeCell ref="AF82:AQ83"/>
    <mergeCell ref="AF84:AQ85"/>
    <mergeCell ref="AF87:AQ87"/>
    <mergeCell ref="AF88:AQ89"/>
    <mergeCell ref="AF90:AQ91"/>
    <mergeCell ref="AF93:AQ93"/>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 xml:space="preserve">&amp;R事業番号377
</oddHeader>
  </headerFooter>
  <rowBreaks count="5" manualBreakCount="5">
    <brk id="38" max="49" man="1"/>
    <brk id="69" max="49" man="1"/>
    <brk id="131" max="49" man="1"/>
    <brk id="177" max="16383" man="1"/>
    <brk id="2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377</vt:lpstr>
      <vt:lpstr>'377'!Print_Area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2014-08-08T02:38:44Z</cp:lastPrinted>
  <dcterms:created xsi:type="dcterms:W3CDTF">2014-06-25T08:40:04Z</dcterms:created>
  <dcterms:modified xsi:type="dcterms:W3CDTF">2014-08-21T17:37:08Z</dcterms:modified>
</cp:coreProperties>
</file>