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19" sheetId="1" r:id="rId1"/>
  </sheets>
  <definedNames>
    <definedName name="_xlnm.Print_Area" localSheetId="0">'119'!$A$1:$AX$667</definedName>
  </definedNames>
  <calcPr calcId="125725" calcMode="manual"/>
</workbook>
</file>

<file path=xl/calcChain.xml><?xml version="1.0" encoding="utf-8"?>
<calcChain xmlns="http://schemas.openxmlformats.org/spreadsheetml/2006/main">
  <c r="R42" i="1"/>
  <c r="AR17"/>
  <c r="AU223"/>
  <c r="Y223"/>
  <c r="AU212"/>
  <c r="Y212"/>
  <c r="AU201"/>
  <c r="Y201"/>
  <c r="AU190"/>
  <c r="Y190"/>
  <c r="AU175"/>
  <c r="Y175"/>
  <c r="AU164"/>
  <c r="Y164"/>
  <c r="AU153"/>
  <c r="Y153"/>
  <c r="AU142"/>
  <c r="Y142"/>
  <c r="L42"/>
  <c r="AO26"/>
  <c r="AJ26"/>
  <c r="AE26"/>
  <c r="AO23"/>
  <c r="AJ23"/>
  <c r="AE23"/>
  <c r="AK17"/>
  <c r="AD17"/>
  <c r="AD19" s="1"/>
  <c r="W17"/>
  <c r="W19" s="1"/>
  <c r="P17"/>
  <c r="P19" s="1"/>
</calcChain>
</file>

<file path=xl/sharedStrings.xml><?xml version="1.0" encoding="utf-8"?>
<sst xmlns="http://schemas.openxmlformats.org/spreadsheetml/2006/main" count="562" uniqueCount="248">
  <si>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</si>
  <si>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</si>
  <si>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</si>
  <si>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</si>
  <si>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担当部局庁</t>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</si>
  <si>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</si>
  <si>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</si>
  <si>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</si>
  <si>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課長　西山　幸治
課長　栗原　淳一</t>
    <rPh sb="3" eb="5">
      <t>ニシヤマ</t>
    </rPh>
    <rPh sb="6" eb="8">
      <t>コウジ</t>
    </rPh>
    <phoneticPr fontId="3"/>
  </si>
  <si>
    <t>会計区分</t>
    <rPh sb="0" eb="2">
      <t>カイケイ</t>
    </rPh>
    <rPh sb="2" eb="4">
      <t>クブン</t>
    </rPh>
    <phoneticPr fontId="3"/>
  </si>
  <si>
    <t>政策・施策名</t>
    <rPh sb="0" eb="2">
      <t>セイサク</t>
    </rPh>
    <rPh sb="3" eb="5">
      <t>シサク</t>
    </rPh>
    <rPh sb="5" eb="6">
      <t>メイ</t>
    </rPh>
    <phoneticPr fontId="3"/>
  </si>
  <si>
    <t xml:space="preserve">　地すべりによる被害は融雪時期や梅雨時期、台風時期に多発しており、梅雨期の大雨による地附山地すべりや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phoneticPr fontId="3"/>
  </si>
  <si>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</si>
  <si>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</si>
  <si>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</si>
  <si>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</si>
  <si>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</si>
  <si>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</si>
  <si>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</si>
  <si>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</si>
  <si>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</si>
  <si>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</si>
  <si>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</si>
  <si>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</si>
  <si>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</si>
  <si>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</si>
  <si>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</si>
  <si>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</si>
  <si>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重要交通網にかかる施設の保全のための土砂災害対策実施率</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</si>
  <si>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</si>
  <si>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</si>
  <si>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</si>
  <si>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</si>
  <si>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</si>
  <si>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主要な災害時要援護者関連施設の保全のための土砂災害対策実施率</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</si>
  <si>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</si>
  <si>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</si>
  <si>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</si>
  <si>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直轄事業実施箇所</t>
    <phoneticPr fontId="3"/>
  </si>
  <si>
    <t>活動実績</t>
    <rPh sb="0" eb="2">
      <t>カツドウ</t>
    </rPh>
    <rPh sb="2" eb="4">
      <t>ジッセキ</t>
    </rPh>
    <phoneticPr fontId="3"/>
  </si>
  <si>
    <t>箇所</t>
    <rPh sb="0" eb="2">
      <t>カショ</t>
    </rPh>
    <phoneticPr fontId="3"/>
  </si>
  <si>
    <t>―</t>
    <phoneticPr fontId="3"/>
  </si>
  <si>
    <t>当初見込み</t>
    <phoneticPr fontId="3"/>
  </si>
  <si>
    <t>補助事業実施箇所</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</si>
  <si>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</si>
  <si>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</si>
  <si>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</si>
  <si>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</si>
  <si>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</si>
  <si>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</si>
  <si>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</si>
  <si>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</si>
  <si>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</si>
  <si>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砂防事業費</t>
    <rPh sb="0" eb="2">
      <t>サボウ</t>
    </rPh>
    <rPh sb="2" eb="5">
      <t>ジギョウヒ</t>
    </rPh>
    <phoneticPr fontId="5"/>
  </si>
  <si>
    <t>総合流域防災事業費</t>
    <rPh sb="0" eb="2">
      <t>ソウゴウ</t>
    </rPh>
    <rPh sb="2" eb="4">
      <t>リュウイキ</t>
    </rPh>
    <rPh sb="4" eb="6">
      <t>ボウサイ</t>
    </rPh>
    <rPh sb="6" eb="8">
      <t>ジギョウ</t>
    </rPh>
    <rPh sb="8" eb="9">
      <t>ヒ</t>
    </rPh>
    <phoneticPr fontId="5"/>
  </si>
  <si>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</si>
  <si>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</si>
  <si>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</si>
  <si>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</si>
  <si>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</si>
  <si>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</si>
  <si>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</si>
  <si>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地すべり等防止法等の関係法令に基づき、土砂災害の防止を目的に国が実施している重要な事業である。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</si>
  <si>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</si>
  <si>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</si>
  <si>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</si>
  <si>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</si>
  <si>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</si>
  <si>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</si>
  <si>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</si>
  <si>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</si>
  <si>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</si>
  <si>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</si>
  <si>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</si>
  <si>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</si>
  <si>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</si>
  <si>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地すべり防止施設の設置により、土砂災害の防止に十分な機能を発揮している。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</si>
  <si>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</si>
  <si>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</si>
  <si>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</si>
  <si>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</si>
  <si>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</si>
  <si>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</si>
  <si>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</si>
  <si>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土砂災害から国民の生命・財産を保全し、また、社会経済上重要な施設の保全のための土砂災害対策や近年発生した大規模な土砂災害への対応等を推進しているが、近年、地震に伴う地すべりによる大規模な地すべりによる甚大な被害の発生が顕在化しており、これらへの対応も課題である。
・入札及び契約内容の妥当性については、第三者機関である入札監視委員会等により審議頂いている。
・国土保全上影響が大きい地すべりについて、地すべりの安定化に向けハード対策を着実に進めるとともに、監視・観測体制を構築し、地すべりの動態を把握することで、早期の迅速な対策実施による被害最小化を図っている。</t>
    <rPh sb="363" eb="365">
      <t>エイキョウ</t>
    </rPh>
    <rPh sb="366" eb="367">
      <t>オオ</t>
    </rPh>
    <phoneticPr fontId="3"/>
  </si>
  <si>
    <t>改善の
方向性</t>
    <rPh sb="0" eb="2">
      <t>カイゼン</t>
    </rPh>
    <rPh sb="4" eb="7">
      <t>ホウコウセイ</t>
    </rPh>
    <phoneticPr fontId="3"/>
  </si>
  <si>
    <t>・限られた予算の中で発生が懸念される南海トラフ地震等の大規模地震による地すべり災害等の課題にも対応するため、引き続き着実な施設整備を行うとともに、大規模土砂災害によるリスク調査の実施や、大規模災害への対応を迅速化するための監視・観測態勢の強化を推進す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</si>
  <si>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</si>
  <si>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</si>
  <si>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</si>
  <si>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</si>
  <si>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</si>
  <si>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161</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</si>
  <si>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</si>
  <si>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7,417百万円</t>
    <rPh sb="0" eb="2">
      <t>コクド</t>
    </rPh>
    <rPh sb="2" eb="5">
      <t>コウツウショウ</t>
    </rPh>
    <rPh sb="12" eb="13">
      <t>ヒャク</t>
    </rPh>
    <rPh sb="13" eb="15">
      <t>マンエン</t>
    </rPh>
    <phoneticPr fontId="3"/>
  </si>
  <si>
    <t>Ａ．地方整備局（7機関）
6,280百万円</t>
    <rPh sb="2" eb="4">
      <t>チホウ</t>
    </rPh>
    <rPh sb="4" eb="6">
      <t>セイビ</t>
    </rPh>
    <rPh sb="6" eb="7">
      <t>ブキョク</t>
    </rPh>
    <rPh sb="9" eb="11">
      <t>キカン</t>
    </rPh>
    <rPh sb="18" eb="19">
      <t>ヒャク</t>
    </rPh>
    <rPh sb="19" eb="20">
      <t>マン</t>
    </rPh>
    <rPh sb="20" eb="21">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</si>
  <si>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</si>
  <si>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3"/>
  </si>
  <si>
    <t>【総合評価方式等】</t>
    <rPh sb="1" eb="3">
      <t>ソウゴウ</t>
    </rPh>
    <rPh sb="3" eb="5">
      <t>ヒョウカ</t>
    </rPh>
    <rPh sb="5" eb="7">
      <t>ホウシキ</t>
    </rPh>
    <rPh sb="7" eb="8">
      <t>トウ</t>
    </rPh>
    <phoneticPr fontId="3"/>
  </si>
  <si>
    <t>Ｂ．民間企業等（442者）
6,189百万円</t>
    <rPh sb="2" eb="4">
      <t>ミンカン</t>
    </rPh>
    <rPh sb="4" eb="7">
      <t>キギョウトウ</t>
    </rPh>
    <rPh sb="11" eb="12">
      <t>シャ</t>
    </rPh>
    <rPh sb="19" eb="21">
      <t>ヒャクマン</t>
    </rPh>
    <rPh sb="21" eb="22">
      <t>エン</t>
    </rPh>
    <phoneticPr fontId="3"/>
  </si>
  <si>
    <t>調査・設計、工事等</t>
    <rPh sb="0" eb="2">
      <t>チョウサ</t>
    </rPh>
    <rPh sb="3" eb="5">
      <t>セッケイ</t>
    </rPh>
    <rPh sb="6" eb="8">
      <t>コウジ</t>
    </rPh>
    <rPh sb="8" eb="9">
      <t>トウ</t>
    </rPh>
    <phoneticPr fontId="3"/>
  </si>
  <si>
    <t>【随意契約（用地補償）等】</t>
    <rPh sb="1" eb="3">
      <t>ズイイ</t>
    </rPh>
    <rPh sb="3" eb="5">
      <t>ケイヤク</t>
    </rPh>
    <rPh sb="6" eb="8">
      <t>ヨウチ</t>
    </rPh>
    <rPh sb="8" eb="10">
      <t>ホショウ</t>
    </rPh>
    <rPh sb="11" eb="12">
      <t>トウ</t>
    </rPh>
    <phoneticPr fontId="3"/>
  </si>
  <si>
    <t>Ｃ．個人（223名）
84百万円</t>
    <rPh sb="2" eb="4">
      <t>コジン</t>
    </rPh>
    <rPh sb="8" eb="9">
      <t>メイ</t>
    </rPh>
    <rPh sb="13" eb="14">
      <t>ヒャク</t>
    </rPh>
    <rPh sb="14" eb="15">
      <t>マン</t>
    </rPh>
    <rPh sb="15" eb="16">
      <t>エン</t>
    </rPh>
    <phoneticPr fontId="3"/>
  </si>
  <si>
    <t>用地補償</t>
    <rPh sb="0" eb="2">
      <t>ヨウチ</t>
    </rPh>
    <rPh sb="2" eb="4">
      <t>ホショウ</t>
    </rPh>
    <phoneticPr fontId="3"/>
  </si>
  <si>
    <t>Ｄ．地方公共団体等（8団体）
5百万円</t>
    <rPh sb="6" eb="8">
      <t>ダンタイ</t>
    </rPh>
    <rPh sb="8" eb="9">
      <t>トウ</t>
    </rPh>
    <rPh sb="11" eb="13">
      <t>ダンタイ</t>
    </rPh>
    <rPh sb="16" eb="17">
      <t>ヒャク</t>
    </rPh>
    <rPh sb="17" eb="18">
      <t>マン</t>
    </rPh>
    <rPh sb="18" eb="19">
      <t>エン</t>
    </rPh>
    <phoneticPr fontId="3"/>
  </si>
  <si>
    <t>【価格競争方式】</t>
    <rPh sb="1" eb="3">
      <t>カカク</t>
    </rPh>
    <rPh sb="3" eb="5">
      <t>キョウソウ</t>
    </rPh>
    <rPh sb="5" eb="7">
      <t>ホウシキ</t>
    </rPh>
    <phoneticPr fontId="3"/>
  </si>
  <si>
    <t>Ｅ．公益法人（3者）
0.1百万円</t>
    <rPh sb="2" eb="4">
      <t>コウエキ</t>
    </rPh>
    <rPh sb="4" eb="6">
      <t>ホウジン</t>
    </rPh>
    <rPh sb="8" eb="9">
      <t>シャ</t>
    </rPh>
    <rPh sb="14" eb="15">
      <t>ヒャク</t>
    </rPh>
    <rPh sb="15" eb="16">
      <t>マン</t>
    </rPh>
    <rPh sb="16" eb="17">
      <t>エン</t>
    </rPh>
    <phoneticPr fontId="3"/>
  </si>
  <si>
    <t>登記業務等</t>
    <rPh sb="0" eb="2">
      <t>トウキ</t>
    </rPh>
    <rPh sb="2" eb="4">
      <t>ギョウム</t>
    </rPh>
    <rPh sb="4" eb="5">
      <t>トウ</t>
    </rPh>
    <phoneticPr fontId="3"/>
  </si>
  <si>
    <t>【随意契約（通信回線利用料）等】</t>
    <rPh sb="1" eb="3">
      <t>ズイイ</t>
    </rPh>
    <rPh sb="3" eb="5">
      <t>ケイヤク</t>
    </rPh>
    <rPh sb="6" eb="8">
      <t>ツウシン</t>
    </rPh>
    <rPh sb="8" eb="10">
      <t>カイセン</t>
    </rPh>
    <rPh sb="10" eb="13">
      <t>リヨウリョウ</t>
    </rPh>
    <rPh sb="14" eb="15">
      <t>トウ</t>
    </rPh>
    <phoneticPr fontId="3"/>
  </si>
  <si>
    <t>F．独立行政法人（2者）
1百万円</t>
    <rPh sb="2" eb="4">
      <t>ドクリツ</t>
    </rPh>
    <rPh sb="4" eb="6">
      <t>ギョウセイ</t>
    </rPh>
    <rPh sb="6" eb="8">
      <t>ホウジン</t>
    </rPh>
    <rPh sb="10" eb="11">
      <t>シャ</t>
    </rPh>
    <rPh sb="14" eb="15">
      <t>ヒャク</t>
    </rPh>
    <rPh sb="15" eb="16">
      <t>マン</t>
    </rPh>
    <rPh sb="16" eb="17">
      <t>エン</t>
    </rPh>
    <phoneticPr fontId="3"/>
  </si>
  <si>
    <t>通信設備及び通信回線の利用料等</t>
    <phoneticPr fontId="3"/>
  </si>
  <si>
    <t>G．本省等（2機関）
1百万円</t>
    <rPh sb="2" eb="4">
      <t>ホンショウ</t>
    </rPh>
    <rPh sb="4" eb="5">
      <t>トウ</t>
    </rPh>
    <rPh sb="7" eb="9">
      <t>キカン</t>
    </rPh>
    <rPh sb="12" eb="13">
      <t>ヒャク</t>
    </rPh>
    <rPh sb="13" eb="14">
      <t>マン</t>
    </rPh>
    <rPh sb="14" eb="15">
      <t>エン</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</si>
  <si>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ナド</t>
    </rPh>
    <phoneticPr fontId="3"/>
  </si>
  <si>
    <t>H．民間企業（5者）
1百万円</t>
    <rPh sb="2" eb="4">
      <t>ミンカン</t>
    </rPh>
    <rPh sb="4" eb="6">
      <t>キギョウ</t>
    </rPh>
    <rPh sb="8" eb="9">
      <t>シャ</t>
    </rPh>
    <rPh sb="12" eb="14">
      <t>ヒャクマン</t>
    </rPh>
    <rPh sb="14" eb="15">
      <t>エン</t>
    </rPh>
    <phoneticPr fontId="3"/>
  </si>
  <si>
    <t>I．地方公共団体（5県）
　1,136百万円</t>
    <rPh sb="6" eb="8">
      <t>ダンタイ</t>
    </rPh>
    <rPh sb="10" eb="11">
      <t>ケン</t>
    </rPh>
    <rPh sb="19" eb="20">
      <t>ヒャク</t>
    </rPh>
    <rPh sb="20" eb="21">
      <t>マン</t>
    </rPh>
    <rPh sb="21" eb="22">
      <t>エン</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</si>
  <si>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
  </si>
  <si>
    <t>＜奈良県の例＞</t>
    <rPh sb="1" eb="3">
      <t>ナラ</t>
    </rPh>
    <rPh sb="3" eb="4">
      <t>ケン</t>
    </rPh>
    <rPh sb="5" eb="6">
      <t>レイ</t>
    </rPh>
    <phoneticPr fontId="3"/>
  </si>
  <si>
    <t>本工事費</t>
    <rPh sb="0" eb="1">
      <t>ホン</t>
    </rPh>
    <rPh sb="1" eb="4">
      <t>コウジヒ</t>
    </rPh>
    <phoneticPr fontId="3"/>
  </si>
  <si>
    <t>百万円</t>
    <rPh sb="0" eb="1">
      <t>ヒャク</t>
    </rPh>
    <rPh sb="1" eb="3">
      <t>マンエン</t>
    </rPh>
    <phoneticPr fontId="3"/>
  </si>
  <si>
    <t>測量設計費</t>
    <rPh sb="0" eb="2">
      <t>ソクリョウ</t>
    </rPh>
    <rPh sb="2" eb="5">
      <t>セッケイヒ</t>
    </rPh>
    <phoneticPr fontId="3"/>
  </si>
  <si>
    <t>用地補償費</t>
    <rPh sb="0" eb="2">
      <t>ヨウチ</t>
    </rPh>
    <rPh sb="2" eb="4">
      <t>ホショウ</t>
    </rPh>
    <rPh sb="4" eb="5">
      <t>ヒ</t>
    </rPh>
    <phoneticPr fontId="3"/>
  </si>
  <si>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3"/>
  </si>
  <si>
    <t>A.中部地方整備局</t>
    <rPh sb="2" eb="4">
      <t>チュウブ</t>
    </rPh>
    <rPh sb="4" eb="9">
      <t>チホウセイビキョク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</si>
  <si>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</si>
  <si>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</si>
  <si>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</si>
  <si>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業務</t>
    <rPh sb="0" eb="2">
      <t>ギョウム</t>
    </rPh>
    <phoneticPr fontId="3"/>
  </si>
  <si>
    <t>登記業務</t>
    <rPh sb="0" eb="2">
      <t>トウキ</t>
    </rPh>
    <rPh sb="2" eb="4">
      <t>ギョウム</t>
    </rPh>
    <phoneticPr fontId="3"/>
  </si>
  <si>
    <t>B.（株）白鳥建設</t>
    <rPh sb="2" eb="5">
      <t>カブ</t>
    </rPh>
    <rPh sb="5" eb="7">
      <t>ハクチョウ</t>
    </rPh>
    <rPh sb="7" eb="9">
      <t>ケンセツ</t>
    </rPh>
    <phoneticPr fontId="3"/>
  </si>
  <si>
    <t>F.独立行政法人　水資源機構</t>
    <phoneticPr fontId="3"/>
  </si>
  <si>
    <t>地すべり対策工事</t>
    <rPh sb="0" eb="1">
      <t>ジ</t>
    </rPh>
    <rPh sb="4" eb="6">
      <t>タイサク</t>
    </rPh>
    <rPh sb="6" eb="8">
      <t>コウジ</t>
    </rPh>
    <phoneticPr fontId="3"/>
  </si>
  <si>
    <t>通信回線使用料</t>
    <rPh sb="0" eb="2">
      <t>ツウシン</t>
    </rPh>
    <rPh sb="2" eb="4">
      <t>カイセン</t>
    </rPh>
    <rPh sb="4" eb="7">
      <t>シヨウリョウ</t>
    </rPh>
    <phoneticPr fontId="3"/>
  </si>
  <si>
    <t>C.個人Ａ</t>
    <rPh sb="2" eb="4">
      <t>コジン</t>
    </rPh>
    <phoneticPr fontId="3"/>
  </si>
  <si>
    <t>G.本省</t>
    <rPh sb="2" eb="4">
      <t>ホンショウ</t>
    </rPh>
    <phoneticPr fontId="3"/>
  </si>
  <si>
    <t>D.静岡市</t>
    <rPh sb="2" eb="5">
      <t>シズオカシ</t>
    </rPh>
    <phoneticPr fontId="3"/>
  </si>
  <si>
    <t>Ｈ.（株）拓和</t>
    <phoneticPr fontId="3"/>
  </si>
  <si>
    <t>衛星通信回線の利用料等</t>
    <rPh sb="0" eb="2">
      <t>エイセイ</t>
    </rPh>
    <rPh sb="2" eb="4">
      <t>ツウシン</t>
    </rPh>
    <rPh sb="4" eb="6">
      <t>カイセン</t>
    </rPh>
    <rPh sb="7" eb="10">
      <t>リヨウリョウ</t>
    </rPh>
    <rPh sb="10" eb="11">
      <t>トウ</t>
    </rPh>
    <phoneticPr fontId="3"/>
  </si>
  <si>
    <t>※B,C,D,E,Fについては、「A.地方整備局（7機関）」のうち、最も支出が大きい中部地方整備局を代表として、各ブロック</t>
    <rPh sb="19" eb="21">
      <t>チホウ</t>
    </rPh>
    <rPh sb="21" eb="24">
      <t>セイビキョク</t>
    </rPh>
    <rPh sb="26" eb="28">
      <t>キカン</t>
    </rPh>
    <rPh sb="34" eb="35">
      <t>モット</t>
    </rPh>
    <rPh sb="36" eb="38">
      <t>シシュツ</t>
    </rPh>
    <rPh sb="39" eb="40">
      <t>オオ</t>
    </rPh>
    <rPh sb="42" eb="44">
      <t>チュウブ</t>
    </rPh>
    <rPh sb="44" eb="46">
      <t>チホウ</t>
    </rPh>
    <rPh sb="46" eb="49">
      <t>セイビキョク</t>
    </rPh>
    <rPh sb="50" eb="52">
      <t>ダイヒョウ</t>
    </rPh>
    <rPh sb="56" eb="57">
      <t>カク</t>
    </rPh>
    <phoneticPr fontId="3"/>
  </si>
  <si>
    <t>（B,C,D,E）の上位１位を記載。</t>
    <rPh sb="10" eb="12">
      <t>ジョウイ</t>
    </rPh>
    <rPh sb="13" eb="14">
      <t>イ</t>
    </rPh>
    <rPh sb="15" eb="17">
      <t>キサイ</t>
    </rPh>
    <phoneticPr fontId="3"/>
  </si>
  <si>
    <t>※H,Iについては、「G.本省等（2機関）」のうち、最も支出が大きい民間企業を代表として、各ブロック</t>
    <rPh sb="13" eb="15">
      <t>ホンショウ</t>
    </rPh>
    <rPh sb="15" eb="16">
      <t>トウ</t>
    </rPh>
    <rPh sb="18" eb="20">
      <t>キカン</t>
    </rPh>
    <rPh sb="26" eb="27">
      <t>モット</t>
    </rPh>
    <rPh sb="28" eb="30">
      <t>シシュツ</t>
    </rPh>
    <rPh sb="31" eb="32">
      <t>オオ</t>
    </rPh>
    <rPh sb="34" eb="36">
      <t>ミンカン</t>
    </rPh>
    <rPh sb="36" eb="38">
      <t>キギョウ</t>
    </rPh>
    <rPh sb="39" eb="41">
      <t>ダイヒョウ</t>
    </rPh>
    <rPh sb="45" eb="46">
      <t>カク</t>
    </rPh>
    <phoneticPr fontId="3"/>
  </si>
  <si>
    <t>（H）の上位１位を記載</t>
    <rPh sb="4" eb="6">
      <t>ジョウイ</t>
    </rPh>
    <rPh sb="7" eb="8">
      <t>イ</t>
    </rPh>
    <rPh sb="9" eb="11">
      <t>キサイ</t>
    </rPh>
    <phoneticPr fontId="3"/>
  </si>
  <si>
    <t>Ｉ.奈良県</t>
    <rPh sb="2" eb="4">
      <t>ナラ</t>
    </rPh>
    <rPh sb="4" eb="5">
      <t>ケン</t>
    </rPh>
    <phoneticPr fontId="3"/>
  </si>
  <si>
    <t>補助事業費</t>
    <rPh sb="0" eb="2">
      <t>ホジョ</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</si>
  <si>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
  </si>
  <si>
    <t>※Hについては、「G.本省等（2機関）」のうち、最も支出が大きい民間企業を代表として、各ブロック</t>
    <rPh sb="11" eb="13">
      <t>ホンショウ</t>
    </rPh>
    <rPh sb="13" eb="14">
      <t>トウ</t>
    </rPh>
    <rPh sb="16" eb="18">
      <t>キカン</t>
    </rPh>
    <rPh sb="24" eb="25">
      <t>モット</t>
    </rPh>
    <rPh sb="26" eb="28">
      <t>シシュツ</t>
    </rPh>
    <rPh sb="29" eb="30">
      <t>オオ</t>
    </rPh>
    <rPh sb="32" eb="34">
      <t>ミンカン</t>
    </rPh>
    <rPh sb="34" eb="36">
      <t>キギョウ</t>
    </rPh>
    <rPh sb="37" eb="39">
      <t>ダイヒョウ</t>
    </rPh>
    <rPh sb="43" eb="44">
      <t>カク</t>
    </rPh>
    <phoneticPr fontId="3"/>
  </si>
  <si>
    <t>支出先上位１０者リスト</t>
    <phoneticPr fontId="3"/>
  </si>
  <si>
    <t>支　出　先</t>
    <phoneticPr fontId="3"/>
  </si>
  <si>
    <t>支　出　額
（百万円）</t>
    <phoneticPr fontId="3"/>
  </si>
  <si>
    <t>入札者数</t>
  </si>
  <si>
    <t>落札率</t>
  </si>
  <si>
    <t>中部地方整備局</t>
    <rPh sb="0" eb="2">
      <t>チュウブ</t>
    </rPh>
    <rPh sb="2" eb="4">
      <t>チホウ</t>
    </rPh>
    <rPh sb="4" eb="7">
      <t>セイビキョク</t>
    </rPh>
    <phoneticPr fontId="3"/>
  </si>
  <si>
    <t>四国地方整備局</t>
    <rPh sb="0" eb="2">
      <t>シコク</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</si>
  <si>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</si>
  <si>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</si>
  <si>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関東地方整備局</t>
    <rPh sb="0" eb="2">
      <t>カントウ</t>
    </rPh>
    <rPh sb="2" eb="4">
      <t>チホウ</t>
    </rPh>
    <rPh sb="4" eb="7">
      <t>セイビキョク</t>
    </rPh>
    <phoneticPr fontId="3"/>
  </si>
  <si>
    <t>近畿地方整備局</t>
    <rPh sb="0" eb="2">
      <t>キンキ</t>
    </rPh>
    <rPh sb="2" eb="4">
      <t>チホウ</t>
    </rPh>
    <rPh sb="4" eb="7">
      <t>セイビキョク</t>
    </rPh>
    <phoneticPr fontId="3"/>
  </si>
  <si>
    <t>沖縄総合事務局</t>
    <rPh sb="0" eb="2">
      <t>オキナワ</t>
    </rPh>
    <rPh sb="2" eb="4">
      <t>ソウゴウ</t>
    </rPh>
    <rPh sb="4" eb="7">
      <t>ジムキョク</t>
    </rPh>
    <phoneticPr fontId="3"/>
  </si>
  <si>
    <t>土砂災害に関する調査</t>
    <rPh sb="0" eb="2">
      <t>ドシャ</t>
    </rPh>
    <rPh sb="2" eb="4">
      <t>サイガイ</t>
    </rPh>
    <rPh sb="5" eb="6">
      <t>カン</t>
    </rPh>
    <rPh sb="8" eb="10">
      <t>チョウサ</t>
    </rPh>
    <phoneticPr fontId="3"/>
  </si>
  <si>
    <t>B.民間企業等</t>
    <rPh sb="2" eb="4">
      <t>ミンカン</t>
    </rPh>
    <rPh sb="4" eb="6">
      <t>キギョウ</t>
    </rPh>
    <rPh sb="6" eb="7">
      <t>トウ</t>
    </rPh>
    <phoneticPr fontId="3"/>
  </si>
  <si>
    <t>（株）白鳥建設</t>
  </si>
  <si>
    <t>五光建設（株）</t>
  </si>
  <si>
    <t>矢作建設工業（株）</t>
  </si>
  <si>
    <t>池端工業（株）</t>
  </si>
  <si>
    <t>日本工営（株）名古屋支店</t>
  </si>
  <si>
    <t>勝間田建設（株）</t>
  </si>
  <si>
    <t>瀧重機土木（株）</t>
  </si>
  <si>
    <t>静和工業（株）</t>
  </si>
  <si>
    <t>（一財）砂防・地すべり技術センター</t>
    <rPh sb="1" eb="2">
      <t>イチ</t>
    </rPh>
    <phoneticPr fontId="3"/>
  </si>
  <si>
    <t>（財）砂防・地すべり技術センター</t>
  </si>
  <si>
    <t>地すべり対策に関する検討</t>
    <rPh sb="7" eb="8">
      <t>カン</t>
    </rPh>
    <rPh sb="10" eb="12">
      <t>ケントウ</t>
    </rPh>
    <phoneticPr fontId="3"/>
  </si>
  <si>
    <t>プロポーザル方式
1</t>
    <rPh sb="6" eb="8">
      <t>ホウシキ</t>
    </rPh>
    <phoneticPr fontId="3"/>
  </si>
  <si>
    <t>静鉄建設（株）</t>
  </si>
  <si>
    <t>Ｃ.個人</t>
    <rPh sb="2" eb="4">
      <t>コジン</t>
    </rPh>
    <phoneticPr fontId="3"/>
  </si>
  <si>
    <t>個人Ａ</t>
    <rPh sb="0" eb="2">
      <t>コジン</t>
    </rPh>
    <phoneticPr fontId="3"/>
  </si>
  <si>
    <t>随意契約</t>
    <rPh sb="0" eb="2">
      <t>ズイイ</t>
    </rPh>
    <rPh sb="2" eb="4">
      <t>ケイヤク</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</si>
  <si>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</si>
  <si>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</si>
  <si>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</si>
  <si>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</si>
  <si>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</si>
  <si>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</si>
  <si>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</si>
  <si>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</si>
  <si>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</si>
  <si>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Ｄ.地方公共団体等</t>
    <rPh sb="2" eb="4">
      <t>チホウ</t>
    </rPh>
    <rPh sb="4" eb="6">
      <t>コウキョウ</t>
    </rPh>
    <rPh sb="6" eb="8">
      <t>ダンタイ</t>
    </rPh>
    <rPh sb="8" eb="9">
      <t>トウ</t>
    </rPh>
    <phoneticPr fontId="3"/>
  </si>
  <si>
    <t>静岡市</t>
    <rPh sb="0" eb="3">
      <t>シズオカシ</t>
    </rPh>
    <phoneticPr fontId="3"/>
  </si>
  <si>
    <t>飯田市</t>
    <rPh sb="0" eb="3">
      <t>イイダシ</t>
    </rPh>
    <phoneticPr fontId="3"/>
  </si>
  <si>
    <t>Ｅ.公益法人</t>
    <rPh sb="2" eb="4">
      <t>コウエキ</t>
    </rPh>
    <rPh sb="4" eb="6">
      <t>ホウジン</t>
    </rPh>
    <phoneticPr fontId="3"/>
  </si>
  <si>
    <t>公益社団法人静岡県公共嘱託登記土地家屋調査士協会</t>
    <rPh sb="0" eb="2">
      <t>コウエキ</t>
    </rPh>
    <rPh sb="2" eb="4">
      <t>シャダン</t>
    </rPh>
    <rPh sb="4" eb="6">
      <t>ホウジン</t>
    </rPh>
    <rPh sb="6" eb="9">
      <t>シズオカケン</t>
    </rPh>
    <rPh sb="9" eb="11">
      <t>コウキョウ</t>
    </rPh>
    <rPh sb="11" eb="13">
      <t>ショクタク</t>
    </rPh>
    <rPh sb="13" eb="15">
      <t>トウキ</t>
    </rPh>
    <rPh sb="15" eb="17">
      <t>トチ</t>
    </rPh>
    <rPh sb="17" eb="19">
      <t>カオク</t>
    </rPh>
    <rPh sb="19" eb="22">
      <t>チョウサシ</t>
    </rPh>
    <rPh sb="22" eb="24">
      <t>キョウカイ</t>
    </rPh>
    <phoneticPr fontId="3"/>
  </si>
  <si>
    <t>Ｆ.独立行政法人</t>
    <rPh sb="2" eb="4">
      <t>ドクリツ</t>
    </rPh>
    <rPh sb="4" eb="6">
      <t>ギョウセイ</t>
    </rPh>
    <rPh sb="6" eb="8">
      <t>ホウジン</t>
    </rPh>
    <phoneticPr fontId="3"/>
  </si>
  <si>
    <t>独立行政法人　水資源機構</t>
    <rPh sb="0" eb="2">
      <t>ドクリツ</t>
    </rPh>
    <rPh sb="2" eb="4">
      <t>ギョウセイ</t>
    </rPh>
    <rPh sb="4" eb="6">
      <t>ホウジン</t>
    </rPh>
    <rPh sb="7" eb="10">
      <t>ミズシゲン</t>
    </rPh>
    <rPh sb="10" eb="12">
      <t>キコウ</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</si>
  <si>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トウ</t>
    </rPh>
    <phoneticPr fontId="3"/>
  </si>
  <si>
    <t>G.本省等</t>
    <rPh sb="2" eb="4">
      <t>ホンショウ</t>
    </rPh>
    <rPh sb="4" eb="5">
      <t>トウ</t>
    </rPh>
    <phoneticPr fontId="3"/>
  </si>
  <si>
    <t>国土技術政策総合研究所</t>
    <rPh sb="0" eb="2">
      <t>コクド</t>
    </rPh>
    <rPh sb="2" eb="4">
      <t>ギジュツ</t>
    </rPh>
    <rPh sb="4" eb="6">
      <t>セイサク</t>
    </rPh>
    <rPh sb="6" eb="8">
      <t>ソウゴウ</t>
    </rPh>
    <rPh sb="8" eb="11">
      <t>ケンキュウジョ</t>
    </rPh>
    <phoneticPr fontId="3"/>
  </si>
  <si>
    <t>砂防事業に関する検討・研究</t>
    <rPh sb="0" eb="2">
      <t>サボウ</t>
    </rPh>
    <rPh sb="2" eb="4">
      <t>ジギョウ</t>
    </rPh>
    <rPh sb="5" eb="6">
      <t>カン</t>
    </rPh>
    <rPh sb="8" eb="10">
      <t>ケントウ</t>
    </rPh>
    <rPh sb="11" eb="13">
      <t>ケンキュウ</t>
    </rPh>
    <phoneticPr fontId="3"/>
  </si>
  <si>
    <t>本省</t>
    <rPh sb="0" eb="2">
      <t>ホンショウ</t>
    </rPh>
    <phoneticPr fontId="3"/>
  </si>
  <si>
    <t>H.民間企業等</t>
    <rPh sb="2" eb="4">
      <t>ミンカン</t>
    </rPh>
    <rPh sb="4" eb="6">
      <t>キギョウ</t>
    </rPh>
    <rPh sb="6" eb="7">
      <t>トウ</t>
    </rPh>
    <phoneticPr fontId="3"/>
  </si>
  <si>
    <t>（株）拓和</t>
    <rPh sb="1" eb="2">
      <t>カブ</t>
    </rPh>
    <rPh sb="3" eb="5">
      <t>タクワ</t>
    </rPh>
    <phoneticPr fontId="2"/>
  </si>
  <si>
    <t>衛星通信回線の利用料等</t>
    <rPh sb="0" eb="2">
      <t>エイセイ</t>
    </rPh>
    <rPh sb="2" eb="4">
      <t>ツウシン</t>
    </rPh>
    <rPh sb="4" eb="6">
      <t>カイセン</t>
    </rPh>
    <rPh sb="7" eb="9">
      <t>リヨウ</t>
    </rPh>
    <rPh sb="9" eb="10">
      <t>リョウ</t>
    </rPh>
    <rPh sb="10" eb="11">
      <t>トウ</t>
    </rPh>
    <phoneticPr fontId="2"/>
  </si>
  <si>
    <t>（株）ケーネス</t>
    <rPh sb="1" eb="2">
      <t>カブ</t>
    </rPh>
    <phoneticPr fontId="2"/>
  </si>
  <si>
    <t>通信設備等点検</t>
    <rPh sb="0" eb="2">
      <t>ツウシン</t>
    </rPh>
    <rPh sb="2" eb="4">
      <t>セツビ</t>
    </rPh>
    <rPh sb="4" eb="5">
      <t>トウ</t>
    </rPh>
    <rPh sb="5" eb="7">
      <t>テンケン</t>
    </rPh>
    <phoneticPr fontId="2"/>
  </si>
  <si>
    <t>都築電気（株）</t>
    <rPh sb="0" eb="2">
      <t>ツヅキ</t>
    </rPh>
    <rPh sb="2" eb="4">
      <t>デンキ</t>
    </rPh>
    <rPh sb="5" eb="6">
      <t>カブ</t>
    </rPh>
    <phoneticPr fontId="2"/>
  </si>
  <si>
    <t>省内ＩＰ伝送装置一式購入</t>
    <rPh sb="0" eb="2">
      <t>ショウナイ</t>
    </rPh>
    <rPh sb="4" eb="6">
      <t>デンソウ</t>
    </rPh>
    <rPh sb="6" eb="8">
      <t>ソウチ</t>
    </rPh>
    <rPh sb="8" eb="10">
      <t>イッシキ</t>
    </rPh>
    <rPh sb="10" eb="12">
      <t>コウニュウ</t>
    </rPh>
    <phoneticPr fontId="2"/>
  </si>
  <si>
    <t>スカパーＪＳＡＴ（株）</t>
    <rPh sb="9" eb="10">
      <t>カブ</t>
    </rPh>
    <phoneticPr fontId="2"/>
  </si>
  <si>
    <t>事業内容の
一部改善</t>
    <rPh sb="0" eb="2">
      <t>ジギョウ</t>
    </rPh>
    <rPh sb="2" eb="4">
      <t>ナイヨウ</t>
    </rPh>
    <rPh sb="6" eb="8">
      <t>イチブ</t>
    </rPh>
    <rPh sb="8" eb="10">
      <t>カイゼン</t>
    </rPh>
    <phoneticPr fontId="3"/>
  </si>
  <si>
    <t>監視・観測体制を強化し、早期発見、早期対応等により、更なるコスト縮減に努める。</t>
    <rPh sb="0" eb="2">
      <t>カンシ</t>
    </rPh>
    <rPh sb="3" eb="5">
      <t>カンソク</t>
    </rPh>
    <rPh sb="5" eb="7">
      <t>タイセイ</t>
    </rPh>
    <rPh sb="8" eb="10">
      <t>キョウカ</t>
    </rPh>
    <rPh sb="12" eb="14">
      <t>ソウキ</t>
    </rPh>
    <rPh sb="14" eb="16">
      <t>ハッケン</t>
    </rPh>
    <rPh sb="17" eb="19">
      <t>ソウキ</t>
    </rPh>
    <rPh sb="19" eb="21">
      <t>タイオウ</t>
    </rPh>
    <rPh sb="21" eb="22">
      <t>トウ</t>
    </rPh>
    <rPh sb="26" eb="27">
      <t>サラ</t>
    </rPh>
    <rPh sb="32" eb="34">
      <t>シュクゲン</t>
    </rPh>
    <rPh sb="35" eb="36">
      <t>ツト</t>
    </rPh>
    <phoneticPr fontId="3"/>
  </si>
  <si>
    <t>・地すべりの活動状況や保全対象等を勘案し、GPS等を活用した地すべりの動態監視・観測を強化し、災害発生の兆候の早期発見等に努める。</t>
    <phoneticPr fontId="3"/>
  </si>
  <si>
    <t>執行等改善</t>
    <phoneticPr fontId="3"/>
  </si>
  <si>
    <t>※B,C,D,E,Fについては、「A.地方整備局（7機関）」のうち、最も支出が大きい中部地方整備局を代表として、各ブロック
（B,C,D,E,F）の上位１位を記載。
※H,Iについては、「G.本省等（2機関）」のうち、最も支出が大きい民間企業を代表として、各ブロック
（H）の上位１位を記載</t>
    <rPh sb="19" eb="21">
      <t>チホウ</t>
    </rPh>
    <rPh sb="21" eb="24">
      <t>セイビキョク</t>
    </rPh>
    <rPh sb="26" eb="28">
      <t>キカン</t>
    </rPh>
    <rPh sb="34" eb="35">
      <t>モット</t>
    </rPh>
    <rPh sb="36" eb="38">
      <t>シシュツ</t>
    </rPh>
    <rPh sb="39" eb="40">
      <t>オオ</t>
    </rPh>
    <rPh sb="42" eb="44">
      <t>チュウブ</t>
    </rPh>
    <rPh sb="44" eb="46">
      <t>チホウ</t>
    </rPh>
    <rPh sb="46" eb="49">
      <t>セイビキョク</t>
    </rPh>
    <rPh sb="50" eb="52">
      <t>ダイヒョウ</t>
    </rPh>
    <rPh sb="56" eb="57">
      <t>カク</t>
    </rPh>
    <phoneticPr fontId="3"/>
  </si>
  <si>
    <t>要求額のうち「新しい日本のための優先課題推進枠」213百万円</t>
    <phoneticPr fontId="3"/>
  </si>
  <si>
    <t>地すべり対策事業</t>
    <phoneticPr fontId="3"/>
  </si>
  <si>
    <t>水管理・国土保全局　砂防部</t>
    <phoneticPr fontId="3"/>
  </si>
  <si>
    <t>昭和27年度～</t>
    <phoneticPr fontId="3"/>
  </si>
  <si>
    <t>砂防計画課
保全課</t>
    <phoneticPr fontId="3"/>
  </si>
  <si>
    <t>社会資本整備事業特別会計治水勘定（平成２５年度まで）
一般会計（平成２６年度から）</t>
    <phoneticPr fontId="3"/>
  </si>
  <si>
    <t>４　水害等災害による被害の軽減
　１２　水害・土砂災害の防止・減災を推進する</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</si>
  <si>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</si>
  <si>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地すべり等防止法（昭和３３年３月３１日）
第７条：地すべり防止区域の管理
第１０条：主務大臣の直轄工事</t>
    <phoneticPr fontId="3"/>
  </si>
  <si>
    <t>関係する計画、通知等</t>
    <phoneticPr fontId="3"/>
  </si>
  <si>
    <t>・社会資本整備重点計画（社会資本整備重点計画法第４条）
・地すべり防止工事基本計画（地すべり等防止法第９条）</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</si>
  <si>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</si>
  <si>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</si>
  <si>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</si>
  <si>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</si>
  <si>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</si>
  <si>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</si>
  <si>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</si>
  <si>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</si>
  <si>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活動実績は見込みに見合ったものであるか。</t>
    <phoneticPr fontId="3"/>
  </si>
  <si>
    <t>整備された施設や成果物は十分に活用されているか。</t>
    <phoneticPr fontId="3"/>
  </si>
  <si>
    <t>地すべり等防止法等の関係法令に基づき、適切に役割分担を行っている。</t>
    <phoneticPr fontId="3"/>
  </si>
  <si>
    <t>所管府省・部局名</t>
    <phoneticPr fontId="3"/>
  </si>
  <si>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</si>
  <si>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</si>
  <si>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</si>
  <si>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</si>
  <si>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</si>
  <si>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</si>
  <si>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E.公益社団法人静岡県公共嘱託登記土地家屋調査士協会</t>
    <phoneticPr fontId="3"/>
  </si>
  <si>
    <t>A.地方整備局</t>
    <rPh sb="2" eb="4">
      <t>チホウ</t>
    </rPh>
    <rPh sb="4" eb="7">
      <t>セイビキョク</t>
    </rPh>
    <phoneticPr fontId="3"/>
  </si>
  <si>
    <t>業　務　概　要</t>
    <phoneticPr fontId="3"/>
  </si>
  <si>
    <t>-</t>
    <phoneticPr fontId="3"/>
  </si>
  <si>
    <t>支　出　先</t>
    <phoneticPr fontId="3"/>
  </si>
  <si>
    <t>業　務　概　要</t>
    <phoneticPr fontId="3"/>
  </si>
  <si>
    <t>支　出　額
（百万円）</t>
    <phoneticPr fontId="3"/>
  </si>
  <si>
    <t>日本工営（株）</t>
    <phoneticPr fontId="3"/>
  </si>
  <si>
    <t>地すべり対策工設計</t>
    <phoneticPr fontId="3"/>
  </si>
  <si>
    <t>－</t>
    <phoneticPr fontId="3"/>
  </si>
</sst>
</file>

<file path=xl/styles.xml><?xml version="1.0" encoding="utf-8"?>
<styleSheet xmlns="http://schemas.openxmlformats.org/spreadsheetml/2006/main">
  <numFmts count="10">
    <numFmt numFmtId="176" formatCode="_(* #,##0_);_(* \(#,##0\);_(* &quot;-&quot;_);_(@_)"/>
    <numFmt numFmtId="177" formatCode="000"/>
    <numFmt numFmtId="178" formatCode="#,##0;&quot;▲ &quot;#,##0"/>
    <numFmt numFmtId="179" formatCode="#,##0.00;&quot;▲ &quot;#,##0.00"/>
    <numFmt numFmtId="180" formatCode="#,##0;&quot;△ &quot;#,##0"/>
    <numFmt numFmtId="181" formatCode="#,##0.0_ "/>
    <numFmt numFmtId="182" formatCode="#,##0_ ;[Red]\-#,##0\ "/>
    <numFmt numFmtId="183" formatCode="#,##0_ "/>
    <numFmt numFmtId="184" formatCode="#,##0.0;[Red]\-#,##0.0"/>
    <numFmt numFmtId="185" formatCode="#,##0_);[Red]\(#,##0\)"/>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color indexed="8"/>
      <name val="ＭＳ Ｐゴシック"/>
      <family val="3"/>
      <charset val="128"/>
    </font>
    <font>
      <sz val="11"/>
      <color theme="1"/>
      <name val="ＭＳ Ｐゴシック"/>
      <family val="3"/>
      <charset val="128"/>
    </font>
    <font>
      <sz val="10"/>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scheme val="minor"/>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9" fillId="0" borderId="0">
      <alignment vertical="center"/>
    </xf>
    <xf numFmtId="0" fontId="2" fillId="0" borderId="0">
      <alignment vertical="center"/>
    </xf>
    <xf numFmtId="0" fontId="10" fillId="0" borderId="0">
      <alignment vertical="center"/>
    </xf>
    <xf numFmtId="0" fontId="2" fillId="0" borderId="0"/>
    <xf numFmtId="0" fontId="9" fillId="0" borderId="0">
      <alignment vertical="center"/>
    </xf>
    <xf numFmtId="0" fontId="2" fillId="0" borderId="0">
      <alignment vertical="center"/>
    </xf>
    <xf numFmtId="0" fontId="1" fillId="0" borderId="0">
      <alignment vertical="center"/>
    </xf>
    <xf numFmtId="0" fontId="1" fillId="0" borderId="0">
      <alignment vertical="center"/>
    </xf>
    <xf numFmtId="0" fontId="9" fillId="0" borderId="0">
      <alignment vertical="center"/>
    </xf>
  </cellStyleXfs>
  <cellXfs count="632">
    <xf numFmtId="0" fontId="0" fillId="0" borderId="0" xfId="0">
      <alignment vertical="center"/>
    </xf>
    <xf numFmtId="0" fontId="6" fillId="0" borderId="27" xfId="2" applyFont="1" applyFill="1" applyBorder="1" applyAlignment="1" applyProtection="1">
      <alignment vertical="center"/>
    </xf>
    <xf numFmtId="0" fontId="6" fillId="0" borderId="19" xfId="2" applyFont="1" applyFill="1" applyBorder="1" applyAlignment="1" applyProtection="1">
      <alignment vertical="center"/>
    </xf>
    <xf numFmtId="0" fontId="7" fillId="0" borderId="26" xfId="2" applyFont="1" applyFill="1" applyBorder="1" applyAlignment="1" applyProtection="1">
      <alignment vertical="center"/>
    </xf>
    <xf numFmtId="0" fontId="6" fillId="0" borderId="69" xfId="2" applyFont="1" applyFill="1" applyBorder="1" applyAlignment="1" applyProtection="1">
      <alignment vertical="center"/>
    </xf>
    <xf numFmtId="0" fontId="6" fillId="0" borderId="0" xfId="2" applyFont="1" applyFill="1" applyBorder="1" applyAlignment="1" applyProtection="1">
      <alignment vertical="center"/>
    </xf>
    <xf numFmtId="0" fontId="6" fillId="0" borderId="0" xfId="2" applyFont="1" applyFill="1" applyBorder="1" applyAlignment="1" applyProtection="1">
      <alignment horizontal="left" vertical="center"/>
    </xf>
    <xf numFmtId="0" fontId="7" fillId="0" borderId="33" xfId="2" applyFont="1" applyFill="1" applyBorder="1" applyAlignment="1" applyProtection="1">
      <alignment vertical="center"/>
    </xf>
    <xf numFmtId="0" fontId="6" fillId="0" borderId="46" xfId="2" applyFont="1" applyFill="1" applyBorder="1" applyAlignment="1" applyProtection="1">
      <alignment vertical="center"/>
    </xf>
    <xf numFmtId="0" fontId="6" fillId="0" borderId="47" xfId="2" applyFont="1" applyFill="1" applyBorder="1" applyAlignment="1" applyProtection="1">
      <alignment vertical="center"/>
    </xf>
    <xf numFmtId="0" fontId="6" fillId="0" borderId="47" xfId="2" applyFont="1" applyFill="1" applyBorder="1" applyAlignment="1" applyProtection="1">
      <alignment horizontal="left" vertical="center"/>
    </xf>
    <xf numFmtId="0" fontId="7" fillId="0" borderId="45" xfId="2" applyFont="1" applyFill="1" applyBorder="1" applyAlignment="1" applyProtection="1">
      <alignment vertical="center"/>
    </xf>
    <xf numFmtId="38" fontId="6" fillId="0" borderId="0" xfId="6" applyFont="1" applyBorder="1" applyAlignment="1">
      <alignment horizontal="center" shrinkToFit="1"/>
    </xf>
    <xf numFmtId="38" fontId="6" fillId="0" borderId="0" xfId="6" applyNumberFormat="1" applyFont="1" applyFill="1" applyBorder="1" applyAlignment="1" applyProtection="1">
      <alignment horizontal="right" vertical="center"/>
    </xf>
    <xf numFmtId="38" fontId="6" fillId="0" borderId="47" xfId="6" applyNumberFormat="1" applyFont="1" applyFill="1" applyBorder="1" applyAlignment="1" applyProtection="1">
      <alignment horizontal="right" vertical="center"/>
    </xf>
    <xf numFmtId="0" fontId="6" fillId="0" borderId="0" xfId="0" applyFont="1">
      <alignment vertical="center"/>
    </xf>
    <xf numFmtId="0" fontId="11" fillId="0" borderId="0" xfId="0" applyFont="1" applyBorder="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177" fontId="6" fillId="0" borderId="1" xfId="0" applyNumberFormat="1" applyFont="1" applyFill="1" applyBorder="1" applyAlignment="1">
      <alignment horizontal="center" vertical="center"/>
    </xf>
    <xf numFmtId="0" fontId="14" fillId="2" borderId="2" xfId="1" applyFont="1" applyFill="1" applyBorder="1" applyAlignment="1" applyProtection="1">
      <alignment horizontal="center" vertical="center"/>
    </xf>
    <xf numFmtId="0" fontId="6" fillId="0" borderId="3" xfId="0" applyFont="1" applyBorder="1" applyAlignment="1">
      <alignment vertical="center"/>
    </xf>
    <xf numFmtId="0" fontId="14" fillId="3" borderId="3" xfId="0" applyFont="1" applyFill="1" applyBorder="1" applyAlignment="1">
      <alignment vertical="center"/>
    </xf>
    <xf numFmtId="0" fontId="6" fillId="0" borderId="4" xfId="0" applyFont="1" applyBorder="1" applyAlignment="1">
      <alignment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16" fillId="0" borderId="7" xfId="2" applyFont="1" applyFill="1" applyBorder="1" applyAlignment="1" applyProtection="1">
      <alignment horizontal="center" vertical="center" wrapText="1" shrinkToFit="1"/>
    </xf>
    <xf numFmtId="0" fontId="7" fillId="0" borderId="6" xfId="0" applyFont="1" applyFill="1" applyBorder="1" applyAlignment="1">
      <alignment horizontal="center" vertical="center"/>
    </xf>
    <xf numFmtId="0" fontId="15"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7" fillId="2" borderId="8" xfId="2"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8" fillId="2" borderId="11" xfId="1" applyFont="1" applyFill="1" applyBorder="1" applyAlignment="1" applyProtection="1">
      <alignment horizontal="center" vertical="center" wrapText="1" shrinkToFit="1"/>
    </xf>
    <xf numFmtId="0" fontId="18" fillId="2" borderId="12" xfId="1" applyFont="1" applyFill="1" applyBorder="1" applyAlignment="1" applyProtection="1">
      <alignment horizontal="center" vertical="center" shrinkToFit="1"/>
    </xf>
    <xf numFmtId="0" fontId="18" fillId="2" borderId="13" xfId="1" applyFont="1" applyFill="1" applyBorder="1" applyAlignment="1" applyProtection="1">
      <alignment horizontal="center" vertical="center" shrinkToFit="1"/>
    </xf>
    <xf numFmtId="0" fontId="16" fillId="0" borderId="14" xfId="1" applyFont="1" applyFill="1" applyBorder="1" applyAlignment="1" applyProtection="1">
      <alignment horizontal="center" vertical="center"/>
    </xf>
    <xf numFmtId="0" fontId="16" fillId="0" borderId="12" xfId="1" applyFont="1" applyFill="1" applyBorder="1" applyAlignment="1" applyProtection="1">
      <alignment horizontal="center" vertical="center"/>
    </xf>
    <xf numFmtId="0" fontId="7" fillId="0" borderId="12" xfId="0" applyFont="1" applyBorder="1" applyAlignment="1">
      <alignment horizontal="center" vertical="center"/>
    </xf>
    <xf numFmtId="0" fontId="15" fillId="2" borderId="15" xfId="2" applyFont="1" applyFill="1" applyBorder="1" applyAlignment="1" applyProtection="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7" fillId="0" borderId="12" xfId="0" applyFont="1" applyBorder="1" applyAlignment="1">
      <alignment horizontal="center" vertical="center" wrapText="1"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16" fillId="0" borderId="15" xfId="3" applyFont="1" applyFill="1" applyBorder="1" applyAlignment="1" applyProtection="1">
      <alignment horizontal="center" vertical="center" wrapText="1" shrinkToFit="1"/>
    </xf>
    <xf numFmtId="0" fontId="16" fillId="0" borderId="12" xfId="3" applyFont="1" applyFill="1" applyBorder="1" applyAlignment="1" applyProtection="1">
      <alignment horizontal="center" vertical="center" shrinkToFit="1"/>
    </xf>
    <xf numFmtId="0" fontId="16" fillId="0" borderId="17" xfId="3" applyFont="1" applyFill="1" applyBorder="1" applyAlignment="1" applyProtection="1">
      <alignment horizontal="center" vertical="center" shrinkToFit="1"/>
    </xf>
    <xf numFmtId="0" fontId="19" fillId="2" borderId="11" xfId="1" applyFont="1" applyFill="1" applyBorder="1" applyAlignment="1" applyProtection="1">
      <alignment horizontal="center" vertical="center"/>
    </xf>
    <xf numFmtId="0" fontId="19" fillId="2" borderId="12" xfId="1" applyFont="1" applyFill="1" applyBorder="1" applyAlignment="1" applyProtection="1">
      <alignment horizontal="center" vertical="center"/>
    </xf>
    <xf numFmtId="0" fontId="20" fillId="0" borderId="14" xfId="2" applyFont="1" applyFill="1" applyBorder="1" applyAlignment="1" applyProtection="1">
      <alignment horizontal="center" vertical="center" wrapText="1" shrinkToFit="1"/>
    </xf>
    <xf numFmtId="0" fontId="20" fillId="0" borderId="12" xfId="2" applyFont="1" applyFill="1" applyBorder="1" applyAlignment="1" applyProtection="1">
      <alignment horizontal="center" vertical="center" wrapText="1" shrinkToFit="1"/>
    </xf>
    <xf numFmtId="0" fontId="20" fillId="0" borderId="16" xfId="2" applyFont="1" applyFill="1" applyBorder="1" applyAlignment="1" applyProtection="1">
      <alignment horizontal="center" vertical="center" wrapText="1" shrinkToFit="1"/>
    </xf>
    <xf numFmtId="0" fontId="15" fillId="2" borderId="15"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5" fillId="2" borderId="16" xfId="1" applyFont="1" applyFill="1" applyBorder="1" applyAlignment="1" applyProtection="1">
      <alignment horizontal="center" vertical="center"/>
    </xf>
    <xf numFmtId="0" fontId="16" fillId="0" borderId="12" xfId="3" applyFont="1" applyFill="1" applyBorder="1" applyAlignment="1" applyProtection="1">
      <alignment horizontal="left" vertical="center" wrapText="1"/>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19" fillId="2" borderId="18" xfId="1" applyFont="1" applyFill="1" applyBorder="1" applyAlignment="1" applyProtection="1">
      <alignment horizontal="center" vertical="center" wrapText="1" shrinkToFit="1"/>
    </xf>
    <xf numFmtId="0" fontId="19" fillId="2" borderId="19" xfId="1" applyFont="1" applyFill="1" applyBorder="1" applyAlignment="1" applyProtection="1">
      <alignment horizontal="center" vertical="center" wrapText="1" shrinkToFit="1"/>
    </xf>
    <xf numFmtId="0" fontId="7" fillId="0" borderId="14" xfId="1" applyFont="1" applyFill="1" applyBorder="1" applyAlignment="1" applyProtection="1">
      <alignment horizontal="left" vertical="center" wrapText="1" shrinkToFit="1"/>
    </xf>
    <xf numFmtId="0" fontId="7" fillId="0" borderId="12" xfId="1" applyFont="1" applyFill="1" applyBorder="1" applyAlignment="1" applyProtection="1">
      <alignment horizontal="left" vertical="center" wrapText="1" shrinkToFit="1"/>
    </xf>
    <xf numFmtId="0" fontId="7" fillId="0" borderId="12" xfId="0" applyFont="1" applyBorder="1" applyAlignment="1">
      <alignment horizontal="left" vertical="center" wrapText="1"/>
    </xf>
    <xf numFmtId="0" fontId="7" fillId="0" borderId="16" xfId="0" applyFont="1" applyBorder="1" applyAlignment="1">
      <alignment horizontal="left" vertical="center" wrapText="1"/>
    </xf>
    <xf numFmtId="0" fontId="15" fillId="2" borderId="15" xfId="2" applyNumberFormat="1" applyFont="1" applyFill="1" applyBorder="1" applyAlignment="1" applyProtection="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20" fillId="0" borderId="15" xfId="2" applyFont="1" applyFill="1" applyBorder="1" applyAlignment="1">
      <alignment horizontal="left" vertical="center" wrapText="1" shrinkToFit="1"/>
    </xf>
    <xf numFmtId="0" fontId="20" fillId="0" borderId="12" xfId="0" applyFont="1" applyBorder="1" applyAlignment="1">
      <alignment horizontal="left" vertical="center" shrinkToFit="1"/>
    </xf>
    <xf numFmtId="0" fontId="20" fillId="0" borderId="17" xfId="0" applyFont="1" applyBorder="1" applyAlignment="1">
      <alignment horizontal="left" vertical="center" shrinkToFit="1"/>
    </xf>
    <xf numFmtId="0" fontId="15" fillId="2" borderId="1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7" fillId="0" borderId="14" xfId="2" applyFont="1" applyFill="1" applyBorder="1" applyAlignment="1" applyProtection="1">
      <alignment horizontal="left" vertical="center" wrapText="1"/>
    </xf>
    <xf numFmtId="0" fontId="7" fillId="0" borderId="12" xfId="2" applyFont="1" applyFill="1" applyBorder="1" applyAlignment="1" applyProtection="1">
      <alignment horizontal="left" vertical="center" wrapText="1"/>
    </xf>
    <xf numFmtId="0" fontId="7" fillId="0" borderId="17" xfId="2" applyFont="1" applyFill="1" applyBorder="1" applyAlignment="1" applyProtection="1">
      <alignment horizontal="left" vertical="center" wrapText="1"/>
    </xf>
    <xf numFmtId="0" fontId="15"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5" fillId="2" borderId="1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5" fillId="0" borderId="21" xfId="1" applyFont="1" applyFill="1" applyBorder="1" applyAlignment="1" applyProtection="1">
      <alignment horizontal="center" vertical="center" wrapText="1"/>
    </xf>
    <xf numFmtId="0" fontId="15" fillId="0" borderId="22" xfId="1" applyFont="1" applyFill="1" applyBorder="1" applyAlignment="1" applyProtection="1">
      <alignment horizontal="center" vertical="center" wrapText="1"/>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5" fillId="2" borderId="23"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4" xfId="1" applyFont="1" applyFill="1" applyBorder="1" applyAlignment="1" applyProtection="1">
      <alignment horizontal="center" vertical="center" wrapText="1"/>
    </xf>
    <xf numFmtId="0" fontId="21" fillId="2" borderId="25" xfId="1" applyFont="1" applyFill="1" applyBorder="1" applyAlignment="1" applyProtection="1">
      <alignment horizontal="center" vertical="center" wrapText="1"/>
    </xf>
    <xf numFmtId="0" fontId="6" fillId="2" borderId="26" xfId="0" applyFont="1" applyFill="1" applyBorder="1" applyAlignment="1">
      <alignment horizontal="center" vertical="center" wrapText="1"/>
    </xf>
    <xf numFmtId="0" fontId="21" fillId="2" borderId="27"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6" xfId="1" applyFont="1" applyFill="1" applyBorder="1" applyAlignment="1" applyProtection="1">
      <alignment horizontal="center" vertical="center" wrapText="1"/>
    </xf>
    <xf numFmtId="178" fontId="6" fillId="0" borderId="28" xfId="0" applyNumberFormat="1" applyFont="1" applyFill="1" applyBorder="1" applyAlignment="1">
      <alignment vertical="center"/>
    </xf>
    <xf numFmtId="38" fontId="6" fillId="0" borderId="28" xfId="4" applyFont="1" applyFill="1" applyBorder="1" applyAlignment="1">
      <alignment vertical="center"/>
    </xf>
    <xf numFmtId="178" fontId="6" fillId="0" borderId="29" xfId="0" applyNumberFormat="1" applyFont="1" applyFill="1" applyBorder="1" applyAlignment="1">
      <alignment vertical="center"/>
    </xf>
    <xf numFmtId="178" fontId="6" fillId="0" borderId="30" xfId="0" applyNumberFormat="1" applyFont="1" applyFill="1" applyBorder="1" applyAlignment="1">
      <alignment vertical="center"/>
    </xf>
    <xf numFmtId="178" fontId="6" fillId="0" borderId="31" xfId="0" applyNumberFormat="1" applyFont="1" applyFill="1" applyBorder="1" applyAlignment="1">
      <alignment vertical="center"/>
    </xf>
    <xf numFmtId="178" fontId="6" fillId="0" borderId="130" xfId="0" applyNumberFormat="1" applyFont="1" applyFill="1" applyBorder="1" applyAlignment="1">
      <alignment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21" fillId="2" borderId="34" xfId="1" applyFont="1" applyFill="1" applyBorder="1" applyAlignment="1" applyProtection="1">
      <alignment horizontal="center" vertical="center" wrapText="1"/>
    </xf>
    <xf numFmtId="0" fontId="21" fillId="2" borderId="35" xfId="1" applyFont="1" applyFill="1" applyBorder="1" applyAlignment="1" applyProtection="1">
      <alignment horizontal="center" vertical="center" wrapText="1"/>
    </xf>
    <xf numFmtId="0" fontId="21" fillId="2" borderId="36" xfId="1" applyFont="1" applyFill="1" applyBorder="1" applyAlignment="1" applyProtection="1">
      <alignment horizontal="center" vertical="center" wrapText="1"/>
    </xf>
    <xf numFmtId="178" fontId="6" fillId="0" borderId="37" xfId="0" applyNumberFormat="1" applyFont="1" applyFill="1" applyBorder="1" applyAlignment="1">
      <alignment vertical="center"/>
    </xf>
    <xf numFmtId="178" fontId="6" fillId="0" borderId="37" xfId="0" applyNumberFormat="1" applyFont="1" applyFill="1" applyBorder="1" applyAlignment="1">
      <alignment horizontal="center" vertical="center"/>
    </xf>
    <xf numFmtId="178" fontId="6" fillId="0" borderId="38" xfId="0" applyNumberFormat="1" applyFont="1" applyFill="1" applyBorder="1" applyAlignment="1">
      <alignment horizontal="center" vertical="center"/>
    </xf>
    <xf numFmtId="178" fontId="6" fillId="0" borderId="39" xfId="0" applyNumberFormat="1" applyFont="1" applyFill="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178" fontId="6" fillId="0" borderId="34" xfId="0" applyNumberFormat="1" applyFont="1" applyFill="1" applyBorder="1" applyAlignment="1">
      <alignment vertical="center"/>
    </xf>
    <xf numFmtId="178" fontId="6" fillId="0" borderId="35" xfId="0" applyNumberFormat="1" applyFont="1" applyFill="1" applyBorder="1" applyAlignment="1">
      <alignment vertical="center"/>
    </xf>
    <xf numFmtId="178" fontId="6" fillId="0" borderId="36" xfId="0" applyNumberFormat="1" applyFont="1" applyFill="1" applyBorder="1" applyAlignment="1">
      <alignment vertical="center"/>
    </xf>
    <xf numFmtId="178" fontId="6" fillId="0" borderId="34" xfId="0" applyNumberFormat="1" applyFont="1" applyFill="1" applyBorder="1" applyAlignment="1">
      <alignment horizontal="center" vertical="center"/>
    </xf>
    <xf numFmtId="178" fontId="6" fillId="0" borderId="35" xfId="0" applyNumberFormat="1" applyFont="1" applyFill="1" applyBorder="1" applyAlignment="1">
      <alignment horizontal="center" vertical="center"/>
    </xf>
    <xf numFmtId="178" fontId="6" fillId="0" borderId="40" xfId="0" applyNumberFormat="1" applyFont="1" applyFill="1" applyBorder="1" applyAlignment="1">
      <alignment horizontal="center" vertical="center"/>
    </xf>
    <xf numFmtId="178" fontId="6" fillId="0" borderId="36" xfId="0" applyNumberFormat="1" applyFont="1" applyFill="1" applyBorder="1" applyAlignment="1">
      <alignment horizontal="center" vertical="center"/>
    </xf>
    <xf numFmtId="178" fontId="6" fillId="0" borderId="41" xfId="0" applyNumberFormat="1" applyFont="1" applyFill="1" applyBorder="1" applyAlignment="1">
      <alignment horizontal="center" vertical="center"/>
    </xf>
    <xf numFmtId="178" fontId="6" fillId="0" borderId="42" xfId="0" applyNumberFormat="1" applyFont="1" applyFill="1" applyBorder="1" applyAlignment="1">
      <alignment horizontal="center" vertical="center"/>
    </xf>
    <xf numFmtId="178" fontId="6" fillId="0" borderId="43" xfId="0" applyNumberFormat="1" applyFont="1" applyFill="1" applyBorder="1" applyAlignment="1">
      <alignment horizontal="center" vertical="center"/>
    </xf>
    <xf numFmtId="176" fontId="6" fillId="0" borderId="37" xfId="0" applyNumberFormat="1" applyFont="1" applyFill="1" applyBorder="1" applyAlignment="1">
      <alignment vertical="center"/>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21" fillId="2" borderId="46" xfId="1" applyFont="1" applyFill="1" applyBorder="1" applyAlignment="1" applyProtection="1">
      <alignment horizontal="center" vertical="center" wrapText="1"/>
    </xf>
    <xf numFmtId="0" fontId="21" fillId="2" borderId="47" xfId="1" applyFont="1" applyFill="1" applyBorder="1" applyAlignment="1" applyProtection="1">
      <alignment horizontal="center" vertical="center" wrapText="1"/>
    </xf>
    <xf numFmtId="0" fontId="21" fillId="2" borderId="45" xfId="1" applyFont="1" applyFill="1" applyBorder="1" applyAlignment="1" applyProtection="1">
      <alignment horizontal="center" vertical="center" wrapText="1"/>
    </xf>
    <xf numFmtId="178" fontId="6" fillId="0" borderId="48" xfId="0" applyNumberFormat="1" applyFont="1" applyFill="1" applyBorder="1" applyAlignment="1">
      <alignment vertical="center"/>
    </xf>
    <xf numFmtId="178" fontId="6" fillId="0" borderId="73" xfId="0" applyNumberFormat="1" applyFont="1" applyFill="1" applyBorder="1" applyAlignment="1">
      <alignment vertical="center"/>
    </xf>
    <xf numFmtId="178" fontId="6" fillId="0" borderId="71" xfId="0" applyNumberFormat="1" applyFont="1" applyFill="1" applyBorder="1" applyAlignment="1">
      <alignment vertical="center"/>
    </xf>
    <xf numFmtId="178" fontId="6" fillId="0" borderId="132" xfId="0" applyNumberFormat="1" applyFont="1" applyFill="1" applyBorder="1" applyAlignment="1">
      <alignment vertical="center"/>
    </xf>
    <xf numFmtId="0" fontId="21" fillId="2" borderId="49" xfId="1" applyFont="1" applyFill="1" applyBorder="1" applyAlignment="1" applyProtection="1">
      <alignment horizontal="center" vertical="center" wrapText="1"/>
    </xf>
    <xf numFmtId="0" fontId="21" fillId="2" borderId="50" xfId="1" applyFont="1" applyFill="1" applyBorder="1" applyAlignment="1" applyProtection="1">
      <alignment horizontal="center" vertical="center" wrapText="1"/>
    </xf>
    <xf numFmtId="178" fontId="6" fillId="0" borderId="50" xfId="0" applyNumberFormat="1" applyFont="1" applyFill="1" applyBorder="1" applyAlignment="1">
      <alignment vertical="center"/>
    </xf>
    <xf numFmtId="178" fontId="6" fillId="0" borderId="22" xfId="0" applyNumberFormat="1" applyFont="1" applyFill="1" applyBorder="1" applyAlignment="1">
      <alignment horizontal="center" vertical="center"/>
    </xf>
    <xf numFmtId="178" fontId="6" fillId="0" borderId="51" xfId="0" applyNumberFormat="1" applyFont="1" applyFill="1" applyBorder="1" applyAlignment="1">
      <alignment horizontal="center" vertical="center"/>
    </xf>
    <xf numFmtId="0" fontId="15" fillId="2" borderId="52"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179" fontId="6" fillId="0" borderId="50" xfId="0" applyNumberFormat="1" applyFont="1" applyFill="1" applyBorder="1" applyAlignment="1">
      <alignment vertical="center"/>
    </xf>
    <xf numFmtId="0" fontId="19" fillId="2" borderId="54" xfId="0" applyFont="1" applyFill="1" applyBorder="1" applyAlignment="1">
      <alignment horizontal="center" vertical="center" wrapText="1"/>
    </xf>
    <xf numFmtId="0" fontId="19" fillId="2" borderId="50" xfId="0" applyFont="1" applyFill="1" applyBorder="1" applyAlignment="1">
      <alignment horizontal="center" vertical="center"/>
    </xf>
    <xf numFmtId="0" fontId="19" fillId="2" borderId="55"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2" borderId="50" xfId="0" applyFont="1" applyFill="1" applyBorder="1" applyAlignment="1">
      <alignment horizontal="center" vertical="center"/>
    </xf>
    <xf numFmtId="0" fontId="6" fillId="2" borderId="50" xfId="0" applyFont="1" applyFill="1" applyBorder="1" applyAlignment="1">
      <alignment horizontal="center" vertical="center" wrapText="1"/>
    </xf>
    <xf numFmtId="0" fontId="6" fillId="2" borderId="59" xfId="0" applyFont="1" applyFill="1" applyBorder="1" applyAlignment="1">
      <alignment horizontal="center" vertical="center"/>
    </xf>
    <xf numFmtId="0" fontId="6" fillId="0" borderId="25"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2" borderId="15"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0" borderId="60" xfId="0" applyFont="1" applyBorder="1" applyAlignment="1">
      <alignment horizontal="center" vertical="center"/>
    </xf>
    <xf numFmtId="0" fontId="6" fillId="0" borderId="50" xfId="5" applyFont="1" applyBorder="1" applyAlignment="1">
      <alignment horizontal="center" vertical="center"/>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0" borderId="32" xfId="0" applyFont="1" applyBorder="1" applyAlignment="1">
      <alignment horizontal="left" vertical="center" wrapText="1"/>
    </xf>
    <xf numFmtId="0" fontId="6" fillId="0" borderId="0" xfId="0" applyFont="1" applyBorder="1" applyAlignment="1">
      <alignment horizontal="left" vertical="center" wrapText="1"/>
    </xf>
    <xf numFmtId="0" fontId="6" fillId="0" borderId="33" xfId="0" applyFont="1" applyBorder="1" applyAlignment="1">
      <alignment horizontal="left" vertical="center" wrapText="1"/>
    </xf>
    <xf numFmtId="0" fontId="6" fillId="0" borderId="60" xfId="0" applyFont="1" applyFill="1" applyBorder="1" applyAlignment="1">
      <alignment horizontal="center" vertical="center"/>
    </xf>
    <xf numFmtId="0" fontId="6" fillId="0" borderId="59" xfId="0" applyFont="1" applyBorder="1" applyAlignment="1">
      <alignment horizontal="center" vertical="center"/>
    </xf>
    <xf numFmtId="0" fontId="6" fillId="0" borderId="44" xfId="0" applyFont="1" applyBorder="1" applyAlignment="1">
      <alignment horizontal="left" vertical="center" wrapText="1"/>
    </xf>
    <xf numFmtId="0" fontId="6" fillId="0" borderId="47" xfId="0" applyFont="1" applyBorder="1" applyAlignment="1">
      <alignment horizontal="left" vertical="center" wrapText="1"/>
    </xf>
    <xf numFmtId="0" fontId="6" fillId="0" borderId="45" xfId="0" applyFont="1" applyBorder="1" applyAlignment="1">
      <alignment horizontal="left" vertical="center" wrapText="1"/>
    </xf>
    <xf numFmtId="38" fontId="6" fillId="0" borderId="60" xfId="4"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9" fillId="2" borderId="54" xfId="0" applyFont="1" applyFill="1" applyBorder="1" applyAlignment="1">
      <alignment horizontal="center" vertical="center"/>
    </xf>
    <xf numFmtId="0" fontId="6" fillId="0" borderId="50"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7" fillId="2" borderId="15"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19" fillId="2" borderId="2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23" fillId="2" borderId="27" xfId="0"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Border="1">
      <alignment vertical="center"/>
    </xf>
    <xf numFmtId="0" fontId="6" fillId="0" borderId="0" xfId="0" applyFont="1" applyBorder="1">
      <alignment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23" fillId="2" borderId="15" xfId="0" applyFont="1" applyFill="1" applyBorder="1" applyAlignment="1">
      <alignment horizontal="center" vertical="center" shrinkToFit="1"/>
    </xf>
    <xf numFmtId="0" fontId="6" fillId="0" borderId="16"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9" xfId="0" applyFont="1" applyFill="1" applyBorder="1" applyAlignment="1">
      <alignment horizontal="center" vertical="center"/>
    </xf>
    <xf numFmtId="0" fontId="19" fillId="2" borderId="52"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6" fillId="0" borderId="20" xfId="0" applyFont="1" applyBorder="1" applyAlignment="1">
      <alignment horizontal="center" vertical="center"/>
    </xf>
    <xf numFmtId="0" fontId="23" fillId="0" borderId="56"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19" fillId="0" borderId="19" xfId="0" applyFont="1" applyFill="1" applyBorder="1" applyAlignment="1">
      <alignment horizontal="center" vertical="center" wrapText="1"/>
    </xf>
    <xf numFmtId="0" fontId="24" fillId="2" borderId="15" xfId="0" applyFont="1" applyFill="1" applyBorder="1" applyAlignment="1">
      <alignment horizontal="center" vertical="center" wrapText="1" shrinkToFit="1"/>
    </xf>
    <xf numFmtId="0" fontId="24" fillId="2" borderId="12" xfId="0" applyFont="1" applyFill="1" applyBorder="1" applyAlignment="1">
      <alignment horizontal="center" vertical="center" shrinkToFit="1"/>
    </xf>
    <xf numFmtId="0" fontId="24" fillId="2" borderId="16" xfId="0" applyFont="1" applyFill="1" applyBorder="1" applyAlignment="1">
      <alignment horizontal="center" vertical="center"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7" xfId="0" applyFont="1" applyFill="1" applyBorder="1" applyAlignment="1">
      <alignment horizontal="center" vertical="center" wrapText="1"/>
    </xf>
    <xf numFmtId="0" fontId="25" fillId="2" borderId="18" xfId="0" applyFont="1" applyFill="1" applyBorder="1" applyAlignment="1">
      <alignment horizontal="center" vertical="center" textRotation="255" wrapText="1"/>
    </xf>
    <xf numFmtId="0" fontId="25" fillId="2" borderId="65" xfId="0" applyFont="1" applyFill="1" applyBorder="1" applyAlignment="1">
      <alignment horizontal="center" vertical="center" textRotation="255"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6" xfId="0" applyFont="1" applyFill="1" applyBorder="1" applyAlignment="1">
      <alignment horizontal="center" vertical="center"/>
    </xf>
    <xf numFmtId="0" fontId="7" fillId="3" borderId="5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65" xfId="0" applyFont="1" applyFill="1" applyBorder="1" applyAlignment="1">
      <alignment horizontal="center" vertical="center"/>
    </xf>
    <xf numFmtId="0" fontId="25" fillId="2" borderId="23" xfId="0" applyFont="1" applyFill="1" applyBorder="1" applyAlignment="1">
      <alignment horizontal="center" vertical="center" textRotation="255" wrapText="1"/>
    </xf>
    <xf numFmtId="0" fontId="25" fillId="2" borderId="66" xfId="0" applyFont="1" applyFill="1" applyBorder="1" applyAlignment="1">
      <alignment horizontal="center" vertical="center" textRotation="255" wrapText="1"/>
    </xf>
    <xf numFmtId="0" fontId="6" fillId="0" borderId="67" xfId="0" applyFont="1" applyFill="1" applyBorder="1" applyAlignment="1">
      <alignment horizontal="center" vertical="top"/>
    </xf>
    <xf numFmtId="0" fontId="6" fillId="0" borderId="30" xfId="0" applyFont="1" applyFill="1" applyBorder="1" applyAlignment="1">
      <alignment horizontal="center" vertical="top"/>
    </xf>
    <xf numFmtId="0" fontId="6" fillId="0" borderId="31" xfId="0" applyFont="1" applyFill="1" applyBorder="1" applyAlignment="1">
      <alignment horizontal="center" vertical="top"/>
    </xf>
    <xf numFmtId="180" fontId="6" fillId="0" borderId="29" xfId="0" applyNumberFormat="1" applyFont="1" applyFill="1" applyBorder="1" applyAlignment="1">
      <alignment vertical="center"/>
    </xf>
    <xf numFmtId="180" fontId="6" fillId="0" borderId="30" xfId="0" applyNumberFormat="1" applyFont="1" applyFill="1" applyBorder="1" applyAlignment="1">
      <alignment vertical="center"/>
    </xf>
    <xf numFmtId="180" fontId="6" fillId="0" borderId="31" xfId="0" applyNumberFormat="1" applyFont="1" applyFill="1" applyBorder="1" applyAlignment="1">
      <alignment vertical="center"/>
    </xf>
    <xf numFmtId="183" fontId="6" fillId="0" borderId="28" xfId="0" applyNumberFormat="1" applyFont="1" applyFill="1" applyBorder="1" applyAlignment="1">
      <alignment vertical="center"/>
    </xf>
    <xf numFmtId="0" fontId="6" fillId="0" borderId="27" xfId="0" applyFont="1" applyFill="1" applyBorder="1" applyAlignment="1">
      <alignment horizontal="left" vertical="center"/>
    </xf>
    <xf numFmtId="0" fontId="6" fillId="0" borderId="19" xfId="0" applyFont="1" applyFill="1" applyBorder="1" applyAlignment="1">
      <alignment horizontal="left" vertical="center"/>
    </xf>
    <xf numFmtId="0" fontId="6" fillId="0" borderId="65" xfId="0" applyFont="1" applyFill="1" applyBorder="1" applyAlignment="1">
      <alignment horizontal="left" vertical="center"/>
    </xf>
    <xf numFmtId="0" fontId="6" fillId="0" borderId="68" xfId="0" applyFont="1" applyFill="1" applyBorder="1" applyAlignment="1">
      <alignment horizontal="center" vertical="top"/>
    </xf>
    <xf numFmtId="0" fontId="6" fillId="0" borderId="35" xfId="0" applyFont="1" applyFill="1" applyBorder="1" applyAlignment="1">
      <alignment horizontal="center" vertical="top"/>
    </xf>
    <xf numFmtId="0" fontId="6" fillId="0" borderId="36" xfId="0" applyFont="1" applyFill="1" applyBorder="1" applyAlignment="1">
      <alignment horizontal="center" vertical="top"/>
    </xf>
    <xf numFmtId="180" fontId="6" fillId="0" borderId="34" xfId="0" applyNumberFormat="1" applyFont="1" applyFill="1" applyBorder="1" applyAlignment="1">
      <alignment vertical="center"/>
    </xf>
    <xf numFmtId="180" fontId="6" fillId="0" borderId="35" xfId="0" applyNumberFormat="1" applyFont="1" applyFill="1" applyBorder="1" applyAlignment="1">
      <alignment vertical="center"/>
    </xf>
    <xf numFmtId="180" fontId="6" fillId="0" borderId="36" xfId="0" applyNumberFormat="1" applyFont="1" applyFill="1" applyBorder="1" applyAlignment="1">
      <alignment vertical="center"/>
    </xf>
    <xf numFmtId="183" fontId="6" fillId="0" borderId="37" xfId="0" applyNumberFormat="1" applyFont="1" applyFill="1" applyBorder="1" applyAlignment="1">
      <alignment vertical="center"/>
    </xf>
    <xf numFmtId="0" fontId="6" fillId="0" borderId="69" xfId="0" applyFont="1" applyFill="1" applyBorder="1" applyAlignment="1">
      <alignment horizontal="left" vertical="center"/>
    </xf>
    <xf numFmtId="0" fontId="6" fillId="0" borderId="0" xfId="0" applyFont="1" applyFill="1" applyBorder="1" applyAlignment="1">
      <alignment horizontal="left" vertical="center"/>
    </xf>
    <xf numFmtId="0" fontId="6" fillId="0" borderId="66" xfId="0" applyFont="1" applyFill="1" applyBorder="1" applyAlignment="1">
      <alignment horizontal="left" vertical="center"/>
    </xf>
    <xf numFmtId="0" fontId="6" fillId="0" borderId="68"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181" fontId="6" fillId="0" borderId="37" xfId="0" applyNumberFormat="1" applyFont="1" applyFill="1" applyBorder="1" applyAlignment="1">
      <alignment horizontal="center" vertical="top"/>
    </xf>
    <xf numFmtId="0" fontId="6" fillId="0" borderId="70" xfId="0" applyFont="1" applyFill="1" applyBorder="1" applyAlignment="1">
      <alignment horizontal="left" vertical="center"/>
    </xf>
    <xf numFmtId="0" fontId="6" fillId="0" borderId="71" xfId="0" applyFont="1" applyFill="1" applyBorder="1" applyAlignment="1">
      <alignment horizontal="left" vertical="center"/>
    </xf>
    <xf numFmtId="0" fontId="6" fillId="0" borderId="72" xfId="0" applyFont="1" applyFill="1" applyBorder="1" applyAlignment="1">
      <alignment horizontal="left" vertical="center"/>
    </xf>
    <xf numFmtId="181" fontId="6" fillId="0" borderId="73" xfId="0" applyNumberFormat="1" applyFont="1" applyFill="1" applyBorder="1" applyAlignment="1">
      <alignment horizontal="center" vertical="top"/>
    </xf>
    <xf numFmtId="181" fontId="6" fillId="0" borderId="71" xfId="0" applyNumberFormat="1" applyFont="1" applyFill="1" applyBorder="1" applyAlignment="1">
      <alignment horizontal="center" vertical="top"/>
    </xf>
    <xf numFmtId="181" fontId="6" fillId="0" borderId="72" xfId="0" applyNumberFormat="1" applyFont="1" applyFill="1" applyBorder="1" applyAlignment="1">
      <alignment horizontal="center" vertical="top"/>
    </xf>
    <xf numFmtId="0" fontId="25" fillId="2" borderId="74" xfId="0" applyFont="1" applyFill="1" applyBorder="1" applyAlignment="1">
      <alignment horizontal="center" vertical="center" textRotation="255" wrapText="1"/>
    </xf>
    <xf numFmtId="0" fontId="25" fillId="2" borderId="75" xfId="0" applyFont="1" applyFill="1" applyBorder="1" applyAlignment="1">
      <alignment horizontal="center" vertical="center" textRotation="255" wrapText="1"/>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182" fontId="6" fillId="0" borderId="79" xfId="0" applyNumberFormat="1" applyFont="1" applyFill="1" applyBorder="1" applyAlignment="1">
      <alignment horizontal="right" vertical="center"/>
    </xf>
    <xf numFmtId="182" fontId="6" fillId="0" borderId="77" xfId="0" applyNumberFormat="1" applyFont="1" applyFill="1" applyBorder="1" applyAlignment="1">
      <alignment horizontal="right" vertical="center"/>
    </xf>
    <xf numFmtId="182" fontId="6" fillId="0" borderId="78" xfId="0" applyNumberFormat="1" applyFont="1" applyFill="1" applyBorder="1" applyAlignment="1">
      <alignment horizontal="right" vertical="center"/>
    </xf>
    <xf numFmtId="185" fontId="6" fillId="0" borderId="79" xfId="0" applyNumberFormat="1" applyFont="1" applyFill="1" applyBorder="1" applyAlignment="1">
      <alignment vertical="center"/>
    </xf>
    <xf numFmtId="185" fontId="6" fillId="0" borderId="77" xfId="0" applyNumberFormat="1" applyFont="1" applyFill="1" applyBorder="1" applyAlignment="1">
      <alignment vertical="center"/>
    </xf>
    <xf numFmtId="185" fontId="6" fillId="0" borderId="78" xfId="0" applyNumberFormat="1" applyFont="1" applyFill="1" applyBorder="1" applyAlignment="1">
      <alignment vertical="center"/>
    </xf>
    <xf numFmtId="0" fontId="6" fillId="0" borderId="80" xfId="0" applyFont="1" applyFill="1" applyBorder="1" applyAlignment="1">
      <alignment horizontal="left" vertical="center"/>
    </xf>
    <xf numFmtId="0" fontId="6" fillId="0" borderId="1" xfId="0" applyFont="1" applyFill="1" applyBorder="1" applyAlignment="1">
      <alignment horizontal="left" vertical="center"/>
    </xf>
    <xf numFmtId="0" fontId="6" fillId="0" borderId="75" xfId="0" applyFont="1" applyFill="1" applyBorder="1" applyAlignment="1">
      <alignment horizontal="left" vertical="center"/>
    </xf>
    <xf numFmtId="0" fontId="25" fillId="0" borderId="23"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185"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66" xfId="0" applyFont="1" applyFill="1" applyBorder="1" applyAlignment="1">
      <alignment horizontal="left" vertic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9" fillId="2" borderId="81" xfId="0" applyFont="1" applyFill="1" applyBorder="1" applyAlignment="1">
      <alignment horizontal="center" vertical="center" textRotation="255" wrapText="1"/>
    </xf>
    <xf numFmtId="0" fontId="19" fillId="2" borderId="82" xfId="0" applyFont="1" applyFill="1" applyBorder="1" applyAlignment="1">
      <alignment horizontal="center" vertical="center" textRotation="255" wrapText="1"/>
    </xf>
    <xf numFmtId="0" fontId="6" fillId="0" borderId="83" xfId="0" applyFont="1" applyFill="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Border="1" applyAlignment="1">
      <alignment horizontal="center" vertical="center"/>
    </xf>
    <xf numFmtId="0" fontId="19" fillId="2" borderId="88" xfId="0" applyFont="1" applyFill="1" applyBorder="1" applyAlignment="1">
      <alignment horizontal="center" vertical="center" textRotation="255" wrapText="1"/>
    </xf>
    <xf numFmtId="0" fontId="6" fillId="0" borderId="89" xfId="0" applyFont="1" applyBorder="1" applyAlignment="1">
      <alignment horizontal="center" vertical="center" textRotation="255" wrapText="1"/>
    </xf>
    <xf numFmtId="0" fontId="6" fillId="0" borderId="90" xfId="0" applyFont="1" applyFill="1" applyBorder="1" applyAlignment="1">
      <alignment vertical="center" wrapText="1"/>
    </xf>
    <xf numFmtId="0" fontId="6" fillId="0" borderId="91" xfId="0" applyFont="1" applyBorder="1" applyAlignment="1">
      <alignment vertical="center" wrapText="1"/>
    </xf>
    <xf numFmtId="0" fontId="6" fillId="0" borderId="91" xfId="0" applyFont="1" applyBorder="1" applyAlignment="1">
      <alignment vertical="center"/>
    </xf>
    <xf numFmtId="0" fontId="6" fillId="0" borderId="92" xfId="0" applyFont="1" applyBorder="1" applyAlignment="1">
      <alignment horizontal="center" vertical="center"/>
    </xf>
    <xf numFmtId="0" fontId="6" fillId="0" borderId="91" xfId="0" applyFont="1" applyBorder="1" applyAlignment="1">
      <alignment horizontal="center" vertical="center"/>
    </xf>
    <xf numFmtId="0" fontId="6" fillId="0" borderId="93" xfId="0" applyFont="1" applyFill="1" applyBorder="1" applyAlignment="1">
      <alignment vertical="center" wrapText="1"/>
    </xf>
    <xf numFmtId="0" fontId="6" fillId="0" borderId="94" xfId="0" applyFont="1" applyBorder="1" applyAlignment="1">
      <alignment vertical="center" wrapText="1"/>
    </xf>
    <xf numFmtId="0" fontId="6" fillId="0" borderId="95" xfId="0" applyFont="1" applyBorder="1" applyAlignment="1">
      <alignment vertical="center" wrapText="1"/>
    </xf>
    <xf numFmtId="0" fontId="6" fillId="0" borderId="23"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96" xfId="0" applyFont="1" applyFill="1" applyBorder="1" applyAlignment="1">
      <alignment vertical="center" wrapText="1"/>
    </xf>
    <xf numFmtId="0" fontId="6" fillId="0" borderId="35" xfId="0" applyFont="1" applyBorder="1" applyAlignment="1">
      <alignment vertical="center" wrapText="1"/>
    </xf>
    <xf numFmtId="0" fontId="6" fillId="0" borderId="35"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69" xfId="0" applyFont="1" applyBorder="1" applyAlignment="1">
      <alignment vertical="center" wrapText="1"/>
    </xf>
    <xf numFmtId="0" fontId="6" fillId="0" borderId="0" xfId="0" applyFont="1" applyBorder="1" applyAlignment="1">
      <alignment vertical="center" wrapText="1"/>
    </xf>
    <xf numFmtId="0" fontId="6" fillId="0" borderId="66" xfId="0" applyFont="1" applyBorder="1" applyAlignment="1">
      <alignment vertical="center"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97" xfId="0" applyFont="1" applyFill="1" applyBorder="1" applyAlignment="1">
      <alignment vertical="center" wrapText="1"/>
    </xf>
    <xf numFmtId="0" fontId="6" fillId="0" borderId="71" xfId="0" applyFont="1" applyBorder="1" applyAlignment="1">
      <alignment vertical="center" wrapText="1"/>
    </xf>
    <xf numFmtId="0" fontId="6" fillId="0" borderId="72" xfId="0" applyFont="1" applyBorder="1" applyAlignment="1">
      <alignment vertical="center" wrapText="1"/>
    </xf>
    <xf numFmtId="0" fontId="6" fillId="0" borderId="73"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98" xfId="0" applyFont="1" applyBorder="1" applyAlignment="1">
      <alignment vertical="center" wrapText="1"/>
    </xf>
    <xf numFmtId="0" fontId="19" fillId="2" borderId="18" xfId="0" applyFont="1" applyFill="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99" xfId="0" applyFont="1" applyFill="1" applyBorder="1" applyAlignment="1">
      <alignment vertical="center"/>
    </xf>
    <xf numFmtId="0" fontId="6" fillId="0" borderId="30"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Fill="1" applyBorder="1" applyAlignment="1">
      <alignment vertical="center" wrapText="1"/>
    </xf>
    <xf numFmtId="0" fontId="6" fillId="0" borderId="19" xfId="0" applyFont="1" applyBorder="1" applyAlignment="1">
      <alignment vertical="center"/>
    </xf>
    <xf numFmtId="0" fontId="6" fillId="0" borderId="65" xfId="0" applyFont="1" applyBorder="1" applyAlignment="1">
      <alignment vertical="center"/>
    </xf>
    <xf numFmtId="0" fontId="6" fillId="0" borderId="96" xfId="0" applyFont="1" applyFill="1" applyBorder="1" applyAlignment="1">
      <alignment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9" xfId="0" applyFont="1" applyBorder="1" applyAlignment="1">
      <alignment vertical="center"/>
    </xf>
    <xf numFmtId="0" fontId="6" fillId="0" borderId="0" xfId="0" applyFont="1" applyBorder="1" applyAlignment="1">
      <alignment vertical="center"/>
    </xf>
    <xf numFmtId="0" fontId="6" fillId="0" borderId="66" xfId="0" applyFont="1" applyBorder="1" applyAlignment="1">
      <alignment vertical="center"/>
    </xf>
    <xf numFmtId="0" fontId="6" fillId="0" borderId="36" xfId="0" applyFont="1" applyBorder="1" applyAlignment="1">
      <alignment vertical="center"/>
    </xf>
    <xf numFmtId="0" fontId="6" fillId="0" borderId="97" xfId="0" applyFont="1" applyFill="1" applyBorder="1" applyAlignment="1">
      <alignment vertical="center"/>
    </xf>
    <xf numFmtId="0" fontId="6" fillId="0" borderId="71"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98" xfId="0" applyFont="1" applyBorder="1" applyAlignment="1">
      <alignment vertical="center"/>
    </xf>
    <xf numFmtId="0" fontId="6" fillId="0" borderId="99" xfId="0" applyFont="1" applyFill="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9" xfId="0" applyFont="1" applyBorder="1" applyAlignment="1">
      <alignment vertical="center" wrapText="1"/>
    </xf>
    <xf numFmtId="0" fontId="6" fillId="0" borderId="65" xfId="0" applyFont="1" applyBorder="1" applyAlignment="1">
      <alignment vertical="center" wrapText="1"/>
    </xf>
    <xf numFmtId="0" fontId="6" fillId="0" borderId="99"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center" vertical="center"/>
    </xf>
    <xf numFmtId="0" fontId="6" fillId="0" borderId="27" xfId="0" applyFont="1" applyFill="1" applyBorder="1" applyAlignment="1">
      <alignment horizontal="left" vertical="center" wrapText="1"/>
    </xf>
    <xf numFmtId="0" fontId="6" fillId="0" borderId="65" xfId="0" applyFont="1" applyBorder="1" applyAlignment="1">
      <alignment horizontal="left" vertical="center" wrapText="1"/>
    </xf>
    <xf numFmtId="0" fontId="27" fillId="3" borderId="100" xfId="0" applyFont="1" applyFill="1" applyBorder="1" applyAlignment="1">
      <alignment horizontal="center" vertical="center" wrapText="1"/>
    </xf>
    <xf numFmtId="0" fontId="6" fillId="3" borderId="101" xfId="0" applyFont="1" applyFill="1" applyBorder="1" applyAlignment="1">
      <alignment horizontal="center" vertical="center" wrapText="1"/>
    </xf>
    <xf numFmtId="0" fontId="27" fillId="3" borderId="102" xfId="0" applyFont="1" applyFill="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3" borderId="105" xfId="0" applyFont="1" applyFill="1" applyBorder="1" applyAlignment="1">
      <alignment horizontal="center" vertical="center" wrapText="1"/>
    </xf>
    <xf numFmtId="0" fontId="6" fillId="0" borderId="69" xfId="0" applyFont="1" applyBorder="1" applyAlignment="1">
      <alignment horizontal="left" vertical="center" wrapText="1"/>
    </xf>
    <xf numFmtId="0" fontId="6" fillId="0" borderId="66" xfId="0" applyFont="1" applyBorder="1" applyAlignment="1">
      <alignment horizontal="left" vertical="center" wrapText="1"/>
    </xf>
    <xf numFmtId="0" fontId="27" fillId="0" borderId="96" xfId="0" applyFont="1" applyFill="1" applyBorder="1" applyAlignment="1">
      <alignment horizontal="center" vertical="center"/>
    </xf>
    <xf numFmtId="0" fontId="6"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177" fontId="27" fillId="0" borderId="108" xfId="0" applyNumberFormat="1" applyFont="1" applyFill="1" applyBorder="1" applyAlignment="1">
      <alignment horizontal="center" vertical="center"/>
    </xf>
    <xf numFmtId="177" fontId="6" fillId="0" borderId="109" xfId="0" applyNumberFormat="1" applyFont="1" applyBorder="1" applyAlignment="1">
      <alignment horizontal="center" vertical="center"/>
    </xf>
    <xf numFmtId="0" fontId="27" fillId="0" borderId="110" xfId="0" applyFont="1" applyFill="1" applyBorder="1" applyAlignment="1">
      <alignment vertical="center"/>
    </xf>
    <xf numFmtId="0" fontId="6" fillId="0" borderId="111" xfId="0" applyFont="1" applyBorder="1" applyAlignment="1">
      <alignment vertical="center"/>
    </xf>
    <xf numFmtId="0" fontId="6" fillId="0" borderId="112" xfId="0" applyFont="1" applyBorder="1" applyAlignment="1">
      <alignment vertical="center"/>
    </xf>
    <xf numFmtId="0" fontId="6" fillId="0" borderId="46" xfId="0" applyFont="1" applyBorder="1" applyAlignment="1">
      <alignment horizontal="left" vertical="center" wrapText="1"/>
    </xf>
    <xf numFmtId="0" fontId="6" fillId="0" borderId="98" xfId="0" applyFont="1" applyBorder="1" applyAlignment="1">
      <alignment horizontal="left" vertical="center" wrapText="1"/>
    </xf>
    <xf numFmtId="0" fontId="19" fillId="2" borderId="20" xfId="0" applyFont="1" applyFill="1" applyBorder="1" applyAlignment="1">
      <alignment horizontal="center" vertical="center" textRotation="255"/>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vertical="center" wrapText="1"/>
    </xf>
    <xf numFmtId="0" fontId="6" fillId="0" borderId="19" xfId="0" applyFont="1" applyFill="1" applyBorder="1" applyAlignment="1">
      <alignment vertical="center"/>
    </xf>
    <xf numFmtId="0" fontId="6" fillId="0" borderId="65" xfId="0" applyFont="1" applyFill="1" applyBorder="1" applyAlignment="1">
      <alignment vertical="center"/>
    </xf>
    <xf numFmtId="0" fontId="6" fillId="0" borderId="74" xfId="0" applyFont="1" applyBorder="1" applyAlignment="1">
      <alignment horizontal="center" vertical="center" textRotation="255"/>
    </xf>
    <xf numFmtId="0" fontId="6" fillId="0" borderId="113" xfId="0" applyFont="1" applyBorder="1" applyAlignment="1">
      <alignment horizontal="center" vertical="center" textRotation="255"/>
    </xf>
    <xf numFmtId="0" fontId="6" fillId="0" borderId="114" xfId="0" applyFont="1" applyFill="1" applyBorder="1" applyAlignment="1">
      <alignment horizontal="center" vertical="center" wrapText="1"/>
    </xf>
    <xf numFmtId="0" fontId="6" fillId="0" borderId="1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15" xfId="0" applyFont="1" applyFill="1" applyBorder="1" applyAlignment="1">
      <alignment vertical="center" wrapText="1"/>
    </xf>
    <xf numFmtId="0" fontId="6" fillId="0" borderId="115" xfId="0" applyFont="1" applyFill="1" applyBorder="1" applyAlignment="1">
      <alignment vertical="center"/>
    </xf>
    <xf numFmtId="0" fontId="6" fillId="0" borderId="117" xfId="0" applyFont="1" applyFill="1" applyBorder="1" applyAlignment="1">
      <alignment vertical="center"/>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19" fillId="0" borderId="76" xfId="0" applyFont="1" applyFill="1" applyBorder="1" applyAlignment="1">
      <alignment vertical="center"/>
    </xf>
    <xf numFmtId="0" fontId="6" fillId="0" borderId="77" xfId="0" applyFont="1" applyFill="1" applyBorder="1" applyAlignment="1">
      <alignment vertical="center"/>
    </xf>
    <xf numFmtId="0" fontId="6" fillId="0" borderId="118" xfId="0" applyFont="1" applyFill="1" applyBorder="1" applyAlignment="1">
      <alignment vertical="center"/>
    </xf>
    <xf numFmtId="0" fontId="26" fillId="2" borderId="52" xfId="0" applyFont="1" applyFill="1" applyBorder="1" applyAlignment="1">
      <alignment horizontal="center" vertical="center" wrapText="1"/>
    </xf>
    <xf numFmtId="0" fontId="26" fillId="2" borderId="47" xfId="0" applyFont="1" applyFill="1" applyBorder="1" applyAlignment="1">
      <alignment horizontal="center" vertical="center" wrapText="1"/>
    </xf>
    <xf numFmtId="0" fontId="26" fillId="2" borderId="98" xfId="0" applyFont="1" applyFill="1" applyBorder="1" applyAlignment="1">
      <alignment horizontal="center" vertical="center" wrapText="1"/>
    </xf>
    <xf numFmtId="0" fontId="19" fillId="0" borderId="76" xfId="0" applyFont="1" applyFill="1" applyBorder="1" applyAlignment="1">
      <alignment vertical="center" textRotation="255" wrapText="1"/>
    </xf>
    <xf numFmtId="0" fontId="6" fillId="0" borderId="119" xfId="0" applyFont="1" applyFill="1" applyBorder="1" applyAlignment="1">
      <alignment vertical="center"/>
    </xf>
    <xf numFmtId="0" fontId="19" fillId="0" borderId="120" xfId="0" applyFont="1" applyFill="1" applyBorder="1" applyAlignment="1">
      <alignment vertical="center" wrapText="1"/>
    </xf>
    <xf numFmtId="0" fontId="6" fillId="0" borderId="77" xfId="0" applyFont="1" applyFill="1" applyBorder="1" applyAlignment="1">
      <alignment vertical="center" wrapText="1"/>
    </xf>
    <xf numFmtId="0" fontId="6" fillId="0" borderId="118" xfId="0" applyFont="1" applyFill="1" applyBorder="1" applyAlignment="1">
      <alignment vertical="center" wrapText="1"/>
    </xf>
    <xf numFmtId="0" fontId="19" fillId="0" borderId="76" xfId="0" applyFont="1" applyFill="1" applyBorder="1" applyAlignment="1">
      <alignment vertical="center" textRotation="255"/>
    </xf>
    <xf numFmtId="0" fontId="6" fillId="0" borderId="77" xfId="0" applyFont="1" applyFill="1" applyBorder="1" applyAlignment="1">
      <alignment vertical="center" textRotation="255"/>
    </xf>
    <xf numFmtId="0" fontId="6" fillId="0" borderId="119" xfId="0" applyFont="1" applyFill="1" applyBorder="1" applyAlignment="1">
      <alignment vertical="center" textRotation="255"/>
    </xf>
    <xf numFmtId="0" fontId="19" fillId="0" borderId="0" xfId="0" applyFont="1">
      <alignment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19" fillId="4" borderId="76" xfId="0" applyFont="1" applyFill="1" applyBorder="1" applyAlignment="1">
      <alignment horizontal="left" vertical="center" wrapText="1"/>
    </xf>
    <xf numFmtId="0" fontId="6" fillId="4" borderId="77" xfId="0" applyFont="1" applyFill="1" applyBorder="1" applyAlignment="1">
      <alignment horizontal="left" vertical="center"/>
    </xf>
    <xf numFmtId="0" fontId="6" fillId="4" borderId="118" xfId="0" applyFont="1" applyFill="1" applyBorder="1" applyAlignment="1">
      <alignment horizontal="left" vertical="center"/>
    </xf>
    <xf numFmtId="0" fontId="26"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10" xfId="0" applyFont="1" applyFill="1" applyBorder="1" applyAlignment="1">
      <alignment horizontal="center" vertical="center"/>
    </xf>
    <xf numFmtId="0" fontId="6" fillId="0" borderId="121" xfId="0" applyFont="1" applyFill="1" applyBorder="1" applyAlignment="1">
      <alignment horizontal="left" vertical="center"/>
    </xf>
    <xf numFmtId="0" fontId="6" fillId="0" borderId="122" xfId="0" applyFont="1" applyFill="1" applyBorder="1" applyAlignment="1">
      <alignment horizontal="left" vertical="center"/>
    </xf>
    <xf numFmtId="0" fontId="6" fillId="3" borderId="79" xfId="0"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49" fontId="6" fillId="0" borderId="79" xfId="0" applyNumberFormat="1" applyFont="1" applyFill="1" applyBorder="1" applyAlignment="1">
      <alignment horizontal="center" vertical="center"/>
    </xf>
    <xf numFmtId="49" fontId="6" fillId="0" borderId="77"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177" fontId="6" fillId="0" borderId="79" xfId="0" quotePrefix="1" applyNumberFormat="1" applyFont="1" applyFill="1" applyBorder="1" applyAlignment="1">
      <alignment horizontal="center" vertical="center"/>
    </xf>
    <xf numFmtId="177" fontId="6" fillId="0" borderId="77" xfId="0" applyNumberFormat="1"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177" fontId="6" fillId="0" borderId="77" xfId="0" quotePrefix="1" applyNumberFormat="1" applyFont="1" applyBorder="1" applyAlignment="1">
      <alignment horizontal="center" vertical="center"/>
    </xf>
    <xf numFmtId="177" fontId="6" fillId="0" borderId="77" xfId="0" applyNumberFormat="1" applyFont="1" applyBorder="1" applyAlignment="1">
      <alignment horizontal="center" vertical="center"/>
    </xf>
    <xf numFmtId="177" fontId="6" fillId="0" borderId="118" xfId="0" applyNumberFormat="1" applyFont="1" applyBorder="1" applyAlignment="1">
      <alignment horizontal="center" vertical="center"/>
    </xf>
    <xf numFmtId="0" fontId="6" fillId="4" borderId="23"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6" xfId="0" applyFont="1" applyFill="1" applyBorder="1" applyAlignment="1">
      <alignment horizontal="left" vertical="center"/>
    </xf>
    <xf numFmtId="0" fontId="15" fillId="2" borderId="123" xfId="1" applyFont="1" applyFill="1" applyBorder="1" applyAlignment="1" applyProtection="1">
      <alignment horizontal="center" vertical="center" wrapText="1"/>
    </xf>
    <xf numFmtId="0" fontId="15" fillId="2" borderId="124" xfId="1" applyFont="1" applyFill="1" applyBorder="1" applyAlignment="1" applyProtection="1">
      <alignment horizontal="center" vertical="center" wrapText="1"/>
    </xf>
    <xf numFmtId="0" fontId="15" fillId="2" borderId="125" xfId="1" applyFont="1" applyFill="1" applyBorder="1" applyAlignment="1" applyProtection="1">
      <alignment horizontal="center" vertical="center" wrapText="1"/>
    </xf>
    <xf numFmtId="0" fontId="7" fillId="0" borderId="126" xfId="2" applyFont="1" applyFill="1" applyBorder="1" applyAlignment="1" applyProtection="1">
      <alignment vertical="top"/>
    </xf>
    <xf numFmtId="0" fontId="7" fillId="0" borderId="124" xfId="2" applyFont="1" applyFill="1" applyBorder="1" applyAlignment="1" applyProtection="1">
      <alignment vertical="top"/>
    </xf>
    <xf numFmtId="0" fontId="7" fillId="0" borderId="127" xfId="2" applyFont="1" applyFill="1" applyBorder="1" applyAlignment="1" applyProtection="1">
      <alignment vertical="top"/>
    </xf>
    <xf numFmtId="0" fontId="7" fillId="0" borderId="32" xfId="2" applyFont="1" applyFill="1" applyBorder="1" applyAlignment="1" applyProtection="1">
      <alignment vertical="top"/>
    </xf>
    <xf numFmtId="0" fontId="7" fillId="0" borderId="0" xfId="2" applyFont="1" applyFill="1" applyBorder="1" applyAlignment="1" applyProtection="1">
      <alignment vertical="top"/>
    </xf>
    <xf numFmtId="0" fontId="7" fillId="0" borderId="66" xfId="2" applyFont="1" applyFill="1" applyBorder="1" applyAlignment="1" applyProtection="1">
      <alignment vertical="top"/>
    </xf>
    <xf numFmtId="0" fontId="7" fillId="0" borderId="0" xfId="2" applyFont="1" applyFill="1" applyBorder="1" applyAlignment="1" applyProtection="1">
      <alignment vertical="center"/>
    </xf>
    <xf numFmtId="0" fontId="7" fillId="0" borderId="27" xfId="2" applyFont="1" applyFill="1" applyBorder="1" applyAlignment="1" applyProtection="1">
      <alignment horizontal="center" vertical="center" wrapText="1"/>
    </xf>
    <xf numFmtId="0" fontId="7" fillId="0" borderId="19" xfId="2" applyFont="1" applyFill="1" applyBorder="1" applyAlignment="1" applyProtection="1">
      <alignment horizontal="center" vertical="center"/>
    </xf>
    <xf numFmtId="0" fontId="7" fillId="0" borderId="26" xfId="2" applyFont="1" applyFill="1" applyBorder="1" applyAlignment="1" applyProtection="1">
      <alignment horizontal="center" vertical="center"/>
    </xf>
    <xf numFmtId="0" fontId="7" fillId="0" borderId="46"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7" fillId="0" borderId="45" xfId="2" applyFont="1" applyFill="1" applyBorder="1" applyAlignment="1" applyProtection="1">
      <alignment horizontal="center" vertical="center"/>
    </xf>
    <xf numFmtId="0" fontId="7" fillId="0" borderId="47" xfId="2" applyFont="1" applyFill="1" applyBorder="1" applyAlignment="1" applyProtection="1">
      <alignment vertical="top"/>
    </xf>
    <xf numFmtId="0" fontId="6" fillId="0" borderId="47" xfId="0" applyFont="1" applyBorder="1">
      <alignment vertical="center"/>
    </xf>
    <xf numFmtId="0" fontId="6" fillId="0" borderId="45" xfId="0" applyFont="1" applyBorder="1">
      <alignment vertical="center"/>
    </xf>
    <xf numFmtId="0" fontId="7" fillId="0" borderId="19" xfId="2" applyFont="1" applyFill="1" applyBorder="1" applyAlignment="1" applyProtection="1">
      <alignment horizontal="center" vertical="center" wrapText="1"/>
    </xf>
    <xf numFmtId="0" fontId="7" fillId="0" borderId="26" xfId="2" applyFont="1" applyFill="1" applyBorder="1" applyAlignment="1" applyProtection="1">
      <alignment horizontal="center" vertical="center" wrapText="1"/>
    </xf>
    <xf numFmtId="0" fontId="7" fillId="0" borderId="0" xfId="2" applyFont="1" applyFill="1" applyBorder="1" applyAlignment="1" applyProtection="1">
      <alignment vertical="top" wrapText="1"/>
    </xf>
    <xf numFmtId="0" fontId="7" fillId="0" borderId="19" xfId="2" applyFont="1" applyFill="1" applyBorder="1" applyAlignment="1" applyProtection="1">
      <alignment horizontal="center" vertical="top" wrapText="1"/>
    </xf>
    <xf numFmtId="0" fontId="7" fillId="0" borderId="69" xfId="2" applyFont="1" applyFill="1" applyBorder="1" applyAlignment="1" applyProtection="1">
      <alignment vertical="top"/>
    </xf>
    <xf numFmtId="0" fontId="7" fillId="0" borderId="46" xfId="2" applyFont="1" applyFill="1" applyBorder="1" applyAlignment="1" applyProtection="1">
      <alignment horizontal="center" vertical="center" wrapText="1"/>
    </xf>
    <xf numFmtId="0" fontId="7" fillId="0" borderId="47" xfId="2" applyFont="1" applyFill="1" applyBorder="1" applyAlignment="1" applyProtection="1">
      <alignment horizontal="center" vertical="center" wrapText="1"/>
    </xf>
    <xf numFmtId="0" fontId="7" fillId="0" borderId="45" xfId="2" applyFont="1" applyFill="1" applyBorder="1" applyAlignment="1" applyProtection="1">
      <alignment horizontal="center" vertical="center" wrapText="1"/>
    </xf>
    <xf numFmtId="0" fontId="7" fillId="0" borderId="0" xfId="2" applyFont="1" applyFill="1" applyBorder="1" applyAlignment="1" applyProtection="1">
      <alignment horizontal="center" vertical="top" wrapText="1"/>
    </xf>
    <xf numFmtId="0" fontId="7" fillId="0" borderId="19" xfId="2" applyFont="1" applyFill="1" applyBorder="1" applyAlignment="1" applyProtection="1">
      <alignment vertical="top"/>
    </xf>
    <xf numFmtId="0" fontId="23" fillId="0" borderId="47" xfId="2" applyFont="1" applyFill="1" applyBorder="1" applyAlignment="1" applyProtection="1">
      <alignment horizontal="left" vertical="center"/>
    </xf>
    <xf numFmtId="0" fontId="6" fillId="0" borderId="69" xfId="0" applyFont="1" applyBorder="1">
      <alignment vertical="center"/>
    </xf>
    <xf numFmtId="0" fontId="7" fillId="0" borderId="46" xfId="2" applyFont="1" applyFill="1" applyBorder="1" applyAlignment="1" applyProtection="1">
      <alignment vertical="top"/>
    </xf>
    <xf numFmtId="0" fontId="7" fillId="0" borderId="19" xfId="2" applyFont="1" applyFill="1" applyBorder="1" applyAlignment="1" applyProtection="1">
      <alignment vertical="top" wrapText="1"/>
    </xf>
    <xf numFmtId="0" fontId="6" fillId="0" borderId="0" xfId="0" applyFont="1" applyBorder="1" applyAlignment="1">
      <alignment vertical="center"/>
    </xf>
    <xf numFmtId="0" fontId="6" fillId="0" borderId="0" xfId="0" applyFont="1" applyAlignment="1">
      <alignment vertical="center"/>
    </xf>
    <xf numFmtId="0" fontId="6" fillId="0" borderId="46" xfId="0" applyFont="1" applyBorder="1">
      <alignment vertical="center"/>
    </xf>
    <xf numFmtId="0" fontId="6" fillId="0" borderId="27" xfId="0" applyFont="1" applyBorder="1">
      <alignment vertical="center"/>
    </xf>
    <xf numFmtId="0" fontId="6" fillId="0" borderId="19" xfId="0" applyFont="1" applyBorder="1">
      <alignment vertical="center"/>
    </xf>
    <xf numFmtId="0" fontId="7" fillId="0" borderId="33" xfId="2" applyFont="1" applyFill="1" applyBorder="1" applyAlignment="1" applyProtection="1">
      <alignment vertical="top"/>
    </xf>
    <xf numFmtId="0" fontId="6" fillId="0" borderId="0" xfId="0" applyFont="1" applyFill="1" applyBorder="1">
      <alignment vertical="center"/>
    </xf>
    <xf numFmtId="0" fontId="23" fillId="0" borderId="47" xfId="2" applyFont="1" applyFill="1" applyBorder="1" applyAlignment="1" applyProtection="1">
      <alignment vertical="center"/>
    </xf>
    <xf numFmtId="0" fontId="6" fillId="0" borderId="0" xfId="0" applyFont="1" applyFill="1" applyAlignment="1">
      <alignment vertical="center"/>
    </xf>
    <xf numFmtId="0" fontId="23" fillId="0" borderId="0" xfId="2" applyFont="1" applyFill="1" applyBorder="1" applyAlignment="1" applyProtection="1">
      <alignment vertical="top"/>
    </xf>
    <xf numFmtId="0" fontId="6" fillId="0" borderId="7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3"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7" fillId="0" borderId="3" xfId="2" applyFont="1" applyFill="1" applyBorder="1" applyAlignment="1" applyProtection="1">
      <alignment vertical="top"/>
    </xf>
    <xf numFmtId="0" fontId="19" fillId="2" borderId="123" xfId="0" applyFont="1" applyFill="1" applyBorder="1" applyAlignment="1">
      <alignment horizontal="center" vertical="center" wrapText="1"/>
    </xf>
    <xf numFmtId="0" fontId="19" fillId="2" borderId="124" xfId="0" applyFont="1" applyFill="1" applyBorder="1" applyAlignment="1">
      <alignment horizontal="center" vertical="center" wrapText="1"/>
    </xf>
    <xf numFmtId="0" fontId="19" fillId="2" borderId="125"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28" xfId="0" applyFont="1" applyFill="1" applyBorder="1" applyAlignment="1">
      <alignment horizontal="center" vertical="center"/>
    </xf>
    <xf numFmtId="0" fontId="29" fillId="0" borderId="7"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10" xfId="0" applyFont="1" applyFill="1" applyBorder="1" applyAlignment="1">
      <alignment horizontal="center" vertical="center" shrinkToFit="1"/>
    </xf>
    <xf numFmtId="0" fontId="6" fillId="0" borderId="14"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96" xfId="0" applyFont="1" applyBorder="1" applyAlignment="1">
      <alignment horizontal="center" vertical="center"/>
    </xf>
    <xf numFmtId="0" fontId="6" fillId="0" borderId="36" xfId="0" applyFont="1" applyBorder="1" applyAlignment="1">
      <alignment horizontal="center"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38" fontId="6" fillId="0" borderId="29" xfId="4" applyFont="1" applyBorder="1" applyAlignment="1">
      <alignment horizontal="right" vertical="center"/>
    </xf>
    <xf numFmtId="38" fontId="6" fillId="0" borderId="30" xfId="4" applyFont="1" applyBorder="1" applyAlignment="1">
      <alignment horizontal="right" vertical="center"/>
    </xf>
    <xf numFmtId="38" fontId="6" fillId="0" borderId="129" xfId="4" applyFont="1" applyBorder="1" applyAlignment="1">
      <alignment horizontal="right" vertical="center"/>
    </xf>
    <xf numFmtId="0" fontId="6" fillId="0" borderId="99" xfId="0"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183" fontId="6" fillId="0" borderId="29" xfId="0" applyNumberFormat="1" applyFont="1" applyBorder="1" applyAlignment="1">
      <alignment horizontal="right" vertical="center"/>
    </xf>
    <xf numFmtId="183" fontId="6" fillId="0" borderId="30" xfId="0" applyNumberFormat="1" applyFont="1" applyBorder="1" applyAlignment="1">
      <alignment horizontal="right" vertical="center"/>
    </xf>
    <xf numFmtId="183" fontId="6" fillId="0" borderId="130" xfId="0" applyNumberFormat="1" applyFont="1" applyBorder="1" applyAlignment="1">
      <alignment horizontal="right" vertical="center"/>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38" fontId="6" fillId="0" borderId="34" xfId="4" applyFont="1" applyBorder="1" applyAlignment="1">
      <alignment horizontal="right" vertical="center"/>
    </xf>
    <xf numFmtId="38" fontId="6" fillId="0" borderId="35" xfId="4" applyFont="1" applyBorder="1" applyAlignment="1">
      <alignment horizontal="right" vertical="center"/>
    </xf>
    <xf numFmtId="38" fontId="6" fillId="0" borderId="131" xfId="4" applyFont="1" applyBorder="1" applyAlignment="1">
      <alignment horizontal="righ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183" fontId="6" fillId="0" borderId="34" xfId="0" applyNumberFormat="1" applyFont="1" applyBorder="1" applyAlignment="1">
      <alignment horizontal="right" vertical="center"/>
    </xf>
    <xf numFmtId="183" fontId="6" fillId="0" borderId="35" xfId="0" applyNumberFormat="1" applyFont="1" applyBorder="1" applyAlignment="1">
      <alignment horizontal="right" vertical="center"/>
    </xf>
    <xf numFmtId="183" fontId="6" fillId="0" borderId="40" xfId="0" applyNumberFormat="1" applyFont="1" applyBorder="1" applyAlignment="1">
      <alignment horizontal="right" vertical="center"/>
    </xf>
    <xf numFmtId="183" fontId="6" fillId="0" borderId="36" xfId="0" applyNumberFormat="1" applyFont="1" applyBorder="1" applyAlignment="1">
      <alignment horizontal="right" vertical="center"/>
    </xf>
    <xf numFmtId="0" fontId="6" fillId="0" borderId="97" xfId="0" applyFont="1" applyBorder="1" applyAlignment="1">
      <alignment horizontal="center" vertical="center"/>
    </xf>
    <xf numFmtId="0" fontId="6" fillId="0" borderId="72" xfId="0" applyFont="1" applyBorder="1" applyAlignment="1">
      <alignment horizontal="center" vertical="center"/>
    </xf>
    <xf numFmtId="0" fontId="7" fillId="0" borderId="73" xfId="0" applyFont="1" applyBorder="1" applyAlignment="1">
      <alignment horizontal="left" vertical="center" wrapText="1"/>
    </xf>
    <xf numFmtId="0" fontId="6" fillId="0" borderId="71" xfId="0" applyFont="1" applyBorder="1" applyAlignment="1">
      <alignment horizontal="left" vertical="center"/>
    </xf>
    <xf numFmtId="0" fontId="6" fillId="0" borderId="72" xfId="0" applyFont="1" applyBorder="1" applyAlignment="1">
      <alignment horizontal="left" vertical="center"/>
    </xf>
    <xf numFmtId="183" fontId="6" fillId="0" borderId="73" xfId="0" applyNumberFormat="1" applyFont="1" applyBorder="1" applyAlignment="1">
      <alignment horizontal="right" vertical="center"/>
    </xf>
    <xf numFmtId="183" fontId="6" fillId="0" borderId="71" xfId="0" applyNumberFormat="1" applyFont="1" applyBorder="1" applyAlignment="1">
      <alignment horizontal="right" vertical="center"/>
    </xf>
    <xf numFmtId="183" fontId="6" fillId="0" borderId="132" xfId="0" applyNumberFormat="1" applyFont="1" applyBorder="1" applyAlignment="1">
      <alignment horizontal="right" vertical="center"/>
    </xf>
    <xf numFmtId="0" fontId="6" fillId="0" borderId="14" xfId="0" applyFont="1" applyBorder="1" applyAlignment="1">
      <alignment horizontal="center" vertical="center"/>
    </xf>
    <xf numFmtId="0" fontId="7" fillId="0" borderId="56" xfId="0" applyFont="1" applyBorder="1" applyAlignment="1">
      <alignment horizontal="center" vertical="center" wrapText="1"/>
    </xf>
    <xf numFmtId="183" fontId="6" fillId="0" borderId="15" xfId="0" applyNumberFormat="1" applyFont="1" applyBorder="1" applyAlignment="1">
      <alignment horizontal="right" vertical="center"/>
    </xf>
    <xf numFmtId="183" fontId="6" fillId="0" borderId="12" xfId="0" applyNumberFormat="1" applyFont="1" applyBorder="1" applyAlignment="1">
      <alignment horizontal="right" vertical="center"/>
    </xf>
    <xf numFmtId="183" fontId="6" fillId="0" borderId="16" xfId="0" applyNumberFormat="1" applyFont="1" applyBorder="1" applyAlignment="1">
      <alignment horizontal="right" vertical="center"/>
    </xf>
    <xf numFmtId="183" fontId="6"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183" fontId="6" fillId="0" borderId="31" xfId="0" applyNumberFormat="1" applyFont="1" applyBorder="1" applyAlignment="1">
      <alignment horizontal="right" vertical="center"/>
    </xf>
    <xf numFmtId="183" fontId="6" fillId="0" borderId="129" xfId="0" applyNumberFormat="1" applyFont="1" applyBorder="1" applyAlignment="1">
      <alignment horizontal="right" vertical="center"/>
    </xf>
    <xf numFmtId="0" fontId="19" fillId="2" borderId="7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13" xfId="0" applyFont="1" applyFill="1" applyBorder="1" applyAlignment="1">
      <alignment horizontal="center" vertical="center" wrapText="1"/>
    </xf>
    <xf numFmtId="0" fontId="6" fillId="0" borderId="133" xfId="0" applyFont="1" applyBorder="1" applyAlignment="1">
      <alignment horizontal="center" vertical="center"/>
    </xf>
    <xf numFmtId="0" fontId="7" fillId="0" borderId="134" xfId="0" applyFont="1" applyBorder="1" applyAlignment="1">
      <alignment horizontal="center" vertical="center" wrapText="1"/>
    </xf>
    <xf numFmtId="0" fontId="6" fillId="0" borderId="122" xfId="0" applyFont="1" applyBorder="1" applyAlignment="1">
      <alignment horizontal="center" vertical="center"/>
    </xf>
    <xf numFmtId="0" fontId="6" fillId="0" borderId="135" xfId="0" applyFont="1" applyBorder="1" applyAlignment="1">
      <alignment horizontal="center" vertical="center"/>
    </xf>
    <xf numFmtId="183" fontId="6" fillId="0" borderId="79" xfId="0" applyNumberFormat="1" applyFont="1" applyBorder="1" applyAlignment="1">
      <alignment horizontal="right" vertical="center"/>
    </xf>
    <xf numFmtId="183" fontId="6" fillId="0" borderId="77" xfId="0" applyNumberFormat="1" applyFont="1" applyBorder="1" applyAlignment="1">
      <alignment horizontal="right" vertical="center"/>
    </xf>
    <xf numFmtId="183" fontId="6" fillId="0" borderId="78" xfId="0" applyNumberFormat="1" applyFont="1" applyBorder="1" applyAlignment="1">
      <alignment horizontal="right" vertical="center"/>
    </xf>
    <xf numFmtId="183" fontId="6" fillId="0" borderId="118" xfId="0" applyNumberFormat="1" applyFont="1" applyBorder="1" applyAlignment="1">
      <alignment horizontal="right" vertical="center"/>
    </xf>
    <xf numFmtId="0" fontId="19"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183" fontId="6" fillId="0" borderId="0" xfId="0" applyNumberFormat="1" applyFont="1" applyBorder="1" applyAlignment="1">
      <alignment horizontal="right" vertical="center"/>
    </xf>
    <xf numFmtId="0" fontId="28" fillId="0" borderId="7"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0" xfId="0" applyFont="1" applyFill="1" applyBorder="1" applyAlignment="1">
      <alignment horizontal="center" vertical="center"/>
    </xf>
    <xf numFmtId="183" fontId="6" fillId="0" borderId="29" xfId="0" applyNumberFormat="1" applyFont="1" applyFill="1" applyBorder="1" applyAlignment="1">
      <alignment horizontal="right" vertical="center"/>
    </xf>
    <xf numFmtId="183" fontId="6" fillId="0" borderId="30" xfId="0" applyNumberFormat="1" applyFont="1" applyFill="1" applyBorder="1" applyAlignment="1">
      <alignment horizontal="right" vertical="center"/>
    </xf>
    <xf numFmtId="183" fontId="6" fillId="0" borderId="129" xfId="0" applyNumberFormat="1" applyFont="1" applyFill="1" applyBorder="1" applyAlignment="1">
      <alignment horizontal="right" vertical="center"/>
    </xf>
    <xf numFmtId="183" fontId="6" fillId="0" borderId="34" xfId="0" applyNumberFormat="1" applyFont="1" applyFill="1" applyBorder="1" applyAlignment="1">
      <alignment horizontal="right" vertical="center"/>
    </xf>
    <xf numFmtId="183" fontId="6" fillId="0" borderId="35" xfId="0" applyNumberFormat="1" applyFont="1" applyFill="1" applyBorder="1" applyAlignment="1">
      <alignment horizontal="right" vertical="center"/>
    </xf>
    <xf numFmtId="183" fontId="6" fillId="0" borderId="131" xfId="0" applyNumberFormat="1" applyFont="1" applyFill="1" applyBorder="1" applyAlignment="1">
      <alignment horizontal="right" vertical="center"/>
    </xf>
    <xf numFmtId="183" fontId="6" fillId="0" borderId="131" xfId="0" applyNumberFormat="1" applyFont="1" applyBorder="1" applyAlignment="1">
      <alignment horizontal="right" vertical="center"/>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183" fontId="6" fillId="0" borderId="136" xfId="0" applyNumberFormat="1" applyFont="1" applyBorder="1" applyAlignment="1">
      <alignment horizontal="right"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183" fontId="6" fillId="0" borderId="13" xfId="0" applyNumberFormat="1" applyFont="1" applyBorder="1" applyAlignment="1">
      <alignment horizontal="right"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6" fillId="0" borderId="0" xfId="0" applyFont="1">
      <alignment vertical="center"/>
    </xf>
    <xf numFmtId="0" fontId="6" fillId="2" borderId="50" xfId="0" applyFont="1" applyFill="1" applyBorder="1" applyAlignment="1">
      <alignment vertical="center"/>
    </xf>
    <xf numFmtId="0" fontId="6" fillId="0" borderId="16" xfId="0" applyFont="1" applyBorder="1" applyAlignment="1">
      <alignment vertical="center"/>
    </xf>
    <xf numFmtId="0" fontId="6" fillId="0" borderId="50" xfId="0" applyFont="1" applyBorder="1" applyAlignment="1">
      <alignment vertical="center"/>
    </xf>
    <xf numFmtId="38" fontId="6" fillId="0" borderId="50" xfId="4" applyFont="1" applyBorder="1" applyAlignment="1">
      <alignment vertical="center" wrapText="1"/>
    </xf>
    <xf numFmtId="38" fontId="6" fillId="0" borderId="50" xfId="4" applyFont="1" applyBorder="1" applyAlignment="1">
      <alignment vertical="center"/>
    </xf>
    <xf numFmtId="0" fontId="6" fillId="0" borderId="15" xfId="0" applyFont="1" applyBorder="1" applyAlignment="1">
      <alignment horizontal="center" vertical="center"/>
    </xf>
    <xf numFmtId="0" fontId="6" fillId="0" borderId="50" xfId="0" applyFont="1" applyBorder="1" applyAlignment="1">
      <alignment vertical="center" wrapText="1"/>
    </xf>
    <xf numFmtId="0" fontId="6" fillId="0" borderId="15" xfId="0" applyFont="1" applyBorder="1" applyAlignment="1">
      <alignment vertical="center"/>
    </xf>
    <xf numFmtId="0" fontId="6" fillId="0" borderId="12" xfId="0" applyFont="1" applyBorder="1" applyAlignment="1">
      <alignment vertical="center"/>
    </xf>
    <xf numFmtId="0" fontId="6" fillId="0" borderId="50" xfId="0" applyFont="1" applyBorder="1" applyAlignment="1">
      <alignment horizontal="left" vertical="center"/>
    </xf>
    <xf numFmtId="0" fontId="6" fillId="0" borderId="50" xfId="0" applyFont="1" applyFill="1" applyBorder="1" applyAlignment="1">
      <alignment vertical="center"/>
    </xf>
    <xf numFmtId="9" fontId="6" fillId="0" borderId="15" xfId="7" applyFont="1" applyBorder="1" applyAlignment="1">
      <alignment vertical="center"/>
    </xf>
    <xf numFmtId="9" fontId="6" fillId="0" borderId="12" xfId="7" applyFont="1" applyBorder="1" applyAlignment="1">
      <alignment vertical="center"/>
    </xf>
    <xf numFmtId="9" fontId="6" fillId="0" borderId="16" xfId="7" applyFont="1" applyBorder="1" applyAlignment="1">
      <alignment vertical="center"/>
    </xf>
    <xf numFmtId="0" fontId="6" fillId="0" borderId="1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Border="1" applyAlignment="1">
      <alignment horizontal="left" vertical="center" shrinkToFit="1"/>
    </xf>
    <xf numFmtId="0" fontId="30" fillId="0" borderId="50" xfId="0" applyFont="1" applyFill="1" applyBorder="1" applyAlignment="1">
      <alignment horizontal="center" vertical="center" wrapText="1"/>
    </xf>
    <xf numFmtId="0" fontId="30" fillId="0" borderId="50" xfId="0" applyFont="1" applyFill="1" applyBorder="1" applyAlignment="1">
      <alignment horizontal="center" vertical="center"/>
    </xf>
    <xf numFmtId="0" fontId="6" fillId="0" borderId="15"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38" fontId="6" fillId="0" borderId="50" xfId="4" applyNumberFormat="1" applyFont="1" applyFill="1" applyBorder="1" applyAlignment="1">
      <alignment vertical="center" wrapText="1"/>
    </xf>
    <xf numFmtId="38" fontId="6" fillId="0" borderId="50" xfId="4" applyNumberFormat="1" applyFont="1" applyFill="1" applyBorder="1" applyAlignment="1">
      <alignment vertical="center"/>
    </xf>
    <xf numFmtId="38" fontId="23" fillId="0" borderId="0" xfId="4" applyFont="1" applyFill="1" applyBorder="1" applyAlignment="1">
      <alignment horizontal="left" vertical="center" wrapText="1"/>
    </xf>
    <xf numFmtId="38" fontId="6" fillId="0" borderId="0" xfId="6" applyNumberFormat="1" applyFont="1" applyBorder="1" applyAlignment="1">
      <alignment horizontal="center"/>
    </xf>
    <xf numFmtId="184" fontId="6" fillId="0" borderId="50" xfId="4" applyNumberFormat="1" applyFont="1" applyFill="1" applyBorder="1" applyAlignment="1">
      <alignment vertical="center" wrapText="1"/>
    </xf>
    <xf numFmtId="184" fontId="6" fillId="0" borderId="50" xfId="4" applyNumberFormat="1" applyFont="1" applyFill="1" applyBorder="1" applyAlignment="1">
      <alignment vertical="center"/>
    </xf>
    <xf numFmtId="183" fontId="6" fillId="0" borderId="0" xfId="0" applyNumberFormat="1" applyFont="1" applyAlignment="1">
      <alignment horizontal="right" vertical="center"/>
    </xf>
    <xf numFmtId="0" fontId="6" fillId="0" borderId="0" xfId="0" applyFont="1" applyFill="1" applyBorder="1" applyAlignment="1">
      <alignment vertical="center"/>
    </xf>
    <xf numFmtId="0" fontId="6" fillId="0" borderId="19" xfId="0" applyFont="1" applyFill="1" applyBorder="1" applyAlignment="1">
      <alignment horizontal="left" vertical="top" wrapText="1"/>
    </xf>
    <xf numFmtId="0" fontId="6"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5" xfId="0" applyFont="1" applyFill="1" applyBorder="1" applyAlignment="1">
      <alignment vertical="center" shrinkToFit="1"/>
    </xf>
    <xf numFmtId="0" fontId="6" fillId="0" borderId="12" xfId="0" applyFont="1" applyFill="1" applyBorder="1" applyAlignment="1">
      <alignment vertical="center" shrinkToFit="1"/>
    </xf>
    <xf numFmtId="0" fontId="6" fillId="0" borderId="16" xfId="0" applyFont="1" applyFill="1" applyBorder="1" applyAlignment="1">
      <alignment vertical="center" shrinkToFit="1"/>
    </xf>
    <xf numFmtId="0" fontId="6" fillId="0" borderId="27"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Border="1" applyAlignment="1">
      <alignment vertical="center" wrapText="1"/>
    </xf>
  </cellXfs>
  <cellStyles count="29">
    <cellStyle name="Excel Built-in Normal" xfId="8"/>
    <cellStyle name="パーセント 2" xfId="9"/>
    <cellStyle name="パーセント 2 2" xfId="7"/>
    <cellStyle name="パーセント 3" xfId="10"/>
    <cellStyle name="パーセント 3 2" xfId="11"/>
    <cellStyle name="パーセント 4" xfId="12"/>
    <cellStyle name="パーセント 5" xfId="13"/>
    <cellStyle name="桁区切り 2" xfId="14"/>
    <cellStyle name="桁区切り 2 2" xfId="4"/>
    <cellStyle name="桁区切り 3" xfId="6"/>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L667"/>
  <sheetViews>
    <sheetView tabSelected="1" view="pageLayout" zoomScale="85" zoomScaleNormal="85" zoomScaleSheetLayoutView="100" zoomScalePageLayoutView="85" workbookViewId="0">
      <selection activeCell="C640" sqref="C640:L640"/>
    </sheetView>
  </sheetViews>
  <sheetFormatPr defaultRowHeight="13.5"/>
  <cols>
    <col min="1" max="33" width="2.625" style="15" customWidth="1"/>
    <col min="34" max="34" width="2.25" style="15" customWidth="1"/>
    <col min="35" max="50" width="2.625" style="15" customWidth="1"/>
    <col min="51" max="57" width="2.25" style="15" customWidth="1"/>
    <col min="58" max="16384" width="9" style="15"/>
  </cols>
  <sheetData>
    <row r="1" spans="1:50" ht="23.25" customHeight="1">
      <c r="AP1" s="16"/>
      <c r="AQ1" s="16"/>
      <c r="AR1" s="16"/>
      <c r="AS1" s="16"/>
      <c r="AT1" s="16"/>
      <c r="AU1" s="16"/>
      <c r="AV1" s="16"/>
      <c r="AW1" s="17"/>
    </row>
    <row r="2" spans="1:50" ht="21.75" customHeight="1" thickBot="1">
      <c r="AJ2" s="18" t="s">
        <v>0</v>
      </c>
      <c r="AK2" s="18"/>
      <c r="AL2" s="18"/>
      <c r="AM2" s="18"/>
      <c r="AN2" s="18"/>
      <c r="AO2" s="18"/>
      <c r="AP2" s="18"/>
      <c r="AQ2" s="19">
        <v>119</v>
      </c>
      <c r="AR2" s="19"/>
      <c r="AS2" s="19"/>
      <c r="AT2" s="19"/>
      <c r="AU2" s="19"/>
      <c r="AV2" s="19"/>
      <c r="AW2" s="19"/>
      <c r="AX2" s="19"/>
    </row>
    <row r="3" spans="1:50" ht="21" customHeight="1" thickBot="1">
      <c r="A3" s="20" t="s">
        <v>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2</v>
      </c>
      <c r="AP3" s="21"/>
      <c r="AQ3" s="21"/>
      <c r="AR3" s="21"/>
      <c r="AS3" s="21"/>
      <c r="AT3" s="21"/>
      <c r="AU3" s="21"/>
      <c r="AV3" s="21"/>
      <c r="AW3" s="21"/>
      <c r="AX3" s="23"/>
    </row>
    <row r="4" spans="1:50" ht="25.15" customHeight="1">
      <c r="A4" s="24" t="s">
        <v>3</v>
      </c>
      <c r="B4" s="25"/>
      <c r="C4" s="25"/>
      <c r="D4" s="25"/>
      <c r="E4" s="25"/>
      <c r="F4" s="25"/>
      <c r="G4" s="26" t="s">
        <v>210</v>
      </c>
      <c r="H4" s="27"/>
      <c r="I4" s="27"/>
      <c r="J4" s="27"/>
      <c r="K4" s="27"/>
      <c r="L4" s="27"/>
      <c r="M4" s="27"/>
      <c r="N4" s="27"/>
      <c r="O4" s="27"/>
      <c r="P4" s="27"/>
      <c r="Q4" s="27"/>
      <c r="R4" s="27"/>
      <c r="S4" s="27"/>
      <c r="T4" s="27"/>
      <c r="U4" s="27"/>
      <c r="V4" s="27"/>
      <c r="W4" s="27"/>
      <c r="X4" s="27"/>
      <c r="Y4" s="28" t="s">
        <v>4</v>
      </c>
      <c r="Z4" s="29"/>
      <c r="AA4" s="29"/>
      <c r="AB4" s="29"/>
      <c r="AC4" s="29"/>
      <c r="AD4" s="30"/>
      <c r="AE4" s="31" t="s">
        <v>211</v>
      </c>
      <c r="AF4" s="31"/>
      <c r="AG4" s="31"/>
      <c r="AH4" s="31"/>
      <c r="AI4" s="31"/>
      <c r="AJ4" s="31"/>
      <c r="AK4" s="31"/>
      <c r="AL4" s="31"/>
      <c r="AM4" s="31"/>
      <c r="AN4" s="31"/>
      <c r="AO4" s="31"/>
      <c r="AP4" s="32"/>
      <c r="AQ4" s="33" t="s">
        <v>5</v>
      </c>
      <c r="AR4" s="34"/>
      <c r="AS4" s="34"/>
      <c r="AT4" s="34"/>
      <c r="AU4" s="34"/>
      <c r="AV4" s="34"/>
      <c r="AW4" s="34"/>
      <c r="AX4" s="35"/>
    </row>
    <row r="5" spans="1:50" ht="30" customHeight="1">
      <c r="A5" s="36" t="s">
        <v>6</v>
      </c>
      <c r="B5" s="37"/>
      <c r="C5" s="37"/>
      <c r="D5" s="37"/>
      <c r="E5" s="37"/>
      <c r="F5" s="38"/>
      <c r="G5" s="39" t="s">
        <v>212</v>
      </c>
      <c r="H5" s="40"/>
      <c r="I5" s="40"/>
      <c r="J5" s="40"/>
      <c r="K5" s="40"/>
      <c r="L5" s="40"/>
      <c r="M5" s="40"/>
      <c r="N5" s="40"/>
      <c r="O5" s="40"/>
      <c r="P5" s="40"/>
      <c r="Q5" s="40"/>
      <c r="R5" s="40"/>
      <c r="S5" s="40"/>
      <c r="T5" s="40"/>
      <c r="U5" s="40"/>
      <c r="V5" s="41"/>
      <c r="W5" s="41"/>
      <c r="X5" s="41"/>
      <c r="Y5" s="42" t="s">
        <v>7</v>
      </c>
      <c r="Z5" s="43"/>
      <c r="AA5" s="43"/>
      <c r="AB5" s="43"/>
      <c r="AC5" s="43"/>
      <c r="AD5" s="44"/>
      <c r="AE5" s="45" t="s">
        <v>213</v>
      </c>
      <c r="AF5" s="46"/>
      <c r="AG5" s="46"/>
      <c r="AH5" s="46"/>
      <c r="AI5" s="46"/>
      <c r="AJ5" s="46"/>
      <c r="AK5" s="46"/>
      <c r="AL5" s="46"/>
      <c r="AM5" s="46"/>
      <c r="AN5" s="46"/>
      <c r="AO5" s="46"/>
      <c r="AP5" s="47"/>
      <c r="AQ5" s="48" t="s">
        <v>8</v>
      </c>
      <c r="AR5" s="49"/>
      <c r="AS5" s="49"/>
      <c r="AT5" s="49"/>
      <c r="AU5" s="49"/>
      <c r="AV5" s="49"/>
      <c r="AW5" s="49"/>
      <c r="AX5" s="50"/>
    </row>
    <row r="6" spans="1:50" ht="30" customHeight="1">
      <c r="A6" s="51" t="s">
        <v>9</v>
      </c>
      <c r="B6" s="52"/>
      <c r="C6" s="52"/>
      <c r="D6" s="52"/>
      <c r="E6" s="52"/>
      <c r="F6" s="52"/>
      <c r="G6" s="53" t="s">
        <v>214</v>
      </c>
      <c r="H6" s="54"/>
      <c r="I6" s="54"/>
      <c r="J6" s="54"/>
      <c r="K6" s="54"/>
      <c r="L6" s="54"/>
      <c r="M6" s="54"/>
      <c r="N6" s="54"/>
      <c r="O6" s="54"/>
      <c r="P6" s="54"/>
      <c r="Q6" s="54"/>
      <c r="R6" s="54"/>
      <c r="S6" s="54"/>
      <c r="T6" s="54"/>
      <c r="U6" s="54"/>
      <c r="V6" s="54"/>
      <c r="W6" s="54"/>
      <c r="X6" s="55"/>
      <c r="Y6" s="56" t="s">
        <v>10</v>
      </c>
      <c r="Z6" s="57"/>
      <c r="AA6" s="57"/>
      <c r="AB6" s="57"/>
      <c r="AC6" s="57"/>
      <c r="AD6" s="58"/>
      <c r="AE6" s="59" t="s">
        <v>215</v>
      </c>
      <c r="AF6" s="59"/>
      <c r="AG6" s="59"/>
      <c r="AH6" s="59"/>
      <c r="AI6" s="59"/>
      <c r="AJ6" s="59"/>
      <c r="AK6" s="59"/>
      <c r="AL6" s="59"/>
      <c r="AM6" s="59"/>
      <c r="AN6" s="59"/>
      <c r="AO6" s="59"/>
      <c r="AP6" s="59"/>
      <c r="AQ6" s="60"/>
      <c r="AR6" s="60"/>
      <c r="AS6" s="60"/>
      <c r="AT6" s="60"/>
      <c r="AU6" s="60"/>
      <c r="AV6" s="60"/>
      <c r="AW6" s="60"/>
      <c r="AX6" s="61"/>
    </row>
    <row r="7" spans="1:50" ht="39.950000000000003" customHeight="1">
      <c r="A7" s="62" t="s">
        <v>216</v>
      </c>
      <c r="B7" s="63"/>
      <c r="C7" s="63"/>
      <c r="D7" s="63"/>
      <c r="E7" s="63"/>
      <c r="F7" s="63"/>
      <c r="G7" s="64" t="s">
        <v>217</v>
      </c>
      <c r="H7" s="65"/>
      <c r="I7" s="65"/>
      <c r="J7" s="65"/>
      <c r="K7" s="65"/>
      <c r="L7" s="65"/>
      <c r="M7" s="65"/>
      <c r="N7" s="65"/>
      <c r="O7" s="65"/>
      <c r="P7" s="65"/>
      <c r="Q7" s="65"/>
      <c r="R7" s="65"/>
      <c r="S7" s="65"/>
      <c r="T7" s="65"/>
      <c r="U7" s="65"/>
      <c r="V7" s="66"/>
      <c r="W7" s="66"/>
      <c r="X7" s="67"/>
      <c r="Y7" s="68" t="s">
        <v>218</v>
      </c>
      <c r="Z7" s="69"/>
      <c r="AA7" s="69"/>
      <c r="AB7" s="69"/>
      <c r="AC7" s="69"/>
      <c r="AD7" s="70"/>
      <c r="AE7" s="71" t="s">
        <v>219</v>
      </c>
      <c r="AF7" s="72"/>
      <c r="AG7" s="72"/>
      <c r="AH7" s="72"/>
      <c r="AI7" s="72"/>
      <c r="AJ7" s="72"/>
      <c r="AK7" s="72"/>
      <c r="AL7" s="72"/>
      <c r="AM7" s="72"/>
      <c r="AN7" s="72"/>
      <c r="AO7" s="72"/>
      <c r="AP7" s="72"/>
      <c r="AQ7" s="72"/>
      <c r="AR7" s="72"/>
      <c r="AS7" s="72"/>
      <c r="AT7" s="72"/>
      <c r="AU7" s="72"/>
      <c r="AV7" s="72"/>
      <c r="AW7" s="72"/>
      <c r="AX7" s="73"/>
    </row>
    <row r="8" spans="1:50" ht="56.85" customHeight="1">
      <c r="A8" s="74" t="s">
        <v>220</v>
      </c>
      <c r="B8" s="75"/>
      <c r="C8" s="75"/>
      <c r="D8" s="75"/>
      <c r="E8" s="75"/>
      <c r="F8" s="75"/>
      <c r="G8" s="76" t="s">
        <v>11</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70.7" customHeight="1">
      <c r="A9" s="74" t="s">
        <v>221</v>
      </c>
      <c r="B9" s="75"/>
      <c r="C9" s="75"/>
      <c r="D9" s="75"/>
      <c r="E9" s="75"/>
      <c r="F9" s="75"/>
      <c r="G9" s="76" t="s">
        <v>12</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29.25" customHeight="1">
      <c r="A10" s="74" t="s">
        <v>13</v>
      </c>
      <c r="B10" s="75"/>
      <c r="C10" s="75"/>
      <c r="D10" s="75"/>
      <c r="E10" s="75"/>
      <c r="F10" s="79"/>
      <c r="G10" s="80" t="s">
        <v>14</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2"/>
    </row>
    <row r="11" spans="1:50" ht="21" customHeight="1">
      <c r="A11" s="83" t="s">
        <v>222</v>
      </c>
      <c r="B11" s="84"/>
      <c r="C11" s="84"/>
      <c r="D11" s="84"/>
      <c r="E11" s="84"/>
      <c r="F11" s="85"/>
      <c r="G11" s="86"/>
      <c r="H11" s="87"/>
      <c r="I11" s="87"/>
      <c r="J11" s="87"/>
      <c r="K11" s="87"/>
      <c r="L11" s="87"/>
      <c r="M11" s="87"/>
      <c r="N11" s="87"/>
      <c r="O11" s="87"/>
      <c r="P11" s="88" t="s">
        <v>223</v>
      </c>
      <c r="Q11" s="89"/>
      <c r="R11" s="89"/>
      <c r="S11" s="89"/>
      <c r="T11" s="89"/>
      <c r="U11" s="89"/>
      <c r="V11" s="90"/>
      <c r="W11" s="88" t="s">
        <v>224</v>
      </c>
      <c r="X11" s="89"/>
      <c r="Y11" s="89"/>
      <c r="Z11" s="89"/>
      <c r="AA11" s="89"/>
      <c r="AB11" s="89"/>
      <c r="AC11" s="90"/>
      <c r="AD11" s="88" t="s">
        <v>225</v>
      </c>
      <c r="AE11" s="89"/>
      <c r="AF11" s="89"/>
      <c r="AG11" s="89"/>
      <c r="AH11" s="89"/>
      <c r="AI11" s="89"/>
      <c r="AJ11" s="90"/>
      <c r="AK11" s="88" t="s">
        <v>226</v>
      </c>
      <c r="AL11" s="89"/>
      <c r="AM11" s="89"/>
      <c r="AN11" s="89"/>
      <c r="AO11" s="89"/>
      <c r="AP11" s="89"/>
      <c r="AQ11" s="90"/>
      <c r="AR11" s="88" t="s">
        <v>227</v>
      </c>
      <c r="AS11" s="89"/>
      <c r="AT11" s="89"/>
      <c r="AU11" s="89"/>
      <c r="AV11" s="89"/>
      <c r="AW11" s="89"/>
      <c r="AX11" s="91"/>
    </row>
    <row r="12" spans="1:50" ht="21" customHeight="1">
      <c r="A12" s="92"/>
      <c r="B12" s="93"/>
      <c r="C12" s="93"/>
      <c r="D12" s="93"/>
      <c r="E12" s="93"/>
      <c r="F12" s="94"/>
      <c r="G12" s="95" t="s">
        <v>15</v>
      </c>
      <c r="H12" s="96"/>
      <c r="I12" s="97" t="s">
        <v>16</v>
      </c>
      <c r="J12" s="98"/>
      <c r="K12" s="98"/>
      <c r="L12" s="98"/>
      <c r="M12" s="98"/>
      <c r="N12" s="98"/>
      <c r="O12" s="99"/>
      <c r="P12" s="100">
        <v>7536.5919999999996</v>
      </c>
      <c r="Q12" s="100"/>
      <c r="R12" s="100"/>
      <c r="S12" s="100"/>
      <c r="T12" s="100"/>
      <c r="U12" s="100"/>
      <c r="V12" s="100"/>
      <c r="W12" s="100">
        <v>7037.1440000000002</v>
      </c>
      <c r="X12" s="100"/>
      <c r="Y12" s="100"/>
      <c r="Z12" s="100"/>
      <c r="AA12" s="100"/>
      <c r="AB12" s="100"/>
      <c r="AC12" s="100"/>
      <c r="AD12" s="101">
        <v>6978.5969999999998</v>
      </c>
      <c r="AE12" s="101"/>
      <c r="AF12" s="101"/>
      <c r="AG12" s="101"/>
      <c r="AH12" s="101"/>
      <c r="AI12" s="101"/>
      <c r="AJ12" s="101"/>
      <c r="AK12" s="102">
        <v>6924.9359999999997</v>
      </c>
      <c r="AL12" s="103"/>
      <c r="AM12" s="103"/>
      <c r="AN12" s="103"/>
      <c r="AO12" s="103"/>
      <c r="AP12" s="103"/>
      <c r="AQ12" s="104"/>
      <c r="AR12" s="102">
        <v>7330.15</v>
      </c>
      <c r="AS12" s="103"/>
      <c r="AT12" s="103"/>
      <c r="AU12" s="103"/>
      <c r="AV12" s="103"/>
      <c r="AW12" s="103"/>
      <c r="AX12" s="105"/>
    </row>
    <row r="13" spans="1:50" ht="21" customHeight="1">
      <c r="A13" s="92"/>
      <c r="B13" s="93"/>
      <c r="C13" s="93"/>
      <c r="D13" s="93"/>
      <c r="E13" s="93"/>
      <c r="F13" s="94"/>
      <c r="G13" s="106"/>
      <c r="H13" s="107"/>
      <c r="I13" s="108" t="s">
        <v>17</v>
      </c>
      <c r="J13" s="109"/>
      <c r="K13" s="109"/>
      <c r="L13" s="109"/>
      <c r="M13" s="109"/>
      <c r="N13" s="109"/>
      <c r="O13" s="110"/>
      <c r="P13" s="111">
        <v>300</v>
      </c>
      <c r="Q13" s="111"/>
      <c r="R13" s="111"/>
      <c r="S13" s="111"/>
      <c r="T13" s="111"/>
      <c r="U13" s="111"/>
      <c r="V13" s="111"/>
      <c r="W13" s="111">
        <v>1828</v>
      </c>
      <c r="X13" s="111"/>
      <c r="Y13" s="111"/>
      <c r="Z13" s="111"/>
      <c r="AA13" s="111"/>
      <c r="AB13" s="111"/>
      <c r="AC13" s="111"/>
      <c r="AD13" s="111">
        <v>664</v>
      </c>
      <c r="AE13" s="111"/>
      <c r="AF13" s="111"/>
      <c r="AG13" s="111"/>
      <c r="AH13" s="111"/>
      <c r="AI13" s="111"/>
      <c r="AJ13" s="111"/>
      <c r="AK13" s="112"/>
      <c r="AL13" s="112"/>
      <c r="AM13" s="112"/>
      <c r="AN13" s="112"/>
      <c r="AO13" s="112"/>
      <c r="AP13" s="112"/>
      <c r="AQ13" s="112"/>
      <c r="AR13" s="113"/>
      <c r="AS13" s="113"/>
      <c r="AT13" s="113"/>
      <c r="AU13" s="113"/>
      <c r="AV13" s="113"/>
      <c r="AW13" s="113"/>
      <c r="AX13" s="114"/>
    </row>
    <row r="14" spans="1:50" ht="21" customHeight="1">
      <c r="A14" s="92"/>
      <c r="B14" s="93"/>
      <c r="C14" s="93"/>
      <c r="D14" s="93"/>
      <c r="E14" s="93"/>
      <c r="F14" s="94"/>
      <c r="G14" s="106"/>
      <c r="H14" s="107"/>
      <c r="I14" s="108" t="s">
        <v>18</v>
      </c>
      <c r="J14" s="115"/>
      <c r="K14" s="115"/>
      <c r="L14" s="115"/>
      <c r="M14" s="115"/>
      <c r="N14" s="115"/>
      <c r="O14" s="116"/>
      <c r="P14" s="117">
        <v>2717.1555370000001</v>
      </c>
      <c r="Q14" s="118"/>
      <c r="R14" s="118"/>
      <c r="S14" s="118"/>
      <c r="T14" s="118"/>
      <c r="U14" s="118"/>
      <c r="V14" s="119"/>
      <c r="W14" s="117">
        <v>2059.1575539999999</v>
      </c>
      <c r="X14" s="118"/>
      <c r="Y14" s="118"/>
      <c r="Z14" s="118"/>
      <c r="AA14" s="118"/>
      <c r="AB14" s="118"/>
      <c r="AC14" s="119"/>
      <c r="AD14" s="117">
        <v>4561.957179</v>
      </c>
      <c r="AE14" s="118"/>
      <c r="AF14" s="118"/>
      <c r="AG14" s="118"/>
      <c r="AH14" s="118"/>
      <c r="AI14" s="118"/>
      <c r="AJ14" s="119"/>
      <c r="AK14" s="117">
        <v>3563.8906259999999</v>
      </c>
      <c r="AL14" s="118"/>
      <c r="AM14" s="118"/>
      <c r="AN14" s="118"/>
      <c r="AO14" s="118"/>
      <c r="AP14" s="118"/>
      <c r="AQ14" s="119"/>
      <c r="AR14" s="120"/>
      <c r="AS14" s="121"/>
      <c r="AT14" s="121"/>
      <c r="AU14" s="121"/>
      <c r="AV14" s="121"/>
      <c r="AW14" s="121"/>
      <c r="AX14" s="122"/>
    </row>
    <row r="15" spans="1:50" ht="21" customHeight="1">
      <c r="A15" s="92"/>
      <c r="B15" s="93"/>
      <c r="C15" s="93"/>
      <c r="D15" s="93"/>
      <c r="E15" s="93"/>
      <c r="F15" s="94"/>
      <c r="G15" s="106"/>
      <c r="H15" s="107"/>
      <c r="I15" s="108" t="s">
        <v>19</v>
      </c>
      <c r="J15" s="115"/>
      <c r="K15" s="115"/>
      <c r="L15" s="115"/>
      <c r="M15" s="115"/>
      <c r="N15" s="115"/>
      <c r="O15" s="116"/>
      <c r="P15" s="117">
        <v>-2059.1575539999999</v>
      </c>
      <c r="Q15" s="118"/>
      <c r="R15" s="118"/>
      <c r="S15" s="118"/>
      <c r="T15" s="118"/>
      <c r="U15" s="118"/>
      <c r="V15" s="119"/>
      <c r="W15" s="117">
        <v>-4561.957179</v>
      </c>
      <c r="X15" s="118"/>
      <c r="Y15" s="118"/>
      <c r="Z15" s="118"/>
      <c r="AA15" s="118"/>
      <c r="AB15" s="118"/>
      <c r="AC15" s="119"/>
      <c r="AD15" s="117">
        <v>-3751.4906259999998</v>
      </c>
      <c r="AE15" s="118"/>
      <c r="AF15" s="118"/>
      <c r="AG15" s="118"/>
      <c r="AH15" s="118"/>
      <c r="AI15" s="118"/>
      <c r="AJ15" s="119"/>
      <c r="AK15" s="120"/>
      <c r="AL15" s="121"/>
      <c r="AM15" s="121"/>
      <c r="AN15" s="121"/>
      <c r="AO15" s="121"/>
      <c r="AP15" s="121"/>
      <c r="AQ15" s="123"/>
      <c r="AR15" s="124"/>
      <c r="AS15" s="125"/>
      <c r="AT15" s="125"/>
      <c r="AU15" s="125"/>
      <c r="AV15" s="125"/>
      <c r="AW15" s="125"/>
      <c r="AX15" s="126"/>
    </row>
    <row r="16" spans="1:50" ht="24.75" customHeight="1">
      <c r="A16" s="92"/>
      <c r="B16" s="93"/>
      <c r="C16" s="93"/>
      <c r="D16" s="93"/>
      <c r="E16" s="93"/>
      <c r="F16" s="94"/>
      <c r="G16" s="106"/>
      <c r="H16" s="107"/>
      <c r="I16" s="108" t="s">
        <v>20</v>
      </c>
      <c r="J16" s="109"/>
      <c r="K16" s="109"/>
      <c r="L16" s="109"/>
      <c r="M16" s="109"/>
      <c r="N16" s="109"/>
      <c r="O16" s="110"/>
      <c r="P16" s="127">
        <v>0</v>
      </c>
      <c r="Q16" s="127"/>
      <c r="R16" s="127"/>
      <c r="S16" s="127"/>
      <c r="T16" s="127"/>
      <c r="U16" s="127"/>
      <c r="V16" s="127"/>
      <c r="W16" s="127">
        <v>0</v>
      </c>
      <c r="X16" s="127"/>
      <c r="Y16" s="127"/>
      <c r="Z16" s="127"/>
      <c r="AA16" s="127"/>
      <c r="AB16" s="127"/>
      <c r="AC16" s="127"/>
      <c r="AD16" s="127">
        <v>0</v>
      </c>
      <c r="AE16" s="127"/>
      <c r="AF16" s="127"/>
      <c r="AG16" s="127"/>
      <c r="AH16" s="127"/>
      <c r="AI16" s="127"/>
      <c r="AJ16" s="127"/>
      <c r="AK16" s="112"/>
      <c r="AL16" s="112"/>
      <c r="AM16" s="112"/>
      <c r="AN16" s="112"/>
      <c r="AO16" s="112"/>
      <c r="AP16" s="112"/>
      <c r="AQ16" s="112"/>
      <c r="AR16" s="113"/>
      <c r="AS16" s="113"/>
      <c r="AT16" s="113"/>
      <c r="AU16" s="113"/>
      <c r="AV16" s="113"/>
      <c r="AW16" s="113"/>
      <c r="AX16" s="114"/>
    </row>
    <row r="17" spans="1:55" ht="24.75" customHeight="1">
      <c r="A17" s="92"/>
      <c r="B17" s="93"/>
      <c r="C17" s="93"/>
      <c r="D17" s="93"/>
      <c r="E17" s="93"/>
      <c r="F17" s="94"/>
      <c r="G17" s="128"/>
      <c r="H17" s="129"/>
      <c r="I17" s="130" t="s">
        <v>21</v>
      </c>
      <c r="J17" s="131"/>
      <c r="K17" s="131"/>
      <c r="L17" s="131"/>
      <c r="M17" s="131"/>
      <c r="N17" s="131"/>
      <c r="O17" s="132"/>
      <c r="P17" s="133">
        <f>SUM(P12:V16)</f>
        <v>8494.5899829999998</v>
      </c>
      <c r="Q17" s="133"/>
      <c r="R17" s="133"/>
      <c r="S17" s="133"/>
      <c r="T17" s="133"/>
      <c r="U17" s="133"/>
      <c r="V17" s="133"/>
      <c r="W17" s="133">
        <f>SUM(W12:AC16)</f>
        <v>6362.3443749999997</v>
      </c>
      <c r="X17" s="133"/>
      <c r="Y17" s="133"/>
      <c r="Z17" s="133"/>
      <c r="AA17" s="133"/>
      <c r="AB17" s="133"/>
      <c r="AC17" s="133"/>
      <c r="AD17" s="133">
        <f>SUM(AD12:AJ16)</f>
        <v>8453.063553</v>
      </c>
      <c r="AE17" s="133"/>
      <c r="AF17" s="133"/>
      <c r="AG17" s="133"/>
      <c r="AH17" s="133"/>
      <c r="AI17" s="133"/>
      <c r="AJ17" s="133"/>
      <c r="AK17" s="133">
        <f>SUM(AK12:AQ16)</f>
        <v>10488.826626</v>
      </c>
      <c r="AL17" s="133"/>
      <c r="AM17" s="133"/>
      <c r="AN17" s="133"/>
      <c r="AO17" s="133"/>
      <c r="AP17" s="133"/>
      <c r="AQ17" s="133"/>
      <c r="AR17" s="134">
        <f>SUM(AR12:AX16)</f>
        <v>7330.15</v>
      </c>
      <c r="AS17" s="135"/>
      <c r="AT17" s="135"/>
      <c r="AU17" s="135"/>
      <c r="AV17" s="135"/>
      <c r="AW17" s="135"/>
      <c r="AX17" s="136"/>
    </row>
    <row r="18" spans="1:55" ht="24.75" customHeight="1">
      <c r="A18" s="92"/>
      <c r="B18" s="93"/>
      <c r="C18" s="93"/>
      <c r="D18" s="93"/>
      <c r="E18" s="93"/>
      <c r="F18" s="94"/>
      <c r="G18" s="137" t="s">
        <v>22</v>
      </c>
      <c r="H18" s="138"/>
      <c r="I18" s="138"/>
      <c r="J18" s="138"/>
      <c r="K18" s="138"/>
      <c r="L18" s="138"/>
      <c r="M18" s="138"/>
      <c r="N18" s="138"/>
      <c r="O18" s="138"/>
      <c r="P18" s="139">
        <v>8489.1937460000008</v>
      </c>
      <c r="Q18" s="139"/>
      <c r="R18" s="139"/>
      <c r="S18" s="139"/>
      <c r="T18" s="139"/>
      <c r="U18" s="139"/>
      <c r="V18" s="139"/>
      <c r="W18" s="139">
        <v>6332.3521922999998</v>
      </c>
      <c r="X18" s="139"/>
      <c r="Y18" s="139"/>
      <c r="Z18" s="139"/>
      <c r="AA18" s="139"/>
      <c r="AB18" s="139"/>
      <c r="AC18" s="139"/>
      <c r="AD18" s="139">
        <v>8367.7826929999992</v>
      </c>
      <c r="AE18" s="139"/>
      <c r="AF18" s="139"/>
      <c r="AG18" s="139"/>
      <c r="AH18" s="139"/>
      <c r="AI18" s="139"/>
      <c r="AJ18" s="139"/>
      <c r="AK18" s="140"/>
      <c r="AL18" s="140"/>
      <c r="AM18" s="140"/>
      <c r="AN18" s="140"/>
      <c r="AO18" s="140"/>
      <c r="AP18" s="140"/>
      <c r="AQ18" s="140"/>
      <c r="AR18" s="140"/>
      <c r="AS18" s="140"/>
      <c r="AT18" s="140"/>
      <c r="AU18" s="140"/>
      <c r="AV18" s="140"/>
      <c r="AW18" s="140"/>
      <c r="AX18" s="141"/>
    </row>
    <row r="19" spans="1:55" ht="24.75" customHeight="1">
      <c r="A19" s="142"/>
      <c r="B19" s="143"/>
      <c r="C19" s="143"/>
      <c r="D19" s="143"/>
      <c r="E19" s="143"/>
      <c r="F19" s="144"/>
      <c r="G19" s="137" t="s">
        <v>23</v>
      </c>
      <c r="H19" s="138"/>
      <c r="I19" s="138"/>
      <c r="J19" s="138"/>
      <c r="K19" s="138"/>
      <c r="L19" s="138"/>
      <c r="M19" s="138"/>
      <c r="N19" s="138"/>
      <c r="O19" s="138"/>
      <c r="P19" s="145">
        <f>ROUND(P18/P17*100,2)</f>
        <v>99.94</v>
      </c>
      <c r="Q19" s="145"/>
      <c r="R19" s="145"/>
      <c r="S19" s="145"/>
      <c r="T19" s="145"/>
      <c r="U19" s="145"/>
      <c r="V19" s="145"/>
      <c r="W19" s="145">
        <f>ROUND(W18/W17*100,2)</f>
        <v>99.53</v>
      </c>
      <c r="X19" s="145"/>
      <c r="Y19" s="145"/>
      <c r="Z19" s="145"/>
      <c r="AA19" s="145"/>
      <c r="AB19" s="145"/>
      <c r="AC19" s="145"/>
      <c r="AD19" s="145">
        <f>ROUND(AD18/AD17*100,2)</f>
        <v>98.99</v>
      </c>
      <c r="AE19" s="145"/>
      <c r="AF19" s="145"/>
      <c r="AG19" s="145"/>
      <c r="AH19" s="145"/>
      <c r="AI19" s="145"/>
      <c r="AJ19" s="145"/>
      <c r="AK19" s="140"/>
      <c r="AL19" s="140"/>
      <c r="AM19" s="140"/>
      <c r="AN19" s="140"/>
      <c r="AO19" s="140"/>
      <c r="AP19" s="140"/>
      <c r="AQ19" s="140"/>
      <c r="AR19" s="140"/>
      <c r="AS19" s="140"/>
      <c r="AT19" s="140"/>
      <c r="AU19" s="140"/>
      <c r="AV19" s="140"/>
      <c r="AW19" s="140"/>
      <c r="AX19" s="141"/>
    </row>
    <row r="20" spans="1:55" ht="31.7" customHeight="1">
      <c r="A20" s="146" t="s">
        <v>24</v>
      </c>
      <c r="B20" s="147"/>
      <c r="C20" s="147"/>
      <c r="D20" s="147"/>
      <c r="E20" s="147"/>
      <c r="F20" s="148"/>
      <c r="G20" s="149" t="s">
        <v>25</v>
      </c>
      <c r="H20" s="89"/>
      <c r="I20" s="89"/>
      <c r="J20" s="89"/>
      <c r="K20" s="89"/>
      <c r="L20" s="89"/>
      <c r="M20" s="89"/>
      <c r="N20" s="89"/>
      <c r="O20" s="89"/>
      <c r="P20" s="89"/>
      <c r="Q20" s="89"/>
      <c r="R20" s="89"/>
      <c r="S20" s="89"/>
      <c r="T20" s="89"/>
      <c r="U20" s="89"/>
      <c r="V20" s="89"/>
      <c r="W20" s="89"/>
      <c r="X20" s="90"/>
      <c r="Y20" s="150"/>
      <c r="Z20" s="151"/>
      <c r="AA20" s="152"/>
      <c r="AB20" s="88" t="s">
        <v>26</v>
      </c>
      <c r="AC20" s="89"/>
      <c r="AD20" s="90"/>
      <c r="AE20" s="153" t="s">
        <v>223</v>
      </c>
      <c r="AF20" s="153"/>
      <c r="AG20" s="153"/>
      <c r="AH20" s="153"/>
      <c r="AI20" s="153"/>
      <c r="AJ20" s="153" t="s">
        <v>224</v>
      </c>
      <c r="AK20" s="153"/>
      <c r="AL20" s="153"/>
      <c r="AM20" s="153"/>
      <c r="AN20" s="153"/>
      <c r="AO20" s="153" t="s">
        <v>225</v>
      </c>
      <c r="AP20" s="153"/>
      <c r="AQ20" s="153"/>
      <c r="AR20" s="153"/>
      <c r="AS20" s="153"/>
      <c r="AT20" s="154" t="s">
        <v>27</v>
      </c>
      <c r="AU20" s="153"/>
      <c r="AV20" s="153"/>
      <c r="AW20" s="153"/>
      <c r="AX20" s="155"/>
    </row>
    <row r="21" spans="1:55" ht="26.85" customHeight="1">
      <c r="A21" s="146"/>
      <c r="B21" s="147"/>
      <c r="C21" s="147"/>
      <c r="D21" s="147"/>
      <c r="E21" s="147"/>
      <c r="F21" s="148"/>
      <c r="G21" s="156" t="s">
        <v>28</v>
      </c>
      <c r="H21" s="157"/>
      <c r="I21" s="157"/>
      <c r="J21" s="157"/>
      <c r="K21" s="157"/>
      <c r="L21" s="157"/>
      <c r="M21" s="157"/>
      <c r="N21" s="157"/>
      <c r="O21" s="157"/>
      <c r="P21" s="157"/>
      <c r="Q21" s="157"/>
      <c r="R21" s="157"/>
      <c r="S21" s="157"/>
      <c r="T21" s="157"/>
      <c r="U21" s="157"/>
      <c r="V21" s="157"/>
      <c r="W21" s="157"/>
      <c r="X21" s="158"/>
      <c r="Y21" s="159" t="s">
        <v>29</v>
      </c>
      <c r="Z21" s="160"/>
      <c r="AA21" s="161"/>
      <c r="AB21" s="162" t="s">
        <v>30</v>
      </c>
      <c r="AC21" s="162"/>
      <c r="AD21" s="162"/>
      <c r="AE21" s="163">
        <v>46</v>
      </c>
      <c r="AF21" s="163"/>
      <c r="AG21" s="163"/>
      <c r="AH21" s="163"/>
      <c r="AI21" s="163"/>
      <c r="AJ21" s="164">
        <v>47</v>
      </c>
      <c r="AK21" s="164"/>
      <c r="AL21" s="164"/>
      <c r="AM21" s="164"/>
      <c r="AN21" s="164"/>
      <c r="AO21" s="164">
        <v>48</v>
      </c>
      <c r="AP21" s="164"/>
      <c r="AQ21" s="164"/>
      <c r="AR21" s="164"/>
      <c r="AS21" s="164"/>
      <c r="AT21" s="165"/>
      <c r="AU21" s="165"/>
      <c r="AV21" s="165"/>
      <c r="AW21" s="165"/>
      <c r="AX21" s="166"/>
    </row>
    <row r="22" spans="1:55" ht="23.65" customHeight="1">
      <c r="A22" s="146"/>
      <c r="B22" s="147"/>
      <c r="C22" s="147"/>
      <c r="D22" s="147"/>
      <c r="E22" s="147"/>
      <c r="F22" s="148"/>
      <c r="G22" s="167"/>
      <c r="H22" s="168"/>
      <c r="I22" s="168"/>
      <c r="J22" s="168"/>
      <c r="K22" s="168"/>
      <c r="L22" s="168"/>
      <c r="M22" s="168"/>
      <c r="N22" s="168"/>
      <c r="O22" s="168"/>
      <c r="P22" s="168"/>
      <c r="Q22" s="168"/>
      <c r="R22" s="168"/>
      <c r="S22" s="168"/>
      <c r="T22" s="168"/>
      <c r="U22" s="168"/>
      <c r="V22" s="168"/>
      <c r="W22" s="168"/>
      <c r="X22" s="169"/>
      <c r="Y22" s="88" t="s">
        <v>31</v>
      </c>
      <c r="Z22" s="89"/>
      <c r="AA22" s="90"/>
      <c r="AB22" s="162" t="s">
        <v>30</v>
      </c>
      <c r="AC22" s="162"/>
      <c r="AD22" s="162"/>
      <c r="AE22" s="170" t="s">
        <v>32</v>
      </c>
      <c r="AF22" s="170"/>
      <c r="AG22" s="170"/>
      <c r="AH22" s="170"/>
      <c r="AI22" s="170"/>
      <c r="AJ22" s="170" t="s">
        <v>32</v>
      </c>
      <c r="AK22" s="170"/>
      <c r="AL22" s="170"/>
      <c r="AM22" s="170"/>
      <c r="AN22" s="170"/>
      <c r="AO22" s="170" t="s">
        <v>32</v>
      </c>
      <c r="AP22" s="170"/>
      <c r="AQ22" s="170"/>
      <c r="AR22" s="170"/>
      <c r="AS22" s="170"/>
      <c r="AT22" s="164">
        <v>51</v>
      </c>
      <c r="AU22" s="164"/>
      <c r="AV22" s="164"/>
      <c r="AW22" s="164"/>
      <c r="AX22" s="171"/>
    </row>
    <row r="23" spans="1:55" ht="28.35" customHeight="1">
      <c r="A23" s="146"/>
      <c r="B23" s="147"/>
      <c r="C23" s="147"/>
      <c r="D23" s="147"/>
      <c r="E23" s="147"/>
      <c r="F23" s="148"/>
      <c r="G23" s="172"/>
      <c r="H23" s="173"/>
      <c r="I23" s="173"/>
      <c r="J23" s="173"/>
      <c r="K23" s="173"/>
      <c r="L23" s="173"/>
      <c r="M23" s="173"/>
      <c r="N23" s="173"/>
      <c r="O23" s="173"/>
      <c r="P23" s="173"/>
      <c r="Q23" s="173"/>
      <c r="R23" s="173"/>
      <c r="S23" s="173"/>
      <c r="T23" s="173"/>
      <c r="U23" s="173"/>
      <c r="V23" s="173"/>
      <c r="W23" s="173"/>
      <c r="X23" s="174"/>
      <c r="Y23" s="88" t="s">
        <v>33</v>
      </c>
      <c r="Z23" s="89"/>
      <c r="AA23" s="90"/>
      <c r="AB23" s="162" t="s">
        <v>30</v>
      </c>
      <c r="AC23" s="162"/>
      <c r="AD23" s="162"/>
      <c r="AE23" s="175">
        <f>AE21/AT22*100</f>
        <v>90.196078431372555</v>
      </c>
      <c r="AF23" s="175"/>
      <c r="AG23" s="175"/>
      <c r="AH23" s="175"/>
      <c r="AI23" s="175"/>
      <c r="AJ23" s="175">
        <f>AJ21/AT22*100</f>
        <v>92.156862745098039</v>
      </c>
      <c r="AK23" s="175"/>
      <c r="AL23" s="175"/>
      <c r="AM23" s="175"/>
      <c r="AN23" s="175"/>
      <c r="AO23" s="175">
        <f>AO21/AT22*100</f>
        <v>94.117647058823522</v>
      </c>
      <c r="AP23" s="175"/>
      <c r="AQ23" s="175"/>
      <c r="AR23" s="175"/>
      <c r="AS23" s="175"/>
      <c r="AT23" s="176"/>
      <c r="AU23" s="176"/>
      <c r="AV23" s="176"/>
      <c r="AW23" s="176"/>
      <c r="AX23" s="177"/>
    </row>
    <row r="24" spans="1:55" ht="26.85" customHeight="1">
      <c r="A24" s="178"/>
      <c r="B24" s="147"/>
      <c r="C24" s="147"/>
      <c r="D24" s="147"/>
      <c r="E24" s="147"/>
      <c r="F24" s="148"/>
      <c r="G24" s="156" t="s">
        <v>34</v>
      </c>
      <c r="H24" s="157"/>
      <c r="I24" s="157"/>
      <c r="J24" s="157"/>
      <c r="K24" s="157"/>
      <c r="L24" s="157"/>
      <c r="M24" s="157"/>
      <c r="N24" s="157"/>
      <c r="O24" s="157"/>
      <c r="P24" s="157"/>
      <c r="Q24" s="157"/>
      <c r="R24" s="157"/>
      <c r="S24" s="157"/>
      <c r="T24" s="157"/>
      <c r="U24" s="157"/>
      <c r="V24" s="157"/>
      <c r="W24" s="157"/>
      <c r="X24" s="158"/>
      <c r="Y24" s="159" t="s">
        <v>29</v>
      </c>
      <c r="Z24" s="160"/>
      <c r="AA24" s="161"/>
      <c r="AB24" s="162" t="s">
        <v>30</v>
      </c>
      <c r="AC24" s="162"/>
      <c r="AD24" s="162"/>
      <c r="AE24" s="163">
        <v>29</v>
      </c>
      <c r="AF24" s="163"/>
      <c r="AG24" s="163"/>
      <c r="AH24" s="163"/>
      <c r="AI24" s="163"/>
      <c r="AJ24" s="179">
        <v>31</v>
      </c>
      <c r="AK24" s="179"/>
      <c r="AL24" s="179"/>
      <c r="AM24" s="179"/>
      <c r="AN24" s="179"/>
      <c r="AO24" s="179">
        <v>33</v>
      </c>
      <c r="AP24" s="179"/>
      <c r="AQ24" s="179"/>
      <c r="AR24" s="179"/>
      <c r="AS24" s="179"/>
      <c r="AT24" s="165"/>
      <c r="AU24" s="165"/>
      <c r="AV24" s="165"/>
      <c r="AW24" s="165"/>
      <c r="AX24" s="166"/>
    </row>
    <row r="25" spans="1:55" ht="23.65" customHeight="1">
      <c r="A25" s="180"/>
      <c r="B25" s="181"/>
      <c r="C25" s="181"/>
      <c r="D25" s="181"/>
      <c r="E25" s="181"/>
      <c r="F25" s="182"/>
      <c r="G25" s="167"/>
      <c r="H25" s="168"/>
      <c r="I25" s="168"/>
      <c r="J25" s="168"/>
      <c r="K25" s="168"/>
      <c r="L25" s="168"/>
      <c r="M25" s="168"/>
      <c r="N25" s="168"/>
      <c r="O25" s="168"/>
      <c r="P25" s="168"/>
      <c r="Q25" s="168"/>
      <c r="R25" s="168"/>
      <c r="S25" s="168"/>
      <c r="T25" s="168"/>
      <c r="U25" s="168"/>
      <c r="V25" s="168"/>
      <c r="W25" s="168"/>
      <c r="X25" s="169"/>
      <c r="Y25" s="88" t="s">
        <v>31</v>
      </c>
      <c r="Z25" s="89"/>
      <c r="AA25" s="90"/>
      <c r="AB25" s="162" t="s">
        <v>30</v>
      </c>
      <c r="AC25" s="162"/>
      <c r="AD25" s="162"/>
      <c r="AE25" s="170" t="s">
        <v>32</v>
      </c>
      <c r="AF25" s="170"/>
      <c r="AG25" s="170"/>
      <c r="AH25" s="170"/>
      <c r="AI25" s="170"/>
      <c r="AJ25" s="170" t="s">
        <v>32</v>
      </c>
      <c r="AK25" s="170"/>
      <c r="AL25" s="170"/>
      <c r="AM25" s="170"/>
      <c r="AN25" s="170"/>
      <c r="AO25" s="170" t="s">
        <v>32</v>
      </c>
      <c r="AP25" s="170"/>
      <c r="AQ25" s="170"/>
      <c r="AR25" s="170"/>
      <c r="AS25" s="170"/>
      <c r="AT25" s="164">
        <v>39</v>
      </c>
      <c r="AU25" s="164"/>
      <c r="AV25" s="164"/>
      <c r="AW25" s="164"/>
      <c r="AX25" s="171"/>
    </row>
    <row r="26" spans="1:55" ht="28.35" customHeight="1">
      <c r="A26" s="180"/>
      <c r="B26" s="181"/>
      <c r="C26" s="181"/>
      <c r="D26" s="181"/>
      <c r="E26" s="181"/>
      <c r="F26" s="182"/>
      <c r="G26" s="172"/>
      <c r="H26" s="173"/>
      <c r="I26" s="173"/>
      <c r="J26" s="173"/>
      <c r="K26" s="173"/>
      <c r="L26" s="173"/>
      <c r="M26" s="173"/>
      <c r="N26" s="173"/>
      <c r="O26" s="173"/>
      <c r="P26" s="173"/>
      <c r="Q26" s="173"/>
      <c r="R26" s="173"/>
      <c r="S26" s="173"/>
      <c r="T26" s="173"/>
      <c r="U26" s="173"/>
      <c r="V26" s="173"/>
      <c r="W26" s="173"/>
      <c r="X26" s="174"/>
      <c r="Y26" s="88" t="s">
        <v>33</v>
      </c>
      <c r="Z26" s="89"/>
      <c r="AA26" s="90"/>
      <c r="AB26" s="162" t="s">
        <v>30</v>
      </c>
      <c r="AC26" s="162"/>
      <c r="AD26" s="162"/>
      <c r="AE26" s="175">
        <f>AE24/AT25*100</f>
        <v>74.358974358974365</v>
      </c>
      <c r="AF26" s="175"/>
      <c r="AG26" s="175"/>
      <c r="AH26" s="175"/>
      <c r="AI26" s="175"/>
      <c r="AJ26" s="175">
        <f>AJ24/AT25*100</f>
        <v>79.487179487179489</v>
      </c>
      <c r="AK26" s="175"/>
      <c r="AL26" s="175"/>
      <c r="AM26" s="175"/>
      <c r="AN26" s="175"/>
      <c r="AO26" s="175">
        <f>AO24/AT25*100</f>
        <v>84.615384615384613</v>
      </c>
      <c r="AP26" s="175"/>
      <c r="AQ26" s="175"/>
      <c r="AR26" s="175"/>
      <c r="AS26" s="175"/>
      <c r="AT26" s="176"/>
      <c r="AU26" s="176"/>
      <c r="AV26" s="176"/>
      <c r="AW26" s="176"/>
      <c r="AX26" s="177"/>
    </row>
    <row r="27" spans="1:55" ht="31.7" customHeight="1">
      <c r="A27" s="183" t="s">
        <v>35</v>
      </c>
      <c r="B27" s="184"/>
      <c r="C27" s="184"/>
      <c r="D27" s="184"/>
      <c r="E27" s="184"/>
      <c r="F27" s="185"/>
      <c r="G27" s="149" t="s">
        <v>36</v>
      </c>
      <c r="H27" s="89"/>
      <c r="I27" s="89"/>
      <c r="J27" s="89"/>
      <c r="K27" s="89"/>
      <c r="L27" s="89"/>
      <c r="M27" s="89"/>
      <c r="N27" s="89"/>
      <c r="O27" s="89"/>
      <c r="P27" s="89"/>
      <c r="Q27" s="89"/>
      <c r="R27" s="89"/>
      <c r="S27" s="89"/>
      <c r="T27" s="89"/>
      <c r="U27" s="89"/>
      <c r="V27" s="89"/>
      <c r="W27" s="89"/>
      <c r="X27" s="90"/>
      <c r="Y27" s="150"/>
      <c r="Z27" s="151"/>
      <c r="AA27" s="152"/>
      <c r="AB27" s="88" t="s">
        <v>26</v>
      </c>
      <c r="AC27" s="89"/>
      <c r="AD27" s="90"/>
      <c r="AE27" s="153" t="s">
        <v>223</v>
      </c>
      <c r="AF27" s="153"/>
      <c r="AG27" s="153"/>
      <c r="AH27" s="153"/>
      <c r="AI27" s="153"/>
      <c r="AJ27" s="153" t="s">
        <v>224</v>
      </c>
      <c r="AK27" s="153"/>
      <c r="AL27" s="153"/>
      <c r="AM27" s="153"/>
      <c r="AN27" s="153"/>
      <c r="AO27" s="153" t="s">
        <v>225</v>
      </c>
      <c r="AP27" s="153"/>
      <c r="AQ27" s="153"/>
      <c r="AR27" s="153"/>
      <c r="AS27" s="153"/>
      <c r="AT27" s="186" t="s">
        <v>37</v>
      </c>
      <c r="AU27" s="187"/>
      <c r="AV27" s="187"/>
      <c r="AW27" s="187"/>
      <c r="AX27" s="188"/>
    </row>
    <row r="28" spans="1:55" ht="33.950000000000003" customHeight="1">
      <c r="A28" s="189"/>
      <c r="B28" s="190"/>
      <c r="C28" s="190"/>
      <c r="D28" s="190"/>
      <c r="E28" s="190"/>
      <c r="F28" s="191"/>
      <c r="G28" s="192" t="s">
        <v>38</v>
      </c>
      <c r="H28" s="193"/>
      <c r="I28" s="193"/>
      <c r="J28" s="193"/>
      <c r="K28" s="193"/>
      <c r="L28" s="193"/>
      <c r="M28" s="193"/>
      <c r="N28" s="193"/>
      <c r="O28" s="193"/>
      <c r="P28" s="193"/>
      <c r="Q28" s="193"/>
      <c r="R28" s="193"/>
      <c r="S28" s="193"/>
      <c r="T28" s="193"/>
      <c r="U28" s="193"/>
      <c r="V28" s="193"/>
      <c r="W28" s="193"/>
      <c r="X28" s="194"/>
      <c r="Y28" s="195" t="s">
        <v>39</v>
      </c>
      <c r="Z28" s="196"/>
      <c r="AA28" s="197"/>
      <c r="AB28" s="198" t="s">
        <v>40</v>
      </c>
      <c r="AC28" s="196"/>
      <c r="AD28" s="197"/>
      <c r="AE28" s="170">
        <v>12</v>
      </c>
      <c r="AF28" s="170"/>
      <c r="AG28" s="170"/>
      <c r="AH28" s="170"/>
      <c r="AI28" s="170"/>
      <c r="AJ28" s="179">
        <v>12</v>
      </c>
      <c r="AK28" s="179"/>
      <c r="AL28" s="179"/>
      <c r="AM28" s="179"/>
      <c r="AN28" s="179"/>
      <c r="AO28" s="179">
        <v>12</v>
      </c>
      <c r="AP28" s="179"/>
      <c r="AQ28" s="179"/>
      <c r="AR28" s="179"/>
      <c r="AS28" s="179"/>
      <c r="AT28" s="199" t="s">
        <v>41</v>
      </c>
      <c r="AU28" s="200"/>
      <c r="AV28" s="200"/>
      <c r="AW28" s="200"/>
      <c r="AX28" s="201"/>
      <c r="AY28" s="202"/>
      <c r="AZ28" s="203"/>
      <c r="BA28" s="203"/>
      <c r="BB28" s="203"/>
      <c r="BC28" s="203"/>
    </row>
    <row r="29" spans="1:55" ht="33.950000000000003" customHeight="1">
      <c r="A29" s="189"/>
      <c r="B29" s="190"/>
      <c r="C29" s="190"/>
      <c r="D29" s="190"/>
      <c r="E29" s="190"/>
      <c r="F29" s="191"/>
      <c r="G29" s="204"/>
      <c r="H29" s="205"/>
      <c r="I29" s="205"/>
      <c r="J29" s="205"/>
      <c r="K29" s="205"/>
      <c r="L29" s="205"/>
      <c r="M29" s="205"/>
      <c r="N29" s="205"/>
      <c r="O29" s="205"/>
      <c r="P29" s="205"/>
      <c r="Q29" s="205"/>
      <c r="R29" s="205"/>
      <c r="S29" s="205"/>
      <c r="T29" s="205"/>
      <c r="U29" s="205"/>
      <c r="V29" s="205"/>
      <c r="W29" s="205"/>
      <c r="X29" s="206"/>
      <c r="Y29" s="207" t="s">
        <v>42</v>
      </c>
      <c r="Z29" s="43"/>
      <c r="AA29" s="44"/>
      <c r="AB29" s="198" t="s">
        <v>40</v>
      </c>
      <c r="AC29" s="196"/>
      <c r="AD29" s="197"/>
      <c r="AE29" s="199">
        <v>12</v>
      </c>
      <c r="AF29" s="200"/>
      <c r="AG29" s="200"/>
      <c r="AH29" s="200"/>
      <c r="AI29" s="208"/>
      <c r="AJ29" s="209">
        <v>12</v>
      </c>
      <c r="AK29" s="210"/>
      <c r="AL29" s="210"/>
      <c r="AM29" s="210"/>
      <c r="AN29" s="211"/>
      <c r="AO29" s="209">
        <v>12</v>
      </c>
      <c r="AP29" s="210"/>
      <c r="AQ29" s="210"/>
      <c r="AR29" s="210"/>
      <c r="AS29" s="211"/>
      <c r="AT29" s="179">
        <v>12</v>
      </c>
      <c r="AU29" s="179"/>
      <c r="AV29" s="179"/>
      <c r="AW29" s="179"/>
      <c r="AX29" s="212"/>
    </row>
    <row r="30" spans="1:55" ht="33.950000000000003" customHeight="1">
      <c r="A30" s="189"/>
      <c r="B30" s="190"/>
      <c r="C30" s="190"/>
      <c r="D30" s="190"/>
      <c r="E30" s="190"/>
      <c r="F30" s="191"/>
      <c r="G30" s="192" t="s">
        <v>43</v>
      </c>
      <c r="H30" s="193"/>
      <c r="I30" s="193"/>
      <c r="J30" s="193"/>
      <c r="K30" s="193"/>
      <c r="L30" s="193"/>
      <c r="M30" s="193"/>
      <c r="N30" s="193"/>
      <c r="O30" s="193"/>
      <c r="P30" s="193"/>
      <c r="Q30" s="193"/>
      <c r="R30" s="193"/>
      <c r="S30" s="193"/>
      <c r="T30" s="193"/>
      <c r="U30" s="193"/>
      <c r="V30" s="193"/>
      <c r="W30" s="193"/>
      <c r="X30" s="194"/>
      <c r="Y30" s="195" t="s">
        <v>39</v>
      </c>
      <c r="Z30" s="196"/>
      <c r="AA30" s="197"/>
      <c r="AB30" s="198" t="s">
        <v>40</v>
      </c>
      <c r="AC30" s="196"/>
      <c r="AD30" s="197"/>
      <c r="AE30" s="170">
        <v>14</v>
      </c>
      <c r="AF30" s="170"/>
      <c r="AG30" s="170"/>
      <c r="AH30" s="170"/>
      <c r="AI30" s="170"/>
      <c r="AJ30" s="179">
        <v>14</v>
      </c>
      <c r="AK30" s="179"/>
      <c r="AL30" s="179"/>
      <c r="AM30" s="179"/>
      <c r="AN30" s="179"/>
      <c r="AO30" s="179">
        <v>10</v>
      </c>
      <c r="AP30" s="179"/>
      <c r="AQ30" s="179"/>
      <c r="AR30" s="179"/>
      <c r="AS30" s="179"/>
      <c r="AT30" s="199" t="s">
        <v>41</v>
      </c>
      <c r="AU30" s="200"/>
      <c r="AV30" s="200"/>
      <c r="AW30" s="200"/>
      <c r="AX30" s="201"/>
      <c r="AY30" s="203"/>
      <c r="AZ30" s="203"/>
      <c r="BA30" s="203"/>
      <c r="BB30" s="203"/>
      <c r="BC30" s="203"/>
    </row>
    <row r="31" spans="1:55" ht="33.950000000000003" customHeight="1">
      <c r="A31" s="213"/>
      <c r="B31" s="214"/>
      <c r="C31" s="214"/>
      <c r="D31" s="214"/>
      <c r="E31" s="214"/>
      <c r="F31" s="215"/>
      <c r="G31" s="204"/>
      <c r="H31" s="205"/>
      <c r="I31" s="205"/>
      <c r="J31" s="205"/>
      <c r="K31" s="205"/>
      <c r="L31" s="205"/>
      <c r="M31" s="205"/>
      <c r="N31" s="205"/>
      <c r="O31" s="205"/>
      <c r="P31" s="205"/>
      <c r="Q31" s="205"/>
      <c r="R31" s="205"/>
      <c r="S31" s="205"/>
      <c r="T31" s="205"/>
      <c r="U31" s="205"/>
      <c r="V31" s="205"/>
      <c r="W31" s="205"/>
      <c r="X31" s="206"/>
      <c r="Y31" s="207" t="s">
        <v>42</v>
      </c>
      <c r="Z31" s="43"/>
      <c r="AA31" s="44"/>
      <c r="AB31" s="198" t="s">
        <v>40</v>
      </c>
      <c r="AC31" s="196"/>
      <c r="AD31" s="197"/>
      <c r="AE31" s="199">
        <v>11</v>
      </c>
      <c r="AF31" s="200"/>
      <c r="AG31" s="200"/>
      <c r="AH31" s="200"/>
      <c r="AI31" s="208"/>
      <c r="AJ31" s="209">
        <v>14</v>
      </c>
      <c r="AK31" s="210"/>
      <c r="AL31" s="210"/>
      <c r="AM31" s="210"/>
      <c r="AN31" s="211"/>
      <c r="AO31" s="209">
        <v>11</v>
      </c>
      <c r="AP31" s="210"/>
      <c r="AQ31" s="210"/>
      <c r="AR31" s="210"/>
      <c r="AS31" s="211"/>
      <c r="AT31" s="179">
        <v>8</v>
      </c>
      <c r="AU31" s="179"/>
      <c r="AV31" s="179"/>
      <c r="AW31" s="179"/>
      <c r="AX31" s="212"/>
    </row>
    <row r="32" spans="1:55" ht="32.25" customHeight="1">
      <c r="A32" s="183" t="s">
        <v>44</v>
      </c>
      <c r="B32" s="193"/>
      <c r="C32" s="193"/>
      <c r="D32" s="193"/>
      <c r="E32" s="193"/>
      <c r="F32" s="216"/>
      <c r="G32" s="89" t="s">
        <v>45</v>
      </c>
      <c r="H32" s="89"/>
      <c r="I32" s="89"/>
      <c r="J32" s="89"/>
      <c r="K32" s="89"/>
      <c r="L32" s="89"/>
      <c r="M32" s="89"/>
      <c r="N32" s="89"/>
      <c r="O32" s="89"/>
      <c r="P32" s="89"/>
      <c r="Q32" s="89"/>
      <c r="R32" s="89"/>
      <c r="S32" s="89"/>
      <c r="T32" s="89"/>
      <c r="U32" s="89"/>
      <c r="V32" s="89"/>
      <c r="W32" s="89"/>
      <c r="X32" s="90"/>
      <c r="Y32" s="217"/>
      <c r="Z32" s="218"/>
      <c r="AA32" s="219"/>
      <c r="AB32" s="88" t="s">
        <v>26</v>
      </c>
      <c r="AC32" s="89"/>
      <c r="AD32" s="90"/>
      <c r="AE32" s="88" t="s">
        <v>223</v>
      </c>
      <c r="AF32" s="89"/>
      <c r="AG32" s="89"/>
      <c r="AH32" s="89"/>
      <c r="AI32" s="90"/>
      <c r="AJ32" s="88" t="s">
        <v>224</v>
      </c>
      <c r="AK32" s="89"/>
      <c r="AL32" s="89"/>
      <c r="AM32" s="89"/>
      <c r="AN32" s="90"/>
      <c r="AO32" s="88" t="s">
        <v>225</v>
      </c>
      <c r="AP32" s="89"/>
      <c r="AQ32" s="89"/>
      <c r="AR32" s="89"/>
      <c r="AS32" s="90"/>
      <c r="AT32" s="186" t="s">
        <v>46</v>
      </c>
      <c r="AU32" s="187"/>
      <c r="AV32" s="187"/>
      <c r="AW32" s="187"/>
      <c r="AX32" s="188"/>
    </row>
    <row r="33" spans="1:50" ht="33.950000000000003" customHeight="1">
      <c r="A33" s="220"/>
      <c r="B33" s="221"/>
      <c r="C33" s="221"/>
      <c r="D33" s="221"/>
      <c r="E33" s="221"/>
      <c r="F33" s="222"/>
      <c r="G33" s="223" t="s">
        <v>32</v>
      </c>
      <c r="H33" s="223"/>
      <c r="I33" s="223"/>
      <c r="J33" s="223"/>
      <c r="K33" s="223"/>
      <c r="L33" s="223"/>
      <c r="M33" s="223"/>
      <c r="N33" s="223"/>
      <c r="O33" s="223"/>
      <c r="P33" s="223"/>
      <c r="Q33" s="223"/>
      <c r="R33" s="223"/>
      <c r="S33" s="223"/>
      <c r="T33" s="223"/>
      <c r="U33" s="223"/>
      <c r="V33" s="223"/>
      <c r="W33" s="223"/>
      <c r="X33" s="223"/>
      <c r="Y33" s="224" t="s">
        <v>44</v>
      </c>
      <c r="Z33" s="225"/>
      <c r="AA33" s="226"/>
      <c r="AB33" s="199"/>
      <c r="AC33" s="200"/>
      <c r="AD33" s="208"/>
      <c r="AE33" s="199"/>
      <c r="AF33" s="200"/>
      <c r="AG33" s="200"/>
      <c r="AH33" s="200"/>
      <c r="AI33" s="208"/>
      <c r="AJ33" s="199"/>
      <c r="AK33" s="200"/>
      <c r="AL33" s="200"/>
      <c r="AM33" s="200"/>
      <c r="AN33" s="208"/>
      <c r="AO33" s="199"/>
      <c r="AP33" s="200"/>
      <c r="AQ33" s="200"/>
      <c r="AR33" s="200"/>
      <c r="AS33" s="208"/>
      <c r="AT33" s="199"/>
      <c r="AU33" s="200"/>
      <c r="AV33" s="200"/>
      <c r="AW33" s="200"/>
      <c r="AX33" s="201"/>
    </row>
    <row r="34" spans="1:50" ht="33.950000000000003" customHeight="1">
      <c r="A34" s="227"/>
      <c r="B34" s="205"/>
      <c r="C34" s="205"/>
      <c r="D34" s="205"/>
      <c r="E34" s="205"/>
      <c r="F34" s="228"/>
      <c r="G34" s="229"/>
      <c r="H34" s="229"/>
      <c r="I34" s="229"/>
      <c r="J34" s="229"/>
      <c r="K34" s="229"/>
      <c r="L34" s="229"/>
      <c r="M34" s="229"/>
      <c r="N34" s="229"/>
      <c r="O34" s="229"/>
      <c r="P34" s="229"/>
      <c r="Q34" s="229"/>
      <c r="R34" s="229"/>
      <c r="S34" s="229"/>
      <c r="T34" s="229"/>
      <c r="U34" s="229"/>
      <c r="V34" s="229"/>
      <c r="W34" s="229"/>
      <c r="X34" s="229"/>
      <c r="Y34" s="159" t="s">
        <v>47</v>
      </c>
      <c r="Z34" s="43"/>
      <c r="AA34" s="44"/>
      <c r="AB34" s="199" t="s">
        <v>48</v>
      </c>
      <c r="AC34" s="200"/>
      <c r="AD34" s="208"/>
      <c r="AE34" s="199"/>
      <c r="AF34" s="200"/>
      <c r="AG34" s="200"/>
      <c r="AH34" s="200"/>
      <c r="AI34" s="208"/>
      <c r="AJ34" s="199"/>
      <c r="AK34" s="200"/>
      <c r="AL34" s="200"/>
      <c r="AM34" s="200"/>
      <c r="AN34" s="208"/>
      <c r="AO34" s="199"/>
      <c r="AP34" s="200"/>
      <c r="AQ34" s="200"/>
      <c r="AR34" s="200"/>
      <c r="AS34" s="208"/>
      <c r="AT34" s="199"/>
      <c r="AU34" s="200"/>
      <c r="AV34" s="200"/>
      <c r="AW34" s="200"/>
      <c r="AX34" s="201"/>
    </row>
    <row r="35" spans="1:50" ht="23.1" customHeight="1">
      <c r="A35" s="230" t="s">
        <v>49</v>
      </c>
      <c r="B35" s="231"/>
      <c r="C35" s="232" t="s">
        <v>50</v>
      </c>
      <c r="D35" s="233"/>
      <c r="E35" s="233"/>
      <c r="F35" s="233"/>
      <c r="G35" s="233"/>
      <c r="H35" s="233"/>
      <c r="I35" s="233"/>
      <c r="J35" s="233"/>
      <c r="K35" s="234"/>
      <c r="L35" s="235" t="s">
        <v>51</v>
      </c>
      <c r="M35" s="235"/>
      <c r="N35" s="235"/>
      <c r="O35" s="235"/>
      <c r="P35" s="235"/>
      <c r="Q35" s="235"/>
      <c r="R35" s="236" t="s">
        <v>227</v>
      </c>
      <c r="S35" s="236"/>
      <c r="T35" s="236"/>
      <c r="U35" s="236"/>
      <c r="V35" s="236"/>
      <c r="W35" s="236"/>
      <c r="X35" s="237" t="s">
        <v>52</v>
      </c>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8"/>
    </row>
    <row r="36" spans="1:50" ht="23.1" customHeight="1">
      <c r="A36" s="239"/>
      <c r="B36" s="240"/>
      <c r="C36" s="241" t="s">
        <v>53</v>
      </c>
      <c r="D36" s="242"/>
      <c r="E36" s="242"/>
      <c r="F36" s="242"/>
      <c r="G36" s="242"/>
      <c r="H36" s="242"/>
      <c r="I36" s="242"/>
      <c r="J36" s="242"/>
      <c r="K36" s="243"/>
      <c r="L36" s="244">
        <v>6864.9359999999997</v>
      </c>
      <c r="M36" s="245"/>
      <c r="N36" s="245"/>
      <c r="O36" s="245"/>
      <c r="P36" s="245"/>
      <c r="Q36" s="246"/>
      <c r="R36" s="247">
        <v>7270.15</v>
      </c>
      <c r="S36" s="247"/>
      <c r="T36" s="247"/>
      <c r="U36" s="247"/>
      <c r="V36" s="247"/>
      <c r="W36" s="247"/>
      <c r="X36" s="248" t="s">
        <v>209</v>
      </c>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3.1" customHeight="1">
      <c r="A37" s="239"/>
      <c r="B37" s="240"/>
      <c r="C37" s="251" t="s">
        <v>54</v>
      </c>
      <c r="D37" s="252"/>
      <c r="E37" s="252"/>
      <c r="F37" s="252"/>
      <c r="G37" s="252"/>
      <c r="H37" s="252"/>
      <c r="I37" s="252"/>
      <c r="J37" s="252"/>
      <c r="K37" s="253"/>
      <c r="L37" s="254">
        <v>60</v>
      </c>
      <c r="M37" s="255"/>
      <c r="N37" s="255"/>
      <c r="O37" s="255"/>
      <c r="P37" s="255"/>
      <c r="Q37" s="256"/>
      <c r="R37" s="257">
        <v>60</v>
      </c>
      <c r="S37" s="257"/>
      <c r="T37" s="257"/>
      <c r="U37" s="257"/>
      <c r="V37" s="257"/>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23.1" customHeight="1">
      <c r="A38" s="239"/>
      <c r="B38" s="240"/>
      <c r="C38" s="261"/>
      <c r="D38" s="262"/>
      <c r="E38" s="262"/>
      <c r="F38" s="262"/>
      <c r="G38" s="262"/>
      <c r="H38" s="262"/>
      <c r="I38" s="262"/>
      <c r="J38" s="262"/>
      <c r="K38" s="263"/>
      <c r="L38" s="264"/>
      <c r="M38" s="264"/>
      <c r="N38" s="264"/>
      <c r="O38" s="264"/>
      <c r="P38" s="264"/>
      <c r="Q38" s="264"/>
      <c r="R38" s="264"/>
      <c r="S38" s="264"/>
      <c r="T38" s="264"/>
      <c r="U38" s="264"/>
      <c r="V38" s="264"/>
      <c r="W38" s="264"/>
      <c r="X38" s="258"/>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3.1" customHeight="1">
      <c r="A39" s="239"/>
      <c r="B39" s="240"/>
      <c r="C39" s="261"/>
      <c r="D39" s="262"/>
      <c r="E39" s="262"/>
      <c r="F39" s="262"/>
      <c r="G39" s="262"/>
      <c r="H39" s="262"/>
      <c r="I39" s="262"/>
      <c r="J39" s="262"/>
      <c r="K39" s="263"/>
      <c r="L39" s="264"/>
      <c r="M39" s="264"/>
      <c r="N39" s="264"/>
      <c r="O39" s="264"/>
      <c r="P39" s="264"/>
      <c r="Q39" s="264"/>
      <c r="R39" s="264"/>
      <c r="S39" s="264"/>
      <c r="T39" s="264"/>
      <c r="U39" s="264"/>
      <c r="V39" s="264"/>
      <c r="W39" s="264"/>
      <c r="X39" s="258"/>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3.1" customHeight="1">
      <c r="A40" s="239"/>
      <c r="B40" s="240"/>
      <c r="C40" s="261"/>
      <c r="D40" s="262"/>
      <c r="E40" s="262"/>
      <c r="F40" s="262"/>
      <c r="G40" s="262"/>
      <c r="H40" s="262"/>
      <c r="I40" s="262"/>
      <c r="J40" s="262"/>
      <c r="K40" s="263"/>
      <c r="L40" s="264"/>
      <c r="M40" s="264"/>
      <c r="N40" s="264"/>
      <c r="O40" s="264"/>
      <c r="P40" s="264"/>
      <c r="Q40" s="264"/>
      <c r="R40" s="264"/>
      <c r="S40" s="264"/>
      <c r="T40" s="264"/>
      <c r="U40" s="264"/>
      <c r="V40" s="264"/>
      <c r="W40" s="264"/>
      <c r="X40" s="258"/>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60"/>
    </row>
    <row r="41" spans="1:50" ht="23.1" customHeight="1">
      <c r="A41" s="239"/>
      <c r="B41" s="240"/>
      <c r="C41" s="265"/>
      <c r="D41" s="266"/>
      <c r="E41" s="266"/>
      <c r="F41" s="266"/>
      <c r="G41" s="266"/>
      <c r="H41" s="266"/>
      <c r="I41" s="266"/>
      <c r="J41" s="266"/>
      <c r="K41" s="267"/>
      <c r="L41" s="268"/>
      <c r="M41" s="269"/>
      <c r="N41" s="269"/>
      <c r="O41" s="269"/>
      <c r="P41" s="269"/>
      <c r="Q41" s="270"/>
      <c r="R41" s="268"/>
      <c r="S41" s="269"/>
      <c r="T41" s="269"/>
      <c r="U41" s="269"/>
      <c r="V41" s="269"/>
      <c r="W41" s="270"/>
      <c r="X41" s="258"/>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60"/>
    </row>
    <row r="42" spans="1:50" ht="21" customHeight="1" thickBot="1">
      <c r="A42" s="271"/>
      <c r="B42" s="272"/>
      <c r="C42" s="273" t="s">
        <v>21</v>
      </c>
      <c r="D42" s="274"/>
      <c r="E42" s="274"/>
      <c r="F42" s="274"/>
      <c r="G42" s="274"/>
      <c r="H42" s="274"/>
      <c r="I42" s="274"/>
      <c r="J42" s="274"/>
      <c r="K42" s="275"/>
      <c r="L42" s="276">
        <f>SUM(L36:Q40)</f>
        <v>6924.9359999999997</v>
      </c>
      <c r="M42" s="277"/>
      <c r="N42" s="277"/>
      <c r="O42" s="277"/>
      <c r="P42" s="277"/>
      <c r="Q42" s="278"/>
      <c r="R42" s="279">
        <f>SUM(R36:W40)</f>
        <v>7330.15</v>
      </c>
      <c r="S42" s="280"/>
      <c r="T42" s="280"/>
      <c r="U42" s="280"/>
      <c r="V42" s="280"/>
      <c r="W42" s="281"/>
      <c r="X42" s="282"/>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4"/>
    </row>
    <row r="43" spans="1:50" ht="0.95" customHeight="1" thickBot="1">
      <c r="A43" s="285"/>
      <c r="B43" s="286"/>
      <c r="C43" s="287"/>
      <c r="D43" s="287"/>
      <c r="E43" s="287"/>
      <c r="F43" s="287"/>
      <c r="G43" s="287"/>
      <c r="H43" s="287"/>
      <c r="I43" s="287"/>
      <c r="J43" s="287"/>
      <c r="K43" s="287"/>
      <c r="L43" s="288"/>
      <c r="M43" s="288"/>
      <c r="N43" s="288"/>
      <c r="O43" s="288"/>
      <c r="P43" s="288"/>
      <c r="Q43" s="288"/>
      <c r="R43" s="289"/>
      <c r="S43" s="289"/>
      <c r="T43" s="289"/>
      <c r="U43" s="289"/>
      <c r="V43" s="289"/>
      <c r="W43" s="289"/>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row>
    <row r="44" spans="1:50" ht="21" customHeight="1">
      <c r="A44" s="292" t="s">
        <v>55</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4"/>
    </row>
    <row r="45" spans="1:50" ht="21" customHeight="1">
      <c r="A45" s="295"/>
      <c r="B45" s="296"/>
      <c r="C45" s="297" t="s">
        <v>56</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9"/>
      <c r="AD45" s="298" t="s">
        <v>57</v>
      </c>
      <c r="AE45" s="298"/>
      <c r="AF45" s="298"/>
      <c r="AG45" s="300" t="s">
        <v>58</v>
      </c>
      <c r="AH45" s="298"/>
      <c r="AI45" s="298"/>
      <c r="AJ45" s="298"/>
      <c r="AK45" s="298"/>
      <c r="AL45" s="298"/>
      <c r="AM45" s="298"/>
      <c r="AN45" s="298"/>
      <c r="AO45" s="298"/>
      <c r="AP45" s="298"/>
      <c r="AQ45" s="298"/>
      <c r="AR45" s="298"/>
      <c r="AS45" s="298"/>
      <c r="AT45" s="298"/>
      <c r="AU45" s="298"/>
      <c r="AV45" s="298"/>
      <c r="AW45" s="298"/>
      <c r="AX45" s="301"/>
    </row>
    <row r="46" spans="1:50" ht="26.25" customHeight="1">
      <c r="A46" s="302" t="s">
        <v>59</v>
      </c>
      <c r="B46" s="303"/>
      <c r="C46" s="304" t="s">
        <v>60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6"/>
      <c r="AD46" s="307" t="s">
        <v>61</v>
      </c>
      <c r="AE46" s="308"/>
      <c r="AF46" s="308"/>
      <c r="AG46" s="309" t="s">
        <v>62</v>
      </c>
      <c r="AH46" s="310"/>
      <c r="AI46" s="310"/>
      <c r="AJ46" s="310"/>
      <c r="AK46" s="310"/>
      <c r="AL46" s="310"/>
      <c r="AM46" s="310"/>
      <c r="AN46" s="310"/>
      <c r="AO46" s="310"/>
      <c r="AP46" s="310"/>
      <c r="AQ46" s="310"/>
      <c r="AR46" s="310"/>
      <c r="AS46" s="310"/>
      <c r="AT46" s="310"/>
      <c r="AU46" s="310"/>
      <c r="AV46" s="310"/>
      <c r="AW46" s="310"/>
      <c r="AX46" s="311"/>
    </row>
    <row r="47" spans="1:50" ht="26.25" customHeight="1">
      <c r="A47" s="312"/>
      <c r="B47" s="313"/>
      <c r="C47" s="314" t="s">
        <v>63</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6"/>
      <c r="AD47" s="317" t="s">
        <v>61</v>
      </c>
      <c r="AE47" s="318"/>
      <c r="AF47" s="318"/>
      <c r="AG47" s="319"/>
      <c r="AH47" s="320"/>
      <c r="AI47" s="320"/>
      <c r="AJ47" s="320"/>
      <c r="AK47" s="320"/>
      <c r="AL47" s="320"/>
      <c r="AM47" s="320"/>
      <c r="AN47" s="320"/>
      <c r="AO47" s="320"/>
      <c r="AP47" s="320"/>
      <c r="AQ47" s="320"/>
      <c r="AR47" s="320"/>
      <c r="AS47" s="320"/>
      <c r="AT47" s="320"/>
      <c r="AU47" s="320"/>
      <c r="AV47" s="320"/>
      <c r="AW47" s="320"/>
      <c r="AX47" s="321"/>
    </row>
    <row r="48" spans="1:50" ht="30" customHeight="1">
      <c r="A48" s="322"/>
      <c r="B48" s="323"/>
      <c r="C48" s="324" t="s">
        <v>64</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6"/>
      <c r="AD48" s="327" t="s">
        <v>61</v>
      </c>
      <c r="AE48" s="328"/>
      <c r="AF48" s="328"/>
      <c r="AG48" s="329"/>
      <c r="AH48" s="330"/>
      <c r="AI48" s="330"/>
      <c r="AJ48" s="330"/>
      <c r="AK48" s="330"/>
      <c r="AL48" s="330"/>
      <c r="AM48" s="330"/>
      <c r="AN48" s="330"/>
      <c r="AO48" s="330"/>
      <c r="AP48" s="330"/>
      <c r="AQ48" s="330"/>
      <c r="AR48" s="330"/>
      <c r="AS48" s="330"/>
      <c r="AT48" s="330"/>
      <c r="AU48" s="330"/>
      <c r="AV48" s="330"/>
      <c r="AW48" s="330"/>
      <c r="AX48" s="331"/>
    </row>
    <row r="49" spans="1:50" ht="26.25" customHeight="1">
      <c r="A49" s="332" t="s">
        <v>65</v>
      </c>
      <c r="B49" s="333"/>
      <c r="C49" s="334" t="s">
        <v>66</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6" t="s">
        <v>61</v>
      </c>
      <c r="AE49" s="337"/>
      <c r="AF49" s="337"/>
      <c r="AG49" s="338" t="s">
        <v>67</v>
      </c>
      <c r="AH49" s="339"/>
      <c r="AI49" s="339"/>
      <c r="AJ49" s="339"/>
      <c r="AK49" s="339"/>
      <c r="AL49" s="339"/>
      <c r="AM49" s="339"/>
      <c r="AN49" s="339"/>
      <c r="AO49" s="339"/>
      <c r="AP49" s="339"/>
      <c r="AQ49" s="339"/>
      <c r="AR49" s="339"/>
      <c r="AS49" s="339"/>
      <c r="AT49" s="339"/>
      <c r="AU49" s="339"/>
      <c r="AV49" s="339"/>
      <c r="AW49" s="339"/>
      <c r="AX49" s="340"/>
    </row>
    <row r="50" spans="1:50" ht="26.25" customHeight="1">
      <c r="A50" s="312"/>
      <c r="B50" s="313"/>
      <c r="C50" s="341" t="s">
        <v>68</v>
      </c>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42" t="s">
        <v>61</v>
      </c>
      <c r="AE50" s="343"/>
      <c r="AF50" s="343"/>
      <c r="AG50" s="344"/>
      <c r="AH50" s="345"/>
      <c r="AI50" s="345"/>
      <c r="AJ50" s="345"/>
      <c r="AK50" s="345"/>
      <c r="AL50" s="345"/>
      <c r="AM50" s="345"/>
      <c r="AN50" s="345"/>
      <c r="AO50" s="345"/>
      <c r="AP50" s="345"/>
      <c r="AQ50" s="345"/>
      <c r="AR50" s="345"/>
      <c r="AS50" s="345"/>
      <c r="AT50" s="345"/>
      <c r="AU50" s="345"/>
      <c r="AV50" s="345"/>
      <c r="AW50" s="345"/>
      <c r="AX50" s="346"/>
    </row>
    <row r="51" spans="1:50" ht="26.25" customHeight="1">
      <c r="A51" s="312"/>
      <c r="B51" s="313"/>
      <c r="C51" s="341" t="s">
        <v>69</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42" t="s">
        <v>61</v>
      </c>
      <c r="AE51" s="343"/>
      <c r="AF51" s="343"/>
      <c r="AG51" s="344"/>
      <c r="AH51" s="345"/>
      <c r="AI51" s="345"/>
      <c r="AJ51" s="345"/>
      <c r="AK51" s="345"/>
      <c r="AL51" s="345"/>
      <c r="AM51" s="345"/>
      <c r="AN51" s="345"/>
      <c r="AO51" s="345"/>
      <c r="AP51" s="345"/>
      <c r="AQ51" s="345"/>
      <c r="AR51" s="345"/>
      <c r="AS51" s="345"/>
      <c r="AT51" s="345"/>
      <c r="AU51" s="345"/>
      <c r="AV51" s="345"/>
      <c r="AW51" s="345"/>
      <c r="AX51" s="346"/>
    </row>
    <row r="52" spans="1:50" ht="26.25" customHeight="1">
      <c r="A52" s="312"/>
      <c r="B52" s="313"/>
      <c r="C52" s="341" t="s">
        <v>70</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61</v>
      </c>
      <c r="AE52" s="318"/>
      <c r="AF52" s="318"/>
      <c r="AG52" s="344"/>
      <c r="AH52" s="345"/>
      <c r="AI52" s="345"/>
      <c r="AJ52" s="345"/>
      <c r="AK52" s="345"/>
      <c r="AL52" s="345"/>
      <c r="AM52" s="345"/>
      <c r="AN52" s="345"/>
      <c r="AO52" s="345"/>
      <c r="AP52" s="345"/>
      <c r="AQ52" s="345"/>
      <c r="AR52" s="345"/>
      <c r="AS52" s="345"/>
      <c r="AT52" s="345"/>
      <c r="AU52" s="345"/>
      <c r="AV52" s="345"/>
      <c r="AW52" s="345"/>
      <c r="AX52" s="346"/>
    </row>
    <row r="53" spans="1:50" ht="26.25" customHeight="1">
      <c r="A53" s="312"/>
      <c r="B53" s="313"/>
      <c r="C53" s="341" t="s">
        <v>71</v>
      </c>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47"/>
      <c r="AD53" s="317" t="s">
        <v>61</v>
      </c>
      <c r="AE53" s="318"/>
      <c r="AF53" s="318"/>
      <c r="AG53" s="344"/>
      <c r="AH53" s="345"/>
      <c r="AI53" s="345"/>
      <c r="AJ53" s="345"/>
      <c r="AK53" s="345"/>
      <c r="AL53" s="345"/>
      <c r="AM53" s="345"/>
      <c r="AN53" s="345"/>
      <c r="AO53" s="345"/>
      <c r="AP53" s="345"/>
      <c r="AQ53" s="345"/>
      <c r="AR53" s="345"/>
      <c r="AS53" s="345"/>
      <c r="AT53" s="345"/>
      <c r="AU53" s="345"/>
      <c r="AV53" s="345"/>
      <c r="AW53" s="345"/>
      <c r="AX53" s="346"/>
    </row>
    <row r="54" spans="1:50" ht="26.25" customHeight="1">
      <c r="A54" s="312"/>
      <c r="B54" s="313"/>
      <c r="C54" s="348" t="s">
        <v>72</v>
      </c>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27" t="s">
        <v>73</v>
      </c>
      <c r="AE54" s="328"/>
      <c r="AF54" s="328"/>
      <c r="AG54" s="350"/>
      <c r="AH54" s="351"/>
      <c r="AI54" s="351"/>
      <c r="AJ54" s="351"/>
      <c r="AK54" s="351"/>
      <c r="AL54" s="351"/>
      <c r="AM54" s="351"/>
      <c r="AN54" s="351"/>
      <c r="AO54" s="351"/>
      <c r="AP54" s="351"/>
      <c r="AQ54" s="351"/>
      <c r="AR54" s="351"/>
      <c r="AS54" s="351"/>
      <c r="AT54" s="351"/>
      <c r="AU54" s="351"/>
      <c r="AV54" s="351"/>
      <c r="AW54" s="351"/>
      <c r="AX54" s="352"/>
    </row>
    <row r="55" spans="1:50" ht="30" customHeight="1">
      <c r="A55" s="332" t="s">
        <v>74</v>
      </c>
      <c r="B55" s="333"/>
      <c r="C55" s="353" t="s">
        <v>75</v>
      </c>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5"/>
      <c r="AD55" s="336" t="s">
        <v>61</v>
      </c>
      <c r="AE55" s="337"/>
      <c r="AF55" s="337"/>
      <c r="AG55" s="338" t="s">
        <v>76</v>
      </c>
      <c r="AH55" s="356"/>
      <c r="AI55" s="356"/>
      <c r="AJ55" s="356"/>
      <c r="AK55" s="356"/>
      <c r="AL55" s="356"/>
      <c r="AM55" s="356"/>
      <c r="AN55" s="356"/>
      <c r="AO55" s="356"/>
      <c r="AP55" s="356"/>
      <c r="AQ55" s="356"/>
      <c r="AR55" s="356"/>
      <c r="AS55" s="356"/>
      <c r="AT55" s="356"/>
      <c r="AU55" s="356"/>
      <c r="AV55" s="356"/>
      <c r="AW55" s="356"/>
      <c r="AX55" s="357"/>
    </row>
    <row r="56" spans="1:50" ht="26.25" customHeight="1">
      <c r="A56" s="312"/>
      <c r="B56" s="313"/>
      <c r="C56" s="341" t="s">
        <v>228</v>
      </c>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7" t="s">
        <v>61</v>
      </c>
      <c r="AE56" s="318"/>
      <c r="AF56" s="318"/>
      <c r="AG56" s="319"/>
      <c r="AH56" s="320"/>
      <c r="AI56" s="320"/>
      <c r="AJ56" s="320"/>
      <c r="AK56" s="320"/>
      <c r="AL56" s="320"/>
      <c r="AM56" s="320"/>
      <c r="AN56" s="320"/>
      <c r="AO56" s="320"/>
      <c r="AP56" s="320"/>
      <c r="AQ56" s="320"/>
      <c r="AR56" s="320"/>
      <c r="AS56" s="320"/>
      <c r="AT56" s="320"/>
      <c r="AU56" s="320"/>
      <c r="AV56" s="320"/>
      <c r="AW56" s="320"/>
      <c r="AX56" s="321"/>
    </row>
    <row r="57" spans="1:50" ht="26.25" customHeight="1">
      <c r="A57" s="312"/>
      <c r="B57" s="313"/>
      <c r="C57" s="341" t="s">
        <v>229</v>
      </c>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7" t="s">
        <v>61</v>
      </c>
      <c r="AE57" s="318"/>
      <c r="AF57" s="318"/>
      <c r="AG57" s="329"/>
      <c r="AH57" s="330"/>
      <c r="AI57" s="330"/>
      <c r="AJ57" s="330"/>
      <c r="AK57" s="330"/>
      <c r="AL57" s="330"/>
      <c r="AM57" s="330"/>
      <c r="AN57" s="330"/>
      <c r="AO57" s="330"/>
      <c r="AP57" s="330"/>
      <c r="AQ57" s="330"/>
      <c r="AR57" s="330"/>
      <c r="AS57" s="330"/>
      <c r="AT57" s="330"/>
      <c r="AU57" s="330"/>
      <c r="AV57" s="330"/>
      <c r="AW57" s="330"/>
      <c r="AX57" s="331"/>
    </row>
    <row r="58" spans="1:50" ht="33.6" customHeight="1">
      <c r="A58" s="332" t="s">
        <v>77</v>
      </c>
      <c r="B58" s="333"/>
      <c r="C58" s="358" t="s">
        <v>78</v>
      </c>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35"/>
      <c r="AD58" s="336" t="s">
        <v>61</v>
      </c>
      <c r="AE58" s="337"/>
      <c r="AF58" s="360"/>
      <c r="AG58" s="361" t="s">
        <v>230</v>
      </c>
      <c r="AH58" s="157"/>
      <c r="AI58" s="157"/>
      <c r="AJ58" s="157"/>
      <c r="AK58" s="157"/>
      <c r="AL58" s="157"/>
      <c r="AM58" s="157"/>
      <c r="AN58" s="157"/>
      <c r="AO58" s="157"/>
      <c r="AP58" s="157"/>
      <c r="AQ58" s="157"/>
      <c r="AR58" s="157"/>
      <c r="AS58" s="157"/>
      <c r="AT58" s="157"/>
      <c r="AU58" s="157"/>
      <c r="AV58" s="157"/>
      <c r="AW58" s="157"/>
      <c r="AX58" s="362"/>
    </row>
    <row r="59" spans="1:50" ht="15.75" customHeight="1">
      <c r="A59" s="312"/>
      <c r="B59" s="313"/>
      <c r="C59" s="363" t="s">
        <v>0</v>
      </c>
      <c r="D59" s="364"/>
      <c r="E59" s="364"/>
      <c r="F59" s="364"/>
      <c r="G59" s="365" t="s">
        <v>79</v>
      </c>
      <c r="H59" s="366"/>
      <c r="I59" s="366"/>
      <c r="J59" s="366"/>
      <c r="K59" s="366"/>
      <c r="L59" s="366"/>
      <c r="M59" s="366"/>
      <c r="N59" s="366"/>
      <c r="O59" s="366"/>
      <c r="P59" s="366"/>
      <c r="Q59" s="366"/>
      <c r="R59" s="366"/>
      <c r="S59" s="367"/>
      <c r="T59" s="368" t="s">
        <v>231</v>
      </c>
      <c r="U59" s="345"/>
      <c r="V59" s="345"/>
      <c r="W59" s="345"/>
      <c r="X59" s="345"/>
      <c r="Y59" s="345"/>
      <c r="Z59" s="345"/>
      <c r="AA59" s="345"/>
      <c r="AB59" s="345"/>
      <c r="AC59" s="345"/>
      <c r="AD59" s="345"/>
      <c r="AE59" s="345"/>
      <c r="AF59" s="345"/>
      <c r="AG59" s="369"/>
      <c r="AH59" s="168"/>
      <c r="AI59" s="168"/>
      <c r="AJ59" s="168"/>
      <c r="AK59" s="168"/>
      <c r="AL59" s="168"/>
      <c r="AM59" s="168"/>
      <c r="AN59" s="168"/>
      <c r="AO59" s="168"/>
      <c r="AP59" s="168"/>
      <c r="AQ59" s="168"/>
      <c r="AR59" s="168"/>
      <c r="AS59" s="168"/>
      <c r="AT59" s="168"/>
      <c r="AU59" s="168"/>
      <c r="AV59" s="168"/>
      <c r="AW59" s="168"/>
      <c r="AX59" s="370"/>
    </row>
    <row r="60" spans="1:50" ht="26.25" customHeight="1">
      <c r="A60" s="312"/>
      <c r="B60" s="313"/>
      <c r="C60" s="371">
        <v>349</v>
      </c>
      <c r="D60" s="343"/>
      <c r="E60" s="343"/>
      <c r="F60" s="372"/>
      <c r="G60" s="373" t="s">
        <v>80</v>
      </c>
      <c r="H60" s="318"/>
      <c r="I60" s="318"/>
      <c r="J60" s="318"/>
      <c r="K60" s="318"/>
      <c r="L60" s="318"/>
      <c r="M60" s="318"/>
      <c r="N60" s="318"/>
      <c r="O60" s="318"/>
      <c r="P60" s="318"/>
      <c r="Q60" s="318"/>
      <c r="R60" s="318"/>
      <c r="S60" s="374"/>
      <c r="T60" s="375" t="s">
        <v>81</v>
      </c>
      <c r="U60" s="318"/>
      <c r="V60" s="318"/>
      <c r="W60" s="318"/>
      <c r="X60" s="318"/>
      <c r="Y60" s="318"/>
      <c r="Z60" s="318"/>
      <c r="AA60" s="318"/>
      <c r="AB60" s="318"/>
      <c r="AC60" s="318"/>
      <c r="AD60" s="318"/>
      <c r="AE60" s="318"/>
      <c r="AF60" s="318"/>
      <c r="AG60" s="369"/>
      <c r="AH60" s="168"/>
      <c r="AI60" s="168"/>
      <c r="AJ60" s="168"/>
      <c r="AK60" s="168"/>
      <c r="AL60" s="168"/>
      <c r="AM60" s="168"/>
      <c r="AN60" s="168"/>
      <c r="AO60" s="168"/>
      <c r="AP60" s="168"/>
      <c r="AQ60" s="168"/>
      <c r="AR60" s="168"/>
      <c r="AS60" s="168"/>
      <c r="AT60" s="168"/>
      <c r="AU60" s="168"/>
      <c r="AV60" s="168"/>
      <c r="AW60" s="168"/>
      <c r="AX60" s="370"/>
    </row>
    <row r="61" spans="1:50" ht="26.25" customHeight="1">
      <c r="A61" s="322"/>
      <c r="B61" s="323"/>
      <c r="C61" s="376"/>
      <c r="D61" s="377"/>
      <c r="E61" s="377"/>
      <c r="F61" s="377"/>
      <c r="G61" s="378"/>
      <c r="H61" s="349"/>
      <c r="I61" s="349"/>
      <c r="J61" s="349"/>
      <c r="K61" s="349"/>
      <c r="L61" s="349"/>
      <c r="M61" s="349"/>
      <c r="N61" s="349"/>
      <c r="O61" s="349"/>
      <c r="P61" s="349"/>
      <c r="Q61" s="349"/>
      <c r="R61" s="349"/>
      <c r="S61" s="379"/>
      <c r="T61" s="380"/>
      <c r="U61" s="351"/>
      <c r="V61" s="351"/>
      <c r="W61" s="351"/>
      <c r="X61" s="351"/>
      <c r="Y61" s="351"/>
      <c r="Z61" s="351"/>
      <c r="AA61" s="351"/>
      <c r="AB61" s="351"/>
      <c r="AC61" s="351"/>
      <c r="AD61" s="351"/>
      <c r="AE61" s="351"/>
      <c r="AF61" s="351"/>
      <c r="AG61" s="381"/>
      <c r="AH61" s="173"/>
      <c r="AI61" s="173"/>
      <c r="AJ61" s="173"/>
      <c r="AK61" s="173"/>
      <c r="AL61" s="173"/>
      <c r="AM61" s="173"/>
      <c r="AN61" s="173"/>
      <c r="AO61" s="173"/>
      <c r="AP61" s="173"/>
      <c r="AQ61" s="173"/>
      <c r="AR61" s="173"/>
      <c r="AS61" s="173"/>
      <c r="AT61" s="173"/>
      <c r="AU61" s="173"/>
      <c r="AV61" s="173"/>
      <c r="AW61" s="173"/>
      <c r="AX61" s="382"/>
    </row>
    <row r="62" spans="1:50" ht="143.25" customHeight="1">
      <c r="A62" s="332" t="s">
        <v>82</v>
      </c>
      <c r="B62" s="383"/>
      <c r="C62" s="384" t="s">
        <v>83</v>
      </c>
      <c r="D62" s="385"/>
      <c r="E62" s="385"/>
      <c r="F62" s="386"/>
      <c r="G62" s="387" t="s">
        <v>84</v>
      </c>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83.25" customHeight="1" thickBot="1">
      <c r="A63" s="390"/>
      <c r="B63" s="391"/>
      <c r="C63" s="392" t="s">
        <v>85</v>
      </c>
      <c r="D63" s="393"/>
      <c r="E63" s="393"/>
      <c r="F63" s="394"/>
      <c r="G63" s="395" t="s">
        <v>86</v>
      </c>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21" customHeight="1">
      <c r="A64" s="398" t="s">
        <v>87</v>
      </c>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1" ht="28.35" customHeight="1" thickBot="1">
      <c r="A65" s="401"/>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1" ht="21" customHeight="1">
      <c r="A66" s="404" t="s">
        <v>88</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1" ht="70.5" customHeight="1" thickBot="1">
      <c r="A67" s="407" t="s">
        <v>204</v>
      </c>
      <c r="B67" s="402"/>
      <c r="C67" s="402"/>
      <c r="D67" s="402"/>
      <c r="E67" s="408"/>
      <c r="F67" s="409" t="s">
        <v>205</v>
      </c>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1" ht="21" customHeight="1">
      <c r="A68" s="404" t="s">
        <v>89</v>
      </c>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6"/>
    </row>
    <row r="69" spans="1:51" ht="81" customHeight="1" thickBot="1">
      <c r="A69" s="412" t="s">
        <v>207</v>
      </c>
      <c r="B69" s="413"/>
      <c r="C69" s="413"/>
      <c r="D69" s="413"/>
      <c r="E69" s="414"/>
      <c r="F69" s="409" t="s">
        <v>206</v>
      </c>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1"/>
      <c r="AY69" s="415"/>
    </row>
    <row r="70" spans="1:51" ht="21" customHeight="1">
      <c r="A70" s="416" t="s">
        <v>90</v>
      </c>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1" ht="255" customHeight="1" thickBot="1">
      <c r="A71" s="419" t="s">
        <v>232</v>
      </c>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1" ht="19.7" customHeight="1">
      <c r="A72" s="422" t="s">
        <v>91</v>
      </c>
      <c r="B72" s="423"/>
      <c r="C72" s="423"/>
      <c r="D72" s="423"/>
      <c r="E72" s="423"/>
      <c r="F72" s="423"/>
      <c r="G72" s="423"/>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4"/>
    </row>
    <row r="73" spans="1:51" ht="19.899999999999999" customHeight="1" thickBot="1">
      <c r="A73" s="425"/>
      <c r="B73" s="426"/>
      <c r="C73" s="427" t="s">
        <v>233</v>
      </c>
      <c r="D73" s="428"/>
      <c r="E73" s="428"/>
      <c r="F73" s="428"/>
      <c r="G73" s="428"/>
      <c r="H73" s="428"/>
      <c r="I73" s="428"/>
      <c r="J73" s="429"/>
      <c r="K73" s="430" t="s">
        <v>92</v>
      </c>
      <c r="L73" s="431"/>
      <c r="M73" s="431"/>
      <c r="N73" s="431"/>
      <c r="O73" s="431"/>
      <c r="P73" s="431"/>
      <c r="Q73" s="431"/>
      <c r="R73" s="432"/>
      <c r="S73" s="427" t="s">
        <v>234</v>
      </c>
      <c r="T73" s="428"/>
      <c r="U73" s="428"/>
      <c r="V73" s="428"/>
      <c r="W73" s="428"/>
      <c r="X73" s="428"/>
      <c r="Y73" s="428"/>
      <c r="Z73" s="429"/>
      <c r="AA73" s="433">
        <v>169</v>
      </c>
      <c r="AB73" s="434"/>
      <c r="AC73" s="434"/>
      <c r="AD73" s="434"/>
      <c r="AE73" s="434"/>
      <c r="AF73" s="434"/>
      <c r="AG73" s="434"/>
      <c r="AH73" s="434"/>
      <c r="AI73" s="427" t="s">
        <v>235</v>
      </c>
      <c r="AJ73" s="435"/>
      <c r="AK73" s="435"/>
      <c r="AL73" s="435"/>
      <c r="AM73" s="435"/>
      <c r="AN73" s="435"/>
      <c r="AO73" s="435"/>
      <c r="AP73" s="436"/>
      <c r="AQ73" s="437">
        <v>122</v>
      </c>
      <c r="AR73" s="438"/>
      <c r="AS73" s="438"/>
      <c r="AT73" s="438"/>
      <c r="AU73" s="438"/>
      <c r="AV73" s="438"/>
      <c r="AW73" s="438"/>
      <c r="AX73" s="439"/>
    </row>
    <row r="74" spans="1:51" ht="0.95" customHeight="1" thickBot="1">
      <c r="A74" s="440"/>
      <c r="B74" s="441"/>
      <c r="C74" s="442"/>
      <c r="D74" s="442"/>
      <c r="E74" s="442"/>
      <c r="F74" s="442"/>
      <c r="G74" s="442"/>
      <c r="H74" s="442"/>
      <c r="I74" s="442"/>
      <c r="J74" s="442"/>
      <c r="K74" s="441"/>
      <c r="L74" s="441"/>
      <c r="M74" s="441"/>
      <c r="N74" s="441"/>
      <c r="O74" s="441"/>
      <c r="P74" s="441"/>
      <c r="Q74" s="441"/>
      <c r="R74" s="441"/>
      <c r="S74" s="442"/>
      <c r="T74" s="442"/>
      <c r="U74" s="442"/>
      <c r="V74" s="442"/>
      <c r="W74" s="442"/>
      <c r="X74" s="442"/>
      <c r="Y74" s="442"/>
      <c r="Z74" s="442"/>
      <c r="AA74" s="441"/>
      <c r="AB74" s="441"/>
      <c r="AC74" s="441"/>
      <c r="AD74" s="441"/>
      <c r="AE74" s="441"/>
      <c r="AF74" s="441"/>
      <c r="AG74" s="441"/>
      <c r="AH74" s="441"/>
      <c r="AI74" s="442"/>
      <c r="AJ74" s="442"/>
      <c r="AK74" s="442"/>
      <c r="AL74" s="442"/>
      <c r="AM74" s="442"/>
      <c r="AN74" s="442"/>
      <c r="AO74" s="442"/>
      <c r="AP74" s="442"/>
      <c r="AQ74" s="441"/>
      <c r="AR74" s="441"/>
      <c r="AS74" s="441"/>
      <c r="AT74" s="441"/>
      <c r="AU74" s="441"/>
      <c r="AV74" s="441"/>
      <c r="AW74" s="441"/>
      <c r="AX74" s="443"/>
    </row>
    <row r="75" spans="1:51" ht="23.65" customHeight="1">
      <c r="A75" s="444" t="s">
        <v>236</v>
      </c>
      <c r="B75" s="445"/>
      <c r="C75" s="445"/>
      <c r="D75" s="445"/>
      <c r="E75" s="445"/>
      <c r="F75" s="446"/>
      <c r="G75" s="447" t="s">
        <v>93</v>
      </c>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1" ht="38.65" customHeight="1">
      <c r="A76" s="92"/>
      <c r="B76" s="93"/>
      <c r="C76" s="93"/>
      <c r="D76" s="93"/>
      <c r="E76" s="93"/>
      <c r="F76" s="94"/>
      <c r="G76" s="450"/>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AX76" s="452"/>
    </row>
    <row r="77" spans="1:51" ht="41.25" hidden="1" customHeight="1">
      <c r="A77" s="92"/>
      <c r="B77" s="93"/>
      <c r="C77" s="93"/>
      <c r="D77" s="93"/>
      <c r="E77" s="93"/>
      <c r="F77" s="94"/>
      <c r="G77" s="450"/>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2"/>
    </row>
    <row r="78" spans="1:51" ht="52.35" hidden="1" customHeight="1">
      <c r="A78" s="92"/>
      <c r="B78" s="93"/>
      <c r="C78" s="93"/>
      <c r="D78" s="93"/>
      <c r="E78" s="93"/>
      <c r="F78" s="94"/>
      <c r="G78" s="450"/>
      <c r="H78" s="451"/>
      <c r="I78" s="451"/>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2"/>
    </row>
    <row r="79" spans="1:51" ht="52.35" hidden="1" customHeight="1">
      <c r="A79" s="92"/>
      <c r="B79" s="93"/>
      <c r="C79" s="93"/>
      <c r="D79" s="93"/>
      <c r="E79" s="93"/>
      <c r="F79" s="94"/>
      <c r="G79" s="450"/>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2"/>
    </row>
    <row r="80" spans="1:51" ht="52.35" hidden="1" customHeight="1">
      <c r="A80" s="92"/>
      <c r="B80" s="93"/>
      <c r="C80" s="93"/>
      <c r="D80" s="93"/>
      <c r="E80" s="93"/>
      <c r="F80" s="94"/>
      <c r="G80" s="450"/>
      <c r="H80" s="451"/>
      <c r="I80" s="451"/>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50" ht="52.35" hidden="1" customHeight="1">
      <c r="A81" s="92"/>
      <c r="B81" s="93"/>
      <c r="C81" s="93"/>
      <c r="D81" s="93"/>
      <c r="E81" s="93"/>
      <c r="F81" s="94"/>
      <c r="G81" s="450"/>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52.35" hidden="1" customHeight="1">
      <c r="A82" s="92"/>
      <c r="B82" s="93"/>
      <c r="C82" s="93"/>
      <c r="D82" s="93"/>
      <c r="E82" s="93"/>
      <c r="F82" s="94"/>
      <c r="G82" s="450"/>
      <c r="H82" s="451"/>
      <c r="I82" s="451"/>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2"/>
    </row>
    <row r="83" spans="1:50" ht="52.35" hidden="1" customHeight="1">
      <c r="A83" s="92"/>
      <c r="B83" s="93"/>
      <c r="C83" s="93"/>
      <c r="D83" s="93"/>
      <c r="E83" s="93"/>
      <c r="F83" s="94"/>
      <c r="G83" s="450"/>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2"/>
    </row>
    <row r="84" spans="1:50" ht="22.5" customHeight="1">
      <c r="A84" s="92"/>
      <c r="B84" s="93"/>
      <c r="C84" s="93"/>
      <c r="D84" s="93"/>
      <c r="E84" s="93"/>
      <c r="F84" s="94"/>
      <c r="G84" s="450"/>
      <c r="H84" s="453"/>
      <c r="I84" s="454" t="s">
        <v>94</v>
      </c>
      <c r="J84" s="455"/>
      <c r="K84" s="455"/>
      <c r="L84" s="455"/>
      <c r="M84" s="455"/>
      <c r="N84" s="456"/>
      <c r="Q84" s="451"/>
      <c r="R84" s="451"/>
      <c r="S84" s="453"/>
      <c r="T84" s="453"/>
      <c r="U84" s="453"/>
      <c r="V84" s="453"/>
      <c r="W84" s="453"/>
      <c r="X84" s="453"/>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2"/>
    </row>
    <row r="85" spans="1:50" ht="22.5" customHeight="1">
      <c r="A85" s="92"/>
      <c r="B85" s="93"/>
      <c r="C85" s="93"/>
      <c r="D85" s="93"/>
      <c r="E85" s="93"/>
      <c r="F85" s="94"/>
      <c r="G85" s="450"/>
      <c r="H85" s="453"/>
      <c r="I85" s="457"/>
      <c r="J85" s="458"/>
      <c r="K85" s="458"/>
      <c r="L85" s="458"/>
      <c r="M85" s="458"/>
      <c r="N85" s="459"/>
      <c r="O85" s="451"/>
      <c r="P85" s="451"/>
      <c r="Q85" s="460"/>
      <c r="R85" s="460"/>
      <c r="S85" s="461"/>
      <c r="T85" s="462"/>
      <c r="U85" s="454" t="s">
        <v>95</v>
      </c>
      <c r="V85" s="463"/>
      <c r="W85" s="463"/>
      <c r="X85" s="463"/>
      <c r="Y85" s="463"/>
      <c r="Z85" s="463"/>
      <c r="AA85" s="463"/>
      <c r="AB85" s="463"/>
      <c r="AC85" s="464"/>
      <c r="AD85" s="451"/>
      <c r="AE85" s="451"/>
      <c r="AO85" s="451"/>
      <c r="AP85" s="451"/>
      <c r="AQ85" s="451"/>
      <c r="AR85" s="451"/>
      <c r="AS85" s="451"/>
      <c r="AT85" s="451"/>
      <c r="AU85" s="451"/>
      <c r="AV85" s="451"/>
      <c r="AW85" s="451"/>
      <c r="AX85" s="452"/>
    </row>
    <row r="86" spans="1:50" ht="22.5" customHeight="1">
      <c r="A86" s="92"/>
      <c r="B86" s="93"/>
      <c r="C86" s="93"/>
      <c r="D86" s="93"/>
      <c r="E86" s="93"/>
      <c r="F86" s="94"/>
      <c r="G86" s="450"/>
      <c r="H86" s="465"/>
      <c r="I86" s="466" t="s">
        <v>96</v>
      </c>
      <c r="J86" s="466"/>
      <c r="K86" s="466"/>
      <c r="L86" s="466"/>
      <c r="M86" s="466"/>
      <c r="N86" s="466"/>
      <c r="O86" s="451"/>
      <c r="P86" s="451"/>
      <c r="Q86" s="467"/>
      <c r="R86" s="451"/>
      <c r="U86" s="468"/>
      <c r="V86" s="469"/>
      <c r="W86" s="469"/>
      <c r="X86" s="469"/>
      <c r="Y86" s="469"/>
      <c r="Z86" s="469"/>
      <c r="AA86" s="469"/>
      <c r="AB86" s="469"/>
      <c r="AC86" s="470"/>
      <c r="AD86" s="451"/>
      <c r="AE86" s="451"/>
      <c r="AO86" s="451"/>
      <c r="AP86" s="451"/>
      <c r="AQ86" s="451"/>
      <c r="AR86" s="451"/>
      <c r="AS86" s="451"/>
      <c r="AT86" s="451"/>
      <c r="AU86" s="451"/>
      <c r="AV86" s="451"/>
      <c r="AW86" s="451"/>
      <c r="AX86" s="452"/>
    </row>
    <row r="87" spans="1:50" ht="22.5" customHeight="1">
      <c r="A87" s="92"/>
      <c r="B87" s="93"/>
      <c r="C87" s="93"/>
      <c r="D87" s="93"/>
      <c r="E87" s="93"/>
      <c r="F87" s="94"/>
      <c r="G87" s="450"/>
      <c r="H87" s="465"/>
      <c r="I87" s="471"/>
      <c r="J87" s="471"/>
      <c r="K87" s="471"/>
      <c r="L87" s="471"/>
      <c r="M87" s="471"/>
      <c r="N87" s="471"/>
      <c r="O87" s="451"/>
      <c r="P87" s="451"/>
      <c r="Q87" s="467"/>
      <c r="R87" s="451"/>
      <c r="U87" s="472" t="s">
        <v>97</v>
      </c>
      <c r="V87" s="472"/>
      <c r="W87" s="472"/>
      <c r="X87" s="472"/>
      <c r="Y87" s="472"/>
      <c r="Z87" s="472"/>
      <c r="AA87" s="472"/>
      <c r="AB87" s="472"/>
      <c r="AC87" s="472"/>
      <c r="AD87" s="451"/>
      <c r="AE87" s="451"/>
      <c r="AO87" s="451"/>
      <c r="AP87" s="451"/>
      <c r="AQ87" s="451"/>
      <c r="AR87" s="451"/>
      <c r="AS87" s="451"/>
      <c r="AT87" s="451"/>
      <c r="AU87" s="451"/>
      <c r="AV87" s="451"/>
      <c r="AW87" s="451"/>
      <c r="AX87" s="452"/>
    </row>
    <row r="88" spans="1:50" ht="22.5" customHeight="1">
      <c r="A88" s="92"/>
      <c r="B88" s="93"/>
      <c r="C88" s="93"/>
      <c r="D88" s="93"/>
      <c r="E88" s="93"/>
      <c r="F88" s="94"/>
      <c r="G88" s="450"/>
      <c r="H88" s="451"/>
      <c r="I88" s="451"/>
      <c r="J88" s="451"/>
      <c r="K88" s="451"/>
      <c r="L88" s="467"/>
      <c r="M88" s="451"/>
      <c r="N88" s="451"/>
      <c r="O88" s="451"/>
      <c r="P88" s="451"/>
      <c r="Q88" s="467"/>
      <c r="R88" s="451"/>
      <c r="U88" s="451"/>
      <c r="V88" s="451"/>
      <c r="W88" s="451"/>
      <c r="X88" s="451"/>
      <c r="Y88" s="467"/>
      <c r="Z88" s="451"/>
      <c r="AA88" s="451"/>
      <c r="AB88" s="451"/>
      <c r="AC88" s="451"/>
      <c r="AO88" s="451"/>
      <c r="AP88" s="451"/>
      <c r="AQ88" s="451"/>
      <c r="AR88" s="451"/>
      <c r="AS88" s="451"/>
      <c r="AT88" s="451"/>
      <c r="AU88" s="451"/>
      <c r="AV88" s="451"/>
      <c r="AW88" s="451"/>
      <c r="AX88" s="452"/>
    </row>
    <row r="89" spans="1:50" ht="22.5" customHeight="1">
      <c r="A89" s="92"/>
      <c r="B89" s="93"/>
      <c r="C89" s="93"/>
      <c r="D89" s="93"/>
      <c r="E89" s="93"/>
      <c r="F89" s="94"/>
      <c r="G89" s="450"/>
      <c r="H89" s="451"/>
      <c r="I89" s="451"/>
      <c r="J89" s="451"/>
      <c r="K89" s="451"/>
      <c r="L89" s="467"/>
      <c r="M89" s="451"/>
      <c r="N89" s="451"/>
      <c r="O89" s="451"/>
      <c r="P89" s="451"/>
      <c r="Q89" s="467"/>
      <c r="R89" s="451"/>
      <c r="S89" s="451"/>
      <c r="T89" s="451"/>
      <c r="U89" s="451"/>
      <c r="V89" s="451"/>
      <c r="W89" s="451"/>
      <c r="X89" s="451"/>
      <c r="Y89" s="467"/>
      <c r="Z89" s="203"/>
      <c r="AA89" s="203"/>
      <c r="AB89" s="203"/>
      <c r="AC89" s="203"/>
      <c r="AD89" s="203"/>
      <c r="AE89" s="203"/>
      <c r="AF89" s="451"/>
      <c r="AJ89" s="473" t="s">
        <v>98</v>
      </c>
      <c r="AK89" s="473"/>
      <c r="AL89" s="473"/>
      <c r="AM89" s="473"/>
      <c r="AN89" s="473"/>
      <c r="AO89" s="473"/>
      <c r="AP89" s="473"/>
      <c r="AQ89" s="473"/>
      <c r="AR89" s="473"/>
      <c r="AU89" s="451"/>
      <c r="AV89" s="451"/>
      <c r="AW89" s="451"/>
      <c r="AX89" s="452"/>
    </row>
    <row r="90" spans="1:50" ht="22.5" customHeight="1">
      <c r="A90" s="92"/>
      <c r="B90" s="93"/>
      <c r="C90" s="93"/>
      <c r="D90" s="93"/>
      <c r="E90" s="93"/>
      <c r="F90" s="94"/>
      <c r="G90" s="450"/>
      <c r="H90" s="451"/>
      <c r="I90" s="451"/>
      <c r="L90" s="474"/>
      <c r="M90" s="203"/>
      <c r="P90" s="451"/>
      <c r="Q90" s="467"/>
      <c r="R90" s="451"/>
      <c r="S90" s="451"/>
      <c r="T90" s="451"/>
      <c r="U90" s="451"/>
      <c r="V90" s="451"/>
      <c r="W90" s="451"/>
      <c r="X90" s="451"/>
      <c r="Y90" s="475"/>
      <c r="Z90" s="461"/>
      <c r="AA90" s="461"/>
      <c r="AB90" s="461"/>
      <c r="AC90" s="461"/>
      <c r="AD90" s="461"/>
      <c r="AE90" s="461"/>
      <c r="AF90" s="460"/>
      <c r="AG90" s="461"/>
      <c r="AH90" s="461"/>
      <c r="AI90" s="462"/>
      <c r="AJ90" s="454" t="s">
        <v>99</v>
      </c>
      <c r="AK90" s="463"/>
      <c r="AL90" s="463"/>
      <c r="AM90" s="463"/>
      <c r="AN90" s="463"/>
      <c r="AO90" s="463"/>
      <c r="AP90" s="463"/>
      <c r="AQ90" s="463"/>
      <c r="AR90" s="464"/>
      <c r="AU90" s="451"/>
      <c r="AV90" s="451"/>
      <c r="AW90" s="451"/>
      <c r="AX90" s="452"/>
    </row>
    <row r="91" spans="1:50" ht="22.5" customHeight="1">
      <c r="A91" s="92"/>
      <c r="B91" s="93"/>
      <c r="C91" s="93"/>
      <c r="D91" s="93"/>
      <c r="E91" s="93"/>
      <c r="F91" s="94"/>
      <c r="G91" s="450"/>
      <c r="H91" s="451"/>
      <c r="I91" s="451"/>
      <c r="J91" s="451"/>
      <c r="K91" s="451"/>
      <c r="L91" s="467"/>
      <c r="M91" s="451"/>
      <c r="N91" s="451"/>
      <c r="O91" s="451"/>
      <c r="P91" s="451"/>
      <c r="Q91" s="467"/>
      <c r="W91" s="203"/>
      <c r="X91" s="451"/>
      <c r="Y91" s="467"/>
      <c r="Z91" s="203"/>
      <c r="AA91" s="203"/>
      <c r="AB91" s="203"/>
      <c r="AC91" s="203"/>
      <c r="AD91" s="203"/>
      <c r="AE91" s="203"/>
      <c r="AF91" s="451"/>
      <c r="AJ91" s="468"/>
      <c r="AK91" s="469"/>
      <c r="AL91" s="469"/>
      <c r="AM91" s="469"/>
      <c r="AN91" s="469"/>
      <c r="AO91" s="469"/>
      <c r="AP91" s="469"/>
      <c r="AQ91" s="469"/>
      <c r="AR91" s="470"/>
      <c r="AU91" s="451"/>
      <c r="AV91" s="451"/>
      <c r="AW91" s="451"/>
      <c r="AX91" s="452"/>
    </row>
    <row r="92" spans="1:50" ht="22.5" customHeight="1">
      <c r="A92" s="92"/>
      <c r="B92" s="93"/>
      <c r="C92" s="93"/>
      <c r="D92" s="93"/>
      <c r="E92" s="93"/>
      <c r="F92" s="94"/>
      <c r="G92" s="450"/>
      <c r="H92" s="451"/>
      <c r="I92" s="451"/>
      <c r="J92" s="451"/>
      <c r="K92" s="451"/>
      <c r="L92" s="467"/>
      <c r="M92" s="451"/>
      <c r="N92" s="451"/>
      <c r="O92" s="451"/>
      <c r="P92" s="451"/>
      <c r="Q92" s="467"/>
      <c r="R92" s="451"/>
      <c r="S92" s="451"/>
      <c r="T92" s="451"/>
      <c r="U92" s="451"/>
      <c r="V92" s="451"/>
      <c r="W92" s="451"/>
      <c r="X92" s="451"/>
      <c r="Y92" s="467"/>
      <c r="Z92" s="203"/>
      <c r="AA92" s="203"/>
      <c r="AB92" s="203"/>
      <c r="AC92" s="203"/>
      <c r="AD92" s="203"/>
      <c r="AE92" s="203"/>
      <c r="AF92" s="451"/>
      <c r="AJ92" s="472" t="s">
        <v>100</v>
      </c>
      <c r="AK92" s="476"/>
      <c r="AL92" s="476"/>
      <c r="AM92" s="476"/>
      <c r="AN92" s="476"/>
      <c r="AO92" s="476"/>
      <c r="AP92" s="476"/>
      <c r="AQ92" s="476"/>
      <c r="AR92" s="476"/>
      <c r="AU92" s="451"/>
      <c r="AV92" s="451"/>
      <c r="AW92" s="451"/>
      <c r="AX92" s="452"/>
    </row>
    <row r="93" spans="1:50" ht="22.5" customHeight="1">
      <c r="A93" s="92"/>
      <c r="B93" s="93"/>
      <c r="C93" s="93"/>
      <c r="D93" s="93"/>
      <c r="E93" s="93"/>
      <c r="F93" s="94"/>
      <c r="G93" s="450"/>
      <c r="H93" s="451"/>
      <c r="I93" s="451"/>
      <c r="J93" s="451"/>
      <c r="K93" s="451"/>
      <c r="L93" s="467"/>
      <c r="M93" s="451"/>
      <c r="N93" s="451"/>
      <c r="O93" s="451"/>
      <c r="P93" s="451"/>
      <c r="Q93" s="467"/>
      <c r="R93" s="451"/>
      <c r="S93" s="451"/>
      <c r="T93" s="451"/>
      <c r="U93" s="451"/>
      <c r="V93" s="451"/>
      <c r="W93" s="451"/>
      <c r="X93" s="451"/>
      <c r="Y93" s="467"/>
      <c r="Z93" s="203"/>
      <c r="AA93" s="203"/>
      <c r="AB93" s="203"/>
      <c r="AC93" s="203"/>
      <c r="AD93" s="203"/>
      <c r="AE93" s="203"/>
      <c r="AF93" s="451"/>
      <c r="AJ93" s="465"/>
      <c r="AK93" s="465"/>
      <c r="AL93" s="465"/>
      <c r="AM93" s="465"/>
      <c r="AN93" s="465"/>
      <c r="AO93" s="465"/>
      <c r="AP93" s="465"/>
      <c r="AQ93" s="465"/>
      <c r="AR93" s="465"/>
      <c r="AU93" s="451"/>
      <c r="AV93" s="451"/>
      <c r="AW93" s="451"/>
      <c r="AX93" s="452"/>
    </row>
    <row r="94" spans="1:50" ht="22.5" customHeight="1">
      <c r="A94" s="92"/>
      <c r="B94" s="93"/>
      <c r="C94" s="93"/>
      <c r="D94" s="93"/>
      <c r="E94" s="93"/>
      <c r="F94" s="94"/>
      <c r="G94" s="450"/>
      <c r="H94" s="451"/>
      <c r="I94" s="451"/>
      <c r="J94" s="451"/>
      <c r="K94" s="451"/>
      <c r="L94" s="475"/>
      <c r="M94" s="460"/>
      <c r="N94" s="460"/>
      <c r="O94" s="460"/>
      <c r="P94" s="460"/>
      <c r="Q94" s="467"/>
      <c r="R94" s="451"/>
      <c r="S94" s="451"/>
      <c r="T94" s="451"/>
      <c r="U94" s="451"/>
      <c r="V94" s="451"/>
      <c r="W94" s="451"/>
      <c r="X94" s="451"/>
      <c r="Y94" s="467"/>
      <c r="Z94" s="203"/>
      <c r="AA94" s="203"/>
      <c r="AB94" s="203"/>
      <c r="AC94" s="203"/>
      <c r="AD94" s="203"/>
      <c r="AE94" s="203"/>
      <c r="AF94" s="203"/>
      <c r="AJ94" s="473" t="s">
        <v>101</v>
      </c>
      <c r="AK94" s="473"/>
      <c r="AL94" s="473"/>
      <c r="AM94" s="473"/>
      <c r="AN94" s="473"/>
      <c r="AO94" s="473"/>
      <c r="AP94" s="473"/>
      <c r="AQ94" s="473"/>
      <c r="AR94" s="473"/>
      <c r="AS94" s="477"/>
      <c r="AT94" s="477"/>
      <c r="AU94" s="451"/>
      <c r="AV94" s="451"/>
      <c r="AW94" s="451"/>
      <c r="AX94" s="452"/>
    </row>
    <row r="95" spans="1:50" ht="22.5" customHeight="1">
      <c r="A95" s="92"/>
      <c r="B95" s="93"/>
      <c r="C95" s="93"/>
      <c r="D95" s="93"/>
      <c r="E95" s="93"/>
      <c r="F95" s="94"/>
      <c r="G95" s="450"/>
      <c r="H95" s="451"/>
      <c r="I95" s="451"/>
      <c r="J95" s="451"/>
      <c r="K95" s="451"/>
      <c r="L95" s="467"/>
      <c r="M95" s="451"/>
      <c r="N95" s="451"/>
      <c r="O95" s="451"/>
      <c r="P95" s="451"/>
      <c r="Q95" s="467"/>
      <c r="R95" s="451"/>
      <c r="S95" s="451"/>
      <c r="T95" s="451"/>
      <c r="U95" s="451"/>
      <c r="V95" s="451"/>
      <c r="W95" s="451"/>
      <c r="X95" s="451"/>
      <c r="Y95" s="475"/>
      <c r="Z95" s="461"/>
      <c r="AA95" s="461"/>
      <c r="AB95" s="461"/>
      <c r="AC95" s="461"/>
      <c r="AD95" s="461"/>
      <c r="AE95" s="461"/>
      <c r="AF95" s="461"/>
      <c r="AG95" s="461"/>
      <c r="AH95" s="461"/>
      <c r="AI95" s="462"/>
      <c r="AJ95" s="454" t="s">
        <v>102</v>
      </c>
      <c r="AK95" s="463"/>
      <c r="AL95" s="463"/>
      <c r="AM95" s="463"/>
      <c r="AN95" s="463"/>
      <c r="AO95" s="463"/>
      <c r="AP95" s="463"/>
      <c r="AQ95" s="463"/>
      <c r="AR95" s="464"/>
      <c r="AS95" s="478"/>
      <c r="AT95" s="478"/>
      <c r="AU95" s="451"/>
      <c r="AV95" s="451"/>
      <c r="AW95" s="451"/>
      <c r="AX95" s="452"/>
    </row>
    <row r="96" spans="1:50" ht="22.5" customHeight="1">
      <c r="A96" s="92"/>
      <c r="B96" s="93"/>
      <c r="C96" s="93"/>
      <c r="D96" s="93"/>
      <c r="E96" s="93"/>
      <c r="F96" s="94"/>
      <c r="G96" s="450"/>
      <c r="H96" s="451"/>
      <c r="I96" s="451"/>
      <c r="J96" s="451"/>
      <c r="K96" s="451"/>
      <c r="L96" s="467"/>
      <c r="M96" s="451"/>
      <c r="N96" s="451"/>
      <c r="O96" s="451"/>
      <c r="P96" s="451"/>
      <c r="Q96" s="467"/>
      <c r="R96" s="451"/>
      <c r="S96" s="451"/>
      <c r="T96" s="451"/>
      <c r="U96" s="451"/>
      <c r="V96" s="451"/>
      <c r="W96" s="451"/>
      <c r="X96" s="451"/>
      <c r="Y96" s="467"/>
      <c r="Z96" s="203"/>
      <c r="AA96" s="203"/>
      <c r="AB96" s="203"/>
      <c r="AC96" s="203"/>
      <c r="AD96" s="203"/>
      <c r="AE96" s="203"/>
      <c r="AF96" s="451"/>
      <c r="AJ96" s="468"/>
      <c r="AK96" s="469"/>
      <c r="AL96" s="469"/>
      <c r="AM96" s="469"/>
      <c r="AN96" s="469"/>
      <c r="AO96" s="469"/>
      <c r="AP96" s="469"/>
      <c r="AQ96" s="469"/>
      <c r="AR96" s="470"/>
      <c r="AS96" s="478"/>
      <c r="AT96" s="478"/>
      <c r="AU96" s="451"/>
      <c r="AV96" s="451"/>
      <c r="AW96" s="451"/>
      <c r="AX96" s="452"/>
    </row>
    <row r="97" spans="1:50" ht="22.5" customHeight="1">
      <c r="A97" s="92"/>
      <c r="B97" s="93"/>
      <c r="C97" s="93"/>
      <c r="D97" s="93"/>
      <c r="E97" s="93"/>
      <c r="F97" s="94"/>
      <c r="G97" s="450"/>
      <c r="H97" s="451"/>
      <c r="I97" s="451"/>
      <c r="J97" s="451"/>
      <c r="K97" s="451"/>
      <c r="L97" s="467"/>
      <c r="M97" s="451"/>
      <c r="N97" s="451"/>
      <c r="O97" s="451"/>
      <c r="P97" s="451"/>
      <c r="Q97" s="467"/>
      <c r="R97" s="451"/>
      <c r="S97" s="451"/>
      <c r="T97" s="451"/>
      <c r="U97" s="451"/>
      <c r="V97" s="451"/>
      <c r="W97" s="451"/>
      <c r="X97" s="451"/>
      <c r="Y97" s="467"/>
      <c r="AF97" s="451"/>
      <c r="AJ97" s="472" t="s">
        <v>103</v>
      </c>
      <c r="AK97" s="472"/>
      <c r="AL97" s="472"/>
      <c r="AM97" s="472"/>
      <c r="AN97" s="472"/>
      <c r="AO97" s="472"/>
      <c r="AP97" s="472"/>
      <c r="AQ97" s="472"/>
      <c r="AR97" s="472"/>
      <c r="AS97" s="478"/>
      <c r="AT97" s="478"/>
      <c r="AU97" s="451"/>
      <c r="AV97" s="451"/>
      <c r="AW97" s="451"/>
      <c r="AX97" s="452"/>
    </row>
    <row r="98" spans="1:50" ht="22.5" customHeight="1">
      <c r="A98" s="92"/>
      <c r="B98" s="93"/>
      <c r="C98" s="93"/>
      <c r="D98" s="93"/>
      <c r="E98" s="93"/>
      <c r="F98" s="94"/>
      <c r="G98" s="450"/>
      <c r="H98" s="451"/>
      <c r="I98" s="451"/>
      <c r="J98" s="451"/>
      <c r="K98" s="451"/>
      <c r="L98" s="467"/>
      <c r="M98" s="451"/>
      <c r="N98" s="451"/>
      <c r="O98" s="451"/>
      <c r="P98" s="451"/>
      <c r="Q98" s="467"/>
      <c r="R98" s="451"/>
      <c r="S98" s="451"/>
      <c r="T98" s="451"/>
      <c r="U98" s="451"/>
      <c r="V98" s="451"/>
      <c r="W98" s="451"/>
      <c r="X98" s="451"/>
      <c r="Y98" s="467"/>
      <c r="AF98" s="451"/>
      <c r="AJ98" s="451"/>
      <c r="AK98" s="451"/>
      <c r="AL98" s="451"/>
      <c r="AM98" s="451"/>
      <c r="AN98" s="451"/>
      <c r="AO98" s="451"/>
      <c r="AP98" s="451"/>
      <c r="AQ98" s="451"/>
      <c r="AR98" s="451"/>
      <c r="AS98" s="478"/>
      <c r="AT98" s="478"/>
      <c r="AU98" s="451"/>
      <c r="AV98" s="451"/>
      <c r="AW98" s="451"/>
      <c r="AX98" s="452"/>
    </row>
    <row r="99" spans="1:50" ht="22.5" customHeight="1">
      <c r="A99" s="92"/>
      <c r="B99" s="93"/>
      <c r="C99" s="93"/>
      <c r="D99" s="93"/>
      <c r="E99" s="93"/>
      <c r="F99" s="94"/>
      <c r="G99" s="450"/>
      <c r="H99" s="451"/>
      <c r="I99" s="451"/>
      <c r="J99" s="451"/>
      <c r="K99" s="451"/>
      <c r="L99" s="467"/>
      <c r="M99" s="451"/>
      <c r="N99" s="451"/>
      <c r="O99" s="451"/>
      <c r="P99" s="451"/>
      <c r="Q99" s="467"/>
      <c r="R99" s="451"/>
      <c r="S99" s="451"/>
      <c r="T99" s="451"/>
      <c r="U99" s="451"/>
      <c r="V99" s="451"/>
      <c r="W99" s="451"/>
      <c r="X99" s="451"/>
      <c r="Y99" s="467"/>
      <c r="AF99" s="451"/>
      <c r="AJ99" s="473" t="s">
        <v>101</v>
      </c>
      <c r="AK99" s="473"/>
      <c r="AL99" s="473"/>
      <c r="AM99" s="473"/>
      <c r="AN99" s="473"/>
      <c r="AO99" s="473"/>
      <c r="AP99" s="473"/>
      <c r="AQ99" s="473"/>
      <c r="AR99" s="478"/>
      <c r="AS99" s="478"/>
      <c r="AT99" s="478"/>
      <c r="AU99" s="451"/>
      <c r="AV99" s="451"/>
      <c r="AW99" s="451"/>
      <c r="AX99" s="452"/>
    </row>
    <row r="100" spans="1:50" ht="22.5" customHeight="1">
      <c r="A100" s="92"/>
      <c r="B100" s="93"/>
      <c r="C100" s="93"/>
      <c r="D100" s="93"/>
      <c r="E100" s="93"/>
      <c r="F100" s="94"/>
      <c r="G100" s="450"/>
      <c r="H100" s="451"/>
      <c r="I100" s="451"/>
      <c r="J100" s="451"/>
      <c r="K100" s="451"/>
      <c r="L100" s="467"/>
      <c r="M100" s="451"/>
      <c r="N100" s="451"/>
      <c r="O100" s="451"/>
      <c r="P100" s="451"/>
      <c r="Q100" s="467"/>
      <c r="R100" s="451"/>
      <c r="S100" s="203"/>
      <c r="T100" s="203"/>
      <c r="Y100" s="479"/>
      <c r="Z100" s="461"/>
      <c r="AA100" s="461"/>
      <c r="AB100" s="461"/>
      <c r="AC100" s="461"/>
      <c r="AD100" s="461"/>
      <c r="AE100" s="461"/>
      <c r="AF100" s="461"/>
      <c r="AG100" s="461"/>
      <c r="AH100" s="461"/>
      <c r="AI100" s="462"/>
      <c r="AJ100" s="454" t="s">
        <v>104</v>
      </c>
      <c r="AK100" s="463"/>
      <c r="AL100" s="463"/>
      <c r="AM100" s="463"/>
      <c r="AN100" s="463"/>
      <c r="AO100" s="463"/>
      <c r="AP100" s="463"/>
      <c r="AQ100" s="463"/>
      <c r="AR100" s="464"/>
      <c r="AU100" s="451"/>
      <c r="AV100" s="451"/>
      <c r="AW100" s="451"/>
      <c r="AX100" s="452"/>
    </row>
    <row r="101" spans="1:50" ht="22.5" customHeight="1">
      <c r="A101" s="92"/>
      <c r="B101" s="93"/>
      <c r="C101" s="93"/>
      <c r="D101" s="93"/>
      <c r="E101" s="93"/>
      <c r="F101" s="94"/>
      <c r="G101" s="450"/>
      <c r="H101" s="451"/>
      <c r="I101" s="451"/>
      <c r="J101" s="451"/>
      <c r="K101" s="451"/>
      <c r="L101" s="467"/>
      <c r="M101" s="451"/>
      <c r="N101" s="451"/>
      <c r="O101" s="451"/>
      <c r="P101" s="451"/>
      <c r="Q101" s="467"/>
      <c r="R101" s="451"/>
      <c r="S101" s="203"/>
      <c r="T101" s="203"/>
      <c r="Y101" s="474"/>
      <c r="AJ101" s="468"/>
      <c r="AK101" s="469"/>
      <c r="AL101" s="469"/>
      <c r="AM101" s="469"/>
      <c r="AN101" s="469"/>
      <c r="AO101" s="469"/>
      <c r="AP101" s="469"/>
      <c r="AQ101" s="469"/>
      <c r="AR101" s="470"/>
      <c r="AU101" s="451"/>
      <c r="AV101" s="451"/>
      <c r="AW101" s="451"/>
      <c r="AX101" s="452"/>
    </row>
    <row r="102" spans="1:50" ht="22.5" customHeight="1">
      <c r="A102" s="92"/>
      <c r="B102" s="93"/>
      <c r="C102" s="93"/>
      <c r="D102" s="93"/>
      <c r="E102" s="93"/>
      <c r="F102" s="94"/>
      <c r="G102" s="450"/>
      <c r="H102" s="451"/>
      <c r="I102" s="451"/>
      <c r="J102" s="451"/>
      <c r="K102" s="451"/>
      <c r="L102" s="467"/>
      <c r="M102" s="451"/>
      <c r="N102" s="451"/>
      <c r="O102" s="451"/>
      <c r="P102" s="451"/>
      <c r="Q102" s="467"/>
      <c r="R102" s="451"/>
      <c r="S102" s="203"/>
      <c r="T102" s="203"/>
      <c r="Y102" s="474"/>
      <c r="AJ102" s="472" t="s">
        <v>103</v>
      </c>
      <c r="AK102" s="472"/>
      <c r="AL102" s="472"/>
      <c r="AM102" s="472"/>
      <c r="AN102" s="472"/>
      <c r="AO102" s="472"/>
      <c r="AP102" s="472"/>
      <c r="AQ102" s="472"/>
      <c r="AR102" s="472"/>
      <c r="AU102" s="451"/>
      <c r="AV102" s="451"/>
      <c r="AW102" s="451"/>
      <c r="AX102" s="452"/>
    </row>
    <row r="103" spans="1:50" ht="22.5" customHeight="1">
      <c r="A103" s="92"/>
      <c r="B103" s="93"/>
      <c r="C103" s="93"/>
      <c r="D103" s="93"/>
      <c r="E103" s="93"/>
      <c r="F103" s="94"/>
      <c r="G103" s="450"/>
      <c r="H103" s="451"/>
      <c r="I103" s="451"/>
      <c r="J103" s="451"/>
      <c r="K103" s="451"/>
      <c r="L103" s="467"/>
      <c r="M103" s="451"/>
      <c r="N103" s="451"/>
      <c r="O103" s="451"/>
      <c r="P103" s="451"/>
      <c r="Q103" s="467"/>
      <c r="R103" s="451"/>
      <c r="S103" s="203"/>
      <c r="T103" s="203"/>
      <c r="Y103" s="474"/>
      <c r="AS103" s="451"/>
      <c r="AT103" s="451"/>
      <c r="AU103" s="451"/>
      <c r="AV103" s="451"/>
      <c r="AW103" s="451"/>
      <c r="AX103" s="452"/>
    </row>
    <row r="104" spans="1:50" ht="22.5" customHeight="1">
      <c r="A104" s="92"/>
      <c r="B104" s="93"/>
      <c r="C104" s="93"/>
      <c r="D104" s="93"/>
      <c r="E104" s="93"/>
      <c r="F104" s="94"/>
      <c r="G104" s="450"/>
      <c r="H104" s="451"/>
      <c r="I104" s="451"/>
      <c r="J104" s="451"/>
      <c r="K104" s="451"/>
      <c r="L104" s="467"/>
      <c r="M104" s="451"/>
      <c r="N104" s="451"/>
      <c r="O104" s="451"/>
      <c r="P104" s="451"/>
      <c r="Q104" s="467"/>
      <c r="R104" s="451"/>
      <c r="S104" s="203"/>
      <c r="T104" s="203"/>
      <c r="Y104" s="474"/>
      <c r="AJ104" s="473" t="s">
        <v>105</v>
      </c>
      <c r="AK104" s="473"/>
      <c r="AL104" s="473"/>
      <c r="AM104" s="473"/>
      <c r="AN104" s="473"/>
      <c r="AO104" s="473"/>
      <c r="AP104" s="473"/>
      <c r="AQ104" s="473"/>
      <c r="AR104" s="478"/>
      <c r="AS104" s="451"/>
      <c r="AT104" s="451"/>
      <c r="AU104" s="451"/>
      <c r="AV104" s="451"/>
      <c r="AW104" s="451"/>
      <c r="AX104" s="452"/>
    </row>
    <row r="105" spans="1:50" ht="22.5" customHeight="1">
      <c r="A105" s="92"/>
      <c r="B105" s="93"/>
      <c r="C105" s="93"/>
      <c r="D105" s="93"/>
      <c r="E105" s="93"/>
      <c r="F105" s="94"/>
      <c r="G105" s="450"/>
      <c r="H105" s="451"/>
      <c r="I105" s="451"/>
      <c r="J105" s="451"/>
      <c r="K105" s="451"/>
      <c r="L105" s="467"/>
      <c r="M105" s="451"/>
      <c r="N105" s="451"/>
      <c r="O105" s="451"/>
      <c r="P105" s="451"/>
      <c r="Q105" s="467"/>
      <c r="R105" s="451"/>
      <c r="S105" s="203"/>
      <c r="T105" s="203"/>
      <c r="Y105" s="479"/>
      <c r="Z105" s="461"/>
      <c r="AA105" s="461"/>
      <c r="AB105" s="461"/>
      <c r="AC105" s="461"/>
      <c r="AD105" s="461"/>
      <c r="AE105" s="461"/>
      <c r="AF105" s="461"/>
      <c r="AG105" s="461"/>
      <c r="AH105" s="461"/>
      <c r="AI105" s="462"/>
      <c r="AJ105" s="454" t="s">
        <v>106</v>
      </c>
      <c r="AK105" s="463"/>
      <c r="AL105" s="463"/>
      <c r="AM105" s="463"/>
      <c r="AN105" s="463"/>
      <c r="AO105" s="463"/>
      <c r="AP105" s="463"/>
      <c r="AQ105" s="463"/>
      <c r="AR105" s="464"/>
      <c r="AS105" s="451"/>
      <c r="AT105" s="451"/>
      <c r="AU105" s="451"/>
      <c r="AV105" s="451"/>
      <c r="AW105" s="451"/>
      <c r="AX105" s="452"/>
    </row>
    <row r="106" spans="1:50" ht="22.5" customHeight="1">
      <c r="A106" s="92"/>
      <c r="B106" s="93"/>
      <c r="C106" s="93"/>
      <c r="D106" s="93"/>
      <c r="E106" s="93"/>
      <c r="F106" s="94"/>
      <c r="G106" s="450"/>
      <c r="H106" s="451"/>
      <c r="I106" s="451"/>
      <c r="J106" s="451"/>
      <c r="K106" s="451"/>
      <c r="L106" s="467"/>
      <c r="M106" s="451"/>
      <c r="N106" s="451"/>
      <c r="O106" s="451"/>
      <c r="P106" s="451"/>
      <c r="Q106" s="467"/>
      <c r="R106" s="203"/>
      <c r="S106" s="203"/>
      <c r="T106" s="203"/>
      <c r="Y106" s="480"/>
      <c r="Z106" s="481"/>
      <c r="AA106" s="481"/>
      <c r="AB106" s="481"/>
      <c r="AC106" s="481"/>
      <c r="AD106" s="481"/>
      <c r="AE106" s="481"/>
      <c r="AF106" s="481"/>
      <c r="AG106" s="481"/>
      <c r="AH106" s="481"/>
      <c r="AI106" s="481"/>
      <c r="AJ106" s="468"/>
      <c r="AK106" s="469"/>
      <c r="AL106" s="469"/>
      <c r="AM106" s="469"/>
      <c r="AN106" s="469"/>
      <c r="AO106" s="469"/>
      <c r="AP106" s="469"/>
      <c r="AQ106" s="469"/>
      <c r="AR106" s="470"/>
      <c r="AS106" s="451"/>
      <c r="AT106" s="451"/>
      <c r="AU106" s="451"/>
      <c r="AV106" s="451"/>
      <c r="AW106" s="451"/>
      <c r="AX106" s="452"/>
    </row>
    <row r="107" spans="1:50" ht="22.5" customHeight="1">
      <c r="A107" s="92"/>
      <c r="B107" s="93"/>
      <c r="C107" s="93"/>
      <c r="D107" s="93"/>
      <c r="E107" s="93"/>
      <c r="F107" s="94"/>
      <c r="G107" s="450"/>
      <c r="H107" s="451"/>
      <c r="I107" s="451"/>
      <c r="J107" s="451"/>
      <c r="K107" s="451"/>
      <c r="L107" s="467"/>
      <c r="M107" s="451"/>
      <c r="N107" s="451"/>
      <c r="O107" s="451"/>
      <c r="P107" s="451"/>
      <c r="Q107" s="467"/>
      <c r="R107" s="451"/>
      <c r="S107" s="203"/>
      <c r="T107" s="203"/>
      <c r="Y107" s="474"/>
      <c r="Z107" s="203"/>
      <c r="AA107" s="203"/>
      <c r="AB107" s="203"/>
      <c r="AC107" s="203"/>
      <c r="AD107" s="203"/>
      <c r="AE107" s="203"/>
      <c r="AF107" s="203"/>
      <c r="AG107" s="203"/>
      <c r="AH107" s="203"/>
      <c r="AI107" s="203"/>
      <c r="AJ107" s="472" t="s">
        <v>107</v>
      </c>
      <c r="AK107" s="472"/>
      <c r="AL107" s="472"/>
      <c r="AM107" s="472"/>
      <c r="AN107" s="472"/>
      <c r="AO107" s="472"/>
      <c r="AP107" s="472"/>
      <c r="AQ107" s="472"/>
      <c r="AR107" s="472"/>
      <c r="AS107" s="451"/>
      <c r="AT107" s="451"/>
      <c r="AU107" s="451"/>
      <c r="AV107" s="451"/>
      <c r="AW107" s="451"/>
      <c r="AX107" s="452"/>
    </row>
    <row r="108" spans="1:50" ht="22.5" customHeight="1">
      <c r="A108" s="92"/>
      <c r="B108" s="93"/>
      <c r="C108" s="93"/>
      <c r="D108" s="93"/>
      <c r="E108" s="93"/>
      <c r="F108" s="94"/>
      <c r="G108" s="450"/>
      <c r="H108" s="451"/>
      <c r="I108" s="451"/>
      <c r="J108" s="451"/>
      <c r="K108" s="451"/>
      <c r="L108" s="467"/>
      <c r="M108" s="451"/>
      <c r="N108" s="451"/>
      <c r="O108" s="451"/>
      <c r="P108" s="482"/>
      <c r="Q108" s="451"/>
      <c r="R108" s="451"/>
      <c r="S108" s="203"/>
      <c r="T108" s="203"/>
      <c r="Y108" s="474"/>
      <c r="Z108" s="203"/>
      <c r="AA108" s="203"/>
      <c r="AB108" s="203"/>
      <c r="AC108" s="203"/>
      <c r="AD108" s="203"/>
      <c r="AE108" s="203"/>
      <c r="AF108" s="203"/>
      <c r="AG108" s="203"/>
      <c r="AH108" s="203"/>
      <c r="AI108" s="203"/>
      <c r="AQ108" s="451"/>
      <c r="AR108" s="451"/>
      <c r="AS108" s="451"/>
      <c r="AT108" s="451"/>
      <c r="AU108" s="451"/>
      <c r="AV108" s="451"/>
      <c r="AW108" s="451"/>
      <c r="AX108" s="452"/>
    </row>
    <row r="109" spans="1:50" ht="22.5" customHeight="1">
      <c r="A109" s="92"/>
      <c r="B109" s="93"/>
      <c r="C109" s="93"/>
      <c r="D109" s="93"/>
      <c r="E109" s="93"/>
      <c r="F109" s="94"/>
      <c r="G109" s="450"/>
      <c r="H109" s="451"/>
      <c r="I109" s="451"/>
      <c r="J109" s="451"/>
      <c r="K109" s="451"/>
      <c r="L109" s="467"/>
      <c r="M109" s="451"/>
      <c r="N109" s="451"/>
      <c r="O109" s="451"/>
      <c r="P109" s="482"/>
      <c r="Q109" s="451"/>
      <c r="R109" s="451"/>
      <c r="S109" s="203"/>
      <c r="T109" s="203"/>
      <c r="Y109" s="474"/>
      <c r="Z109" s="203"/>
      <c r="AA109" s="203"/>
      <c r="AB109" s="203"/>
      <c r="AC109" s="203"/>
      <c r="AD109" s="203"/>
      <c r="AE109" s="203"/>
      <c r="AF109" s="203"/>
      <c r="AG109" s="483"/>
      <c r="AH109" s="483"/>
      <c r="AI109" s="483"/>
      <c r="AJ109" s="484" t="s">
        <v>108</v>
      </c>
      <c r="AK109" s="484"/>
      <c r="AL109" s="484"/>
      <c r="AM109" s="484"/>
      <c r="AN109" s="484"/>
      <c r="AO109" s="484"/>
      <c r="AP109" s="485"/>
      <c r="AQ109" s="485"/>
      <c r="AR109" s="485"/>
      <c r="AS109" s="451"/>
      <c r="AT109" s="451"/>
      <c r="AU109" s="451"/>
      <c r="AV109" s="451"/>
      <c r="AW109" s="451"/>
      <c r="AX109" s="452"/>
    </row>
    <row r="110" spans="1:50" ht="22.5" customHeight="1">
      <c r="A110" s="92"/>
      <c r="B110" s="93"/>
      <c r="C110" s="93"/>
      <c r="D110" s="93"/>
      <c r="E110" s="93"/>
      <c r="F110" s="94"/>
      <c r="G110" s="450"/>
      <c r="H110" s="451"/>
      <c r="I110" s="451"/>
      <c r="J110" s="451"/>
      <c r="K110" s="451"/>
      <c r="L110" s="467"/>
      <c r="M110" s="451"/>
      <c r="N110" s="451"/>
      <c r="O110" s="451"/>
      <c r="P110" s="482"/>
      <c r="Q110" s="451"/>
      <c r="R110" s="451"/>
      <c r="S110" s="203"/>
      <c r="T110" s="203"/>
      <c r="Y110" s="479"/>
      <c r="Z110" s="461"/>
      <c r="AA110" s="461"/>
      <c r="AB110" s="460"/>
      <c r="AC110" s="460"/>
      <c r="AD110" s="460"/>
      <c r="AE110" s="460"/>
      <c r="AF110" s="460"/>
      <c r="AG110" s="460"/>
      <c r="AH110" s="460"/>
      <c r="AI110" s="460"/>
      <c r="AJ110" s="454" t="s">
        <v>109</v>
      </c>
      <c r="AK110" s="463"/>
      <c r="AL110" s="463"/>
      <c r="AM110" s="463"/>
      <c r="AN110" s="463"/>
      <c r="AO110" s="463"/>
      <c r="AP110" s="463"/>
      <c r="AQ110" s="463"/>
      <c r="AR110" s="464"/>
      <c r="AS110" s="451"/>
      <c r="AT110" s="451"/>
      <c r="AU110" s="451"/>
      <c r="AV110" s="451"/>
      <c r="AW110" s="451"/>
      <c r="AX110" s="452"/>
    </row>
    <row r="111" spans="1:50" ht="22.5" customHeight="1">
      <c r="A111" s="92"/>
      <c r="B111" s="93"/>
      <c r="C111" s="93"/>
      <c r="D111" s="93"/>
      <c r="E111" s="93"/>
      <c r="F111" s="94"/>
      <c r="G111" s="450"/>
      <c r="H111" s="451"/>
      <c r="I111" s="451"/>
      <c r="J111" s="451"/>
      <c r="K111" s="451"/>
      <c r="L111" s="467"/>
      <c r="M111" s="451"/>
      <c r="N111" s="451"/>
      <c r="O111" s="451"/>
      <c r="P111" s="451"/>
      <c r="Q111" s="467"/>
      <c r="R111" s="451"/>
      <c r="S111" s="203"/>
      <c r="T111" s="203"/>
      <c r="AB111" s="451"/>
      <c r="AC111" s="451"/>
      <c r="AD111" s="451"/>
      <c r="AE111" s="451"/>
      <c r="AF111" s="451"/>
      <c r="AG111" s="451"/>
      <c r="AH111" s="451"/>
      <c r="AI111" s="451"/>
      <c r="AJ111" s="468"/>
      <c r="AK111" s="469"/>
      <c r="AL111" s="469"/>
      <c r="AM111" s="469"/>
      <c r="AN111" s="469"/>
      <c r="AO111" s="469"/>
      <c r="AP111" s="469"/>
      <c r="AQ111" s="469"/>
      <c r="AR111" s="470"/>
      <c r="AS111" s="451"/>
      <c r="AT111" s="451"/>
      <c r="AU111" s="451"/>
      <c r="AV111" s="451"/>
      <c r="AW111" s="451"/>
      <c r="AX111" s="452"/>
    </row>
    <row r="112" spans="1:50" ht="22.5" customHeight="1">
      <c r="A112" s="92"/>
      <c r="B112" s="93"/>
      <c r="C112" s="93"/>
      <c r="D112" s="93"/>
      <c r="E112" s="93"/>
      <c r="F112" s="94"/>
      <c r="G112" s="450"/>
      <c r="H112" s="451"/>
      <c r="I112" s="451"/>
      <c r="J112" s="451"/>
      <c r="K112" s="451"/>
      <c r="L112" s="467"/>
      <c r="M112" s="451"/>
      <c r="N112" s="451"/>
      <c r="O112" s="451"/>
      <c r="P112" s="451"/>
      <c r="Q112" s="467"/>
      <c r="R112" s="451"/>
      <c r="S112" s="203"/>
      <c r="T112" s="203"/>
      <c r="AB112" s="451"/>
      <c r="AC112" s="451"/>
      <c r="AD112" s="451"/>
      <c r="AE112" s="451"/>
      <c r="AF112" s="451"/>
      <c r="AG112" s="451"/>
      <c r="AH112" s="451"/>
      <c r="AI112" s="451"/>
      <c r="AJ112" s="472" t="s">
        <v>110</v>
      </c>
      <c r="AK112" s="472"/>
      <c r="AL112" s="472"/>
      <c r="AM112" s="472"/>
      <c r="AN112" s="472"/>
      <c r="AO112" s="472"/>
      <c r="AP112" s="472"/>
      <c r="AQ112" s="472"/>
      <c r="AR112" s="472"/>
      <c r="AS112" s="451"/>
      <c r="AT112" s="451"/>
      <c r="AU112" s="451"/>
      <c r="AV112" s="451"/>
      <c r="AW112" s="451"/>
      <c r="AX112" s="452"/>
    </row>
    <row r="113" spans="1:50" ht="22.5" customHeight="1">
      <c r="A113" s="92"/>
      <c r="B113" s="93"/>
      <c r="C113" s="93"/>
      <c r="D113" s="93"/>
      <c r="E113" s="93"/>
      <c r="F113" s="94"/>
      <c r="G113" s="450"/>
      <c r="H113" s="451"/>
      <c r="I113" s="451"/>
      <c r="J113" s="451"/>
      <c r="K113" s="451"/>
      <c r="L113" s="467"/>
      <c r="M113" s="451"/>
      <c r="N113" s="451"/>
      <c r="O113" s="451"/>
      <c r="P113" s="451"/>
      <c r="Q113" s="475"/>
      <c r="R113" s="460"/>
      <c r="S113" s="461"/>
      <c r="T113" s="461"/>
      <c r="U113" s="454" t="s">
        <v>111</v>
      </c>
      <c r="V113" s="463"/>
      <c r="W113" s="463"/>
      <c r="X113" s="463"/>
      <c r="Y113" s="463"/>
      <c r="Z113" s="463"/>
      <c r="AA113" s="463"/>
      <c r="AB113" s="463"/>
      <c r="AC113" s="464"/>
      <c r="AF113" s="451"/>
      <c r="AM113" s="451"/>
      <c r="AN113" s="451"/>
      <c r="AO113" s="451"/>
      <c r="AP113" s="478"/>
      <c r="AQ113" s="451"/>
      <c r="AR113" s="451"/>
      <c r="AS113" s="451"/>
      <c r="AT113" s="451"/>
      <c r="AU113" s="451"/>
      <c r="AV113" s="451"/>
      <c r="AW113" s="451"/>
      <c r="AX113" s="452"/>
    </row>
    <row r="114" spans="1:50" ht="22.5" customHeight="1">
      <c r="A114" s="92"/>
      <c r="B114" s="93"/>
      <c r="C114" s="93"/>
      <c r="D114" s="93"/>
      <c r="E114" s="93"/>
      <c r="F114" s="94"/>
      <c r="G114" s="450"/>
      <c r="H114" s="451"/>
      <c r="I114" s="451"/>
      <c r="J114" s="451"/>
      <c r="K114" s="451"/>
      <c r="L114" s="467"/>
      <c r="M114" s="451"/>
      <c r="N114" s="451"/>
      <c r="O114" s="451"/>
      <c r="P114" s="451"/>
      <c r="Q114" s="451"/>
      <c r="R114" s="451"/>
      <c r="S114" s="203"/>
      <c r="T114" s="203"/>
      <c r="U114" s="468"/>
      <c r="V114" s="469"/>
      <c r="W114" s="469"/>
      <c r="X114" s="469"/>
      <c r="Y114" s="469"/>
      <c r="Z114" s="469"/>
      <c r="AA114" s="469"/>
      <c r="AB114" s="469"/>
      <c r="AC114" s="470"/>
      <c r="AD114" s="203"/>
      <c r="AE114" s="203"/>
      <c r="AF114" s="451"/>
      <c r="AP114" s="478"/>
      <c r="AQ114" s="451"/>
      <c r="AR114" s="451"/>
      <c r="AS114" s="451"/>
      <c r="AT114" s="451"/>
      <c r="AU114" s="451"/>
      <c r="AV114" s="451"/>
      <c r="AW114" s="451"/>
      <c r="AX114" s="452"/>
    </row>
    <row r="115" spans="1:50" ht="22.5" customHeight="1">
      <c r="A115" s="92"/>
      <c r="B115" s="93"/>
      <c r="C115" s="93"/>
      <c r="D115" s="93"/>
      <c r="E115" s="93"/>
      <c r="F115" s="94"/>
      <c r="G115" s="450"/>
      <c r="H115" s="451"/>
      <c r="I115" s="451"/>
      <c r="J115" s="451"/>
      <c r="K115" s="451"/>
      <c r="L115" s="467"/>
      <c r="M115" s="451"/>
      <c r="N115" s="451"/>
      <c r="O115" s="451"/>
      <c r="P115" s="451"/>
      <c r="Q115" s="451"/>
      <c r="R115" s="451"/>
      <c r="S115" s="203"/>
      <c r="T115" s="203"/>
      <c r="U115" s="472" t="s">
        <v>112</v>
      </c>
      <c r="V115" s="472"/>
      <c r="W115" s="472"/>
      <c r="X115" s="472"/>
      <c r="Y115" s="472"/>
      <c r="Z115" s="472"/>
      <c r="AA115" s="472"/>
      <c r="AB115" s="472"/>
      <c r="AC115" s="472"/>
      <c r="AD115" s="203"/>
      <c r="AE115" s="203"/>
      <c r="AF115" s="451"/>
      <c r="AS115" s="451"/>
      <c r="AT115" s="451"/>
      <c r="AU115" s="451"/>
      <c r="AV115" s="451"/>
      <c r="AW115" s="451"/>
      <c r="AX115" s="452"/>
    </row>
    <row r="116" spans="1:50" ht="22.5" customHeight="1">
      <c r="A116" s="92"/>
      <c r="B116" s="93"/>
      <c r="C116" s="93"/>
      <c r="D116" s="93"/>
      <c r="E116" s="93"/>
      <c r="F116" s="94"/>
      <c r="G116" s="450"/>
      <c r="H116" s="451"/>
      <c r="I116" s="451"/>
      <c r="J116" s="451"/>
      <c r="K116" s="451"/>
      <c r="L116" s="467"/>
      <c r="M116" s="451"/>
      <c r="N116" s="451"/>
      <c r="O116" s="451"/>
      <c r="P116" s="451"/>
      <c r="Q116" s="451"/>
      <c r="R116" s="451"/>
      <c r="S116" s="203"/>
      <c r="T116" s="203"/>
      <c r="W116" s="203"/>
      <c r="X116" s="451"/>
      <c r="Y116" s="467"/>
      <c r="Z116" s="203"/>
      <c r="AA116" s="203"/>
      <c r="AB116" s="203"/>
      <c r="AC116" s="203"/>
      <c r="AD116" s="203"/>
      <c r="AE116" s="203"/>
      <c r="AF116" s="451"/>
      <c r="AG116" s="203"/>
      <c r="AH116" s="203"/>
      <c r="AI116" s="203"/>
      <c r="AS116" s="451"/>
      <c r="AT116" s="451"/>
      <c r="AU116" s="451"/>
      <c r="AV116" s="451"/>
      <c r="AW116" s="451"/>
      <c r="AX116" s="452"/>
    </row>
    <row r="117" spans="1:50" ht="22.5" customHeight="1">
      <c r="A117" s="92"/>
      <c r="B117" s="93"/>
      <c r="C117" s="93"/>
      <c r="D117" s="93"/>
      <c r="E117" s="93"/>
      <c r="F117" s="94"/>
      <c r="G117" s="450"/>
      <c r="H117" s="451"/>
      <c r="I117" s="451"/>
      <c r="J117" s="451"/>
      <c r="K117" s="451"/>
      <c r="L117" s="467"/>
      <c r="M117" s="451"/>
      <c r="N117" s="451"/>
      <c r="O117" s="451"/>
      <c r="P117" s="451"/>
      <c r="Q117" s="451"/>
      <c r="R117" s="451"/>
      <c r="S117" s="451"/>
      <c r="T117" s="451"/>
      <c r="U117" s="451"/>
      <c r="V117" s="451"/>
      <c r="W117" s="451"/>
      <c r="X117" s="451"/>
      <c r="Y117" s="467"/>
      <c r="Z117" s="203"/>
      <c r="AA117" s="203"/>
      <c r="AB117" s="203"/>
      <c r="AC117" s="203"/>
      <c r="AD117" s="203"/>
      <c r="AE117" s="203"/>
      <c r="AF117" s="451"/>
      <c r="AG117" s="203"/>
      <c r="AH117" s="203"/>
      <c r="AI117" s="203"/>
      <c r="AJ117" s="484" t="s">
        <v>108</v>
      </c>
      <c r="AK117" s="484"/>
      <c r="AL117" s="484"/>
      <c r="AM117" s="484"/>
      <c r="AN117" s="484"/>
      <c r="AO117" s="484"/>
      <c r="AP117" s="451"/>
      <c r="AQ117" s="451"/>
      <c r="AS117" s="451"/>
      <c r="AT117" s="451"/>
      <c r="AU117" s="451"/>
      <c r="AV117" s="451"/>
      <c r="AW117" s="451"/>
      <c r="AX117" s="452"/>
    </row>
    <row r="118" spans="1:50" ht="22.5" customHeight="1">
      <c r="A118" s="92"/>
      <c r="B118" s="93"/>
      <c r="C118" s="93"/>
      <c r="D118" s="93"/>
      <c r="E118" s="93"/>
      <c r="F118" s="94"/>
      <c r="G118" s="450"/>
      <c r="H118" s="451"/>
      <c r="I118" s="451"/>
      <c r="J118" s="451"/>
      <c r="K118" s="451"/>
      <c r="L118" s="467"/>
      <c r="M118" s="451"/>
      <c r="N118" s="451"/>
      <c r="O118" s="451"/>
      <c r="P118" s="451"/>
      <c r="Q118" s="451"/>
      <c r="R118" s="451"/>
      <c r="S118" s="451"/>
      <c r="T118" s="451"/>
      <c r="U118" s="451"/>
      <c r="V118" s="451"/>
      <c r="W118" s="451"/>
      <c r="X118" s="451"/>
      <c r="Y118" s="475"/>
      <c r="Z118" s="461"/>
      <c r="AA118" s="461"/>
      <c r="AB118" s="461"/>
      <c r="AC118" s="461"/>
      <c r="AD118" s="461"/>
      <c r="AE118" s="461"/>
      <c r="AF118" s="460"/>
      <c r="AG118" s="461"/>
      <c r="AH118" s="461"/>
      <c r="AI118" s="461"/>
      <c r="AJ118" s="454" t="s">
        <v>113</v>
      </c>
      <c r="AK118" s="463"/>
      <c r="AL118" s="463"/>
      <c r="AM118" s="463"/>
      <c r="AN118" s="463"/>
      <c r="AO118" s="463"/>
      <c r="AP118" s="463"/>
      <c r="AQ118" s="463"/>
      <c r="AR118" s="464"/>
      <c r="AS118" s="451"/>
      <c r="AT118" s="451"/>
      <c r="AU118" s="451"/>
      <c r="AV118" s="451"/>
      <c r="AW118" s="451"/>
      <c r="AX118" s="452"/>
    </row>
    <row r="119" spans="1:50" ht="22.5" customHeight="1">
      <c r="A119" s="92"/>
      <c r="B119" s="93"/>
      <c r="C119" s="93"/>
      <c r="D119" s="93"/>
      <c r="E119" s="93"/>
      <c r="F119" s="94"/>
      <c r="G119" s="450"/>
      <c r="H119" s="451"/>
      <c r="I119" s="451"/>
      <c r="J119" s="451"/>
      <c r="K119" s="451"/>
      <c r="L119" s="467"/>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68"/>
      <c r="AK119" s="469"/>
      <c r="AL119" s="469"/>
      <c r="AM119" s="469"/>
      <c r="AN119" s="469"/>
      <c r="AO119" s="469"/>
      <c r="AP119" s="469"/>
      <c r="AQ119" s="469"/>
      <c r="AR119" s="470"/>
      <c r="AS119" s="451"/>
      <c r="AT119" s="451"/>
      <c r="AU119" s="451"/>
      <c r="AV119" s="451"/>
      <c r="AW119" s="451"/>
      <c r="AX119" s="452"/>
    </row>
    <row r="120" spans="1:50" ht="22.5" customHeight="1">
      <c r="A120" s="92"/>
      <c r="B120" s="93"/>
      <c r="C120" s="93"/>
      <c r="D120" s="93"/>
      <c r="E120" s="93"/>
      <c r="F120" s="94"/>
      <c r="G120" s="450"/>
      <c r="H120" s="451"/>
      <c r="I120" s="451"/>
      <c r="J120" s="451"/>
      <c r="K120" s="451"/>
      <c r="L120" s="467"/>
      <c r="M120" s="451"/>
      <c r="N120" s="451"/>
      <c r="O120" s="451"/>
      <c r="P120" s="451"/>
      <c r="Q120" s="451"/>
      <c r="R120" s="451"/>
      <c r="S120" s="451"/>
      <c r="T120" s="451"/>
      <c r="AI120" s="465"/>
      <c r="AJ120" s="472" t="s">
        <v>112</v>
      </c>
      <c r="AK120" s="472"/>
      <c r="AL120" s="472"/>
      <c r="AM120" s="472"/>
      <c r="AN120" s="472"/>
      <c r="AO120" s="472"/>
      <c r="AP120" s="472"/>
      <c r="AQ120" s="472"/>
      <c r="AR120" s="472"/>
      <c r="AS120" s="451"/>
      <c r="AT120" s="451"/>
      <c r="AU120" s="451"/>
      <c r="AV120" s="451"/>
      <c r="AW120" s="451"/>
      <c r="AX120" s="452"/>
    </row>
    <row r="121" spans="1:50" ht="22.5" customHeight="1">
      <c r="A121" s="92"/>
      <c r="B121" s="93"/>
      <c r="C121" s="93"/>
      <c r="D121" s="93"/>
      <c r="E121" s="93"/>
      <c r="F121" s="94"/>
      <c r="G121" s="450"/>
      <c r="H121" s="451"/>
      <c r="I121" s="451"/>
      <c r="J121" s="451"/>
      <c r="K121" s="451"/>
      <c r="L121" s="467"/>
      <c r="M121" s="451"/>
      <c r="N121" s="451"/>
      <c r="O121" s="451"/>
      <c r="P121" s="451"/>
      <c r="Q121" s="451"/>
      <c r="R121" s="451"/>
      <c r="S121" s="451"/>
      <c r="T121" s="451"/>
      <c r="AI121" s="465"/>
      <c r="AS121" s="451"/>
      <c r="AT121" s="451"/>
      <c r="AU121" s="451"/>
      <c r="AV121" s="451"/>
      <c r="AW121" s="451"/>
      <c r="AX121" s="452"/>
    </row>
    <row r="122" spans="1:50" ht="22.5" customHeight="1">
      <c r="A122" s="92"/>
      <c r="B122" s="93"/>
      <c r="C122" s="93"/>
      <c r="D122" s="93"/>
      <c r="E122" s="93"/>
      <c r="F122" s="94"/>
      <c r="G122" s="450"/>
      <c r="H122" s="451"/>
      <c r="I122" s="451"/>
      <c r="J122" s="451"/>
      <c r="K122" s="451"/>
      <c r="L122" s="467"/>
      <c r="M122" s="451"/>
      <c r="N122" s="451"/>
      <c r="O122" s="451"/>
      <c r="P122" s="451"/>
      <c r="Q122" s="451"/>
      <c r="R122" s="451"/>
      <c r="S122" s="451"/>
      <c r="T122" s="451"/>
      <c r="U122" s="454" t="s">
        <v>114</v>
      </c>
      <c r="V122" s="463"/>
      <c r="W122" s="463"/>
      <c r="X122" s="463"/>
      <c r="Y122" s="463"/>
      <c r="Z122" s="463"/>
      <c r="AA122" s="463"/>
      <c r="AB122" s="463"/>
      <c r="AC122" s="464"/>
      <c r="AD122" s="486"/>
      <c r="AE122" s="486"/>
      <c r="AF122" s="486"/>
      <c r="AG122" s="486"/>
      <c r="AH122" s="451"/>
      <c r="AI122" s="465"/>
      <c r="AS122" s="451"/>
      <c r="AT122" s="451"/>
      <c r="AU122" s="451"/>
      <c r="AV122" s="451"/>
      <c r="AW122" s="451"/>
      <c r="AX122" s="452"/>
    </row>
    <row r="123" spans="1:50" ht="22.5" customHeight="1">
      <c r="A123" s="92"/>
      <c r="B123" s="93"/>
      <c r="C123" s="93"/>
      <c r="D123" s="93"/>
      <c r="E123" s="93"/>
      <c r="F123" s="94"/>
      <c r="G123" s="450"/>
      <c r="H123" s="451"/>
      <c r="I123" s="451"/>
      <c r="J123" s="451"/>
      <c r="K123" s="451"/>
      <c r="L123" s="472"/>
      <c r="M123" s="472"/>
      <c r="N123" s="472"/>
      <c r="O123" s="472"/>
      <c r="P123" s="472"/>
      <c r="Q123" s="472"/>
      <c r="R123" s="472"/>
      <c r="S123" s="472"/>
      <c r="T123" s="472"/>
      <c r="U123" s="468"/>
      <c r="V123" s="469"/>
      <c r="W123" s="469"/>
      <c r="X123" s="469"/>
      <c r="Y123" s="469"/>
      <c r="Z123" s="469"/>
      <c r="AA123" s="469"/>
      <c r="AB123" s="469"/>
      <c r="AC123" s="470"/>
      <c r="AD123" s="486"/>
      <c r="AE123" s="486"/>
      <c r="AF123" s="486"/>
      <c r="AG123" s="486"/>
      <c r="AH123" s="451"/>
      <c r="AI123" s="465"/>
      <c r="AS123" s="451"/>
      <c r="AT123" s="451"/>
      <c r="AU123" s="451"/>
      <c r="AV123" s="451"/>
      <c r="AW123" s="451"/>
      <c r="AX123" s="452"/>
    </row>
    <row r="124" spans="1:50" ht="22.5" customHeight="1">
      <c r="A124" s="92"/>
      <c r="B124" s="93"/>
      <c r="C124" s="93"/>
      <c r="D124" s="93"/>
      <c r="E124" s="93"/>
      <c r="F124" s="94"/>
      <c r="G124" s="450"/>
      <c r="H124" s="451"/>
      <c r="I124" s="451"/>
      <c r="J124" s="451"/>
      <c r="K124" s="451"/>
      <c r="L124" s="451"/>
      <c r="M124" s="451"/>
      <c r="N124" s="451"/>
      <c r="O124" s="451"/>
      <c r="P124" s="451"/>
      <c r="Q124" s="451"/>
      <c r="R124" s="451"/>
      <c r="S124" s="451"/>
      <c r="T124" s="451"/>
      <c r="U124" s="472" t="s">
        <v>115</v>
      </c>
      <c r="V124" s="472"/>
      <c r="W124" s="472"/>
      <c r="X124" s="472"/>
      <c r="Y124" s="472"/>
      <c r="Z124" s="472"/>
      <c r="AA124" s="472"/>
      <c r="AB124" s="472"/>
      <c r="AC124" s="472"/>
      <c r="AD124" s="478"/>
      <c r="AE124" s="478"/>
      <c r="AF124" s="451"/>
      <c r="AG124" s="451"/>
      <c r="AH124" s="451"/>
      <c r="AI124" s="465"/>
      <c r="AS124" s="451"/>
      <c r="AT124" s="451"/>
      <c r="AU124" s="451"/>
      <c r="AV124" s="451"/>
      <c r="AW124" s="451"/>
      <c r="AX124" s="452"/>
    </row>
    <row r="125" spans="1:50" ht="22.5" customHeight="1">
      <c r="A125" s="92"/>
      <c r="B125" s="93"/>
      <c r="C125" s="93"/>
      <c r="D125" s="93"/>
      <c r="E125" s="93"/>
      <c r="F125" s="94"/>
      <c r="G125" s="450"/>
      <c r="H125" s="451"/>
      <c r="I125" s="451"/>
      <c r="J125" s="451"/>
      <c r="K125" s="451"/>
      <c r="L125" s="451"/>
      <c r="M125" s="451"/>
      <c r="N125" s="451"/>
      <c r="O125" s="451"/>
      <c r="P125" s="451"/>
      <c r="Q125" s="451"/>
      <c r="R125" s="451"/>
      <c r="S125" s="451"/>
      <c r="T125" s="451"/>
      <c r="U125" s="1" t="s">
        <v>116</v>
      </c>
      <c r="V125" s="2"/>
      <c r="W125" s="2"/>
      <c r="X125" s="2"/>
      <c r="Y125" s="2"/>
      <c r="Z125" s="2"/>
      <c r="AA125" s="2"/>
      <c r="AB125" s="2"/>
      <c r="AC125" s="2"/>
      <c r="AD125" s="2"/>
      <c r="AE125" s="2"/>
      <c r="AF125" s="3"/>
      <c r="AI125" s="465"/>
      <c r="AJ125" s="465"/>
      <c r="AK125" s="465"/>
      <c r="AL125" s="465"/>
      <c r="AM125" s="465"/>
      <c r="AN125" s="465"/>
      <c r="AO125" s="451"/>
      <c r="AP125" s="451"/>
      <c r="AQ125" s="451"/>
      <c r="AR125" s="451"/>
      <c r="AS125" s="451"/>
      <c r="AT125" s="451"/>
      <c r="AU125" s="451"/>
      <c r="AV125" s="451"/>
      <c r="AW125" s="451"/>
      <c r="AX125" s="452"/>
    </row>
    <row r="126" spans="1:50" ht="22.5" customHeight="1">
      <c r="A126" s="92"/>
      <c r="B126" s="93"/>
      <c r="C126" s="93"/>
      <c r="D126" s="93"/>
      <c r="E126" s="93"/>
      <c r="F126" s="94"/>
      <c r="G126" s="450"/>
      <c r="H126" s="451"/>
      <c r="I126" s="451"/>
      <c r="J126" s="451"/>
      <c r="K126" s="451"/>
      <c r="L126" s="451"/>
      <c r="M126" s="451"/>
      <c r="N126" s="451"/>
      <c r="O126" s="451"/>
      <c r="P126" s="451"/>
      <c r="Q126" s="451"/>
      <c r="R126" s="451"/>
      <c r="S126" s="451"/>
      <c r="T126" s="451"/>
      <c r="U126" s="4" t="s">
        <v>117</v>
      </c>
      <c r="V126" s="5"/>
      <c r="W126" s="5"/>
      <c r="X126" s="5"/>
      <c r="Y126" s="5"/>
      <c r="Z126" s="13">
        <v>426</v>
      </c>
      <c r="AA126" s="13"/>
      <c r="AB126" s="13"/>
      <c r="AC126" s="13"/>
      <c r="AD126" s="6" t="s">
        <v>118</v>
      </c>
      <c r="AE126" s="5"/>
      <c r="AF126" s="7"/>
      <c r="AG126" s="451"/>
      <c r="AH126" s="465"/>
      <c r="AI126" s="465"/>
      <c r="AJ126" s="465"/>
      <c r="AK126" s="465"/>
      <c r="AL126" s="465"/>
      <c r="AM126" s="465"/>
      <c r="AN126" s="451"/>
      <c r="AO126" s="451"/>
      <c r="AP126" s="451"/>
      <c r="AQ126" s="451"/>
      <c r="AR126" s="451"/>
      <c r="AS126" s="451"/>
      <c r="AT126" s="451"/>
      <c r="AU126" s="451"/>
      <c r="AV126" s="451"/>
      <c r="AW126" s="451"/>
      <c r="AX126" s="452"/>
    </row>
    <row r="127" spans="1:50" ht="22.5" customHeight="1">
      <c r="A127" s="92"/>
      <c r="B127" s="93"/>
      <c r="C127" s="93"/>
      <c r="D127" s="93"/>
      <c r="E127" s="93"/>
      <c r="F127" s="94"/>
      <c r="G127" s="450"/>
      <c r="H127" s="451"/>
      <c r="I127" s="451"/>
      <c r="J127" s="451"/>
      <c r="K127" s="451"/>
      <c r="L127" s="451"/>
      <c r="M127" s="451"/>
      <c r="N127" s="451"/>
      <c r="O127" s="451"/>
      <c r="P127" s="451"/>
      <c r="Q127" s="451"/>
      <c r="R127" s="451"/>
      <c r="S127" s="451"/>
      <c r="T127" s="451"/>
      <c r="U127" s="4" t="s">
        <v>119</v>
      </c>
      <c r="V127" s="5"/>
      <c r="W127" s="5"/>
      <c r="X127" s="5"/>
      <c r="Y127" s="5"/>
      <c r="Z127" s="13">
        <v>34</v>
      </c>
      <c r="AA127" s="13"/>
      <c r="AB127" s="13"/>
      <c r="AC127" s="13"/>
      <c r="AD127" s="6" t="s">
        <v>118</v>
      </c>
      <c r="AE127" s="5"/>
      <c r="AF127" s="7"/>
      <c r="AG127" s="451"/>
      <c r="AH127" s="451"/>
      <c r="AI127" s="451"/>
      <c r="AJ127" s="451"/>
      <c r="AK127" s="451"/>
      <c r="AL127" s="451"/>
      <c r="AM127" s="451"/>
      <c r="AN127" s="451"/>
      <c r="AO127" s="451"/>
      <c r="AP127" s="451"/>
      <c r="AQ127" s="451"/>
      <c r="AR127" s="451"/>
      <c r="AS127" s="451"/>
      <c r="AT127" s="451"/>
      <c r="AU127" s="451"/>
      <c r="AV127" s="451"/>
      <c r="AW127" s="451"/>
      <c r="AX127" s="452"/>
    </row>
    <row r="128" spans="1:50" ht="22.5" customHeight="1">
      <c r="A128" s="92"/>
      <c r="B128" s="93"/>
      <c r="C128" s="93"/>
      <c r="D128" s="93"/>
      <c r="E128" s="93"/>
      <c r="F128" s="94"/>
      <c r="G128" s="450"/>
      <c r="H128" s="451"/>
      <c r="I128" s="451"/>
      <c r="J128" s="451"/>
      <c r="K128" s="451"/>
      <c r="L128" s="451"/>
      <c r="M128" s="451"/>
      <c r="N128" s="451"/>
      <c r="O128" s="451"/>
      <c r="P128" s="451"/>
      <c r="Q128" s="451"/>
      <c r="R128" s="451"/>
      <c r="S128" s="451"/>
      <c r="T128" s="451"/>
      <c r="U128" s="8" t="s">
        <v>120</v>
      </c>
      <c r="V128" s="9"/>
      <c r="W128" s="9"/>
      <c r="X128" s="9"/>
      <c r="Y128" s="9"/>
      <c r="Z128" s="14">
        <v>2</v>
      </c>
      <c r="AA128" s="14"/>
      <c r="AB128" s="14"/>
      <c r="AC128" s="14"/>
      <c r="AD128" s="10" t="s">
        <v>118</v>
      </c>
      <c r="AE128" s="9"/>
      <c r="AF128" s="11"/>
      <c r="AG128" s="451"/>
      <c r="AH128" s="451"/>
      <c r="AI128" s="451"/>
      <c r="AJ128" s="451"/>
      <c r="AK128" s="451"/>
      <c r="AL128" s="451"/>
      <c r="AM128" s="451"/>
      <c r="AN128" s="451"/>
      <c r="AO128" s="451"/>
      <c r="AP128" s="451"/>
      <c r="AQ128" s="451"/>
      <c r="AR128" s="451"/>
      <c r="AS128" s="451"/>
      <c r="AT128" s="451"/>
      <c r="AU128" s="451"/>
      <c r="AV128" s="451"/>
      <c r="AW128" s="451"/>
      <c r="AX128" s="452"/>
    </row>
    <row r="129" spans="1:50" ht="22.5" customHeight="1">
      <c r="A129" s="92"/>
      <c r="B129" s="93"/>
      <c r="C129" s="93"/>
      <c r="D129" s="93"/>
      <c r="E129" s="93"/>
      <c r="F129" s="94"/>
      <c r="G129" s="450"/>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1"/>
      <c r="AM129" s="451"/>
      <c r="AN129" s="451"/>
      <c r="AO129" s="451"/>
      <c r="AP129" s="451"/>
      <c r="AQ129" s="451"/>
      <c r="AR129" s="451"/>
      <c r="AS129" s="451"/>
      <c r="AT129" s="451"/>
      <c r="AU129" s="451"/>
      <c r="AV129" s="451"/>
      <c r="AW129" s="451"/>
      <c r="AX129" s="452"/>
    </row>
    <row r="130" spans="1:50" ht="27.75" customHeight="1" thickBot="1">
      <c r="A130" s="487"/>
      <c r="B130" s="488"/>
      <c r="C130" s="488"/>
      <c r="D130" s="488"/>
      <c r="E130" s="488"/>
      <c r="F130" s="489"/>
      <c r="G130" s="450" t="s">
        <v>121</v>
      </c>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2"/>
    </row>
    <row r="131" spans="1:50" ht="0.95" customHeight="1" thickBot="1">
      <c r="A131" s="490"/>
      <c r="B131" s="490"/>
      <c r="C131" s="490"/>
      <c r="D131" s="490"/>
      <c r="E131" s="490"/>
      <c r="F131" s="490"/>
      <c r="G131" s="491"/>
      <c r="H131" s="491"/>
      <c r="I131" s="491"/>
      <c r="J131" s="491"/>
      <c r="K131" s="491"/>
      <c r="L131" s="491"/>
      <c r="M131" s="491"/>
      <c r="N131" s="491"/>
      <c r="O131" s="491"/>
      <c r="P131" s="491"/>
      <c r="Q131" s="491"/>
      <c r="R131" s="491"/>
      <c r="S131" s="491"/>
      <c r="T131" s="491"/>
      <c r="U131" s="491"/>
      <c r="V131" s="491"/>
      <c r="W131" s="491"/>
      <c r="X131" s="491"/>
      <c r="Y131" s="491"/>
      <c r="Z131" s="491"/>
      <c r="AA131" s="491"/>
      <c r="AB131" s="491"/>
      <c r="AC131" s="491"/>
      <c r="AD131" s="491"/>
      <c r="AE131" s="491"/>
      <c r="AF131" s="491"/>
      <c r="AG131" s="491"/>
      <c r="AH131" s="491"/>
      <c r="AI131" s="491"/>
      <c r="AJ131" s="491"/>
      <c r="AK131" s="491"/>
      <c r="AL131" s="491"/>
      <c r="AM131" s="491"/>
      <c r="AN131" s="491"/>
      <c r="AO131" s="491"/>
      <c r="AP131" s="491"/>
      <c r="AQ131" s="491"/>
      <c r="AR131" s="491"/>
      <c r="AS131" s="491"/>
      <c r="AT131" s="491"/>
      <c r="AU131" s="491"/>
      <c r="AV131" s="491"/>
      <c r="AW131" s="491"/>
      <c r="AX131" s="491"/>
    </row>
    <row r="132" spans="1:50" ht="30" customHeight="1">
      <c r="A132" s="492" t="s">
        <v>237</v>
      </c>
      <c r="B132" s="493"/>
      <c r="C132" s="493"/>
      <c r="D132" s="493"/>
      <c r="E132" s="493"/>
      <c r="F132" s="494"/>
      <c r="G132" s="495" t="s">
        <v>122</v>
      </c>
      <c r="H132" s="496"/>
      <c r="I132" s="496"/>
      <c r="J132" s="496"/>
      <c r="K132" s="496"/>
      <c r="L132" s="496"/>
      <c r="M132" s="496"/>
      <c r="N132" s="496"/>
      <c r="O132" s="496"/>
      <c r="P132" s="496"/>
      <c r="Q132" s="496"/>
      <c r="R132" s="496"/>
      <c r="S132" s="496"/>
      <c r="T132" s="496"/>
      <c r="U132" s="496"/>
      <c r="V132" s="496"/>
      <c r="W132" s="496"/>
      <c r="X132" s="496"/>
      <c r="Y132" s="496"/>
      <c r="Z132" s="496"/>
      <c r="AA132" s="496"/>
      <c r="AB132" s="497"/>
      <c r="AC132" s="498" t="s">
        <v>238</v>
      </c>
      <c r="AD132" s="499"/>
      <c r="AE132" s="499"/>
      <c r="AF132" s="499"/>
      <c r="AG132" s="499"/>
      <c r="AH132" s="499"/>
      <c r="AI132" s="499"/>
      <c r="AJ132" s="499"/>
      <c r="AK132" s="499"/>
      <c r="AL132" s="499"/>
      <c r="AM132" s="499"/>
      <c r="AN132" s="499"/>
      <c r="AO132" s="499"/>
      <c r="AP132" s="499"/>
      <c r="AQ132" s="499"/>
      <c r="AR132" s="499"/>
      <c r="AS132" s="499"/>
      <c r="AT132" s="499"/>
      <c r="AU132" s="499"/>
      <c r="AV132" s="499"/>
      <c r="AW132" s="499"/>
      <c r="AX132" s="500"/>
    </row>
    <row r="133" spans="1:50" ht="24.75" customHeight="1">
      <c r="A133" s="189"/>
      <c r="B133" s="190"/>
      <c r="C133" s="190"/>
      <c r="D133" s="190"/>
      <c r="E133" s="190"/>
      <c r="F133" s="191"/>
      <c r="G133" s="501" t="s">
        <v>50</v>
      </c>
      <c r="H133" s="200"/>
      <c r="I133" s="200"/>
      <c r="J133" s="200"/>
      <c r="K133" s="208"/>
      <c r="L133" s="199" t="s">
        <v>123</v>
      </c>
      <c r="M133" s="200"/>
      <c r="N133" s="200"/>
      <c r="O133" s="200"/>
      <c r="P133" s="200"/>
      <c r="Q133" s="200"/>
      <c r="R133" s="200"/>
      <c r="S133" s="200"/>
      <c r="T133" s="200"/>
      <c r="U133" s="200"/>
      <c r="V133" s="200"/>
      <c r="W133" s="200"/>
      <c r="X133" s="208"/>
      <c r="Y133" s="502" t="s">
        <v>124</v>
      </c>
      <c r="Z133" s="503"/>
      <c r="AA133" s="503"/>
      <c r="AB133" s="504"/>
      <c r="AC133" s="501" t="s">
        <v>50</v>
      </c>
      <c r="AD133" s="200"/>
      <c r="AE133" s="200"/>
      <c r="AF133" s="200"/>
      <c r="AG133" s="208"/>
      <c r="AH133" s="199" t="s">
        <v>123</v>
      </c>
      <c r="AI133" s="200"/>
      <c r="AJ133" s="200"/>
      <c r="AK133" s="200"/>
      <c r="AL133" s="200"/>
      <c r="AM133" s="200"/>
      <c r="AN133" s="200"/>
      <c r="AO133" s="200"/>
      <c r="AP133" s="200"/>
      <c r="AQ133" s="200"/>
      <c r="AR133" s="200"/>
      <c r="AS133" s="200"/>
      <c r="AT133" s="208"/>
      <c r="AU133" s="502" t="s">
        <v>124</v>
      </c>
      <c r="AV133" s="503"/>
      <c r="AW133" s="503"/>
      <c r="AX133" s="505"/>
    </row>
    <row r="134" spans="1:50" ht="24.75" customHeight="1">
      <c r="A134" s="189"/>
      <c r="B134" s="190"/>
      <c r="C134" s="190"/>
      <c r="D134" s="190"/>
      <c r="E134" s="190"/>
      <c r="F134" s="191"/>
      <c r="G134" s="506" t="s">
        <v>125</v>
      </c>
      <c r="H134" s="318"/>
      <c r="I134" s="318"/>
      <c r="J134" s="318"/>
      <c r="K134" s="507"/>
      <c r="L134" s="508" t="s">
        <v>100</v>
      </c>
      <c r="M134" s="509"/>
      <c r="N134" s="509"/>
      <c r="O134" s="509"/>
      <c r="P134" s="509"/>
      <c r="Q134" s="509"/>
      <c r="R134" s="509"/>
      <c r="S134" s="509"/>
      <c r="T134" s="509"/>
      <c r="U134" s="509"/>
      <c r="V134" s="509"/>
      <c r="W134" s="509"/>
      <c r="X134" s="510"/>
      <c r="Y134" s="511">
        <v>1514</v>
      </c>
      <c r="Z134" s="512"/>
      <c r="AA134" s="512"/>
      <c r="AB134" s="513"/>
      <c r="AC134" s="514" t="s">
        <v>126</v>
      </c>
      <c r="AD134" s="337"/>
      <c r="AE134" s="337"/>
      <c r="AF134" s="337"/>
      <c r="AG134" s="360"/>
      <c r="AH134" s="508" t="s">
        <v>127</v>
      </c>
      <c r="AI134" s="515"/>
      <c r="AJ134" s="515"/>
      <c r="AK134" s="515"/>
      <c r="AL134" s="515"/>
      <c r="AM134" s="515"/>
      <c r="AN134" s="515"/>
      <c r="AO134" s="515"/>
      <c r="AP134" s="515"/>
      <c r="AQ134" s="515"/>
      <c r="AR134" s="515"/>
      <c r="AS134" s="515"/>
      <c r="AT134" s="516"/>
      <c r="AU134" s="517">
        <v>1</v>
      </c>
      <c r="AV134" s="518"/>
      <c r="AW134" s="518"/>
      <c r="AX134" s="519"/>
    </row>
    <row r="135" spans="1:50" ht="24.75" customHeight="1">
      <c r="A135" s="189"/>
      <c r="B135" s="190"/>
      <c r="C135" s="190"/>
      <c r="D135" s="190"/>
      <c r="E135" s="190"/>
      <c r="F135" s="191"/>
      <c r="G135" s="506"/>
      <c r="H135" s="318"/>
      <c r="I135" s="318"/>
      <c r="J135" s="318"/>
      <c r="K135" s="507"/>
      <c r="L135" s="520"/>
      <c r="M135" s="521"/>
      <c r="N135" s="521"/>
      <c r="O135" s="521"/>
      <c r="P135" s="521"/>
      <c r="Q135" s="521"/>
      <c r="R135" s="521"/>
      <c r="S135" s="521"/>
      <c r="T135" s="521"/>
      <c r="U135" s="521"/>
      <c r="V135" s="521"/>
      <c r="W135" s="521"/>
      <c r="X135" s="522"/>
      <c r="Y135" s="523"/>
      <c r="Z135" s="524"/>
      <c r="AA135" s="524"/>
      <c r="AB135" s="525"/>
      <c r="AC135" s="506"/>
      <c r="AD135" s="318"/>
      <c r="AE135" s="318"/>
      <c r="AF135" s="318"/>
      <c r="AG135" s="507"/>
      <c r="AH135" s="520"/>
      <c r="AI135" s="526"/>
      <c r="AJ135" s="526"/>
      <c r="AK135" s="526"/>
      <c r="AL135" s="526"/>
      <c r="AM135" s="526"/>
      <c r="AN135" s="526"/>
      <c r="AO135" s="526"/>
      <c r="AP135" s="526"/>
      <c r="AQ135" s="526"/>
      <c r="AR135" s="526"/>
      <c r="AS135" s="526"/>
      <c r="AT135" s="527"/>
      <c r="AU135" s="528"/>
      <c r="AV135" s="529"/>
      <c r="AW135" s="529"/>
      <c r="AX135" s="530"/>
    </row>
    <row r="136" spans="1:50" ht="24.75" customHeight="1">
      <c r="A136" s="189"/>
      <c r="B136" s="190"/>
      <c r="C136" s="190"/>
      <c r="D136" s="190"/>
      <c r="E136" s="190"/>
      <c r="F136" s="191"/>
      <c r="G136" s="506"/>
      <c r="H136" s="318"/>
      <c r="I136" s="318"/>
      <c r="J136" s="318"/>
      <c r="K136" s="507"/>
      <c r="L136" s="520"/>
      <c r="M136" s="521"/>
      <c r="N136" s="521"/>
      <c r="O136" s="521"/>
      <c r="P136" s="521"/>
      <c r="Q136" s="521"/>
      <c r="R136" s="521"/>
      <c r="S136" s="521"/>
      <c r="T136" s="521"/>
      <c r="U136" s="521"/>
      <c r="V136" s="521"/>
      <c r="W136" s="521"/>
      <c r="X136" s="522"/>
      <c r="Y136" s="523"/>
      <c r="Z136" s="524"/>
      <c r="AA136" s="524"/>
      <c r="AB136" s="525"/>
      <c r="AC136" s="506"/>
      <c r="AD136" s="318"/>
      <c r="AE136" s="318"/>
      <c r="AF136" s="318"/>
      <c r="AG136" s="507"/>
      <c r="AH136" s="520"/>
      <c r="AI136" s="526"/>
      <c r="AJ136" s="526"/>
      <c r="AK136" s="526"/>
      <c r="AL136" s="526"/>
      <c r="AM136" s="526"/>
      <c r="AN136" s="526"/>
      <c r="AO136" s="526"/>
      <c r="AP136" s="526"/>
      <c r="AQ136" s="526"/>
      <c r="AR136" s="526"/>
      <c r="AS136" s="526"/>
      <c r="AT136" s="527"/>
      <c r="AU136" s="528"/>
      <c r="AV136" s="529"/>
      <c r="AW136" s="529"/>
      <c r="AX136" s="530"/>
    </row>
    <row r="137" spans="1:50" ht="24.75" customHeight="1">
      <c r="A137" s="189"/>
      <c r="B137" s="190"/>
      <c r="C137" s="190"/>
      <c r="D137" s="190"/>
      <c r="E137" s="190"/>
      <c r="F137" s="191"/>
      <c r="G137" s="506"/>
      <c r="H137" s="318"/>
      <c r="I137" s="318"/>
      <c r="J137" s="318"/>
      <c r="K137" s="507"/>
      <c r="L137" s="520"/>
      <c r="M137" s="526"/>
      <c r="N137" s="526"/>
      <c r="O137" s="526"/>
      <c r="P137" s="526"/>
      <c r="Q137" s="526"/>
      <c r="R137" s="526"/>
      <c r="S137" s="526"/>
      <c r="T137" s="526"/>
      <c r="U137" s="526"/>
      <c r="V137" s="526"/>
      <c r="W137" s="526"/>
      <c r="X137" s="527"/>
      <c r="Y137" s="528"/>
      <c r="Z137" s="529"/>
      <c r="AA137" s="529"/>
      <c r="AB137" s="531"/>
      <c r="AC137" s="506"/>
      <c r="AD137" s="318"/>
      <c r="AE137" s="318"/>
      <c r="AF137" s="318"/>
      <c r="AG137" s="507"/>
      <c r="AH137" s="520"/>
      <c r="AI137" s="526"/>
      <c r="AJ137" s="526"/>
      <c r="AK137" s="526"/>
      <c r="AL137" s="526"/>
      <c r="AM137" s="526"/>
      <c r="AN137" s="526"/>
      <c r="AO137" s="526"/>
      <c r="AP137" s="526"/>
      <c r="AQ137" s="526"/>
      <c r="AR137" s="526"/>
      <c r="AS137" s="526"/>
      <c r="AT137" s="527"/>
      <c r="AU137" s="528"/>
      <c r="AV137" s="529"/>
      <c r="AW137" s="529"/>
      <c r="AX137" s="530"/>
    </row>
    <row r="138" spans="1:50" ht="24.75" customHeight="1">
      <c r="A138" s="189"/>
      <c r="B138" s="190"/>
      <c r="C138" s="190"/>
      <c r="D138" s="190"/>
      <c r="E138" s="190"/>
      <c r="F138" s="191"/>
      <c r="G138" s="506"/>
      <c r="H138" s="318"/>
      <c r="I138" s="318"/>
      <c r="J138" s="318"/>
      <c r="K138" s="507"/>
      <c r="L138" s="520"/>
      <c r="M138" s="526"/>
      <c r="N138" s="526"/>
      <c r="O138" s="526"/>
      <c r="P138" s="526"/>
      <c r="Q138" s="526"/>
      <c r="R138" s="526"/>
      <c r="S138" s="526"/>
      <c r="T138" s="526"/>
      <c r="U138" s="526"/>
      <c r="V138" s="526"/>
      <c r="W138" s="526"/>
      <c r="X138" s="527"/>
      <c r="Y138" s="528"/>
      <c r="Z138" s="529"/>
      <c r="AA138" s="529"/>
      <c r="AB138" s="529"/>
      <c r="AC138" s="506"/>
      <c r="AD138" s="318"/>
      <c r="AE138" s="318"/>
      <c r="AF138" s="318"/>
      <c r="AG138" s="507"/>
      <c r="AH138" s="520"/>
      <c r="AI138" s="526"/>
      <c r="AJ138" s="526"/>
      <c r="AK138" s="526"/>
      <c r="AL138" s="526"/>
      <c r="AM138" s="526"/>
      <c r="AN138" s="526"/>
      <c r="AO138" s="526"/>
      <c r="AP138" s="526"/>
      <c r="AQ138" s="526"/>
      <c r="AR138" s="526"/>
      <c r="AS138" s="526"/>
      <c r="AT138" s="527"/>
      <c r="AU138" s="528"/>
      <c r="AV138" s="529"/>
      <c r="AW138" s="529"/>
      <c r="AX138" s="530"/>
    </row>
    <row r="139" spans="1:50" ht="24.75" customHeight="1">
      <c r="A139" s="189"/>
      <c r="B139" s="190"/>
      <c r="C139" s="190"/>
      <c r="D139" s="190"/>
      <c r="E139" s="190"/>
      <c r="F139" s="191"/>
      <c r="G139" s="506"/>
      <c r="H139" s="318"/>
      <c r="I139" s="318"/>
      <c r="J139" s="318"/>
      <c r="K139" s="507"/>
      <c r="L139" s="520"/>
      <c r="M139" s="526"/>
      <c r="N139" s="526"/>
      <c r="O139" s="526"/>
      <c r="P139" s="526"/>
      <c r="Q139" s="526"/>
      <c r="R139" s="526"/>
      <c r="S139" s="526"/>
      <c r="T139" s="526"/>
      <c r="U139" s="526"/>
      <c r="V139" s="526"/>
      <c r="W139" s="526"/>
      <c r="X139" s="527"/>
      <c r="Y139" s="528"/>
      <c r="Z139" s="529"/>
      <c r="AA139" s="529"/>
      <c r="AB139" s="529"/>
      <c r="AC139" s="506"/>
      <c r="AD139" s="318"/>
      <c r="AE139" s="318"/>
      <c r="AF139" s="318"/>
      <c r="AG139" s="507"/>
      <c r="AH139" s="520"/>
      <c r="AI139" s="526"/>
      <c r="AJ139" s="526"/>
      <c r="AK139" s="526"/>
      <c r="AL139" s="526"/>
      <c r="AM139" s="526"/>
      <c r="AN139" s="526"/>
      <c r="AO139" s="526"/>
      <c r="AP139" s="526"/>
      <c r="AQ139" s="526"/>
      <c r="AR139" s="526"/>
      <c r="AS139" s="526"/>
      <c r="AT139" s="527"/>
      <c r="AU139" s="528"/>
      <c r="AV139" s="529"/>
      <c r="AW139" s="529"/>
      <c r="AX139" s="530"/>
    </row>
    <row r="140" spans="1:50" ht="24.75" customHeight="1">
      <c r="A140" s="189"/>
      <c r="B140" s="190"/>
      <c r="C140" s="190"/>
      <c r="D140" s="190"/>
      <c r="E140" s="190"/>
      <c r="F140" s="191"/>
      <c r="G140" s="506"/>
      <c r="H140" s="318"/>
      <c r="I140" s="318"/>
      <c r="J140" s="318"/>
      <c r="K140" s="507"/>
      <c r="L140" s="520"/>
      <c r="M140" s="526"/>
      <c r="N140" s="526"/>
      <c r="O140" s="526"/>
      <c r="P140" s="526"/>
      <c r="Q140" s="526"/>
      <c r="R140" s="526"/>
      <c r="S140" s="526"/>
      <c r="T140" s="526"/>
      <c r="U140" s="526"/>
      <c r="V140" s="526"/>
      <c r="W140" s="526"/>
      <c r="X140" s="527"/>
      <c r="Y140" s="528"/>
      <c r="Z140" s="529"/>
      <c r="AA140" s="529"/>
      <c r="AB140" s="529"/>
      <c r="AC140" s="506"/>
      <c r="AD140" s="318"/>
      <c r="AE140" s="318"/>
      <c r="AF140" s="318"/>
      <c r="AG140" s="507"/>
      <c r="AH140" s="520"/>
      <c r="AI140" s="526"/>
      <c r="AJ140" s="526"/>
      <c r="AK140" s="526"/>
      <c r="AL140" s="526"/>
      <c r="AM140" s="526"/>
      <c r="AN140" s="526"/>
      <c r="AO140" s="526"/>
      <c r="AP140" s="526"/>
      <c r="AQ140" s="526"/>
      <c r="AR140" s="526"/>
      <c r="AS140" s="526"/>
      <c r="AT140" s="527"/>
      <c r="AU140" s="528"/>
      <c r="AV140" s="529"/>
      <c r="AW140" s="529"/>
      <c r="AX140" s="530"/>
    </row>
    <row r="141" spans="1:50" ht="24.75" customHeight="1">
      <c r="A141" s="189"/>
      <c r="B141" s="190"/>
      <c r="C141" s="190"/>
      <c r="D141" s="190"/>
      <c r="E141" s="190"/>
      <c r="F141" s="191"/>
      <c r="G141" s="532"/>
      <c r="H141" s="328"/>
      <c r="I141" s="328"/>
      <c r="J141" s="328"/>
      <c r="K141" s="533"/>
      <c r="L141" s="534"/>
      <c r="M141" s="535"/>
      <c r="N141" s="535"/>
      <c r="O141" s="535"/>
      <c r="P141" s="535"/>
      <c r="Q141" s="535"/>
      <c r="R141" s="535"/>
      <c r="S141" s="535"/>
      <c r="T141" s="535"/>
      <c r="U141" s="535"/>
      <c r="V141" s="535"/>
      <c r="W141" s="535"/>
      <c r="X141" s="536"/>
      <c r="Y141" s="537"/>
      <c r="Z141" s="538"/>
      <c r="AA141" s="538"/>
      <c r="AB141" s="538"/>
      <c r="AC141" s="532"/>
      <c r="AD141" s="328"/>
      <c r="AE141" s="328"/>
      <c r="AF141" s="328"/>
      <c r="AG141" s="533"/>
      <c r="AH141" s="534"/>
      <c r="AI141" s="535"/>
      <c r="AJ141" s="535"/>
      <c r="AK141" s="535"/>
      <c r="AL141" s="535"/>
      <c r="AM141" s="535"/>
      <c r="AN141" s="535"/>
      <c r="AO141" s="535"/>
      <c r="AP141" s="535"/>
      <c r="AQ141" s="535"/>
      <c r="AR141" s="535"/>
      <c r="AS141" s="535"/>
      <c r="AT141" s="536"/>
      <c r="AU141" s="537"/>
      <c r="AV141" s="538"/>
      <c r="AW141" s="538"/>
      <c r="AX141" s="539"/>
    </row>
    <row r="142" spans="1:50" ht="24.75" customHeight="1">
      <c r="A142" s="189"/>
      <c r="B142" s="190"/>
      <c r="C142" s="190"/>
      <c r="D142" s="190"/>
      <c r="E142" s="190"/>
      <c r="F142" s="191"/>
      <c r="G142" s="540" t="s">
        <v>21</v>
      </c>
      <c r="H142" s="69"/>
      <c r="I142" s="69"/>
      <c r="J142" s="69"/>
      <c r="K142" s="69"/>
      <c r="L142" s="541"/>
      <c r="M142" s="151"/>
      <c r="N142" s="151"/>
      <c r="O142" s="151"/>
      <c r="P142" s="151"/>
      <c r="Q142" s="151"/>
      <c r="R142" s="151"/>
      <c r="S142" s="151"/>
      <c r="T142" s="151"/>
      <c r="U142" s="151"/>
      <c r="V142" s="151"/>
      <c r="W142" s="151"/>
      <c r="X142" s="152"/>
      <c r="Y142" s="542">
        <f>SUM(Y134:AB141)</f>
        <v>1514</v>
      </c>
      <c r="Z142" s="543"/>
      <c r="AA142" s="543"/>
      <c r="AB142" s="544"/>
      <c r="AC142" s="540" t="s">
        <v>21</v>
      </c>
      <c r="AD142" s="69"/>
      <c r="AE142" s="69"/>
      <c r="AF142" s="69"/>
      <c r="AG142" s="69"/>
      <c r="AH142" s="541"/>
      <c r="AI142" s="151"/>
      <c r="AJ142" s="151"/>
      <c r="AK142" s="151"/>
      <c r="AL142" s="151"/>
      <c r="AM142" s="151"/>
      <c r="AN142" s="151"/>
      <c r="AO142" s="151"/>
      <c r="AP142" s="151"/>
      <c r="AQ142" s="151"/>
      <c r="AR142" s="151"/>
      <c r="AS142" s="151"/>
      <c r="AT142" s="152"/>
      <c r="AU142" s="542">
        <f>SUM(AU134:AX141)</f>
        <v>1</v>
      </c>
      <c r="AV142" s="543"/>
      <c r="AW142" s="543"/>
      <c r="AX142" s="545"/>
    </row>
    <row r="143" spans="1:50" ht="30" customHeight="1">
      <c r="A143" s="189"/>
      <c r="B143" s="190"/>
      <c r="C143" s="190"/>
      <c r="D143" s="190"/>
      <c r="E143" s="190"/>
      <c r="F143" s="191"/>
      <c r="G143" s="546" t="s">
        <v>128</v>
      </c>
      <c r="H143" s="547"/>
      <c r="I143" s="547"/>
      <c r="J143" s="547"/>
      <c r="K143" s="547"/>
      <c r="L143" s="547"/>
      <c r="M143" s="547"/>
      <c r="N143" s="547"/>
      <c r="O143" s="547"/>
      <c r="P143" s="547"/>
      <c r="Q143" s="547"/>
      <c r="R143" s="547"/>
      <c r="S143" s="547"/>
      <c r="T143" s="547"/>
      <c r="U143" s="547"/>
      <c r="V143" s="547"/>
      <c r="W143" s="547"/>
      <c r="X143" s="547"/>
      <c r="Y143" s="547"/>
      <c r="Z143" s="547"/>
      <c r="AA143" s="547"/>
      <c r="AB143" s="548"/>
      <c r="AC143" s="546" t="s">
        <v>129</v>
      </c>
      <c r="AD143" s="547"/>
      <c r="AE143" s="547"/>
      <c r="AF143" s="547"/>
      <c r="AG143" s="547"/>
      <c r="AH143" s="547"/>
      <c r="AI143" s="547"/>
      <c r="AJ143" s="547"/>
      <c r="AK143" s="547"/>
      <c r="AL143" s="547"/>
      <c r="AM143" s="547"/>
      <c r="AN143" s="547"/>
      <c r="AO143" s="547"/>
      <c r="AP143" s="547"/>
      <c r="AQ143" s="547"/>
      <c r="AR143" s="547"/>
      <c r="AS143" s="547"/>
      <c r="AT143" s="547"/>
      <c r="AU143" s="547"/>
      <c r="AV143" s="547"/>
      <c r="AW143" s="547"/>
      <c r="AX143" s="549"/>
    </row>
    <row r="144" spans="1:50" ht="25.5" customHeight="1">
      <c r="A144" s="189"/>
      <c r="B144" s="190"/>
      <c r="C144" s="190"/>
      <c r="D144" s="190"/>
      <c r="E144" s="190"/>
      <c r="F144" s="191"/>
      <c r="G144" s="384" t="s">
        <v>50</v>
      </c>
      <c r="H144" s="193"/>
      <c r="I144" s="193"/>
      <c r="J144" s="193"/>
      <c r="K144" s="193"/>
      <c r="L144" s="199" t="s">
        <v>123</v>
      </c>
      <c r="M144" s="69"/>
      <c r="N144" s="69"/>
      <c r="O144" s="69"/>
      <c r="P144" s="69"/>
      <c r="Q144" s="69"/>
      <c r="R144" s="69"/>
      <c r="S144" s="69"/>
      <c r="T144" s="69"/>
      <c r="U144" s="69"/>
      <c r="V144" s="69"/>
      <c r="W144" s="69"/>
      <c r="X144" s="70"/>
      <c r="Y144" s="502" t="s">
        <v>124</v>
      </c>
      <c r="Z144" s="41"/>
      <c r="AA144" s="41"/>
      <c r="AB144" s="550"/>
      <c r="AC144" s="384" t="s">
        <v>50</v>
      </c>
      <c r="AD144" s="193"/>
      <c r="AE144" s="193"/>
      <c r="AF144" s="193"/>
      <c r="AG144" s="193"/>
      <c r="AH144" s="199" t="s">
        <v>123</v>
      </c>
      <c r="AI144" s="69"/>
      <c r="AJ144" s="69"/>
      <c r="AK144" s="69"/>
      <c r="AL144" s="69"/>
      <c r="AM144" s="69"/>
      <c r="AN144" s="69"/>
      <c r="AO144" s="69"/>
      <c r="AP144" s="69"/>
      <c r="AQ144" s="69"/>
      <c r="AR144" s="69"/>
      <c r="AS144" s="69"/>
      <c r="AT144" s="70"/>
      <c r="AU144" s="502" t="s">
        <v>124</v>
      </c>
      <c r="AV144" s="41"/>
      <c r="AW144" s="41"/>
      <c r="AX144" s="551"/>
    </row>
    <row r="145" spans="1:50" ht="24.75" customHeight="1">
      <c r="A145" s="189"/>
      <c r="B145" s="190"/>
      <c r="C145" s="190"/>
      <c r="D145" s="190"/>
      <c r="E145" s="190"/>
      <c r="F145" s="191"/>
      <c r="G145" s="514" t="s">
        <v>126</v>
      </c>
      <c r="H145" s="337"/>
      <c r="I145" s="337"/>
      <c r="J145" s="337"/>
      <c r="K145" s="360"/>
      <c r="L145" s="508" t="s">
        <v>130</v>
      </c>
      <c r="M145" s="515"/>
      <c r="N145" s="515"/>
      <c r="O145" s="515"/>
      <c r="P145" s="515"/>
      <c r="Q145" s="515"/>
      <c r="R145" s="515"/>
      <c r="S145" s="515"/>
      <c r="T145" s="515"/>
      <c r="U145" s="515"/>
      <c r="V145" s="515"/>
      <c r="W145" s="515"/>
      <c r="X145" s="516"/>
      <c r="Y145" s="517">
        <v>200</v>
      </c>
      <c r="Z145" s="518"/>
      <c r="AA145" s="518"/>
      <c r="AB145" s="552"/>
      <c r="AC145" s="514" t="s">
        <v>126</v>
      </c>
      <c r="AD145" s="337"/>
      <c r="AE145" s="337"/>
      <c r="AF145" s="337"/>
      <c r="AG145" s="360"/>
      <c r="AH145" s="508" t="s">
        <v>131</v>
      </c>
      <c r="AI145" s="515"/>
      <c r="AJ145" s="515"/>
      <c r="AK145" s="515"/>
      <c r="AL145" s="515"/>
      <c r="AM145" s="515"/>
      <c r="AN145" s="515"/>
      <c r="AO145" s="515"/>
      <c r="AP145" s="515"/>
      <c r="AQ145" s="515"/>
      <c r="AR145" s="515"/>
      <c r="AS145" s="515"/>
      <c r="AT145" s="516"/>
      <c r="AU145" s="517">
        <v>1</v>
      </c>
      <c r="AV145" s="518"/>
      <c r="AW145" s="518"/>
      <c r="AX145" s="519"/>
    </row>
    <row r="146" spans="1:50" ht="24.75" customHeight="1">
      <c r="A146" s="189"/>
      <c r="B146" s="190"/>
      <c r="C146" s="190"/>
      <c r="D146" s="190"/>
      <c r="E146" s="190"/>
      <c r="F146" s="191"/>
      <c r="G146" s="506"/>
      <c r="H146" s="318"/>
      <c r="I146" s="318"/>
      <c r="J146" s="318"/>
      <c r="K146" s="507"/>
      <c r="L146" s="520"/>
      <c r="M146" s="526"/>
      <c r="N146" s="526"/>
      <c r="O146" s="526"/>
      <c r="P146" s="526"/>
      <c r="Q146" s="526"/>
      <c r="R146" s="526"/>
      <c r="S146" s="526"/>
      <c r="T146" s="526"/>
      <c r="U146" s="526"/>
      <c r="V146" s="526"/>
      <c r="W146" s="526"/>
      <c r="X146" s="527"/>
      <c r="Y146" s="528"/>
      <c r="Z146" s="529"/>
      <c r="AA146" s="529"/>
      <c r="AB146" s="531"/>
      <c r="AC146" s="506"/>
      <c r="AD146" s="318"/>
      <c r="AE146" s="318"/>
      <c r="AF146" s="318"/>
      <c r="AG146" s="507"/>
      <c r="AH146" s="520"/>
      <c r="AI146" s="526"/>
      <c r="AJ146" s="526"/>
      <c r="AK146" s="526"/>
      <c r="AL146" s="526"/>
      <c r="AM146" s="526"/>
      <c r="AN146" s="526"/>
      <c r="AO146" s="526"/>
      <c r="AP146" s="526"/>
      <c r="AQ146" s="526"/>
      <c r="AR146" s="526"/>
      <c r="AS146" s="526"/>
      <c r="AT146" s="527"/>
      <c r="AU146" s="528"/>
      <c r="AV146" s="529"/>
      <c r="AW146" s="529"/>
      <c r="AX146" s="530"/>
    </row>
    <row r="147" spans="1:50" ht="24.75" customHeight="1">
      <c r="A147" s="189"/>
      <c r="B147" s="190"/>
      <c r="C147" s="190"/>
      <c r="D147" s="190"/>
      <c r="E147" s="190"/>
      <c r="F147" s="191"/>
      <c r="G147" s="506"/>
      <c r="H147" s="318"/>
      <c r="I147" s="318"/>
      <c r="J147" s="318"/>
      <c r="K147" s="507"/>
      <c r="L147" s="520"/>
      <c r="M147" s="526"/>
      <c r="N147" s="526"/>
      <c r="O147" s="526"/>
      <c r="P147" s="526"/>
      <c r="Q147" s="526"/>
      <c r="R147" s="526"/>
      <c r="S147" s="526"/>
      <c r="T147" s="526"/>
      <c r="U147" s="526"/>
      <c r="V147" s="526"/>
      <c r="W147" s="526"/>
      <c r="X147" s="527"/>
      <c r="Y147" s="528"/>
      <c r="Z147" s="529"/>
      <c r="AA147" s="529"/>
      <c r="AB147" s="531"/>
      <c r="AC147" s="506"/>
      <c r="AD147" s="318"/>
      <c r="AE147" s="318"/>
      <c r="AF147" s="318"/>
      <c r="AG147" s="507"/>
      <c r="AH147" s="520"/>
      <c r="AI147" s="526"/>
      <c r="AJ147" s="526"/>
      <c r="AK147" s="526"/>
      <c r="AL147" s="526"/>
      <c r="AM147" s="526"/>
      <c r="AN147" s="526"/>
      <c r="AO147" s="526"/>
      <c r="AP147" s="526"/>
      <c r="AQ147" s="526"/>
      <c r="AR147" s="526"/>
      <c r="AS147" s="526"/>
      <c r="AT147" s="527"/>
      <c r="AU147" s="528"/>
      <c r="AV147" s="529"/>
      <c r="AW147" s="529"/>
      <c r="AX147" s="530"/>
    </row>
    <row r="148" spans="1:50" ht="24.75" customHeight="1">
      <c r="A148" s="189"/>
      <c r="B148" s="190"/>
      <c r="C148" s="190"/>
      <c r="D148" s="190"/>
      <c r="E148" s="190"/>
      <c r="F148" s="191"/>
      <c r="G148" s="506"/>
      <c r="H148" s="318"/>
      <c r="I148" s="318"/>
      <c r="J148" s="318"/>
      <c r="K148" s="507"/>
      <c r="L148" s="520"/>
      <c r="M148" s="526"/>
      <c r="N148" s="526"/>
      <c r="O148" s="526"/>
      <c r="P148" s="526"/>
      <c r="Q148" s="526"/>
      <c r="R148" s="526"/>
      <c r="S148" s="526"/>
      <c r="T148" s="526"/>
      <c r="U148" s="526"/>
      <c r="V148" s="526"/>
      <c r="W148" s="526"/>
      <c r="X148" s="527"/>
      <c r="Y148" s="528"/>
      <c r="Z148" s="529"/>
      <c r="AA148" s="529"/>
      <c r="AB148" s="531"/>
      <c r="AC148" s="506"/>
      <c r="AD148" s="318"/>
      <c r="AE148" s="318"/>
      <c r="AF148" s="318"/>
      <c r="AG148" s="507"/>
      <c r="AH148" s="520"/>
      <c r="AI148" s="526"/>
      <c r="AJ148" s="526"/>
      <c r="AK148" s="526"/>
      <c r="AL148" s="526"/>
      <c r="AM148" s="526"/>
      <c r="AN148" s="526"/>
      <c r="AO148" s="526"/>
      <c r="AP148" s="526"/>
      <c r="AQ148" s="526"/>
      <c r="AR148" s="526"/>
      <c r="AS148" s="526"/>
      <c r="AT148" s="527"/>
      <c r="AU148" s="528"/>
      <c r="AV148" s="529"/>
      <c r="AW148" s="529"/>
      <c r="AX148" s="530"/>
    </row>
    <row r="149" spans="1:50" ht="24.75" customHeight="1">
      <c r="A149" s="189"/>
      <c r="B149" s="190"/>
      <c r="C149" s="190"/>
      <c r="D149" s="190"/>
      <c r="E149" s="190"/>
      <c r="F149" s="191"/>
      <c r="G149" s="506"/>
      <c r="H149" s="318"/>
      <c r="I149" s="318"/>
      <c r="J149" s="318"/>
      <c r="K149" s="507"/>
      <c r="L149" s="520"/>
      <c r="M149" s="526"/>
      <c r="N149" s="526"/>
      <c r="O149" s="526"/>
      <c r="P149" s="526"/>
      <c r="Q149" s="526"/>
      <c r="R149" s="526"/>
      <c r="S149" s="526"/>
      <c r="T149" s="526"/>
      <c r="U149" s="526"/>
      <c r="V149" s="526"/>
      <c r="W149" s="526"/>
      <c r="X149" s="527"/>
      <c r="Y149" s="528"/>
      <c r="Z149" s="529"/>
      <c r="AA149" s="529"/>
      <c r="AB149" s="529"/>
      <c r="AC149" s="506"/>
      <c r="AD149" s="318"/>
      <c r="AE149" s="318"/>
      <c r="AF149" s="318"/>
      <c r="AG149" s="507"/>
      <c r="AH149" s="520"/>
      <c r="AI149" s="526"/>
      <c r="AJ149" s="526"/>
      <c r="AK149" s="526"/>
      <c r="AL149" s="526"/>
      <c r="AM149" s="526"/>
      <c r="AN149" s="526"/>
      <c r="AO149" s="526"/>
      <c r="AP149" s="526"/>
      <c r="AQ149" s="526"/>
      <c r="AR149" s="526"/>
      <c r="AS149" s="526"/>
      <c r="AT149" s="527"/>
      <c r="AU149" s="528"/>
      <c r="AV149" s="529"/>
      <c r="AW149" s="529"/>
      <c r="AX149" s="530"/>
    </row>
    <row r="150" spans="1:50" ht="24.75" customHeight="1">
      <c r="A150" s="189"/>
      <c r="B150" s="190"/>
      <c r="C150" s="190"/>
      <c r="D150" s="190"/>
      <c r="E150" s="190"/>
      <c r="F150" s="191"/>
      <c r="G150" s="506"/>
      <c r="H150" s="318"/>
      <c r="I150" s="318"/>
      <c r="J150" s="318"/>
      <c r="K150" s="507"/>
      <c r="L150" s="520"/>
      <c r="M150" s="526"/>
      <c r="N150" s="526"/>
      <c r="O150" s="526"/>
      <c r="P150" s="526"/>
      <c r="Q150" s="526"/>
      <c r="R150" s="526"/>
      <c r="S150" s="526"/>
      <c r="T150" s="526"/>
      <c r="U150" s="526"/>
      <c r="V150" s="526"/>
      <c r="W150" s="526"/>
      <c r="X150" s="527"/>
      <c r="Y150" s="528"/>
      <c r="Z150" s="529"/>
      <c r="AA150" s="529"/>
      <c r="AB150" s="529"/>
      <c r="AC150" s="506"/>
      <c r="AD150" s="318"/>
      <c r="AE150" s="318"/>
      <c r="AF150" s="318"/>
      <c r="AG150" s="507"/>
      <c r="AH150" s="520"/>
      <c r="AI150" s="526"/>
      <c r="AJ150" s="526"/>
      <c r="AK150" s="526"/>
      <c r="AL150" s="526"/>
      <c r="AM150" s="526"/>
      <c r="AN150" s="526"/>
      <c r="AO150" s="526"/>
      <c r="AP150" s="526"/>
      <c r="AQ150" s="526"/>
      <c r="AR150" s="526"/>
      <c r="AS150" s="526"/>
      <c r="AT150" s="527"/>
      <c r="AU150" s="528"/>
      <c r="AV150" s="529"/>
      <c r="AW150" s="529"/>
      <c r="AX150" s="530"/>
    </row>
    <row r="151" spans="1:50" ht="24.75" customHeight="1">
      <c r="A151" s="189"/>
      <c r="B151" s="190"/>
      <c r="C151" s="190"/>
      <c r="D151" s="190"/>
      <c r="E151" s="190"/>
      <c r="F151" s="191"/>
      <c r="G151" s="506"/>
      <c r="H151" s="318"/>
      <c r="I151" s="318"/>
      <c r="J151" s="318"/>
      <c r="K151" s="507"/>
      <c r="L151" s="520"/>
      <c r="M151" s="526"/>
      <c r="N151" s="526"/>
      <c r="O151" s="526"/>
      <c r="P151" s="526"/>
      <c r="Q151" s="526"/>
      <c r="R151" s="526"/>
      <c r="S151" s="526"/>
      <c r="T151" s="526"/>
      <c r="U151" s="526"/>
      <c r="V151" s="526"/>
      <c r="W151" s="526"/>
      <c r="X151" s="527"/>
      <c r="Y151" s="528"/>
      <c r="Z151" s="529"/>
      <c r="AA151" s="529"/>
      <c r="AB151" s="529"/>
      <c r="AC151" s="506"/>
      <c r="AD151" s="318"/>
      <c r="AE151" s="318"/>
      <c r="AF151" s="318"/>
      <c r="AG151" s="507"/>
      <c r="AH151" s="520"/>
      <c r="AI151" s="526"/>
      <c r="AJ151" s="526"/>
      <c r="AK151" s="526"/>
      <c r="AL151" s="526"/>
      <c r="AM151" s="526"/>
      <c r="AN151" s="526"/>
      <c r="AO151" s="526"/>
      <c r="AP151" s="526"/>
      <c r="AQ151" s="526"/>
      <c r="AR151" s="526"/>
      <c r="AS151" s="526"/>
      <c r="AT151" s="527"/>
      <c r="AU151" s="528"/>
      <c r="AV151" s="529"/>
      <c r="AW151" s="529"/>
      <c r="AX151" s="530"/>
    </row>
    <row r="152" spans="1:50" ht="24.75" customHeight="1">
      <c r="A152" s="189"/>
      <c r="B152" s="190"/>
      <c r="C152" s="190"/>
      <c r="D152" s="190"/>
      <c r="E152" s="190"/>
      <c r="F152" s="191"/>
      <c r="G152" s="532"/>
      <c r="H152" s="328"/>
      <c r="I152" s="328"/>
      <c r="J152" s="328"/>
      <c r="K152" s="533"/>
      <c r="L152" s="534"/>
      <c r="M152" s="535"/>
      <c r="N152" s="535"/>
      <c r="O152" s="535"/>
      <c r="P152" s="535"/>
      <c r="Q152" s="535"/>
      <c r="R152" s="535"/>
      <c r="S152" s="535"/>
      <c r="T152" s="535"/>
      <c r="U152" s="535"/>
      <c r="V152" s="535"/>
      <c r="W152" s="535"/>
      <c r="X152" s="536"/>
      <c r="Y152" s="537"/>
      <c r="Z152" s="538"/>
      <c r="AA152" s="538"/>
      <c r="AB152" s="538"/>
      <c r="AC152" s="532"/>
      <c r="AD152" s="328"/>
      <c r="AE152" s="328"/>
      <c r="AF152" s="328"/>
      <c r="AG152" s="533"/>
      <c r="AH152" s="534"/>
      <c r="AI152" s="535"/>
      <c r="AJ152" s="535"/>
      <c r="AK152" s="535"/>
      <c r="AL152" s="535"/>
      <c r="AM152" s="535"/>
      <c r="AN152" s="535"/>
      <c r="AO152" s="535"/>
      <c r="AP152" s="535"/>
      <c r="AQ152" s="535"/>
      <c r="AR152" s="535"/>
      <c r="AS152" s="535"/>
      <c r="AT152" s="536"/>
      <c r="AU152" s="537"/>
      <c r="AV152" s="538"/>
      <c r="AW152" s="538"/>
      <c r="AX152" s="539"/>
    </row>
    <row r="153" spans="1:50" ht="24.75" customHeight="1">
      <c r="A153" s="189"/>
      <c r="B153" s="190"/>
      <c r="C153" s="190"/>
      <c r="D153" s="190"/>
      <c r="E153" s="190"/>
      <c r="F153" s="191"/>
      <c r="G153" s="540" t="s">
        <v>21</v>
      </c>
      <c r="H153" s="69"/>
      <c r="I153" s="69"/>
      <c r="J153" s="69"/>
      <c r="K153" s="69"/>
      <c r="L153" s="541"/>
      <c r="M153" s="151"/>
      <c r="N153" s="151"/>
      <c r="O153" s="151"/>
      <c r="P153" s="151"/>
      <c r="Q153" s="151"/>
      <c r="R153" s="151"/>
      <c r="S153" s="151"/>
      <c r="T153" s="151"/>
      <c r="U153" s="151"/>
      <c r="V153" s="151"/>
      <c r="W153" s="151"/>
      <c r="X153" s="152"/>
      <c r="Y153" s="542">
        <f>SUM(Y145:AB152)</f>
        <v>200</v>
      </c>
      <c r="Z153" s="543"/>
      <c r="AA153" s="543"/>
      <c r="AB153" s="544"/>
      <c r="AC153" s="540" t="s">
        <v>21</v>
      </c>
      <c r="AD153" s="69"/>
      <c r="AE153" s="69"/>
      <c r="AF153" s="69"/>
      <c r="AG153" s="69"/>
      <c r="AH153" s="541"/>
      <c r="AI153" s="151"/>
      <c r="AJ153" s="151"/>
      <c r="AK153" s="151"/>
      <c r="AL153" s="151"/>
      <c r="AM153" s="151"/>
      <c r="AN153" s="151"/>
      <c r="AO153" s="151"/>
      <c r="AP153" s="151"/>
      <c r="AQ153" s="151"/>
      <c r="AR153" s="151"/>
      <c r="AS153" s="151"/>
      <c r="AT153" s="152"/>
      <c r="AU153" s="542">
        <f>SUM(AU145:AX152)</f>
        <v>1</v>
      </c>
      <c r="AV153" s="543"/>
      <c r="AW153" s="543"/>
      <c r="AX153" s="545"/>
    </row>
    <row r="154" spans="1:50" ht="30" customHeight="1">
      <c r="A154" s="189"/>
      <c r="B154" s="190"/>
      <c r="C154" s="190"/>
      <c r="D154" s="190"/>
      <c r="E154" s="190"/>
      <c r="F154" s="191"/>
      <c r="G154" s="546" t="s">
        <v>132</v>
      </c>
      <c r="H154" s="547"/>
      <c r="I154" s="547"/>
      <c r="J154" s="547"/>
      <c r="K154" s="547"/>
      <c r="L154" s="547"/>
      <c r="M154" s="547"/>
      <c r="N154" s="547"/>
      <c r="O154" s="547"/>
      <c r="P154" s="547"/>
      <c r="Q154" s="547"/>
      <c r="R154" s="547"/>
      <c r="S154" s="547"/>
      <c r="T154" s="547"/>
      <c r="U154" s="547"/>
      <c r="V154" s="547"/>
      <c r="W154" s="547"/>
      <c r="X154" s="547"/>
      <c r="Y154" s="547"/>
      <c r="Z154" s="547"/>
      <c r="AA154" s="547"/>
      <c r="AB154" s="548"/>
      <c r="AC154" s="546" t="s">
        <v>133</v>
      </c>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9"/>
    </row>
    <row r="155" spans="1:50" ht="24.75" customHeight="1">
      <c r="A155" s="189"/>
      <c r="B155" s="190"/>
      <c r="C155" s="190"/>
      <c r="D155" s="190"/>
      <c r="E155" s="190"/>
      <c r="F155" s="191"/>
      <c r="G155" s="384" t="s">
        <v>50</v>
      </c>
      <c r="H155" s="193"/>
      <c r="I155" s="193"/>
      <c r="J155" s="193"/>
      <c r="K155" s="193"/>
      <c r="L155" s="199" t="s">
        <v>123</v>
      </c>
      <c r="M155" s="69"/>
      <c r="N155" s="69"/>
      <c r="O155" s="69"/>
      <c r="P155" s="69"/>
      <c r="Q155" s="69"/>
      <c r="R155" s="69"/>
      <c r="S155" s="69"/>
      <c r="T155" s="69"/>
      <c r="U155" s="69"/>
      <c r="V155" s="69"/>
      <c r="W155" s="69"/>
      <c r="X155" s="70"/>
      <c r="Y155" s="502" t="s">
        <v>124</v>
      </c>
      <c r="Z155" s="41"/>
      <c r="AA155" s="41"/>
      <c r="AB155" s="550"/>
      <c r="AC155" s="384" t="s">
        <v>50</v>
      </c>
      <c r="AD155" s="193"/>
      <c r="AE155" s="193"/>
      <c r="AF155" s="193"/>
      <c r="AG155" s="193"/>
      <c r="AH155" s="199" t="s">
        <v>123</v>
      </c>
      <c r="AI155" s="69"/>
      <c r="AJ155" s="69"/>
      <c r="AK155" s="69"/>
      <c r="AL155" s="69"/>
      <c r="AM155" s="69"/>
      <c r="AN155" s="69"/>
      <c r="AO155" s="69"/>
      <c r="AP155" s="69"/>
      <c r="AQ155" s="69"/>
      <c r="AR155" s="69"/>
      <c r="AS155" s="69"/>
      <c r="AT155" s="70"/>
      <c r="AU155" s="502" t="s">
        <v>124</v>
      </c>
      <c r="AV155" s="41"/>
      <c r="AW155" s="41"/>
      <c r="AX155" s="551"/>
    </row>
    <row r="156" spans="1:50" ht="24.75" customHeight="1">
      <c r="A156" s="189"/>
      <c r="B156" s="190"/>
      <c r="C156" s="190"/>
      <c r="D156" s="190"/>
      <c r="E156" s="190"/>
      <c r="F156" s="191"/>
      <c r="G156" s="514" t="s">
        <v>103</v>
      </c>
      <c r="H156" s="337"/>
      <c r="I156" s="337"/>
      <c r="J156" s="337"/>
      <c r="K156" s="360"/>
      <c r="L156" s="508" t="s">
        <v>103</v>
      </c>
      <c r="M156" s="509"/>
      <c r="N156" s="509"/>
      <c r="O156" s="509"/>
      <c r="P156" s="509"/>
      <c r="Q156" s="509"/>
      <c r="R156" s="509"/>
      <c r="S156" s="509"/>
      <c r="T156" s="509"/>
      <c r="U156" s="509"/>
      <c r="V156" s="509"/>
      <c r="W156" s="509"/>
      <c r="X156" s="510"/>
      <c r="Y156" s="517">
        <v>2</v>
      </c>
      <c r="Z156" s="518"/>
      <c r="AA156" s="518"/>
      <c r="AB156" s="553"/>
      <c r="AC156" s="514" t="s">
        <v>126</v>
      </c>
      <c r="AD156" s="337"/>
      <c r="AE156" s="337"/>
      <c r="AF156" s="337"/>
      <c r="AG156" s="360"/>
      <c r="AH156" s="508" t="s">
        <v>112</v>
      </c>
      <c r="AI156" s="515"/>
      <c r="AJ156" s="515"/>
      <c r="AK156" s="515"/>
      <c r="AL156" s="515"/>
      <c r="AM156" s="515"/>
      <c r="AN156" s="515"/>
      <c r="AO156" s="515"/>
      <c r="AP156" s="515"/>
      <c r="AQ156" s="515"/>
      <c r="AR156" s="515"/>
      <c r="AS156" s="515"/>
      <c r="AT156" s="516"/>
      <c r="AU156" s="517">
        <v>1</v>
      </c>
      <c r="AV156" s="518"/>
      <c r="AW156" s="518"/>
      <c r="AX156" s="519"/>
    </row>
    <row r="157" spans="1:50" ht="24.75" customHeight="1">
      <c r="A157" s="189"/>
      <c r="B157" s="190"/>
      <c r="C157" s="190"/>
      <c r="D157" s="190"/>
      <c r="E157" s="190"/>
      <c r="F157" s="191"/>
      <c r="G157" s="506"/>
      <c r="H157" s="318"/>
      <c r="I157" s="318"/>
      <c r="J157" s="318"/>
      <c r="K157" s="507"/>
      <c r="L157" s="520"/>
      <c r="M157" s="526"/>
      <c r="N157" s="526"/>
      <c r="O157" s="526"/>
      <c r="P157" s="526"/>
      <c r="Q157" s="526"/>
      <c r="R157" s="526"/>
      <c r="S157" s="526"/>
      <c r="T157" s="526"/>
      <c r="U157" s="526"/>
      <c r="V157" s="526"/>
      <c r="W157" s="526"/>
      <c r="X157" s="527"/>
      <c r="Y157" s="528"/>
      <c r="Z157" s="529"/>
      <c r="AA157" s="529"/>
      <c r="AB157" s="531"/>
      <c r="AC157" s="506"/>
      <c r="AD157" s="318"/>
      <c r="AE157" s="318"/>
      <c r="AF157" s="318"/>
      <c r="AG157" s="507"/>
      <c r="AH157" s="520"/>
      <c r="AI157" s="526"/>
      <c r="AJ157" s="526"/>
      <c r="AK157" s="526"/>
      <c r="AL157" s="526"/>
      <c r="AM157" s="526"/>
      <c r="AN157" s="526"/>
      <c r="AO157" s="526"/>
      <c r="AP157" s="526"/>
      <c r="AQ157" s="526"/>
      <c r="AR157" s="526"/>
      <c r="AS157" s="526"/>
      <c r="AT157" s="527"/>
      <c r="AU157" s="528"/>
      <c r="AV157" s="529"/>
      <c r="AW157" s="529"/>
      <c r="AX157" s="530"/>
    </row>
    <row r="158" spans="1:50" ht="24.75" customHeight="1">
      <c r="A158" s="189"/>
      <c r="B158" s="190"/>
      <c r="C158" s="190"/>
      <c r="D158" s="190"/>
      <c r="E158" s="190"/>
      <c r="F158" s="191"/>
      <c r="G158" s="506"/>
      <c r="H158" s="318"/>
      <c r="I158" s="318"/>
      <c r="J158" s="318"/>
      <c r="K158" s="507"/>
      <c r="L158" s="520"/>
      <c r="M158" s="526"/>
      <c r="N158" s="526"/>
      <c r="O158" s="526"/>
      <c r="P158" s="526"/>
      <c r="Q158" s="526"/>
      <c r="R158" s="526"/>
      <c r="S158" s="526"/>
      <c r="T158" s="526"/>
      <c r="U158" s="526"/>
      <c r="V158" s="526"/>
      <c r="W158" s="526"/>
      <c r="X158" s="527"/>
      <c r="Y158" s="528"/>
      <c r="Z158" s="529"/>
      <c r="AA158" s="529"/>
      <c r="AB158" s="531"/>
      <c r="AC158" s="506"/>
      <c r="AD158" s="318"/>
      <c r="AE158" s="318"/>
      <c r="AF158" s="318"/>
      <c r="AG158" s="507"/>
      <c r="AH158" s="520"/>
      <c r="AI158" s="526"/>
      <c r="AJ158" s="526"/>
      <c r="AK158" s="526"/>
      <c r="AL158" s="526"/>
      <c r="AM158" s="526"/>
      <c r="AN158" s="526"/>
      <c r="AO158" s="526"/>
      <c r="AP158" s="526"/>
      <c r="AQ158" s="526"/>
      <c r="AR158" s="526"/>
      <c r="AS158" s="526"/>
      <c r="AT158" s="527"/>
      <c r="AU158" s="528"/>
      <c r="AV158" s="529"/>
      <c r="AW158" s="529"/>
      <c r="AX158" s="530"/>
    </row>
    <row r="159" spans="1:50" ht="24.75" customHeight="1">
      <c r="A159" s="189"/>
      <c r="B159" s="190"/>
      <c r="C159" s="190"/>
      <c r="D159" s="190"/>
      <c r="E159" s="190"/>
      <c r="F159" s="191"/>
      <c r="G159" s="506"/>
      <c r="H159" s="318"/>
      <c r="I159" s="318"/>
      <c r="J159" s="318"/>
      <c r="K159" s="507"/>
      <c r="L159" s="520"/>
      <c r="M159" s="526"/>
      <c r="N159" s="526"/>
      <c r="O159" s="526"/>
      <c r="P159" s="526"/>
      <c r="Q159" s="526"/>
      <c r="R159" s="526"/>
      <c r="S159" s="526"/>
      <c r="T159" s="526"/>
      <c r="U159" s="526"/>
      <c r="V159" s="526"/>
      <c r="W159" s="526"/>
      <c r="X159" s="527"/>
      <c r="Y159" s="528"/>
      <c r="Z159" s="529"/>
      <c r="AA159" s="529"/>
      <c r="AB159" s="531"/>
      <c r="AC159" s="506"/>
      <c r="AD159" s="318"/>
      <c r="AE159" s="318"/>
      <c r="AF159" s="318"/>
      <c r="AG159" s="507"/>
      <c r="AH159" s="520"/>
      <c r="AI159" s="526"/>
      <c r="AJ159" s="526"/>
      <c r="AK159" s="526"/>
      <c r="AL159" s="526"/>
      <c r="AM159" s="526"/>
      <c r="AN159" s="526"/>
      <c r="AO159" s="526"/>
      <c r="AP159" s="526"/>
      <c r="AQ159" s="526"/>
      <c r="AR159" s="526"/>
      <c r="AS159" s="526"/>
      <c r="AT159" s="527"/>
      <c r="AU159" s="528"/>
      <c r="AV159" s="529"/>
      <c r="AW159" s="529"/>
      <c r="AX159" s="530"/>
    </row>
    <row r="160" spans="1:50" ht="24.75" customHeight="1">
      <c r="A160" s="189"/>
      <c r="B160" s="190"/>
      <c r="C160" s="190"/>
      <c r="D160" s="190"/>
      <c r="E160" s="190"/>
      <c r="F160" s="191"/>
      <c r="G160" s="506"/>
      <c r="H160" s="318"/>
      <c r="I160" s="318"/>
      <c r="J160" s="318"/>
      <c r="K160" s="507"/>
      <c r="L160" s="520"/>
      <c r="M160" s="526"/>
      <c r="N160" s="526"/>
      <c r="O160" s="526"/>
      <c r="P160" s="526"/>
      <c r="Q160" s="526"/>
      <c r="R160" s="526"/>
      <c r="S160" s="526"/>
      <c r="T160" s="526"/>
      <c r="U160" s="526"/>
      <c r="V160" s="526"/>
      <c r="W160" s="526"/>
      <c r="X160" s="527"/>
      <c r="Y160" s="528"/>
      <c r="Z160" s="529"/>
      <c r="AA160" s="529"/>
      <c r="AB160" s="529"/>
      <c r="AC160" s="506"/>
      <c r="AD160" s="318"/>
      <c r="AE160" s="318"/>
      <c r="AF160" s="318"/>
      <c r="AG160" s="507"/>
      <c r="AH160" s="520"/>
      <c r="AI160" s="526"/>
      <c r="AJ160" s="526"/>
      <c r="AK160" s="526"/>
      <c r="AL160" s="526"/>
      <c r="AM160" s="526"/>
      <c r="AN160" s="526"/>
      <c r="AO160" s="526"/>
      <c r="AP160" s="526"/>
      <c r="AQ160" s="526"/>
      <c r="AR160" s="526"/>
      <c r="AS160" s="526"/>
      <c r="AT160" s="527"/>
      <c r="AU160" s="528"/>
      <c r="AV160" s="529"/>
      <c r="AW160" s="529"/>
      <c r="AX160" s="530"/>
    </row>
    <row r="161" spans="1:50" ht="24.75" customHeight="1">
      <c r="A161" s="189"/>
      <c r="B161" s="190"/>
      <c r="C161" s="190"/>
      <c r="D161" s="190"/>
      <c r="E161" s="190"/>
      <c r="F161" s="191"/>
      <c r="G161" s="506"/>
      <c r="H161" s="318"/>
      <c r="I161" s="318"/>
      <c r="J161" s="318"/>
      <c r="K161" s="507"/>
      <c r="L161" s="520"/>
      <c r="M161" s="526"/>
      <c r="N161" s="526"/>
      <c r="O161" s="526"/>
      <c r="P161" s="526"/>
      <c r="Q161" s="526"/>
      <c r="R161" s="526"/>
      <c r="S161" s="526"/>
      <c r="T161" s="526"/>
      <c r="U161" s="526"/>
      <c r="V161" s="526"/>
      <c r="W161" s="526"/>
      <c r="X161" s="527"/>
      <c r="Y161" s="528"/>
      <c r="Z161" s="529"/>
      <c r="AA161" s="529"/>
      <c r="AB161" s="529"/>
      <c r="AC161" s="506"/>
      <c r="AD161" s="318"/>
      <c r="AE161" s="318"/>
      <c r="AF161" s="318"/>
      <c r="AG161" s="507"/>
      <c r="AH161" s="520"/>
      <c r="AI161" s="526"/>
      <c r="AJ161" s="526"/>
      <c r="AK161" s="526"/>
      <c r="AL161" s="526"/>
      <c r="AM161" s="526"/>
      <c r="AN161" s="526"/>
      <c r="AO161" s="526"/>
      <c r="AP161" s="526"/>
      <c r="AQ161" s="526"/>
      <c r="AR161" s="526"/>
      <c r="AS161" s="526"/>
      <c r="AT161" s="527"/>
      <c r="AU161" s="528"/>
      <c r="AV161" s="529"/>
      <c r="AW161" s="529"/>
      <c r="AX161" s="530"/>
    </row>
    <row r="162" spans="1:50" ht="24.75" customHeight="1">
      <c r="A162" s="189"/>
      <c r="B162" s="190"/>
      <c r="C162" s="190"/>
      <c r="D162" s="190"/>
      <c r="E162" s="190"/>
      <c r="F162" s="191"/>
      <c r="G162" s="506"/>
      <c r="H162" s="318"/>
      <c r="I162" s="318"/>
      <c r="J162" s="318"/>
      <c r="K162" s="507"/>
      <c r="L162" s="520"/>
      <c r="M162" s="526"/>
      <c r="N162" s="526"/>
      <c r="O162" s="526"/>
      <c r="P162" s="526"/>
      <c r="Q162" s="526"/>
      <c r="R162" s="526"/>
      <c r="S162" s="526"/>
      <c r="T162" s="526"/>
      <c r="U162" s="526"/>
      <c r="V162" s="526"/>
      <c r="W162" s="526"/>
      <c r="X162" s="527"/>
      <c r="Y162" s="528"/>
      <c r="Z162" s="529"/>
      <c r="AA162" s="529"/>
      <c r="AB162" s="529"/>
      <c r="AC162" s="506"/>
      <c r="AD162" s="318"/>
      <c r="AE162" s="318"/>
      <c r="AF162" s="318"/>
      <c r="AG162" s="507"/>
      <c r="AH162" s="520"/>
      <c r="AI162" s="526"/>
      <c r="AJ162" s="526"/>
      <c r="AK162" s="526"/>
      <c r="AL162" s="526"/>
      <c r="AM162" s="526"/>
      <c r="AN162" s="526"/>
      <c r="AO162" s="526"/>
      <c r="AP162" s="526"/>
      <c r="AQ162" s="526"/>
      <c r="AR162" s="526"/>
      <c r="AS162" s="526"/>
      <c r="AT162" s="527"/>
      <c r="AU162" s="528"/>
      <c r="AV162" s="529"/>
      <c r="AW162" s="529"/>
      <c r="AX162" s="530"/>
    </row>
    <row r="163" spans="1:50" ht="24.75" customHeight="1">
      <c r="A163" s="189"/>
      <c r="B163" s="190"/>
      <c r="C163" s="190"/>
      <c r="D163" s="190"/>
      <c r="E163" s="190"/>
      <c r="F163" s="191"/>
      <c r="G163" s="532"/>
      <c r="H163" s="328"/>
      <c r="I163" s="328"/>
      <c r="J163" s="328"/>
      <c r="K163" s="533"/>
      <c r="L163" s="534"/>
      <c r="M163" s="535"/>
      <c r="N163" s="535"/>
      <c r="O163" s="535"/>
      <c r="P163" s="535"/>
      <c r="Q163" s="535"/>
      <c r="R163" s="535"/>
      <c r="S163" s="535"/>
      <c r="T163" s="535"/>
      <c r="U163" s="535"/>
      <c r="V163" s="535"/>
      <c r="W163" s="535"/>
      <c r="X163" s="536"/>
      <c r="Y163" s="537"/>
      <c r="Z163" s="538"/>
      <c r="AA163" s="538"/>
      <c r="AB163" s="538"/>
      <c r="AC163" s="532"/>
      <c r="AD163" s="328"/>
      <c r="AE163" s="328"/>
      <c r="AF163" s="328"/>
      <c r="AG163" s="533"/>
      <c r="AH163" s="534"/>
      <c r="AI163" s="535"/>
      <c r="AJ163" s="535"/>
      <c r="AK163" s="535"/>
      <c r="AL163" s="535"/>
      <c r="AM163" s="535"/>
      <c r="AN163" s="535"/>
      <c r="AO163" s="535"/>
      <c r="AP163" s="535"/>
      <c r="AQ163" s="535"/>
      <c r="AR163" s="535"/>
      <c r="AS163" s="535"/>
      <c r="AT163" s="536"/>
      <c r="AU163" s="537"/>
      <c r="AV163" s="538"/>
      <c r="AW163" s="538"/>
      <c r="AX163" s="539"/>
    </row>
    <row r="164" spans="1:50" ht="24.75" customHeight="1">
      <c r="A164" s="189"/>
      <c r="B164" s="190"/>
      <c r="C164" s="190"/>
      <c r="D164" s="190"/>
      <c r="E164" s="190"/>
      <c r="F164" s="191"/>
      <c r="G164" s="540" t="s">
        <v>21</v>
      </c>
      <c r="H164" s="69"/>
      <c r="I164" s="69"/>
      <c r="J164" s="69"/>
      <c r="K164" s="69"/>
      <c r="L164" s="541"/>
      <c r="M164" s="151"/>
      <c r="N164" s="151"/>
      <c r="O164" s="151"/>
      <c r="P164" s="151"/>
      <c r="Q164" s="151"/>
      <c r="R164" s="151"/>
      <c r="S164" s="151"/>
      <c r="T164" s="151"/>
      <c r="U164" s="151"/>
      <c r="V164" s="151"/>
      <c r="W164" s="151"/>
      <c r="X164" s="152"/>
      <c r="Y164" s="542">
        <f>SUM(Y156:AB163)</f>
        <v>2</v>
      </c>
      <c r="Z164" s="543"/>
      <c r="AA164" s="543"/>
      <c r="AB164" s="544"/>
      <c r="AC164" s="540" t="s">
        <v>21</v>
      </c>
      <c r="AD164" s="69"/>
      <c r="AE164" s="69"/>
      <c r="AF164" s="69"/>
      <c r="AG164" s="69"/>
      <c r="AH164" s="541"/>
      <c r="AI164" s="151"/>
      <c r="AJ164" s="151"/>
      <c r="AK164" s="151"/>
      <c r="AL164" s="151"/>
      <c r="AM164" s="151"/>
      <c r="AN164" s="151"/>
      <c r="AO164" s="151"/>
      <c r="AP164" s="151"/>
      <c r="AQ164" s="151"/>
      <c r="AR164" s="151"/>
      <c r="AS164" s="151"/>
      <c r="AT164" s="152"/>
      <c r="AU164" s="542">
        <f>SUM(AU156:AX163)</f>
        <v>1</v>
      </c>
      <c r="AV164" s="543"/>
      <c r="AW164" s="543"/>
      <c r="AX164" s="545"/>
    </row>
    <row r="165" spans="1:50" ht="30" customHeight="1">
      <c r="A165" s="189"/>
      <c r="B165" s="190"/>
      <c r="C165" s="190"/>
      <c r="D165" s="190"/>
      <c r="E165" s="190"/>
      <c r="F165" s="191"/>
      <c r="G165" s="546" t="s">
        <v>134</v>
      </c>
      <c r="H165" s="547"/>
      <c r="I165" s="547"/>
      <c r="J165" s="547"/>
      <c r="K165" s="547"/>
      <c r="L165" s="547"/>
      <c r="M165" s="547"/>
      <c r="N165" s="547"/>
      <c r="O165" s="547"/>
      <c r="P165" s="547"/>
      <c r="Q165" s="547"/>
      <c r="R165" s="547"/>
      <c r="S165" s="547"/>
      <c r="T165" s="547"/>
      <c r="U165" s="547"/>
      <c r="V165" s="547"/>
      <c r="W165" s="547"/>
      <c r="X165" s="547"/>
      <c r="Y165" s="547"/>
      <c r="Z165" s="547"/>
      <c r="AA165" s="547"/>
      <c r="AB165" s="548"/>
      <c r="AC165" s="546" t="s">
        <v>135</v>
      </c>
      <c r="AD165" s="547"/>
      <c r="AE165" s="547"/>
      <c r="AF165" s="547"/>
      <c r="AG165" s="547"/>
      <c r="AH165" s="547"/>
      <c r="AI165" s="547"/>
      <c r="AJ165" s="547"/>
      <c r="AK165" s="547"/>
      <c r="AL165" s="547"/>
      <c r="AM165" s="547"/>
      <c r="AN165" s="547"/>
      <c r="AO165" s="547"/>
      <c r="AP165" s="547"/>
      <c r="AQ165" s="547"/>
      <c r="AR165" s="547"/>
      <c r="AS165" s="547"/>
      <c r="AT165" s="547"/>
      <c r="AU165" s="547"/>
      <c r="AV165" s="547"/>
      <c r="AW165" s="547"/>
      <c r="AX165" s="549"/>
    </row>
    <row r="166" spans="1:50" ht="24.75" customHeight="1">
      <c r="A166" s="189"/>
      <c r="B166" s="190"/>
      <c r="C166" s="190"/>
      <c r="D166" s="190"/>
      <c r="E166" s="190"/>
      <c r="F166" s="191"/>
      <c r="G166" s="384" t="s">
        <v>50</v>
      </c>
      <c r="H166" s="193"/>
      <c r="I166" s="193"/>
      <c r="J166" s="193"/>
      <c r="K166" s="193"/>
      <c r="L166" s="199" t="s">
        <v>123</v>
      </c>
      <c r="M166" s="69"/>
      <c r="N166" s="69"/>
      <c r="O166" s="69"/>
      <c r="P166" s="69"/>
      <c r="Q166" s="69"/>
      <c r="R166" s="69"/>
      <c r="S166" s="69"/>
      <c r="T166" s="69"/>
      <c r="U166" s="69"/>
      <c r="V166" s="69"/>
      <c r="W166" s="69"/>
      <c r="X166" s="70"/>
      <c r="Y166" s="502" t="s">
        <v>124</v>
      </c>
      <c r="Z166" s="41"/>
      <c r="AA166" s="41"/>
      <c r="AB166" s="550"/>
      <c r="AC166" s="384" t="s">
        <v>50</v>
      </c>
      <c r="AD166" s="193"/>
      <c r="AE166" s="193"/>
      <c r="AF166" s="193"/>
      <c r="AG166" s="193"/>
      <c r="AH166" s="199" t="s">
        <v>123</v>
      </c>
      <c r="AI166" s="69"/>
      <c r="AJ166" s="69"/>
      <c r="AK166" s="69"/>
      <c r="AL166" s="69"/>
      <c r="AM166" s="69"/>
      <c r="AN166" s="69"/>
      <c r="AO166" s="69"/>
      <c r="AP166" s="69"/>
      <c r="AQ166" s="69"/>
      <c r="AR166" s="69"/>
      <c r="AS166" s="69"/>
      <c r="AT166" s="70"/>
      <c r="AU166" s="502" t="s">
        <v>124</v>
      </c>
      <c r="AV166" s="41"/>
      <c r="AW166" s="41"/>
      <c r="AX166" s="551"/>
    </row>
    <row r="167" spans="1:50" ht="24.75" customHeight="1">
      <c r="A167" s="189"/>
      <c r="B167" s="190"/>
      <c r="C167" s="190"/>
      <c r="D167" s="190"/>
      <c r="E167" s="190"/>
      <c r="F167" s="191"/>
      <c r="G167" s="514" t="s">
        <v>103</v>
      </c>
      <c r="H167" s="337"/>
      <c r="I167" s="337"/>
      <c r="J167" s="337"/>
      <c r="K167" s="360"/>
      <c r="L167" s="508" t="s">
        <v>103</v>
      </c>
      <c r="M167" s="515"/>
      <c r="N167" s="515"/>
      <c r="O167" s="515"/>
      <c r="P167" s="515"/>
      <c r="Q167" s="515"/>
      <c r="R167" s="515"/>
      <c r="S167" s="515"/>
      <c r="T167" s="515"/>
      <c r="U167" s="515"/>
      <c r="V167" s="515"/>
      <c r="W167" s="515"/>
      <c r="X167" s="516"/>
      <c r="Y167" s="517">
        <v>1</v>
      </c>
      <c r="Z167" s="518"/>
      <c r="AA167" s="518"/>
      <c r="AB167" s="552"/>
      <c r="AC167" s="514" t="s">
        <v>126</v>
      </c>
      <c r="AD167" s="337"/>
      <c r="AE167" s="337"/>
      <c r="AF167" s="337"/>
      <c r="AG167" s="360"/>
      <c r="AH167" s="508" t="s">
        <v>136</v>
      </c>
      <c r="AI167" s="515"/>
      <c r="AJ167" s="515"/>
      <c r="AK167" s="515"/>
      <c r="AL167" s="515"/>
      <c r="AM167" s="515"/>
      <c r="AN167" s="515"/>
      <c r="AO167" s="515"/>
      <c r="AP167" s="515"/>
      <c r="AQ167" s="515"/>
      <c r="AR167" s="515"/>
      <c r="AS167" s="515"/>
      <c r="AT167" s="516"/>
      <c r="AU167" s="517">
        <v>1</v>
      </c>
      <c r="AV167" s="518"/>
      <c r="AW167" s="518"/>
      <c r="AX167" s="519"/>
    </row>
    <row r="168" spans="1:50" ht="24.75" customHeight="1">
      <c r="A168" s="189"/>
      <c r="B168" s="190"/>
      <c r="C168" s="190"/>
      <c r="D168" s="190"/>
      <c r="E168" s="190"/>
      <c r="F168" s="191"/>
      <c r="G168" s="506"/>
      <c r="H168" s="318"/>
      <c r="I168" s="318"/>
      <c r="J168" s="318"/>
      <c r="K168" s="507"/>
      <c r="L168" s="520"/>
      <c r="M168" s="526"/>
      <c r="N168" s="526"/>
      <c r="O168" s="526"/>
      <c r="P168" s="526"/>
      <c r="Q168" s="526"/>
      <c r="R168" s="526"/>
      <c r="S168" s="526"/>
      <c r="T168" s="526"/>
      <c r="U168" s="526"/>
      <c r="V168" s="526"/>
      <c r="W168" s="526"/>
      <c r="X168" s="527"/>
      <c r="Y168" s="528"/>
      <c r="Z168" s="529"/>
      <c r="AA168" s="529"/>
      <c r="AB168" s="531"/>
      <c r="AC168" s="506"/>
      <c r="AD168" s="318"/>
      <c r="AE168" s="318"/>
      <c r="AF168" s="318"/>
      <c r="AG168" s="507"/>
      <c r="AH168" s="520"/>
      <c r="AI168" s="526"/>
      <c r="AJ168" s="526"/>
      <c r="AK168" s="526"/>
      <c r="AL168" s="526"/>
      <c r="AM168" s="526"/>
      <c r="AN168" s="526"/>
      <c r="AO168" s="526"/>
      <c r="AP168" s="526"/>
      <c r="AQ168" s="526"/>
      <c r="AR168" s="526"/>
      <c r="AS168" s="526"/>
      <c r="AT168" s="527"/>
      <c r="AU168" s="528"/>
      <c r="AV168" s="529"/>
      <c r="AW168" s="529"/>
      <c r="AX168" s="530"/>
    </row>
    <row r="169" spans="1:50" ht="24.75" customHeight="1">
      <c r="A169" s="189"/>
      <c r="B169" s="190"/>
      <c r="C169" s="190"/>
      <c r="D169" s="190"/>
      <c r="E169" s="190"/>
      <c r="F169" s="191"/>
      <c r="G169" s="506"/>
      <c r="H169" s="318"/>
      <c r="I169" s="318"/>
      <c r="J169" s="318"/>
      <c r="K169" s="507"/>
      <c r="L169" s="520"/>
      <c r="M169" s="526"/>
      <c r="N169" s="526"/>
      <c r="O169" s="526"/>
      <c r="P169" s="526"/>
      <c r="Q169" s="526"/>
      <c r="R169" s="526"/>
      <c r="S169" s="526"/>
      <c r="T169" s="526"/>
      <c r="U169" s="526"/>
      <c r="V169" s="526"/>
      <c r="W169" s="526"/>
      <c r="X169" s="527"/>
      <c r="Y169" s="528"/>
      <c r="Z169" s="529"/>
      <c r="AA169" s="529"/>
      <c r="AB169" s="531"/>
      <c r="AC169" s="506"/>
      <c r="AD169" s="318"/>
      <c r="AE169" s="318"/>
      <c r="AF169" s="318"/>
      <c r="AG169" s="507"/>
      <c r="AH169" s="520"/>
      <c r="AI169" s="526"/>
      <c r="AJ169" s="526"/>
      <c r="AK169" s="526"/>
      <c r="AL169" s="526"/>
      <c r="AM169" s="526"/>
      <c r="AN169" s="526"/>
      <c r="AO169" s="526"/>
      <c r="AP169" s="526"/>
      <c r="AQ169" s="526"/>
      <c r="AR169" s="526"/>
      <c r="AS169" s="526"/>
      <c r="AT169" s="527"/>
      <c r="AU169" s="528"/>
      <c r="AV169" s="529"/>
      <c r="AW169" s="529"/>
      <c r="AX169" s="530"/>
    </row>
    <row r="170" spans="1:50" ht="24.75" customHeight="1">
      <c r="A170" s="189"/>
      <c r="B170" s="190"/>
      <c r="C170" s="190"/>
      <c r="D170" s="190"/>
      <c r="E170" s="190"/>
      <c r="F170" s="191"/>
      <c r="G170" s="506"/>
      <c r="H170" s="318"/>
      <c r="I170" s="318"/>
      <c r="J170" s="318"/>
      <c r="K170" s="507"/>
      <c r="L170" s="520"/>
      <c r="M170" s="526"/>
      <c r="N170" s="526"/>
      <c r="O170" s="526"/>
      <c r="P170" s="526"/>
      <c r="Q170" s="526"/>
      <c r="R170" s="526"/>
      <c r="S170" s="526"/>
      <c r="T170" s="526"/>
      <c r="U170" s="526"/>
      <c r="V170" s="526"/>
      <c r="W170" s="526"/>
      <c r="X170" s="527"/>
      <c r="Y170" s="528"/>
      <c r="Z170" s="529"/>
      <c r="AA170" s="529"/>
      <c r="AB170" s="531"/>
      <c r="AC170" s="506"/>
      <c r="AD170" s="318"/>
      <c r="AE170" s="318"/>
      <c r="AF170" s="318"/>
      <c r="AG170" s="507"/>
      <c r="AH170" s="520"/>
      <c r="AI170" s="526"/>
      <c r="AJ170" s="526"/>
      <c r="AK170" s="526"/>
      <c r="AL170" s="526"/>
      <c r="AM170" s="526"/>
      <c r="AN170" s="526"/>
      <c r="AO170" s="526"/>
      <c r="AP170" s="526"/>
      <c r="AQ170" s="526"/>
      <c r="AR170" s="526"/>
      <c r="AS170" s="526"/>
      <c r="AT170" s="527"/>
      <c r="AU170" s="528"/>
      <c r="AV170" s="529"/>
      <c r="AW170" s="529"/>
      <c r="AX170" s="530"/>
    </row>
    <row r="171" spans="1:50" ht="24.75" customHeight="1">
      <c r="A171" s="189"/>
      <c r="B171" s="190"/>
      <c r="C171" s="190"/>
      <c r="D171" s="190"/>
      <c r="E171" s="190"/>
      <c r="F171" s="191"/>
      <c r="G171" s="506"/>
      <c r="H171" s="318"/>
      <c r="I171" s="318"/>
      <c r="J171" s="318"/>
      <c r="K171" s="507"/>
      <c r="L171" s="520"/>
      <c r="M171" s="526"/>
      <c r="N171" s="526"/>
      <c r="O171" s="526"/>
      <c r="P171" s="526"/>
      <c r="Q171" s="526"/>
      <c r="R171" s="526"/>
      <c r="S171" s="526"/>
      <c r="T171" s="526"/>
      <c r="U171" s="526"/>
      <c r="V171" s="526"/>
      <c r="W171" s="526"/>
      <c r="X171" s="527"/>
      <c r="Y171" s="528"/>
      <c r="Z171" s="529"/>
      <c r="AA171" s="529"/>
      <c r="AB171" s="529"/>
      <c r="AC171" s="506"/>
      <c r="AD171" s="318"/>
      <c r="AE171" s="318"/>
      <c r="AF171" s="318"/>
      <c r="AG171" s="507"/>
      <c r="AH171" s="520"/>
      <c r="AI171" s="526"/>
      <c r="AJ171" s="526"/>
      <c r="AK171" s="526"/>
      <c r="AL171" s="526"/>
      <c r="AM171" s="526"/>
      <c r="AN171" s="526"/>
      <c r="AO171" s="526"/>
      <c r="AP171" s="526"/>
      <c r="AQ171" s="526"/>
      <c r="AR171" s="526"/>
      <c r="AS171" s="526"/>
      <c r="AT171" s="527"/>
      <c r="AU171" s="528"/>
      <c r="AV171" s="529"/>
      <c r="AW171" s="529"/>
      <c r="AX171" s="530"/>
    </row>
    <row r="172" spans="1:50" ht="24.75" customHeight="1">
      <c r="A172" s="189"/>
      <c r="B172" s="190"/>
      <c r="C172" s="190"/>
      <c r="D172" s="190"/>
      <c r="E172" s="190"/>
      <c r="F172" s="191"/>
      <c r="G172" s="506"/>
      <c r="H172" s="318"/>
      <c r="I172" s="318"/>
      <c r="J172" s="318"/>
      <c r="K172" s="507"/>
      <c r="L172" s="520"/>
      <c r="M172" s="526"/>
      <c r="N172" s="526"/>
      <c r="O172" s="526"/>
      <c r="P172" s="526"/>
      <c r="Q172" s="526"/>
      <c r="R172" s="526"/>
      <c r="S172" s="526"/>
      <c r="T172" s="526"/>
      <c r="U172" s="526"/>
      <c r="V172" s="526"/>
      <c r="W172" s="526"/>
      <c r="X172" s="527"/>
      <c r="Y172" s="528"/>
      <c r="Z172" s="529"/>
      <c r="AA172" s="529"/>
      <c r="AB172" s="529"/>
      <c r="AC172" s="506"/>
      <c r="AD172" s="318"/>
      <c r="AE172" s="318"/>
      <c r="AF172" s="318"/>
      <c r="AG172" s="507"/>
      <c r="AH172" s="520"/>
      <c r="AI172" s="526"/>
      <c r="AJ172" s="526"/>
      <c r="AK172" s="526"/>
      <c r="AL172" s="526"/>
      <c r="AM172" s="526"/>
      <c r="AN172" s="526"/>
      <c r="AO172" s="526"/>
      <c r="AP172" s="526"/>
      <c r="AQ172" s="526"/>
      <c r="AR172" s="526"/>
      <c r="AS172" s="526"/>
      <c r="AT172" s="527"/>
      <c r="AU172" s="528"/>
      <c r="AV172" s="529"/>
      <c r="AW172" s="529"/>
      <c r="AX172" s="530"/>
    </row>
    <row r="173" spans="1:50" ht="24.75" customHeight="1">
      <c r="A173" s="189"/>
      <c r="B173" s="190"/>
      <c r="C173" s="190"/>
      <c r="D173" s="190"/>
      <c r="E173" s="190"/>
      <c r="F173" s="191"/>
      <c r="G173" s="506"/>
      <c r="H173" s="318"/>
      <c r="I173" s="318"/>
      <c r="J173" s="318"/>
      <c r="K173" s="507"/>
      <c r="L173" s="520"/>
      <c r="M173" s="526"/>
      <c r="N173" s="526"/>
      <c r="O173" s="526"/>
      <c r="P173" s="526"/>
      <c r="Q173" s="526"/>
      <c r="R173" s="526"/>
      <c r="S173" s="526"/>
      <c r="T173" s="526"/>
      <c r="U173" s="526"/>
      <c r="V173" s="526"/>
      <c r="W173" s="526"/>
      <c r="X173" s="527"/>
      <c r="Y173" s="528"/>
      <c r="Z173" s="529"/>
      <c r="AA173" s="529"/>
      <c r="AB173" s="529"/>
      <c r="AC173" s="506"/>
      <c r="AD173" s="318"/>
      <c r="AE173" s="318"/>
      <c r="AF173" s="318"/>
      <c r="AG173" s="507"/>
      <c r="AH173" s="520"/>
      <c r="AI173" s="526"/>
      <c r="AJ173" s="526"/>
      <c r="AK173" s="526"/>
      <c r="AL173" s="526"/>
      <c r="AM173" s="526"/>
      <c r="AN173" s="526"/>
      <c r="AO173" s="526"/>
      <c r="AP173" s="526"/>
      <c r="AQ173" s="526"/>
      <c r="AR173" s="526"/>
      <c r="AS173" s="526"/>
      <c r="AT173" s="527"/>
      <c r="AU173" s="528"/>
      <c r="AV173" s="529"/>
      <c r="AW173" s="529"/>
      <c r="AX173" s="530"/>
    </row>
    <row r="174" spans="1:50" ht="24.75" customHeight="1">
      <c r="A174" s="189"/>
      <c r="B174" s="190"/>
      <c r="C174" s="190"/>
      <c r="D174" s="190"/>
      <c r="E174" s="190"/>
      <c r="F174" s="191"/>
      <c r="G174" s="532"/>
      <c r="H174" s="328"/>
      <c r="I174" s="328"/>
      <c r="J174" s="328"/>
      <c r="K174" s="533"/>
      <c r="L174" s="534"/>
      <c r="M174" s="535"/>
      <c r="N174" s="535"/>
      <c r="O174" s="535"/>
      <c r="P174" s="535"/>
      <c r="Q174" s="535"/>
      <c r="R174" s="535"/>
      <c r="S174" s="535"/>
      <c r="T174" s="535"/>
      <c r="U174" s="535"/>
      <c r="V174" s="535"/>
      <c r="W174" s="535"/>
      <c r="X174" s="536"/>
      <c r="Y174" s="537"/>
      <c r="Z174" s="538"/>
      <c r="AA174" s="538"/>
      <c r="AB174" s="538"/>
      <c r="AC174" s="532"/>
      <c r="AD174" s="328"/>
      <c r="AE174" s="328"/>
      <c r="AF174" s="328"/>
      <c r="AG174" s="533"/>
      <c r="AH174" s="534"/>
      <c r="AI174" s="535"/>
      <c r="AJ174" s="535"/>
      <c r="AK174" s="535"/>
      <c r="AL174" s="535"/>
      <c r="AM174" s="535"/>
      <c r="AN174" s="535"/>
      <c r="AO174" s="535"/>
      <c r="AP174" s="535"/>
      <c r="AQ174" s="535"/>
      <c r="AR174" s="535"/>
      <c r="AS174" s="535"/>
      <c r="AT174" s="536"/>
      <c r="AU174" s="537"/>
      <c r="AV174" s="538"/>
      <c r="AW174" s="538"/>
      <c r="AX174" s="539"/>
    </row>
    <row r="175" spans="1:50" ht="24.75" customHeight="1" thickBot="1">
      <c r="A175" s="554"/>
      <c r="B175" s="555"/>
      <c r="C175" s="555"/>
      <c r="D175" s="555"/>
      <c r="E175" s="555"/>
      <c r="F175" s="556"/>
      <c r="G175" s="557" t="s">
        <v>21</v>
      </c>
      <c r="H175" s="428"/>
      <c r="I175" s="428"/>
      <c r="J175" s="428"/>
      <c r="K175" s="428"/>
      <c r="L175" s="558"/>
      <c r="M175" s="559"/>
      <c r="N175" s="559"/>
      <c r="O175" s="559"/>
      <c r="P175" s="559"/>
      <c r="Q175" s="559"/>
      <c r="R175" s="559"/>
      <c r="S175" s="559"/>
      <c r="T175" s="559"/>
      <c r="U175" s="559"/>
      <c r="V175" s="559"/>
      <c r="W175" s="559"/>
      <c r="X175" s="560"/>
      <c r="Y175" s="561">
        <f>SUM(Y167:AB174)</f>
        <v>1</v>
      </c>
      <c r="Z175" s="562"/>
      <c r="AA175" s="562"/>
      <c r="AB175" s="563"/>
      <c r="AC175" s="557" t="s">
        <v>21</v>
      </c>
      <c r="AD175" s="428"/>
      <c r="AE175" s="428"/>
      <c r="AF175" s="428"/>
      <c r="AG175" s="428"/>
      <c r="AH175" s="558"/>
      <c r="AI175" s="559"/>
      <c r="AJ175" s="559"/>
      <c r="AK175" s="559"/>
      <c r="AL175" s="559"/>
      <c r="AM175" s="559"/>
      <c r="AN175" s="559"/>
      <c r="AO175" s="559"/>
      <c r="AP175" s="559"/>
      <c r="AQ175" s="559"/>
      <c r="AR175" s="559"/>
      <c r="AS175" s="559"/>
      <c r="AT175" s="560"/>
      <c r="AU175" s="561">
        <f>SUM(AU167:AX174)</f>
        <v>1</v>
      </c>
      <c r="AV175" s="562"/>
      <c r="AW175" s="562"/>
      <c r="AX175" s="564"/>
    </row>
    <row r="176" spans="1:50" ht="21" customHeight="1">
      <c r="A176" s="565"/>
      <c r="B176" s="290" t="s">
        <v>137</v>
      </c>
      <c r="C176" s="565"/>
      <c r="D176" s="565"/>
      <c r="E176" s="565"/>
      <c r="F176" s="565"/>
      <c r="G176" s="566"/>
      <c r="H176" s="566"/>
      <c r="I176" s="566"/>
      <c r="J176" s="566"/>
      <c r="K176" s="566"/>
      <c r="L176" s="567"/>
      <c r="M176" s="566"/>
      <c r="N176" s="566"/>
      <c r="O176" s="566"/>
      <c r="P176" s="566"/>
      <c r="Q176" s="566"/>
      <c r="R176" s="566"/>
      <c r="S176" s="566"/>
      <c r="T176" s="566"/>
      <c r="U176" s="566"/>
      <c r="V176" s="566"/>
      <c r="W176" s="566"/>
      <c r="X176" s="566"/>
      <c r="Y176" s="568"/>
      <c r="Z176" s="568"/>
      <c r="AA176" s="568"/>
      <c r="AB176" s="568"/>
      <c r="AC176" s="566"/>
      <c r="AD176" s="566"/>
      <c r="AE176" s="566"/>
      <c r="AF176" s="566"/>
      <c r="AG176" s="566"/>
      <c r="AH176" s="567"/>
      <c r="AI176" s="566"/>
      <c r="AJ176" s="566"/>
      <c r="AK176" s="566"/>
      <c r="AL176" s="566"/>
      <c r="AM176" s="566"/>
      <c r="AN176" s="566"/>
      <c r="AO176" s="566"/>
      <c r="AP176" s="566"/>
      <c r="AQ176" s="566"/>
      <c r="AR176" s="566"/>
      <c r="AS176" s="566"/>
      <c r="AT176" s="566"/>
      <c r="AU176" s="568"/>
      <c r="AV176" s="568"/>
      <c r="AW176" s="568"/>
      <c r="AX176" s="568"/>
    </row>
    <row r="177" spans="1:50" ht="21" customHeight="1">
      <c r="A177" s="565"/>
      <c r="B177" s="15" t="s">
        <v>138</v>
      </c>
      <c r="C177" s="565"/>
      <c r="D177" s="565"/>
      <c r="E177" s="565"/>
      <c r="F177" s="565"/>
      <c r="G177" s="566"/>
      <c r="H177" s="566"/>
      <c r="I177" s="566"/>
      <c r="J177" s="566"/>
      <c r="K177" s="566"/>
      <c r="L177" s="567"/>
      <c r="M177" s="566"/>
      <c r="N177" s="566"/>
      <c r="O177" s="566"/>
      <c r="P177" s="566"/>
      <c r="Q177" s="566"/>
      <c r="R177" s="566"/>
      <c r="S177" s="566"/>
      <c r="T177" s="566"/>
      <c r="U177" s="566"/>
      <c r="V177" s="566"/>
      <c r="W177" s="566"/>
      <c r="X177" s="566"/>
      <c r="Y177" s="568"/>
      <c r="Z177" s="568"/>
      <c r="AA177" s="568"/>
      <c r="AB177" s="568"/>
      <c r="AC177" s="566"/>
      <c r="AD177" s="566"/>
      <c r="AE177" s="566"/>
      <c r="AF177" s="566"/>
      <c r="AG177" s="566"/>
      <c r="AH177" s="567"/>
      <c r="AI177" s="566"/>
      <c r="AJ177" s="566"/>
      <c r="AK177" s="566"/>
      <c r="AL177" s="566"/>
      <c r="AM177" s="566"/>
      <c r="AN177" s="566"/>
      <c r="AO177" s="566"/>
      <c r="AP177" s="566"/>
      <c r="AQ177" s="566"/>
      <c r="AR177" s="566"/>
      <c r="AS177" s="566"/>
      <c r="AT177" s="566"/>
      <c r="AU177" s="568"/>
      <c r="AV177" s="568"/>
      <c r="AW177" s="568"/>
      <c r="AX177" s="568"/>
    </row>
    <row r="178" spans="1:50" ht="21" customHeight="1">
      <c r="A178" s="565"/>
      <c r="B178" s="290" t="s">
        <v>139</v>
      </c>
      <c r="C178" s="565"/>
      <c r="D178" s="565"/>
      <c r="E178" s="565"/>
      <c r="F178" s="565"/>
      <c r="G178" s="566"/>
      <c r="H178" s="566"/>
      <c r="I178" s="566"/>
      <c r="J178" s="566"/>
      <c r="K178" s="566"/>
      <c r="L178" s="567"/>
      <c r="M178" s="566"/>
      <c r="N178" s="566"/>
      <c r="O178" s="566"/>
      <c r="P178" s="566"/>
      <c r="Q178" s="566"/>
      <c r="R178" s="566"/>
      <c r="S178" s="566"/>
      <c r="T178" s="566"/>
      <c r="U178" s="566"/>
      <c r="V178" s="566"/>
      <c r="W178" s="566"/>
      <c r="X178" s="566"/>
      <c r="Y178" s="568"/>
      <c r="Z178" s="568"/>
      <c r="AA178" s="568"/>
      <c r="AB178" s="568"/>
      <c r="AC178" s="566"/>
      <c r="AD178" s="566"/>
      <c r="AE178" s="566"/>
      <c r="AF178" s="566"/>
      <c r="AG178" s="566"/>
      <c r="AH178" s="567"/>
      <c r="AI178" s="566"/>
      <c r="AJ178" s="566"/>
      <c r="AK178" s="566"/>
      <c r="AL178" s="566"/>
      <c r="AM178" s="566"/>
      <c r="AN178" s="566"/>
      <c r="AO178" s="566"/>
      <c r="AP178" s="566"/>
      <c r="AQ178" s="566"/>
      <c r="AR178" s="566"/>
      <c r="AS178" s="566"/>
      <c r="AT178" s="566"/>
      <c r="AU178" s="568"/>
      <c r="AV178" s="568"/>
      <c r="AW178" s="568"/>
      <c r="AX178" s="568"/>
    </row>
    <row r="179" spans="1:50" ht="21" customHeight="1" thickBot="1">
      <c r="B179" s="15" t="s">
        <v>140</v>
      </c>
    </row>
    <row r="180" spans="1:50" ht="30" customHeight="1">
      <c r="A180" s="492" t="s">
        <v>237</v>
      </c>
      <c r="B180" s="493"/>
      <c r="C180" s="493"/>
      <c r="D180" s="493"/>
      <c r="E180" s="493"/>
      <c r="F180" s="494"/>
      <c r="G180" s="495" t="s">
        <v>141</v>
      </c>
      <c r="H180" s="496"/>
      <c r="I180" s="496"/>
      <c r="J180" s="496"/>
      <c r="K180" s="496"/>
      <c r="L180" s="496"/>
      <c r="M180" s="496"/>
      <c r="N180" s="496"/>
      <c r="O180" s="496"/>
      <c r="P180" s="496"/>
      <c r="Q180" s="496"/>
      <c r="R180" s="496"/>
      <c r="S180" s="496"/>
      <c r="T180" s="496"/>
      <c r="U180" s="496"/>
      <c r="V180" s="496"/>
      <c r="W180" s="496"/>
      <c r="X180" s="496"/>
      <c r="Y180" s="496"/>
      <c r="Z180" s="496"/>
      <c r="AA180" s="496"/>
      <c r="AB180" s="497"/>
      <c r="AC180" s="569"/>
      <c r="AD180" s="570"/>
      <c r="AE180" s="570"/>
      <c r="AF180" s="570"/>
      <c r="AG180" s="570"/>
      <c r="AH180" s="570"/>
      <c r="AI180" s="570"/>
      <c r="AJ180" s="570"/>
      <c r="AK180" s="570"/>
      <c r="AL180" s="570"/>
      <c r="AM180" s="570"/>
      <c r="AN180" s="570"/>
      <c r="AO180" s="570"/>
      <c r="AP180" s="570"/>
      <c r="AQ180" s="570"/>
      <c r="AR180" s="570"/>
      <c r="AS180" s="570"/>
      <c r="AT180" s="570"/>
      <c r="AU180" s="570"/>
      <c r="AV180" s="570"/>
      <c r="AW180" s="570"/>
      <c r="AX180" s="571"/>
    </row>
    <row r="181" spans="1:50" ht="24.75" customHeight="1">
      <c r="A181" s="189"/>
      <c r="B181" s="190"/>
      <c r="C181" s="190"/>
      <c r="D181" s="190"/>
      <c r="E181" s="190"/>
      <c r="F181" s="191"/>
      <c r="G181" s="501" t="s">
        <v>50</v>
      </c>
      <c r="H181" s="200"/>
      <c r="I181" s="200"/>
      <c r="J181" s="200"/>
      <c r="K181" s="208"/>
      <c r="L181" s="199" t="s">
        <v>123</v>
      </c>
      <c r="M181" s="200"/>
      <c r="N181" s="200"/>
      <c r="O181" s="200"/>
      <c r="P181" s="200"/>
      <c r="Q181" s="200"/>
      <c r="R181" s="200"/>
      <c r="S181" s="200"/>
      <c r="T181" s="200"/>
      <c r="U181" s="200"/>
      <c r="V181" s="200"/>
      <c r="W181" s="200"/>
      <c r="X181" s="208"/>
      <c r="Y181" s="502" t="s">
        <v>124</v>
      </c>
      <c r="Z181" s="503"/>
      <c r="AA181" s="503"/>
      <c r="AB181" s="504"/>
      <c r="AC181" s="501" t="s">
        <v>50</v>
      </c>
      <c r="AD181" s="200"/>
      <c r="AE181" s="200"/>
      <c r="AF181" s="200"/>
      <c r="AG181" s="208"/>
      <c r="AH181" s="199" t="s">
        <v>123</v>
      </c>
      <c r="AI181" s="200"/>
      <c r="AJ181" s="200"/>
      <c r="AK181" s="200"/>
      <c r="AL181" s="200"/>
      <c r="AM181" s="200"/>
      <c r="AN181" s="200"/>
      <c r="AO181" s="200"/>
      <c r="AP181" s="200"/>
      <c r="AQ181" s="200"/>
      <c r="AR181" s="200"/>
      <c r="AS181" s="200"/>
      <c r="AT181" s="208"/>
      <c r="AU181" s="502" t="s">
        <v>124</v>
      </c>
      <c r="AV181" s="503"/>
      <c r="AW181" s="503"/>
      <c r="AX181" s="505"/>
    </row>
    <row r="182" spans="1:50" ht="24.75" customHeight="1">
      <c r="A182" s="189"/>
      <c r="B182" s="190"/>
      <c r="C182" s="190"/>
      <c r="D182" s="190"/>
      <c r="E182" s="190"/>
      <c r="F182" s="191"/>
      <c r="G182" s="506" t="s">
        <v>142</v>
      </c>
      <c r="H182" s="318"/>
      <c r="I182" s="318"/>
      <c r="J182" s="318"/>
      <c r="K182" s="507"/>
      <c r="L182" s="508" t="s">
        <v>143</v>
      </c>
      <c r="M182" s="509"/>
      <c r="N182" s="509"/>
      <c r="O182" s="509"/>
      <c r="P182" s="509"/>
      <c r="Q182" s="509"/>
      <c r="R182" s="509"/>
      <c r="S182" s="509"/>
      <c r="T182" s="509"/>
      <c r="U182" s="509"/>
      <c r="V182" s="509"/>
      <c r="W182" s="509"/>
      <c r="X182" s="510"/>
      <c r="Y182" s="572">
        <v>462</v>
      </c>
      <c r="Z182" s="573"/>
      <c r="AA182" s="573"/>
      <c r="AB182" s="574"/>
      <c r="AC182" s="514"/>
      <c r="AD182" s="337"/>
      <c r="AE182" s="337"/>
      <c r="AF182" s="337"/>
      <c r="AG182" s="360"/>
      <c r="AH182" s="508"/>
      <c r="AI182" s="509"/>
      <c r="AJ182" s="509"/>
      <c r="AK182" s="509"/>
      <c r="AL182" s="509"/>
      <c r="AM182" s="509"/>
      <c r="AN182" s="509"/>
      <c r="AO182" s="509"/>
      <c r="AP182" s="509"/>
      <c r="AQ182" s="509"/>
      <c r="AR182" s="509"/>
      <c r="AS182" s="509"/>
      <c r="AT182" s="510"/>
      <c r="AU182" s="517"/>
      <c r="AV182" s="518"/>
      <c r="AW182" s="518"/>
      <c r="AX182" s="519"/>
    </row>
    <row r="183" spans="1:50" ht="24.75" customHeight="1">
      <c r="A183" s="189"/>
      <c r="B183" s="190"/>
      <c r="C183" s="190"/>
      <c r="D183" s="190"/>
      <c r="E183" s="190"/>
      <c r="F183" s="191"/>
      <c r="G183" s="506"/>
      <c r="H183" s="318"/>
      <c r="I183" s="318"/>
      <c r="J183" s="318"/>
      <c r="K183" s="507"/>
      <c r="L183" s="520"/>
      <c r="M183" s="521"/>
      <c r="N183" s="521"/>
      <c r="O183" s="521"/>
      <c r="P183" s="521"/>
      <c r="Q183" s="521"/>
      <c r="R183" s="521"/>
      <c r="S183" s="521"/>
      <c r="T183" s="521"/>
      <c r="U183" s="521"/>
      <c r="V183" s="521"/>
      <c r="W183" s="521"/>
      <c r="X183" s="522"/>
      <c r="Y183" s="575"/>
      <c r="Z183" s="576"/>
      <c r="AA183" s="576"/>
      <c r="AB183" s="577"/>
      <c r="AC183" s="506"/>
      <c r="AD183" s="318"/>
      <c r="AE183" s="318"/>
      <c r="AF183" s="318"/>
      <c r="AG183" s="507"/>
      <c r="AH183" s="520"/>
      <c r="AI183" s="521"/>
      <c r="AJ183" s="521"/>
      <c r="AK183" s="521"/>
      <c r="AL183" s="521"/>
      <c r="AM183" s="521"/>
      <c r="AN183" s="521"/>
      <c r="AO183" s="521"/>
      <c r="AP183" s="521"/>
      <c r="AQ183" s="521"/>
      <c r="AR183" s="521"/>
      <c r="AS183" s="521"/>
      <c r="AT183" s="522"/>
      <c r="AU183" s="528"/>
      <c r="AV183" s="529"/>
      <c r="AW183" s="529"/>
      <c r="AX183" s="530"/>
    </row>
    <row r="184" spans="1:50" ht="24.75" customHeight="1">
      <c r="A184" s="189"/>
      <c r="B184" s="190"/>
      <c r="C184" s="190"/>
      <c r="D184" s="190"/>
      <c r="E184" s="190"/>
      <c r="F184" s="191"/>
      <c r="G184" s="506"/>
      <c r="H184" s="318"/>
      <c r="I184" s="318"/>
      <c r="J184" s="318"/>
      <c r="K184" s="507"/>
      <c r="L184" s="520"/>
      <c r="M184" s="521"/>
      <c r="N184" s="521"/>
      <c r="O184" s="521"/>
      <c r="P184" s="521"/>
      <c r="Q184" s="521"/>
      <c r="R184" s="521"/>
      <c r="S184" s="521"/>
      <c r="T184" s="521"/>
      <c r="U184" s="521"/>
      <c r="V184" s="521"/>
      <c r="W184" s="521"/>
      <c r="X184" s="522"/>
      <c r="Y184" s="575"/>
      <c r="Z184" s="576"/>
      <c r="AA184" s="576"/>
      <c r="AB184" s="577"/>
      <c r="AC184" s="506"/>
      <c r="AD184" s="318"/>
      <c r="AE184" s="318"/>
      <c r="AF184" s="318"/>
      <c r="AG184" s="507"/>
      <c r="AH184" s="520"/>
      <c r="AI184" s="521"/>
      <c r="AJ184" s="521"/>
      <c r="AK184" s="521"/>
      <c r="AL184" s="521"/>
      <c r="AM184" s="521"/>
      <c r="AN184" s="521"/>
      <c r="AO184" s="521"/>
      <c r="AP184" s="521"/>
      <c r="AQ184" s="521"/>
      <c r="AR184" s="521"/>
      <c r="AS184" s="521"/>
      <c r="AT184" s="522"/>
      <c r="AU184" s="528"/>
      <c r="AV184" s="529"/>
      <c r="AW184" s="529"/>
      <c r="AX184" s="530"/>
    </row>
    <row r="185" spans="1:50" ht="24.75" customHeight="1">
      <c r="A185" s="189"/>
      <c r="B185" s="190"/>
      <c r="C185" s="190"/>
      <c r="D185" s="190"/>
      <c r="E185" s="190"/>
      <c r="F185" s="191"/>
      <c r="G185" s="506"/>
      <c r="H185" s="318"/>
      <c r="I185" s="318"/>
      <c r="J185" s="318"/>
      <c r="K185" s="507"/>
      <c r="L185" s="520"/>
      <c r="M185" s="521"/>
      <c r="N185" s="521"/>
      <c r="O185" s="521"/>
      <c r="P185" s="521"/>
      <c r="Q185" s="521"/>
      <c r="R185" s="521"/>
      <c r="S185" s="521"/>
      <c r="T185" s="521"/>
      <c r="U185" s="521"/>
      <c r="V185" s="521"/>
      <c r="W185" s="521"/>
      <c r="X185" s="522"/>
      <c r="Y185" s="528"/>
      <c r="Z185" s="529"/>
      <c r="AA185" s="529"/>
      <c r="AB185" s="578"/>
      <c r="AC185" s="506"/>
      <c r="AD185" s="318"/>
      <c r="AE185" s="318"/>
      <c r="AF185" s="318"/>
      <c r="AG185" s="507"/>
      <c r="AH185" s="520"/>
      <c r="AI185" s="521"/>
      <c r="AJ185" s="521"/>
      <c r="AK185" s="521"/>
      <c r="AL185" s="521"/>
      <c r="AM185" s="521"/>
      <c r="AN185" s="521"/>
      <c r="AO185" s="521"/>
      <c r="AP185" s="521"/>
      <c r="AQ185" s="521"/>
      <c r="AR185" s="521"/>
      <c r="AS185" s="521"/>
      <c r="AT185" s="522"/>
      <c r="AU185" s="528"/>
      <c r="AV185" s="529"/>
      <c r="AW185" s="529"/>
      <c r="AX185" s="530"/>
    </row>
    <row r="186" spans="1:50" ht="24.75" customHeight="1">
      <c r="A186" s="189"/>
      <c r="B186" s="190"/>
      <c r="C186" s="190"/>
      <c r="D186" s="190"/>
      <c r="E186" s="190"/>
      <c r="F186" s="191"/>
      <c r="G186" s="506"/>
      <c r="H186" s="318"/>
      <c r="I186" s="318"/>
      <c r="J186" s="318"/>
      <c r="K186" s="507"/>
      <c r="L186" s="520"/>
      <c r="M186" s="521"/>
      <c r="N186" s="521"/>
      <c r="O186" s="521"/>
      <c r="P186" s="521"/>
      <c r="Q186" s="521"/>
      <c r="R186" s="521"/>
      <c r="S186" s="521"/>
      <c r="T186" s="521"/>
      <c r="U186" s="521"/>
      <c r="V186" s="521"/>
      <c r="W186" s="521"/>
      <c r="X186" s="522"/>
      <c r="Y186" s="528"/>
      <c r="Z186" s="529"/>
      <c r="AA186" s="529"/>
      <c r="AB186" s="578"/>
      <c r="AC186" s="506"/>
      <c r="AD186" s="318"/>
      <c r="AE186" s="318"/>
      <c r="AF186" s="318"/>
      <c r="AG186" s="507"/>
      <c r="AH186" s="520"/>
      <c r="AI186" s="521"/>
      <c r="AJ186" s="521"/>
      <c r="AK186" s="521"/>
      <c r="AL186" s="521"/>
      <c r="AM186" s="521"/>
      <c r="AN186" s="521"/>
      <c r="AO186" s="521"/>
      <c r="AP186" s="521"/>
      <c r="AQ186" s="521"/>
      <c r="AR186" s="521"/>
      <c r="AS186" s="521"/>
      <c r="AT186" s="522"/>
      <c r="AU186" s="528"/>
      <c r="AV186" s="529"/>
      <c r="AW186" s="529"/>
      <c r="AX186" s="530"/>
    </row>
    <row r="187" spans="1:50" ht="24.75" customHeight="1">
      <c r="A187" s="189"/>
      <c r="B187" s="190"/>
      <c r="C187" s="190"/>
      <c r="D187" s="190"/>
      <c r="E187" s="190"/>
      <c r="F187" s="191"/>
      <c r="G187" s="506"/>
      <c r="H187" s="318"/>
      <c r="I187" s="318"/>
      <c r="J187" s="318"/>
      <c r="K187" s="507"/>
      <c r="L187" s="520"/>
      <c r="M187" s="521"/>
      <c r="N187" s="521"/>
      <c r="O187" s="521"/>
      <c r="P187" s="521"/>
      <c r="Q187" s="521"/>
      <c r="R187" s="521"/>
      <c r="S187" s="521"/>
      <c r="T187" s="521"/>
      <c r="U187" s="521"/>
      <c r="V187" s="521"/>
      <c r="W187" s="521"/>
      <c r="X187" s="522"/>
      <c r="Y187" s="528"/>
      <c r="Z187" s="529"/>
      <c r="AA187" s="529"/>
      <c r="AB187" s="578"/>
      <c r="AC187" s="506"/>
      <c r="AD187" s="318"/>
      <c r="AE187" s="318"/>
      <c r="AF187" s="318"/>
      <c r="AG187" s="507"/>
      <c r="AH187" s="520"/>
      <c r="AI187" s="521"/>
      <c r="AJ187" s="521"/>
      <c r="AK187" s="521"/>
      <c r="AL187" s="521"/>
      <c r="AM187" s="521"/>
      <c r="AN187" s="521"/>
      <c r="AO187" s="521"/>
      <c r="AP187" s="521"/>
      <c r="AQ187" s="521"/>
      <c r="AR187" s="521"/>
      <c r="AS187" s="521"/>
      <c r="AT187" s="522"/>
      <c r="AU187" s="528"/>
      <c r="AV187" s="529"/>
      <c r="AW187" s="529"/>
      <c r="AX187" s="530"/>
    </row>
    <row r="188" spans="1:50" ht="24.75" customHeight="1">
      <c r="A188" s="189"/>
      <c r="B188" s="190"/>
      <c r="C188" s="190"/>
      <c r="D188" s="190"/>
      <c r="E188" s="190"/>
      <c r="F188" s="191"/>
      <c r="G188" s="506"/>
      <c r="H188" s="318"/>
      <c r="I188" s="318"/>
      <c r="J188" s="318"/>
      <c r="K188" s="507"/>
      <c r="L188" s="520"/>
      <c r="M188" s="521"/>
      <c r="N188" s="521"/>
      <c r="O188" s="521"/>
      <c r="P188" s="521"/>
      <c r="Q188" s="521"/>
      <c r="R188" s="521"/>
      <c r="S188" s="521"/>
      <c r="T188" s="521"/>
      <c r="U188" s="521"/>
      <c r="V188" s="521"/>
      <c r="W188" s="521"/>
      <c r="X188" s="522"/>
      <c r="Y188" s="528"/>
      <c r="Z188" s="529"/>
      <c r="AA188" s="529"/>
      <c r="AB188" s="578"/>
      <c r="AC188" s="506"/>
      <c r="AD188" s="318"/>
      <c r="AE188" s="318"/>
      <c r="AF188" s="318"/>
      <c r="AG188" s="507"/>
      <c r="AH188" s="520"/>
      <c r="AI188" s="521"/>
      <c r="AJ188" s="521"/>
      <c r="AK188" s="521"/>
      <c r="AL188" s="521"/>
      <c r="AM188" s="521"/>
      <c r="AN188" s="521"/>
      <c r="AO188" s="521"/>
      <c r="AP188" s="521"/>
      <c r="AQ188" s="521"/>
      <c r="AR188" s="521"/>
      <c r="AS188" s="521"/>
      <c r="AT188" s="522"/>
      <c r="AU188" s="528"/>
      <c r="AV188" s="529"/>
      <c r="AW188" s="529"/>
      <c r="AX188" s="530"/>
    </row>
    <row r="189" spans="1:50" ht="24.75" customHeight="1">
      <c r="A189" s="189"/>
      <c r="B189" s="190"/>
      <c r="C189" s="190"/>
      <c r="D189" s="190"/>
      <c r="E189" s="190"/>
      <c r="F189" s="191"/>
      <c r="G189" s="532"/>
      <c r="H189" s="328"/>
      <c r="I189" s="328"/>
      <c r="J189" s="328"/>
      <c r="K189" s="533"/>
      <c r="L189" s="534"/>
      <c r="M189" s="579"/>
      <c r="N189" s="579"/>
      <c r="O189" s="579"/>
      <c r="P189" s="579"/>
      <c r="Q189" s="579"/>
      <c r="R189" s="579"/>
      <c r="S189" s="579"/>
      <c r="T189" s="579"/>
      <c r="U189" s="579"/>
      <c r="V189" s="579"/>
      <c r="W189" s="579"/>
      <c r="X189" s="580"/>
      <c r="Y189" s="537"/>
      <c r="Z189" s="538"/>
      <c r="AA189" s="538"/>
      <c r="AB189" s="581"/>
      <c r="AC189" s="532"/>
      <c r="AD189" s="328"/>
      <c r="AE189" s="328"/>
      <c r="AF189" s="328"/>
      <c r="AG189" s="533"/>
      <c r="AH189" s="534"/>
      <c r="AI189" s="579"/>
      <c r="AJ189" s="579"/>
      <c r="AK189" s="579"/>
      <c r="AL189" s="579"/>
      <c r="AM189" s="579"/>
      <c r="AN189" s="579"/>
      <c r="AO189" s="579"/>
      <c r="AP189" s="579"/>
      <c r="AQ189" s="579"/>
      <c r="AR189" s="579"/>
      <c r="AS189" s="579"/>
      <c r="AT189" s="580"/>
      <c r="AU189" s="537"/>
      <c r="AV189" s="538"/>
      <c r="AW189" s="538"/>
      <c r="AX189" s="539"/>
    </row>
    <row r="190" spans="1:50" ht="24.75" customHeight="1">
      <c r="A190" s="189"/>
      <c r="B190" s="190"/>
      <c r="C190" s="190"/>
      <c r="D190" s="190"/>
      <c r="E190" s="190"/>
      <c r="F190" s="191"/>
      <c r="G190" s="540" t="s">
        <v>21</v>
      </c>
      <c r="H190" s="69"/>
      <c r="I190" s="69"/>
      <c r="J190" s="69"/>
      <c r="K190" s="70"/>
      <c r="L190" s="541"/>
      <c r="M190" s="582"/>
      <c r="N190" s="582"/>
      <c r="O190" s="582"/>
      <c r="P190" s="582"/>
      <c r="Q190" s="582"/>
      <c r="R190" s="582"/>
      <c r="S190" s="582"/>
      <c r="T190" s="582"/>
      <c r="U190" s="582"/>
      <c r="V190" s="582"/>
      <c r="W190" s="582"/>
      <c r="X190" s="583"/>
      <c r="Y190" s="542">
        <f>SUM(Y182:AB189)</f>
        <v>462</v>
      </c>
      <c r="Z190" s="543"/>
      <c r="AA190" s="543"/>
      <c r="AB190" s="584"/>
      <c r="AC190" s="540" t="s">
        <v>21</v>
      </c>
      <c r="AD190" s="69"/>
      <c r="AE190" s="69"/>
      <c r="AF190" s="69"/>
      <c r="AG190" s="70"/>
      <c r="AH190" s="541"/>
      <c r="AI190" s="582"/>
      <c r="AJ190" s="582"/>
      <c r="AK190" s="582"/>
      <c r="AL190" s="582"/>
      <c r="AM190" s="582"/>
      <c r="AN190" s="582"/>
      <c r="AO190" s="582"/>
      <c r="AP190" s="582"/>
      <c r="AQ190" s="582"/>
      <c r="AR190" s="582"/>
      <c r="AS190" s="582"/>
      <c r="AT190" s="583"/>
      <c r="AU190" s="542">
        <f>SUM(AU182:AX189)</f>
        <v>0</v>
      </c>
      <c r="AV190" s="543"/>
      <c r="AW190" s="543"/>
      <c r="AX190" s="545"/>
    </row>
    <row r="191" spans="1:50" ht="30" customHeight="1">
      <c r="A191" s="189"/>
      <c r="B191" s="190"/>
      <c r="C191" s="190"/>
      <c r="D191" s="190"/>
      <c r="E191" s="190"/>
      <c r="F191" s="191"/>
      <c r="G191" s="546"/>
      <c r="H191" s="585"/>
      <c r="I191" s="585"/>
      <c r="J191" s="585"/>
      <c r="K191" s="585"/>
      <c r="L191" s="585"/>
      <c r="M191" s="585"/>
      <c r="N191" s="585"/>
      <c r="O191" s="585"/>
      <c r="P191" s="585"/>
      <c r="Q191" s="585"/>
      <c r="R191" s="585"/>
      <c r="S191" s="585"/>
      <c r="T191" s="585"/>
      <c r="U191" s="585"/>
      <c r="V191" s="585"/>
      <c r="W191" s="585"/>
      <c r="X191" s="585"/>
      <c r="Y191" s="585"/>
      <c r="Z191" s="585"/>
      <c r="AA191" s="585"/>
      <c r="AB191" s="586"/>
      <c r="AC191" s="546"/>
      <c r="AD191" s="547"/>
      <c r="AE191" s="547"/>
      <c r="AF191" s="547"/>
      <c r="AG191" s="547"/>
      <c r="AH191" s="547"/>
      <c r="AI191" s="547"/>
      <c r="AJ191" s="547"/>
      <c r="AK191" s="547"/>
      <c r="AL191" s="547"/>
      <c r="AM191" s="547"/>
      <c r="AN191" s="547"/>
      <c r="AO191" s="547"/>
      <c r="AP191" s="547"/>
      <c r="AQ191" s="547"/>
      <c r="AR191" s="547"/>
      <c r="AS191" s="547"/>
      <c r="AT191" s="547"/>
      <c r="AU191" s="547"/>
      <c r="AV191" s="547"/>
      <c r="AW191" s="547"/>
      <c r="AX191" s="549"/>
    </row>
    <row r="192" spans="1:50" ht="25.5" customHeight="1">
      <c r="A192" s="189"/>
      <c r="B192" s="190"/>
      <c r="C192" s="190"/>
      <c r="D192" s="190"/>
      <c r="E192" s="190"/>
      <c r="F192" s="191"/>
      <c r="G192" s="501" t="s">
        <v>50</v>
      </c>
      <c r="H192" s="200"/>
      <c r="I192" s="200"/>
      <c r="J192" s="200"/>
      <c r="K192" s="208"/>
      <c r="L192" s="199" t="s">
        <v>123</v>
      </c>
      <c r="M192" s="200"/>
      <c r="N192" s="200"/>
      <c r="O192" s="200"/>
      <c r="P192" s="200"/>
      <c r="Q192" s="200"/>
      <c r="R192" s="200"/>
      <c r="S192" s="200"/>
      <c r="T192" s="200"/>
      <c r="U192" s="200"/>
      <c r="V192" s="200"/>
      <c r="W192" s="200"/>
      <c r="X192" s="208"/>
      <c r="Y192" s="502" t="s">
        <v>124</v>
      </c>
      <c r="Z192" s="503"/>
      <c r="AA192" s="503"/>
      <c r="AB192" s="504"/>
      <c r="AC192" s="501" t="s">
        <v>50</v>
      </c>
      <c r="AD192" s="200"/>
      <c r="AE192" s="200"/>
      <c r="AF192" s="200"/>
      <c r="AG192" s="208"/>
      <c r="AH192" s="199" t="s">
        <v>123</v>
      </c>
      <c r="AI192" s="200"/>
      <c r="AJ192" s="200"/>
      <c r="AK192" s="200"/>
      <c r="AL192" s="200"/>
      <c r="AM192" s="200"/>
      <c r="AN192" s="200"/>
      <c r="AO192" s="200"/>
      <c r="AP192" s="200"/>
      <c r="AQ192" s="200"/>
      <c r="AR192" s="200"/>
      <c r="AS192" s="200"/>
      <c r="AT192" s="208"/>
      <c r="AU192" s="502" t="s">
        <v>124</v>
      </c>
      <c r="AV192" s="503"/>
      <c r="AW192" s="503"/>
      <c r="AX192" s="505"/>
    </row>
    <row r="193" spans="1:50" ht="24.75" customHeight="1">
      <c r="A193" s="189"/>
      <c r="B193" s="190"/>
      <c r="C193" s="190"/>
      <c r="D193" s="190"/>
      <c r="E193" s="190"/>
      <c r="F193" s="191"/>
      <c r="G193" s="514"/>
      <c r="H193" s="337"/>
      <c r="I193" s="337"/>
      <c r="J193" s="337"/>
      <c r="K193" s="360"/>
      <c r="L193" s="508"/>
      <c r="M193" s="509"/>
      <c r="N193" s="509"/>
      <c r="O193" s="509"/>
      <c r="P193" s="509"/>
      <c r="Q193" s="509"/>
      <c r="R193" s="509"/>
      <c r="S193" s="509"/>
      <c r="T193" s="509"/>
      <c r="U193" s="509"/>
      <c r="V193" s="509"/>
      <c r="W193" s="509"/>
      <c r="X193" s="510"/>
      <c r="Y193" s="517"/>
      <c r="Z193" s="518"/>
      <c r="AA193" s="518"/>
      <c r="AB193" s="553"/>
      <c r="AC193" s="514"/>
      <c r="AD193" s="337"/>
      <c r="AE193" s="337"/>
      <c r="AF193" s="337"/>
      <c r="AG193" s="360"/>
      <c r="AH193" s="508"/>
      <c r="AI193" s="509"/>
      <c r="AJ193" s="509"/>
      <c r="AK193" s="509"/>
      <c r="AL193" s="509"/>
      <c r="AM193" s="509"/>
      <c r="AN193" s="509"/>
      <c r="AO193" s="509"/>
      <c r="AP193" s="509"/>
      <c r="AQ193" s="509"/>
      <c r="AR193" s="509"/>
      <c r="AS193" s="509"/>
      <c r="AT193" s="510"/>
      <c r="AU193" s="517"/>
      <c r="AV193" s="518"/>
      <c r="AW193" s="518"/>
      <c r="AX193" s="519"/>
    </row>
    <row r="194" spans="1:50" ht="24.75" customHeight="1">
      <c r="A194" s="189"/>
      <c r="B194" s="190"/>
      <c r="C194" s="190"/>
      <c r="D194" s="190"/>
      <c r="E194" s="190"/>
      <c r="F194" s="191"/>
      <c r="G194" s="506"/>
      <c r="H194" s="318"/>
      <c r="I194" s="318"/>
      <c r="J194" s="318"/>
      <c r="K194" s="507"/>
      <c r="L194" s="520"/>
      <c r="M194" s="521"/>
      <c r="N194" s="521"/>
      <c r="O194" s="521"/>
      <c r="P194" s="521"/>
      <c r="Q194" s="521"/>
      <c r="R194" s="521"/>
      <c r="S194" s="521"/>
      <c r="T194" s="521"/>
      <c r="U194" s="521"/>
      <c r="V194" s="521"/>
      <c r="W194" s="521"/>
      <c r="X194" s="522"/>
      <c r="Y194" s="528"/>
      <c r="Z194" s="529"/>
      <c r="AA194" s="529"/>
      <c r="AB194" s="578"/>
      <c r="AC194" s="506"/>
      <c r="AD194" s="318"/>
      <c r="AE194" s="318"/>
      <c r="AF194" s="318"/>
      <c r="AG194" s="507"/>
      <c r="AH194" s="520"/>
      <c r="AI194" s="521"/>
      <c r="AJ194" s="521"/>
      <c r="AK194" s="521"/>
      <c r="AL194" s="521"/>
      <c r="AM194" s="521"/>
      <c r="AN194" s="521"/>
      <c r="AO194" s="521"/>
      <c r="AP194" s="521"/>
      <c r="AQ194" s="521"/>
      <c r="AR194" s="521"/>
      <c r="AS194" s="521"/>
      <c r="AT194" s="522"/>
      <c r="AU194" s="528"/>
      <c r="AV194" s="529"/>
      <c r="AW194" s="529"/>
      <c r="AX194" s="530"/>
    </row>
    <row r="195" spans="1:50" ht="24.75" customHeight="1">
      <c r="A195" s="189"/>
      <c r="B195" s="190"/>
      <c r="C195" s="190"/>
      <c r="D195" s="190"/>
      <c r="E195" s="190"/>
      <c r="F195" s="191"/>
      <c r="G195" s="506"/>
      <c r="H195" s="318"/>
      <c r="I195" s="318"/>
      <c r="J195" s="318"/>
      <c r="K195" s="507"/>
      <c r="L195" s="520"/>
      <c r="M195" s="526"/>
      <c r="N195" s="526"/>
      <c r="O195" s="526"/>
      <c r="P195" s="526"/>
      <c r="Q195" s="526"/>
      <c r="R195" s="526"/>
      <c r="S195" s="526"/>
      <c r="T195" s="526"/>
      <c r="U195" s="526"/>
      <c r="V195" s="526"/>
      <c r="W195" s="526"/>
      <c r="X195" s="527"/>
      <c r="Y195" s="528"/>
      <c r="Z195" s="529"/>
      <c r="AA195" s="529"/>
      <c r="AB195" s="531"/>
      <c r="AC195" s="506"/>
      <c r="AD195" s="318"/>
      <c r="AE195" s="318"/>
      <c r="AF195" s="318"/>
      <c r="AG195" s="507"/>
      <c r="AH195" s="520"/>
      <c r="AI195" s="526"/>
      <c r="AJ195" s="526"/>
      <c r="AK195" s="526"/>
      <c r="AL195" s="526"/>
      <c r="AM195" s="526"/>
      <c r="AN195" s="526"/>
      <c r="AO195" s="526"/>
      <c r="AP195" s="526"/>
      <c r="AQ195" s="526"/>
      <c r="AR195" s="526"/>
      <c r="AS195" s="526"/>
      <c r="AT195" s="527"/>
      <c r="AU195" s="528"/>
      <c r="AV195" s="529"/>
      <c r="AW195" s="529"/>
      <c r="AX195" s="530"/>
    </row>
    <row r="196" spans="1:50" ht="24.75" customHeight="1">
      <c r="A196" s="189"/>
      <c r="B196" s="190"/>
      <c r="C196" s="190"/>
      <c r="D196" s="190"/>
      <c r="E196" s="190"/>
      <c r="F196" s="191"/>
      <c r="G196" s="506"/>
      <c r="H196" s="318"/>
      <c r="I196" s="318"/>
      <c r="J196" s="318"/>
      <c r="K196" s="507"/>
      <c r="L196" s="520"/>
      <c r="M196" s="526"/>
      <c r="N196" s="526"/>
      <c r="O196" s="526"/>
      <c r="P196" s="526"/>
      <c r="Q196" s="526"/>
      <c r="R196" s="526"/>
      <c r="S196" s="526"/>
      <c r="T196" s="526"/>
      <c r="U196" s="526"/>
      <c r="V196" s="526"/>
      <c r="W196" s="526"/>
      <c r="X196" s="527"/>
      <c r="Y196" s="528"/>
      <c r="Z196" s="529"/>
      <c r="AA196" s="529"/>
      <c r="AB196" s="531"/>
      <c r="AC196" s="506"/>
      <c r="AD196" s="318"/>
      <c r="AE196" s="318"/>
      <c r="AF196" s="318"/>
      <c r="AG196" s="507"/>
      <c r="AH196" s="520"/>
      <c r="AI196" s="526"/>
      <c r="AJ196" s="526"/>
      <c r="AK196" s="526"/>
      <c r="AL196" s="526"/>
      <c r="AM196" s="526"/>
      <c r="AN196" s="526"/>
      <c r="AO196" s="526"/>
      <c r="AP196" s="526"/>
      <c r="AQ196" s="526"/>
      <c r="AR196" s="526"/>
      <c r="AS196" s="526"/>
      <c r="AT196" s="527"/>
      <c r="AU196" s="528"/>
      <c r="AV196" s="529"/>
      <c r="AW196" s="529"/>
      <c r="AX196" s="530"/>
    </row>
    <row r="197" spans="1:50" ht="24.75" customHeight="1">
      <c r="A197" s="189"/>
      <c r="B197" s="190"/>
      <c r="C197" s="190"/>
      <c r="D197" s="190"/>
      <c r="E197" s="190"/>
      <c r="F197" s="191"/>
      <c r="G197" s="506"/>
      <c r="H197" s="318"/>
      <c r="I197" s="318"/>
      <c r="J197" s="318"/>
      <c r="K197" s="507"/>
      <c r="L197" s="520"/>
      <c r="M197" s="526"/>
      <c r="N197" s="526"/>
      <c r="O197" s="526"/>
      <c r="P197" s="526"/>
      <c r="Q197" s="526"/>
      <c r="R197" s="526"/>
      <c r="S197" s="526"/>
      <c r="T197" s="526"/>
      <c r="U197" s="526"/>
      <c r="V197" s="526"/>
      <c r="W197" s="526"/>
      <c r="X197" s="527"/>
      <c r="Y197" s="528"/>
      <c r="Z197" s="529"/>
      <c r="AA197" s="529"/>
      <c r="AB197" s="529"/>
      <c r="AC197" s="506"/>
      <c r="AD197" s="318"/>
      <c r="AE197" s="318"/>
      <c r="AF197" s="318"/>
      <c r="AG197" s="507"/>
      <c r="AH197" s="520"/>
      <c r="AI197" s="526"/>
      <c r="AJ197" s="526"/>
      <c r="AK197" s="526"/>
      <c r="AL197" s="526"/>
      <c r="AM197" s="526"/>
      <c r="AN197" s="526"/>
      <c r="AO197" s="526"/>
      <c r="AP197" s="526"/>
      <c r="AQ197" s="526"/>
      <c r="AR197" s="526"/>
      <c r="AS197" s="526"/>
      <c r="AT197" s="527"/>
      <c r="AU197" s="528"/>
      <c r="AV197" s="529"/>
      <c r="AW197" s="529"/>
      <c r="AX197" s="530"/>
    </row>
    <row r="198" spans="1:50" ht="24.75" customHeight="1">
      <c r="A198" s="189"/>
      <c r="B198" s="190"/>
      <c r="C198" s="190"/>
      <c r="D198" s="190"/>
      <c r="E198" s="190"/>
      <c r="F198" s="191"/>
      <c r="G198" s="506"/>
      <c r="H198" s="318"/>
      <c r="I198" s="318"/>
      <c r="J198" s="318"/>
      <c r="K198" s="507"/>
      <c r="L198" s="520"/>
      <c r="M198" s="526"/>
      <c r="N198" s="526"/>
      <c r="O198" s="526"/>
      <c r="P198" s="526"/>
      <c r="Q198" s="526"/>
      <c r="R198" s="526"/>
      <c r="S198" s="526"/>
      <c r="T198" s="526"/>
      <c r="U198" s="526"/>
      <c r="V198" s="526"/>
      <c r="W198" s="526"/>
      <c r="X198" s="527"/>
      <c r="Y198" s="528"/>
      <c r="Z198" s="529"/>
      <c r="AA198" s="529"/>
      <c r="AB198" s="529"/>
      <c r="AC198" s="506"/>
      <c r="AD198" s="318"/>
      <c r="AE198" s="318"/>
      <c r="AF198" s="318"/>
      <c r="AG198" s="507"/>
      <c r="AH198" s="520"/>
      <c r="AI198" s="526"/>
      <c r="AJ198" s="526"/>
      <c r="AK198" s="526"/>
      <c r="AL198" s="526"/>
      <c r="AM198" s="526"/>
      <c r="AN198" s="526"/>
      <c r="AO198" s="526"/>
      <c r="AP198" s="526"/>
      <c r="AQ198" s="526"/>
      <c r="AR198" s="526"/>
      <c r="AS198" s="526"/>
      <c r="AT198" s="527"/>
      <c r="AU198" s="528"/>
      <c r="AV198" s="529"/>
      <c r="AW198" s="529"/>
      <c r="AX198" s="530"/>
    </row>
    <row r="199" spans="1:50" ht="24.75" customHeight="1">
      <c r="A199" s="189"/>
      <c r="B199" s="190"/>
      <c r="C199" s="190"/>
      <c r="D199" s="190"/>
      <c r="E199" s="190"/>
      <c r="F199" s="191"/>
      <c r="G199" s="506"/>
      <c r="H199" s="318"/>
      <c r="I199" s="318"/>
      <c r="J199" s="318"/>
      <c r="K199" s="507"/>
      <c r="L199" s="520"/>
      <c r="M199" s="526"/>
      <c r="N199" s="526"/>
      <c r="O199" s="526"/>
      <c r="P199" s="526"/>
      <c r="Q199" s="526"/>
      <c r="R199" s="526"/>
      <c r="S199" s="526"/>
      <c r="T199" s="526"/>
      <c r="U199" s="526"/>
      <c r="V199" s="526"/>
      <c r="W199" s="526"/>
      <c r="X199" s="527"/>
      <c r="Y199" s="528"/>
      <c r="Z199" s="529"/>
      <c r="AA199" s="529"/>
      <c r="AB199" s="529"/>
      <c r="AC199" s="506"/>
      <c r="AD199" s="318"/>
      <c r="AE199" s="318"/>
      <c r="AF199" s="318"/>
      <c r="AG199" s="507"/>
      <c r="AH199" s="520"/>
      <c r="AI199" s="526"/>
      <c r="AJ199" s="526"/>
      <c r="AK199" s="526"/>
      <c r="AL199" s="526"/>
      <c r="AM199" s="526"/>
      <c r="AN199" s="526"/>
      <c r="AO199" s="526"/>
      <c r="AP199" s="526"/>
      <c r="AQ199" s="526"/>
      <c r="AR199" s="526"/>
      <c r="AS199" s="526"/>
      <c r="AT199" s="527"/>
      <c r="AU199" s="528"/>
      <c r="AV199" s="529"/>
      <c r="AW199" s="529"/>
      <c r="AX199" s="530"/>
    </row>
    <row r="200" spans="1:50" ht="24.75" customHeight="1">
      <c r="A200" s="189"/>
      <c r="B200" s="190"/>
      <c r="C200" s="190"/>
      <c r="D200" s="190"/>
      <c r="E200" s="190"/>
      <c r="F200" s="191"/>
      <c r="G200" s="532"/>
      <c r="H200" s="328"/>
      <c r="I200" s="328"/>
      <c r="J200" s="328"/>
      <c r="K200" s="533"/>
      <c r="L200" s="534"/>
      <c r="M200" s="535"/>
      <c r="N200" s="535"/>
      <c r="O200" s="535"/>
      <c r="P200" s="535"/>
      <c r="Q200" s="535"/>
      <c r="R200" s="535"/>
      <c r="S200" s="535"/>
      <c r="T200" s="535"/>
      <c r="U200" s="535"/>
      <c r="V200" s="535"/>
      <c r="W200" s="535"/>
      <c r="X200" s="536"/>
      <c r="Y200" s="537"/>
      <c r="Z200" s="538"/>
      <c r="AA200" s="538"/>
      <c r="AB200" s="538"/>
      <c r="AC200" s="532"/>
      <c r="AD200" s="328"/>
      <c r="AE200" s="328"/>
      <c r="AF200" s="328"/>
      <c r="AG200" s="533"/>
      <c r="AH200" s="534"/>
      <c r="AI200" s="535"/>
      <c r="AJ200" s="535"/>
      <c r="AK200" s="535"/>
      <c r="AL200" s="535"/>
      <c r="AM200" s="535"/>
      <c r="AN200" s="535"/>
      <c r="AO200" s="535"/>
      <c r="AP200" s="535"/>
      <c r="AQ200" s="535"/>
      <c r="AR200" s="535"/>
      <c r="AS200" s="535"/>
      <c r="AT200" s="536"/>
      <c r="AU200" s="537"/>
      <c r="AV200" s="538"/>
      <c r="AW200" s="538"/>
      <c r="AX200" s="539"/>
    </row>
    <row r="201" spans="1:50" ht="24.75" customHeight="1">
      <c r="A201" s="189"/>
      <c r="B201" s="190"/>
      <c r="C201" s="190"/>
      <c r="D201" s="190"/>
      <c r="E201" s="190"/>
      <c r="F201" s="191"/>
      <c r="G201" s="540" t="s">
        <v>21</v>
      </c>
      <c r="H201" s="69"/>
      <c r="I201" s="69"/>
      <c r="J201" s="69"/>
      <c r="K201" s="69"/>
      <c r="L201" s="541"/>
      <c r="M201" s="151"/>
      <c r="N201" s="151"/>
      <c r="O201" s="151"/>
      <c r="P201" s="151"/>
      <c r="Q201" s="151"/>
      <c r="R201" s="151"/>
      <c r="S201" s="151"/>
      <c r="T201" s="151"/>
      <c r="U201" s="151"/>
      <c r="V201" s="151"/>
      <c r="W201" s="151"/>
      <c r="X201" s="152"/>
      <c r="Y201" s="542">
        <f>SUM(Y193:AB200)</f>
        <v>0</v>
      </c>
      <c r="Z201" s="543"/>
      <c r="AA201" s="543"/>
      <c r="AB201" s="544"/>
      <c r="AC201" s="540" t="s">
        <v>21</v>
      </c>
      <c r="AD201" s="69"/>
      <c r="AE201" s="69"/>
      <c r="AF201" s="69"/>
      <c r="AG201" s="69"/>
      <c r="AH201" s="541"/>
      <c r="AI201" s="151"/>
      <c r="AJ201" s="151"/>
      <c r="AK201" s="151"/>
      <c r="AL201" s="151"/>
      <c r="AM201" s="151"/>
      <c r="AN201" s="151"/>
      <c r="AO201" s="151"/>
      <c r="AP201" s="151"/>
      <c r="AQ201" s="151"/>
      <c r="AR201" s="151"/>
      <c r="AS201" s="151"/>
      <c r="AT201" s="152"/>
      <c r="AU201" s="542">
        <f>SUM(AU193:AX200)</f>
        <v>0</v>
      </c>
      <c r="AV201" s="543"/>
      <c r="AW201" s="543"/>
      <c r="AX201" s="545"/>
    </row>
    <row r="202" spans="1:50" ht="30" customHeight="1">
      <c r="A202" s="189"/>
      <c r="B202" s="190"/>
      <c r="C202" s="190"/>
      <c r="D202" s="190"/>
      <c r="E202" s="190"/>
      <c r="F202" s="191"/>
      <c r="G202" s="546"/>
      <c r="H202" s="547"/>
      <c r="I202" s="547"/>
      <c r="J202" s="547"/>
      <c r="K202" s="547"/>
      <c r="L202" s="547"/>
      <c r="M202" s="547"/>
      <c r="N202" s="547"/>
      <c r="O202" s="547"/>
      <c r="P202" s="547"/>
      <c r="Q202" s="547"/>
      <c r="R202" s="547"/>
      <c r="S202" s="547"/>
      <c r="T202" s="547"/>
      <c r="U202" s="547"/>
      <c r="V202" s="547"/>
      <c r="W202" s="547"/>
      <c r="X202" s="547"/>
      <c r="Y202" s="547"/>
      <c r="Z202" s="547"/>
      <c r="AA202" s="547"/>
      <c r="AB202" s="548"/>
      <c r="AC202" s="546"/>
      <c r="AD202" s="547"/>
      <c r="AE202" s="547"/>
      <c r="AF202" s="547"/>
      <c r="AG202" s="547"/>
      <c r="AH202" s="547"/>
      <c r="AI202" s="547"/>
      <c r="AJ202" s="547"/>
      <c r="AK202" s="547"/>
      <c r="AL202" s="547"/>
      <c r="AM202" s="547"/>
      <c r="AN202" s="547"/>
      <c r="AO202" s="547"/>
      <c r="AP202" s="547"/>
      <c r="AQ202" s="547"/>
      <c r="AR202" s="547"/>
      <c r="AS202" s="547"/>
      <c r="AT202" s="547"/>
      <c r="AU202" s="547"/>
      <c r="AV202" s="547"/>
      <c r="AW202" s="547"/>
      <c r="AX202" s="549"/>
    </row>
    <row r="203" spans="1:50" ht="24.75" customHeight="1">
      <c r="A203" s="189"/>
      <c r="B203" s="190"/>
      <c r="C203" s="190"/>
      <c r="D203" s="190"/>
      <c r="E203" s="190"/>
      <c r="F203" s="191"/>
      <c r="G203" s="384" t="s">
        <v>50</v>
      </c>
      <c r="H203" s="193"/>
      <c r="I203" s="193"/>
      <c r="J203" s="193"/>
      <c r="K203" s="193"/>
      <c r="L203" s="199" t="s">
        <v>123</v>
      </c>
      <c r="M203" s="69"/>
      <c r="N203" s="69"/>
      <c r="O203" s="69"/>
      <c r="P203" s="69"/>
      <c r="Q203" s="69"/>
      <c r="R203" s="69"/>
      <c r="S203" s="69"/>
      <c r="T203" s="69"/>
      <c r="U203" s="69"/>
      <c r="V203" s="69"/>
      <c r="W203" s="69"/>
      <c r="X203" s="70"/>
      <c r="Y203" s="502" t="s">
        <v>124</v>
      </c>
      <c r="Z203" s="41"/>
      <c r="AA203" s="41"/>
      <c r="AB203" s="550"/>
      <c r="AC203" s="384" t="s">
        <v>50</v>
      </c>
      <c r="AD203" s="193"/>
      <c r="AE203" s="193"/>
      <c r="AF203" s="193"/>
      <c r="AG203" s="193"/>
      <c r="AH203" s="199" t="s">
        <v>123</v>
      </c>
      <c r="AI203" s="69"/>
      <c r="AJ203" s="69"/>
      <c r="AK203" s="69"/>
      <c r="AL203" s="69"/>
      <c r="AM203" s="69"/>
      <c r="AN203" s="69"/>
      <c r="AO203" s="69"/>
      <c r="AP203" s="69"/>
      <c r="AQ203" s="69"/>
      <c r="AR203" s="69"/>
      <c r="AS203" s="69"/>
      <c r="AT203" s="70"/>
      <c r="AU203" s="502" t="s">
        <v>124</v>
      </c>
      <c r="AV203" s="41"/>
      <c r="AW203" s="41"/>
      <c r="AX203" s="551"/>
    </row>
    <row r="204" spans="1:50" ht="24.75" customHeight="1">
      <c r="A204" s="189"/>
      <c r="B204" s="190"/>
      <c r="C204" s="190"/>
      <c r="D204" s="190"/>
      <c r="E204" s="190"/>
      <c r="F204" s="191"/>
      <c r="G204" s="514"/>
      <c r="H204" s="337"/>
      <c r="I204" s="337"/>
      <c r="J204" s="337"/>
      <c r="K204" s="360"/>
      <c r="L204" s="508"/>
      <c r="M204" s="515"/>
      <c r="N204" s="515"/>
      <c r="O204" s="515"/>
      <c r="P204" s="515"/>
      <c r="Q204" s="515"/>
      <c r="R204" s="515"/>
      <c r="S204" s="515"/>
      <c r="T204" s="515"/>
      <c r="U204" s="515"/>
      <c r="V204" s="515"/>
      <c r="W204" s="515"/>
      <c r="X204" s="516"/>
      <c r="Y204" s="517"/>
      <c r="Z204" s="518"/>
      <c r="AA204" s="518"/>
      <c r="AB204" s="552"/>
      <c r="AC204" s="514"/>
      <c r="AD204" s="337"/>
      <c r="AE204" s="337"/>
      <c r="AF204" s="337"/>
      <c r="AG204" s="360"/>
      <c r="AH204" s="508"/>
      <c r="AI204" s="515"/>
      <c r="AJ204" s="515"/>
      <c r="AK204" s="515"/>
      <c r="AL204" s="515"/>
      <c r="AM204" s="515"/>
      <c r="AN204" s="515"/>
      <c r="AO204" s="515"/>
      <c r="AP204" s="515"/>
      <c r="AQ204" s="515"/>
      <c r="AR204" s="515"/>
      <c r="AS204" s="515"/>
      <c r="AT204" s="516"/>
      <c r="AU204" s="517"/>
      <c r="AV204" s="518"/>
      <c r="AW204" s="518"/>
      <c r="AX204" s="519"/>
    </row>
    <row r="205" spans="1:50" ht="24.75" customHeight="1">
      <c r="A205" s="189"/>
      <c r="B205" s="190"/>
      <c r="C205" s="190"/>
      <c r="D205" s="190"/>
      <c r="E205" s="190"/>
      <c r="F205" s="191"/>
      <c r="G205" s="506"/>
      <c r="H205" s="318"/>
      <c r="I205" s="318"/>
      <c r="J205" s="318"/>
      <c r="K205" s="507"/>
      <c r="L205" s="520"/>
      <c r="M205" s="526"/>
      <c r="N205" s="526"/>
      <c r="O205" s="526"/>
      <c r="P205" s="526"/>
      <c r="Q205" s="526"/>
      <c r="R205" s="526"/>
      <c r="S205" s="526"/>
      <c r="T205" s="526"/>
      <c r="U205" s="526"/>
      <c r="V205" s="526"/>
      <c r="W205" s="526"/>
      <c r="X205" s="527"/>
      <c r="Y205" s="528"/>
      <c r="Z205" s="529"/>
      <c r="AA205" s="529"/>
      <c r="AB205" s="531"/>
      <c r="AC205" s="506"/>
      <c r="AD205" s="318"/>
      <c r="AE205" s="318"/>
      <c r="AF205" s="318"/>
      <c r="AG205" s="507"/>
      <c r="AH205" s="520"/>
      <c r="AI205" s="526"/>
      <c r="AJ205" s="526"/>
      <c r="AK205" s="526"/>
      <c r="AL205" s="526"/>
      <c r="AM205" s="526"/>
      <c r="AN205" s="526"/>
      <c r="AO205" s="526"/>
      <c r="AP205" s="526"/>
      <c r="AQ205" s="526"/>
      <c r="AR205" s="526"/>
      <c r="AS205" s="526"/>
      <c r="AT205" s="527"/>
      <c r="AU205" s="528"/>
      <c r="AV205" s="529"/>
      <c r="AW205" s="529"/>
      <c r="AX205" s="530"/>
    </row>
    <row r="206" spans="1:50" ht="24.75" customHeight="1">
      <c r="A206" s="189"/>
      <c r="B206" s="190"/>
      <c r="C206" s="190"/>
      <c r="D206" s="190"/>
      <c r="E206" s="190"/>
      <c r="F206" s="191"/>
      <c r="G206" s="506"/>
      <c r="H206" s="318"/>
      <c r="I206" s="318"/>
      <c r="J206" s="318"/>
      <c r="K206" s="507"/>
      <c r="L206" s="520"/>
      <c r="M206" s="526"/>
      <c r="N206" s="526"/>
      <c r="O206" s="526"/>
      <c r="P206" s="526"/>
      <c r="Q206" s="526"/>
      <c r="R206" s="526"/>
      <c r="S206" s="526"/>
      <c r="T206" s="526"/>
      <c r="U206" s="526"/>
      <c r="V206" s="526"/>
      <c r="W206" s="526"/>
      <c r="X206" s="527"/>
      <c r="Y206" s="528"/>
      <c r="Z206" s="529"/>
      <c r="AA206" s="529"/>
      <c r="AB206" s="531"/>
      <c r="AC206" s="506"/>
      <c r="AD206" s="318"/>
      <c r="AE206" s="318"/>
      <c r="AF206" s="318"/>
      <c r="AG206" s="507"/>
      <c r="AH206" s="520"/>
      <c r="AI206" s="526"/>
      <c r="AJ206" s="526"/>
      <c r="AK206" s="526"/>
      <c r="AL206" s="526"/>
      <c r="AM206" s="526"/>
      <c r="AN206" s="526"/>
      <c r="AO206" s="526"/>
      <c r="AP206" s="526"/>
      <c r="AQ206" s="526"/>
      <c r="AR206" s="526"/>
      <c r="AS206" s="526"/>
      <c r="AT206" s="527"/>
      <c r="AU206" s="528"/>
      <c r="AV206" s="529"/>
      <c r="AW206" s="529"/>
      <c r="AX206" s="530"/>
    </row>
    <row r="207" spans="1:50" ht="24.75" customHeight="1">
      <c r="A207" s="189"/>
      <c r="B207" s="190"/>
      <c r="C207" s="190"/>
      <c r="D207" s="190"/>
      <c r="E207" s="190"/>
      <c r="F207" s="191"/>
      <c r="G207" s="506"/>
      <c r="H207" s="318"/>
      <c r="I207" s="318"/>
      <c r="J207" s="318"/>
      <c r="K207" s="507"/>
      <c r="L207" s="520"/>
      <c r="M207" s="526"/>
      <c r="N207" s="526"/>
      <c r="O207" s="526"/>
      <c r="P207" s="526"/>
      <c r="Q207" s="526"/>
      <c r="R207" s="526"/>
      <c r="S207" s="526"/>
      <c r="T207" s="526"/>
      <c r="U207" s="526"/>
      <c r="V207" s="526"/>
      <c r="W207" s="526"/>
      <c r="X207" s="527"/>
      <c r="Y207" s="528"/>
      <c r="Z207" s="529"/>
      <c r="AA207" s="529"/>
      <c r="AB207" s="531"/>
      <c r="AC207" s="506"/>
      <c r="AD207" s="318"/>
      <c r="AE207" s="318"/>
      <c r="AF207" s="318"/>
      <c r="AG207" s="507"/>
      <c r="AH207" s="520"/>
      <c r="AI207" s="526"/>
      <c r="AJ207" s="526"/>
      <c r="AK207" s="526"/>
      <c r="AL207" s="526"/>
      <c r="AM207" s="526"/>
      <c r="AN207" s="526"/>
      <c r="AO207" s="526"/>
      <c r="AP207" s="526"/>
      <c r="AQ207" s="526"/>
      <c r="AR207" s="526"/>
      <c r="AS207" s="526"/>
      <c r="AT207" s="527"/>
      <c r="AU207" s="528"/>
      <c r="AV207" s="529"/>
      <c r="AW207" s="529"/>
      <c r="AX207" s="530"/>
    </row>
    <row r="208" spans="1:50" ht="24.75" customHeight="1">
      <c r="A208" s="189"/>
      <c r="B208" s="190"/>
      <c r="C208" s="190"/>
      <c r="D208" s="190"/>
      <c r="E208" s="190"/>
      <c r="F208" s="191"/>
      <c r="G208" s="506"/>
      <c r="H208" s="318"/>
      <c r="I208" s="318"/>
      <c r="J208" s="318"/>
      <c r="K208" s="507"/>
      <c r="L208" s="520"/>
      <c r="M208" s="526"/>
      <c r="N208" s="526"/>
      <c r="O208" s="526"/>
      <c r="P208" s="526"/>
      <c r="Q208" s="526"/>
      <c r="R208" s="526"/>
      <c r="S208" s="526"/>
      <c r="T208" s="526"/>
      <c r="U208" s="526"/>
      <c r="V208" s="526"/>
      <c r="W208" s="526"/>
      <c r="X208" s="527"/>
      <c r="Y208" s="528"/>
      <c r="Z208" s="529"/>
      <c r="AA208" s="529"/>
      <c r="AB208" s="529"/>
      <c r="AC208" s="506"/>
      <c r="AD208" s="318"/>
      <c r="AE208" s="318"/>
      <c r="AF208" s="318"/>
      <c r="AG208" s="507"/>
      <c r="AH208" s="520"/>
      <c r="AI208" s="526"/>
      <c r="AJ208" s="526"/>
      <c r="AK208" s="526"/>
      <c r="AL208" s="526"/>
      <c r="AM208" s="526"/>
      <c r="AN208" s="526"/>
      <c r="AO208" s="526"/>
      <c r="AP208" s="526"/>
      <c r="AQ208" s="526"/>
      <c r="AR208" s="526"/>
      <c r="AS208" s="526"/>
      <c r="AT208" s="527"/>
      <c r="AU208" s="528"/>
      <c r="AV208" s="529"/>
      <c r="AW208" s="529"/>
      <c r="AX208" s="530"/>
    </row>
    <row r="209" spans="1:50" ht="24.75" customHeight="1">
      <c r="A209" s="189"/>
      <c r="B209" s="190"/>
      <c r="C209" s="190"/>
      <c r="D209" s="190"/>
      <c r="E209" s="190"/>
      <c r="F209" s="191"/>
      <c r="G209" s="506"/>
      <c r="H209" s="318"/>
      <c r="I209" s="318"/>
      <c r="J209" s="318"/>
      <c r="K209" s="507"/>
      <c r="L209" s="520"/>
      <c r="M209" s="526"/>
      <c r="N209" s="526"/>
      <c r="O209" s="526"/>
      <c r="P209" s="526"/>
      <c r="Q209" s="526"/>
      <c r="R209" s="526"/>
      <c r="S209" s="526"/>
      <c r="T209" s="526"/>
      <c r="U209" s="526"/>
      <c r="V209" s="526"/>
      <c r="W209" s="526"/>
      <c r="X209" s="527"/>
      <c r="Y209" s="528"/>
      <c r="Z209" s="529"/>
      <c r="AA209" s="529"/>
      <c r="AB209" s="529"/>
      <c r="AC209" s="506"/>
      <c r="AD209" s="318"/>
      <c r="AE209" s="318"/>
      <c r="AF209" s="318"/>
      <c r="AG209" s="507"/>
      <c r="AH209" s="520"/>
      <c r="AI209" s="526"/>
      <c r="AJ209" s="526"/>
      <c r="AK209" s="526"/>
      <c r="AL209" s="526"/>
      <c r="AM209" s="526"/>
      <c r="AN209" s="526"/>
      <c r="AO209" s="526"/>
      <c r="AP209" s="526"/>
      <c r="AQ209" s="526"/>
      <c r="AR209" s="526"/>
      <c r="AS209" s="526"/>
      <c r="AT209" s="527"/>
      <c r="AU209" s="528"/>
      <c r="AV209" s="529"/>
      <c r="AW209" s="529"/>
      <c r="AX209" s="530"/>
    </row>
    <row r="210" spans="1:50" ht="24.75" customHeight="1">
      <c r="A210" s="189"/>
      <c r="B210" s="190"/>
      <c r="C210" s="190"/>
      <c r="D210" s="190"/>
      <c r="E210" s="190"/>
      <c r="F210" s="191"/>
      <c r="G210" s="506"/>
      <c r="H210" s="318"/>
      <c r="I210" s="318"/>
      <c r="J210" s="318"/>
      <c r="K210" s="507"/>
      <c r="L210" s="520"/>
      <c r="M210" s="526"/>
      <c r="N210" s="526"/>
      <c r="O210" s="526"/>
      <c r="P210" s="526"/>
      <c r="Q210" s="526"/>
      <c r="R210" s="526"/>
      <c r="S210" s="526"/>
      <c r="T210" s="526"/>
      <c r="U210" s="526"/>
      <c r="V210" s="526"/>
      <c r="W210" s="526"/>
      <c r="X210" s="527"/>
      <c r="Y210" s="528"/>
      <c r="Z210" s="529"/>
      <c r="AA210" s="529"/>
      <c r="AB210" s="529"/>
      <c r="AC210" s="506"/>
      <c r="AD210" s="318"/>
      <c r="AE210" s="318"/>
      <c r="AF210" s="318"/>
      <c r="AG210" s="507"/>
      <c r="AH210" s="520"/>
      <c r="AI210" s="526"/>
      <c r="AJ210" s="526"/>
      <c r="AK210" s="526"/>
      <c r="AL210" s="526"/>
      <c r="AM210" s="526"/>
      <c r="AN210" s="526"/>
      <c r="AO210" s="526"/>
      <c r="AP210" s="526"/>
      <c r="AQ210" s="526"/>
      <c r="AR210" s="526"/>
      <c r="AS210" s="526"/>
      <c r="AT210" s="527"/>
      <c r="AU210" s="528"/>
      <c r="AV210" s="529"/>
      <c r="AW210" s="529"/>
      <c r="AX210" s="530"/>
    </row>
    <row r="211" spans="1:50" ht="24.75" customHeight="1">
      <c r="A211" s="189"/>
      <c r="B211" s="190"/>
      <c r="C211" s="190"/>
      <c r="D211" s="190"/>
      <c r="E211" s="190"/>
      <c r="F211" s="191"/>
      <c r="G211" s="532"/>
      <c r="H211" s="328"/>
      <c r="I211" s="328"/>
      <c r="J211" s="328"/>
      <c r="K211" s="533"/>
      <c r="L211" s="534"/>
      <c r="M211" s="535"/>
      <c r="N211" s="535"/>
      <c r="O211" s="535"/>
      <c r="P211" s="535"/>
      <c r="Q211" s="535"/>
      <c r="R211" s="535"/>
      <c r="S211" s="535"/>
      <c r="T211" s="535"/>
      <c r="U211" s="535"/>
      <c r="V211" s="535"/>
      <c r="W211" s="535"/>
      <c r="X211" s="536"/>
      <c r="Y211" s="537"/>
      <c r="Z211" s="538"/>
      <c r="AA211" s="538"/>
      <c r="AB211" s="538"/>
      <c r="AC211" s="532"/>
      <c r="AD211" s="328"/>
      <c r="AE211" s="328"/>
      <c r="AF211" s="328"/>
      <c r="AG211" s="533"/>
      <c r="AH211" s="534"/>
      <c r="AI211" s="535"/>
      <c r="AJ211" s="535"/>
      <c r="AK211" s="535"/>
      <c r="AL211" s="535"/>
      <c r="AM211" s="535"/>
      <c r="AN211" s="535"/>
      <c r="AO211" s="535"/>
      <c r="AP211" s="535"/>
      <c r="AQ211" s="535"/>
      <c r="AR211" s="535"/>
      <c r="AS211" s="535"/>
      <c r="AT211" s="536"/>
      <c r="AU211" s="537"/>
      <c r="AV211" s="538"/>
      <c r="AW211" s="538"/>
      <c r="AX211" s="539"/>
    </row>
    <row r="212" spans="1:50" ht="24.75" customHeight="1">
      <c r="A212" s="189"/>
      <c r="B212" s="190"/>
      <c r="C212" s="190"/>
      <c r="D212" s="190"/>
      <c r="E212" s="190"/>
      <c r="F212" s="191"/>
      <c r="G212" s="540" t="s">
        <v>21</v>
      </c>
      <c r="H212" s="69"/>
      <c r="I212" s="69"/>
      <c r="J212" s="69"/>
      <c r="K212" s="69"/>
      <c r="L212" s="541"/>
      <c r="M212" s="151"/>
      <c r="N212" s="151"/>
      <c r="O212" s="151"/>
      <c r="P212" s="151"/>
      <c r="Q212" s="151"/>
      <c r="R212" s="151"/>
      <c r="S212" s="151"/>
      <c r="T212" s="151"/>
      <c r="U212" s="151"/>
      <c r="V212" s="151"/>
      <c r="W212" s="151"/>
      <c r="X212" s="152"/>
      <c r="Y212" s="542">
        <f>SUM(Y204:AB211)</f>
        <v>0</v>
      </c>
      <c r="Z212" s="543"/>
      <c r="AA212" s="543"/>
      <c r="AB212" s="544"/>
      <c r="AC212" s="540" t="s">
        <v>21</v>
      </c>
      <c r="AD212" s="69"/>
      <c r="AE212" s="69"/>
      <c r="AF212" s="69"/>
      <c r="AG212" s="69"/>
      <c r="AH212" s="541"/>
      <c r="AI212" s="151"/>
      <c r="AJ212" s="151"/>
      <c r="AK212" s="151"/>
      <c r="AL212" s="151"/>
      <c r="AM212" s="151"/>
      <c r="AN212" s="151"/>
      <c r="AO212" s="151"/>
      <c r="AP212" s="151"/>
      <c r="AQ212" s="151"/>
      <c r="AR212" s="151"/>
      <c r="AS212" s="151"/>
      <c r="AT212" s="152"/>
      <c r="AU212" s="542">
        <f>SUM(AU204:AX211)</f>
        <v>0</v>
      </c>
      <c r="AV212" s="543"/>
      <c r="AW212" s="543"/>
      <c r="AX212" s="545"/>
    </row>
    <row r="213" spans="1:50" ht="30" customHeight="1">
      <c r="A213" s="189"/>
      <c r="B213" s="190"/>
      <c r="C213" s="190"/>
      <c r="D213" s="190"/>
      <c r="E213" s="190"/>
      <c r="F213" s="191"/>
      <c r="G213" s="546"/>
      <c r="H213" s="547"/>
      <c r="I213" s="547"/>
      <c r="J213" s="547"/>
      <c r="K213" s="547"/>
      <c r="L213" s="547"/>
      <c r="M213" s="547"/>
      <c r="N213" s="547"/>
      <c r="O213" s="547"/>
      <c r="P213" s="547"/>
      <c r="Q213" s="547"/>
      <c r="R213" s="547"/>
      <c r="S213" s="547"/>
      <c r="T213" s="547"/>
      <c r="U213" s="547"/>
      <c r="V213" s="547"/>
      <c r="W213" s="547"/>
      <c r="X213" s="547"/>
      <c r="Y213" s="547"/>
      <c r="Z213" s="547"/>
      <c r="AA213" s="547"/>
      <c r="AB213" s="548"/>
      <c r="AC213" s="546"/>
      <c r="AD213" s="547"/>
      <c r="AE213" s="547"/>
      <c r="AF213" s="547"/>
      <c r="AG213" s="547"/>
      <c r="AH213" s="547"/>
      <c r="AI213" s="547"/>
      <c r="AJ213" s="547"/>
      <c r="AK213" s="547"/>
      <c r="AL213" s="547"/>
      <c r="AM213" s="547"/>
      <c r="AN213" s="547"/>
      <c r="AO213" s="547"/>
      <c r="AP213" s="547"/>
      <c r="AQ213" s="547"/>
      <c r="AR213" s="547"/>
      <c r="AS213" s="547"/>
      <c r="AT213" s="547"/>
      <c r="AU213" s="547"/>
      <c r="AV213" s="547"/>
      <c r="AW213" s="547"/>
      <c r="AX213" s="549"/>
    </row>
    <row r="214" spans="1:50" ht="24.75" customHeight="1">
      <c r="A214" s="189"/>
      <c r="B214" s="190"/>
      <c r="C214" s="190"/>
      <c r="D214" s="190"/>
      <c r="E214" s="190"/>
      <c r="F214" s="191"/>
      <c r="G214" s="384" t="s">
        <v>50</v>
      </c>
      <c r="H214" s="193"/>
      <c r="I214" s="193"/>
      <c r="J214" s="193"/>
      <c r="K214" s="193"/>
      <c r="L214" s="199" t="s">
        <v>123</v>
      </c>
      <c r="M214" s="69"/>
      <c r="N214" s="69"/>
      <c r="O214" s="69"/>
      <c r="P214" s="69"/>
      <c r="Q214" s="69"/>
      <c r="R214" s="69"/>
      <c r="S214" s="69"/>
      <c r="T214" s="69"/>
      <c r="U214" s="69"/>
      <c r="V214" s="69"/>
      <c r="W214" s="69"/>
      <c r="X214" s="70"/>
      <c r="Y214" s="502" t="s">
        <v>124</v>
      </c>
      <c r="Z214" s="41"/>
      <c r="AA214" s="41"/>
      <c r="AB214" s="550"/>
      <c r="AC214" s="384" t="s">
        <v>50</v>
      </c>
      <c r="AD214" s="193"/>
      <c r="AE214" s="193"/>
      <c r="AF214" s="193"/>
      <c r="AG214" s="193"/>
      <c r="AH214" s="199" t="s">
        <v>123</v>
      </c>
      <c r="AI214" s="69"/>
      <c r="AJ214" s="69"/>
      <c r="AK214" s="69"/>
      <c r="AL214" s="69"/>
      <c r="AM214" s="69"/>
      <c r="AN214" s="69"/>
      <c r="AO214" s="69"/>
      <c r="AP214" s="69"/>
      <c r="AQ214" s="69"/>
      <c r="AR214" s="69"/>
      <c r="AS214" s="69"/>
      <c r="AT214" s="70"/>
      <c r="AU214" s="502" t="s">
        <v>124</v>
      </c>
      <c r="AV214" s="41"/>
      <c r="AW214" s="41"/>
      <c r="AX214" s="551"/>
    </row>
    <row r="215" spans="1:50" ht="24.75" customHeight="1">
      <c r="A215" s="189"/>
      <c r="B215" s="190"/>
      <c r="C215" s="190"/>
      <c r="D215" s="190"/>
      <c r="E215" s="190"/>
      <c r="F215" s="191"/>
      <c r="G215" s="514"/>
      <c r="H215" s="337"/>
      <c r="I215" s="337"/>
      <c r="J215" s="337"/>
      <c r="K215" s="360"/>
      <c r="L215" s="508"/>
      <c r="M215" s="515"/>
      <c r="N215" s="515"/>
      <c r="O215" s="515"/>
      <c r="P215" s="515"/>
      <c r="Q215" s="515"/>
      <c r="R215" s="515"/>
      <c r="S215" s="515"/>
      <c r="T215" s="515"/>
      <c r="U215" s="515"/>
      <c r="V215" s="515"/>
      <c r="W215" s="515"/>
      <c r="X215" s="516"/>
      <c r="Y215" s="517"/>
      <c r="Z215" s="518"/>
      <c r="AA215" s="518"/>
      <c r="AB215" s="552"/>
      <c r="AC215" s="514"/>
      <c r="AD215" s="337"/>
      <c r="AE215" s="337"/>
      <c r="AF215" s="337"/>
      <c r="AG215" s="360"/>
      <c r="AH215" s="508"/>
      <c r="AI215" s="515"/>
      <c r="AJ215" s="515"/>
      <c r="AK215" s="515"/>
      <c r="AL215" s="515"/>
      <c r="AM215" s="515"/>
      <c r="AN215" s="515"/>
      <c r="AO215" s="515"/>
      <c r="AP215" s="515"/>
      <c r="AQ215" s="515"/>
      <c r="AR215" s="515"/>
      <c r="AS215" s="515"/>
      <c r="AT215" s="516"/>
      <c r="AU215" s="517"/>
      <c r="AV215" s="518"/>
      <c r="AW215" s="518"/>
      <c r="AX215" s="519"/>
    </row>
    <row r="216" spans="1:50" ht="24.75" customHeight="1">
      <c r="A216" s="189"/>
      <c r="B216" s="190"/>
      <c r="C216" s="190"/>
      <c r="D216" s="190"/>
      <c r="E216" s="190"/>
      <c r="F216" s="191"/>
      <c r="G216" s="506"/>
      <c r="H216" s="318"/>
      <c r="I216" s="318"/>
      <c r="J216" s="318"/>
      <c r="K216" s="507"/>
      <c r="L216" s="520"/>
      <c r="M216" s="526"/>
      <c r="N216" s="526"/>
      <c r="O216" s="526"/>
      <c r="P216" s="526"/>
      <c r="Q216" s="526"/>
      <c r="R216" s="526"/>
      <c r="S216" s="526"/>
      <c r="T216" s="526"/>
      <c r="U216" s="526"/>
      <c r="V216" s="526"/>
      <c r="W216" s="526"/>
      <c r="X216" s="527"/>
      <c r="Y216" s="528"/>
      <c r="Z216" s="529"/>
      <c r="AA216" s="529"/>
      <c r="AB216" s="531"/>
      <c r="AC216" s="506"/>
      <c r="AD216" s="318"/>
      <c r="AE216" s="318"/>
      <c r="AF216" s="318"/>
      <c r="AG216" s="507"/>
      <c r="AH216" s="520"/>
      <c r="AI216" s="526"/>
      <c r="AJ216" s="526"/>
      <c r="AK216" s="526"/>
      <c r="AL216" s="526"/>
      <c r="AM216" s="526"/>
      <c r="AN216" s="526"/>
      <c r="AO216" s="526"/>
      <c r="AP216" s="526"/>
      <c r="AQ216" s="526"/>
      <c r="AR216" s="526"/>
      <c r="AS216" s="526"/>
      <c r="AT216" s="527"/>
      <c r="AU216" s="528"/>
      <c r="AV216" s="529"/>
      <c r="AW216" s="529"/>
      <c r="AX216" s="530"/>
    </row>
    <row r="217" spans="1:50" ht="24.75" customHeight="1">
      <c r="A217" s="189"/>
      <c r="B217" s="190"/>
      <c r="C217" s="190"/>
      <c r="D217" s="190"/>
      <c r="E217" s="190"/>
      <c r="F217" s="191"/>
      <c r="G217" s="506"/>
      <c r="H217" s="318"/>
      <c r="I217" s="318"/>
      <c r="J217" s="318"/>
      <c r="K217" s="507"/>
      <c r="L217" s="520"/>
      <c r="M217" s="526"/>
      <c r="N217" s="526"/>
      <c r="O217" s="526"/>
      <c r="P217" s="526"/>
      <c r="Q217" s="526"/>
      <c r="R217" s="526"/>
      <c r="S217" s="526"/>
      <c r="T217" s="526"/>
      <c r="U217" s="526"/>
      <c r="V217" s="526"/>
      <c r="W217" s="526"/>
      <c r="X217" s="527"/>
      <c r="Y217" s="528"/>
      <c r="Z217" s="529"/>
      <c r="AA217" s="529"/>
      <c r="AB217" s="531"/>
      <c r="AC217" s="506"/>
      <c r="AD217" s="318"/>
      <c r="AE217" s="318"/>
      <c r="AF217" s="318"/>
      <c r="AG217" s="507"/>
      <c r="AH217" s="520"/>
      <c r="AI217" s="526"/>
      <c r="AJ217" s="526"/>
      <c r="AK217" s="526"/>
      <c r="AL217" s="526"/>
      <c r="AM217" s="526"/>
      <c r="AN217" s="526"/>
      <c r="AO217" s="526"/>
      <c r="AP217" s="526"/>
      <c r="AQ217" s="526"/>
      <c r="AR217" s="526"/>
      <c r="AS217" s="526"/>
      <c r="AT217" s="527"/>
      <c r="AU217" s="528"/>
      <c r="AV217" s="529"/>
      <c r="AW217" s="529"/>
      <c r="AX217" s="530"/>
    </row>
    <row r="218" spans="1:50" ht="24.75" customHeight="1">
      <c r="A218" s="189"/>
      <c r="B218" s="190"/>
      <c r="C218" s="190"/>
      <c r="D218" s="190"/>
      <c r="E218" s="190"/>
      <c r="F218" s="191"/>
      <c r="G218" s="506"/>
      <c r="H218" s="318"/>
      <c r="I218" s="318"/>
      <c r="J218" s="318"/>
      <c r="K218" s="507"/>
      <c r="L218" s="520"/>
      <c r="M218" s="526"/>
      <c r="N218" s="526"/>
      <c r="O218" s="526"/>
      <c r="P218" s="526"/>
      <c r="Q218" s="526"/>
      <c r="R218" s="526"/>
      <c r="S218" s="526"/>
      <c r="T218" s="526"/>
      <c r="U218" s="526"/>
      <c r="V218" s="526"/>
      <c r="W218" s="526"/>
      <c r="X218" s="527"/>
      <c r="Y218" s="528"/>
      <c r="Z218" s="529"/>
      <c r="AA218" s="529"/>
      <c r="AB218" s="531"/>
      <c r="AC218" s="506"/>
      <c r="AD218" s="318"/>
      <c r="AE218" s="318"/>
      <c r="AF218" s="318"/>
      <c r="AG218" s="507"/>
      <c r="AH218" s="520"/>
      <c r="AI218" s="526"/>
      <c r="AJ218" s="526"/>
      <c r="AK218" s="526"/>
      <c r="AL218" s="526"/>
      <c r="AM218" s="526"/>
      <c r="AN218" s="526"/>
      <c r="AO218" s="526"/>
      <c r="AP218" s="526"/>
      <c r="AQ218" s="526"/>
      <c r="AR218" s="526"/>
      <c r="AS218" s="526"/>
      <c r="AT218" s="527"/>
      <c r="AU218" s="528"/>
      <c r="AV218" s="529"/>
      <c r="AW218" s="529"/>
      <c r="AX218" s="530"/>
    </row>
    <row r="219" spans="1:50" ht="24.75" customHeight="1">
      <c r="A219" s="189"/>
      <c r="B219" s="190"/>
      <c r="C219" s="190"/>
      <c r="D219" s="190"/>
      <c r="E219" s="190"/>
      <c r="F219" s="191"/>
      <c r="G219" s="506"/>
      <c r="H219" s="318"/>
      <c r="I219" s="318"/>
      <c r="J219" s="318"/>
      <c r="K219" s="507"/>
      <c r="L219" s="520"/>
      <c r="M219" s="526"/>
      <c r="N219" s="526"/>
      <c r="O219" s="526"/>
      <c r="P219" s="526"/>
      <c r="Q219" s="526"/>
      <c r="R219" s="526"/>
      <c r="S219" s="526"/>
      <c r="T219" s="526"/>
      <c r="U219" s="526"/>
      <c r="V219" s="526"/>
      <c r="W219" s="526"/>
      <c r="X219" s="527"/>
      <c r="Y219" s="528"/>
      <c r="Z219" s="529"/>
      <c r="AA219" s="529"/>
      <c r="AB219" s="529"/>
      <c r="AC219" s="506"/>
      <c r="AD219" s="318"/>
      <c r="AE219" s="318"/>
      <c r="AF219" s="318"/>
      <c r="AG219" s="507"/>
      <c r="AH219" s="520"/>
      <c r="AI219" s="526"/>
      <c r="AJ219" s="526"/>
      <c r="AK219" s="526"/>
      <c r="AL219" s="526"/>
      <c r="AM219" s="526"/>
      <c r="AN219" s="526"/>
      <c r="AO219" s="526"/>
      <c r="AP219" s="526"/>
      <c r="AQ219" s="526"/>
      <c r="AR219" s="526"/>
      <c r="AS219" s="526"/>
      <c r="AT219" s="527"/>
      <c r="AU219" s="528"/>
      <c r="AV219" s="529"/>
      <c r="AW219" s="529"/>
      <c r="AX219" s="530"/>
    </row>
    <row r="220" spans="1:50" ht="24.75" customHeight="1">
      <c r="A220" s="189"/>
      <c r="B220" s="190"/>
      <c r="C220" s="190"/>
      <c r="D220" s="190"/>
      <c r="E220" s="190"/>
      <c r="F220" s="191"/>
      <c r="G220" s="506"/>
      <c r="H220" s="318"/>
      <c r="I220" s="318"/>
      <c r="J220" s="318"/>
      <c r="K220" s="507"/>
      <c r="L220" s="520"/>
      <c r="M220" s="526"/>
      <c r="N220" s="526"/>
      <c r="O220" s="526"/>
      <c r="P220" s="526"/>
      <c r="Q220" s="526"/>
      <c r="R220" s="526"/>
      <c r="S220" s="526"/>
      <c r="T220" s="526"/>
      <c r="U220" s="526"/>
      <c r="V220" s="526"/>
      <c r="W220" s="526"/>
      <c r="X220" s="527"/>
      <c r="Y220" s="528"/>
      <c r="Z220" s="529"/>
      <c r="AA220" s="529"/>
      <c r="AB220" s="529"/>
      <c r="AC220" s="506"/>
      <c r="AD220" s="318"/>
      <c r="AE220" s="318"/>
      <c r="AF220" s="318"/>
      <c r="AG220" s="507"/>
      <c r="AH220" s="520"/>
      <c r="AI220" s="526"/>
      <c r="AJ220" s="526"/>
      <c r="AK220" s="526"/>
      <c r="AL220" s="526"/>
      <c r="AM220" s="526"/>
      <c r="AN220" s="526"/>
      <c r="AO220" s="526"/>
      <c r="AP220" s="526"/>
      <c r="AQ220" s="526"/>
      <c r="AR220" s="526"/>
      <c r="AS220" s="526"/>
      <c r="AT220" s="527"/>
      <c r="AU220" s="528"/>
      <c r="AV220" s="529"/>
      <c r="AW220" s="529"/>
      <c r="AX220" s="530"/>
    </row>
    <row r="221" spans="1:50" ht="24.75" customHeight="1">
      <c r="A221" s="189"/>
      <c r="B221" s="190"/>
      <c r="C221" s="190"/>
      <c r="D221" s="190"/>
      <c r="E221" s="190"/>
      <c r="F221" s="191"/>
      <c r="G221" s="506"/>
      <c r="H221" s="318"/>
      <c r="I221" s="318"/>
      <c r="J221" s="318"/>
      <c r="K221" s="507"/>
      <c r="L221" s="520"/>
      <c r="M221" s="526"/>
      <c r="N221" s="526"/>
      <c r="O221" s="526"/>
      <c r="P221" s="526"/>
      <c r="Q221" s="526"/>
      <c r="R221" s="526"/>
      <c r="S221" s="526"/>
      <c r="T221" s="526"/>
      <c r="U221" s="526"/>
      <c r="V221" s="526"/>
      <c r="W221" s="526"/>
      <c r="X221" s="527"/>
      <c r="Y221" s="528"/>
      <c r="Z221" s="529"/>
      <c r="AA221" s="529"/>
      <c r="AB221" s="529"/>
      <c r="AC221" s="506"/>
      <c r="AD221" s="318"/>
      <c r="AE221" s="318"/>
      <c r="AF221" s="318"/>
      <c r="AG221" s="507"/>
      <c r="AH221" s="520"/>
      <c r="AI221" s="526"/>
      <c r="AJ221" s="526"/>
      <c r="AK221" s="526"/>
      <c r="AL221" s="526"/>
      <c r="AM221" s="526"/>
      <c r="AN221" s="526"/>
      <c r="AO221" s="526"/>
      <c r="AP221" s="526"/>
      <c r="AQ221" s="526"/>
      <c r="AR221" s="526"/>
      <c r="AS221" s="526"/>
      <c r="AT221" s="527"/>
      <c r="AU221" s="528"/>
      <c r="AV221" s="529"/>
      <c r="AW221" s="529"/>
      <c r="AX221" s="530"/>
    </row>
    <row r="222" spans="1:50" ht="24.75" customHeight="1">
      <c r="A222" s="189"/>
      <c r="B222" s="190"/>
      <c r="C222" s="190"/>
      <c r="D222" s="190"/>
      <c r="E222" s="190"/>
      <c r="F222" s="191"/>
      <c r="G222" s="532"/>
      <c r="H222" s="328"/>
      <c r="I222" s="328"/>
      <c r="J222" s="328"/>
      <c r="K222" s="533"/>
      <c r="L222" s="534"/>
      <c r="M222" s="535"/>
      <c r="N222" s="535"/>
      <c r="O222" s="535"/>
      <c r="P222" s="535"/>
      <c r="Q222" s="535"/>
      <c r="R222" s="535"/>
      <c r="S222" s="535"/>
      <c r="T222" s="535"/>
      <c r="U222" s="535"/>
      <c r="V222" s="535"/>
      <c r="W222" s="535"/>
      <c r="X222" s="536"/>
      <c r="Y222" s="537"/>
      <c r="Z222" s="538"/>
      <c r="AA222" s="538"/>
      <c r="AB222" s="538"/>
      <c r="AC222" s="532"/>
      <c r="AD222" s="328"/>
      <c r="AE222" s="328"/>
      <c r="AF222" s="328"/>
      <c r="AG222" s="533"/>
      <c r="AH222" s="534"/>
      <c r="AI222" s="535"/>
      <c r="AJ222" s="535"/>
      <c r="AK222" s="535"/>
      <c r="AL222" s="535"/>
      <c r="AM222" s="535"/>
      <c r="AN222" s="535"/>
      <c r="AO222" s="535"/>
      <c r="AP222" s="535"/>
      <c r="AQ222" s="535"/>
      <c r="AR222" s="535"/>
      <c r="AS222" s="535"/>
      <c r="AT222" s="536"/>
      <c r="AU222" s="537"/>
      <c r="AV222" s="538"/>
      <c r="AW222" s="538"/>
      <c r="AX222" s="539"/>
    </row>
    <row r="223" spans="1:50" ht="24.75" customHeight="1" thickBot="1">
      <c r="A223" s="554"/>
      <c r="B223" s="555"/>
      <c r="C223" s="555"/>
      <c r="D223" s="555"/>
      <c r="E223" s="555"/>
      <c r="F223" s="556"/>
      <c r="G223" s="557" t="s">
        <v>21</v>
      </c>
      <c r="H223" s="428"/>
      <c r="I223" s="428"/>
      <c r="J223" s="428"/>
      <c r="K223" s="428"/>
      <c r="L223" s="558"/>
      <c r="M223" s="559"/>
      <c r="N223" s="559"/>
      <c r="O223" s="559"/>
      <c r="P223" s="559"/>
      <c r="Q223" s="559"/>
      <c r="R223" s="559"/>
      <c r="S223" s="559"/>
      <c r="T223" s="559"/>
      <c r="U223" s="559"/>
      <c r="V223" s="559"/>
      <c r="W223" s="559"/>
      <c r="X223" s="560"/>
      <c r="Y223" s="561">
        <f>SUM(Y215:AB222)</f>
        <v>0</v>
      </c>
      <c r="Z223" s="562"/>
      <c r="AA223" s="562"/>
      <c r="AB223" s="563"/>
      <c r="AC223" s="557" t="s">
        <v>21</v>
      </c>
      <c r="AD223" s="428"/>
      <c r="AE223" s="428"/>
      <c r="AF223" s="428"/>
      <c r="AG223" s="428"/>
      <c r="AH223" s="558"/>
      <c r="AI223" s="559"/>
      <c r="AJ223" s="559"/>
      <c r="AK223" s="559"/>
      <c r="AL223" s="559"/>
      <c r="AM223" s="559"/>
      <c r="AN223" s="559"/>
      <c r="AO223" s="559"/>
      <c r="AP223" s="559"/>
      <c r="AQ223" s="559"/>
      <c r="AR223" s="559"/>
      <c r="AS223" s="559"/>
      <c r="AT223" s="560"/>
      <c r="AU223" s="561">
        <f>SUM(AU215:AX222)</f>
        <v>0</v>
      </c>
      <c r="AV223" s="562"/>
      <c r="AW223" s="562"/>
      <c r="AX223" s="564"/>
    </row>
    <row r="224" spans="1:50" ht="21" customHeight="1">
      <c r="A224" s="565"/>
      <c r="B224" s="290" t="s">
        <v>137</v>
      </c>
      <c r="C224" s="565"/>
      <c r="D224" s="565"/>
      <c r="E224" s="565"/>
      <c r="F224" s="565"/>
      <c r="G224" s="566"/>
      <c r="H224" s="566"/>
      <c r="I224" s="566"/>
      <c r="J224" s="566"/>
      <c r="K224" s="566"/>
      <c r="L224" s="567"/>
      <c r="M224" s="566"/>
      <c r="N224" s="566"/>
      <c r="O224" s="566"/>
      <c r="P224" s="566"/>
      <c r="Q224" s="566"/>
      <c r="R224" s="566"/>
      <c r="S224" s="566"/>
      <c r="T224" s="566"/>
      <c r="U224" s="566"/>
      <c r="V224" s="566"/>
      <c r="W224" s="566"/>
      <c r="X224" s="566"/>
      <c r="Y224" s="568"/>
      <c r="Z224" s="568"/>
      <c r="AA224" s="568"/>
      <c r="AB224" s="568"/>
      <c r="AC224" s="566"/>
      <c r="AD224" s="566"/>
      <c r="AE224" s="566"/>
      <c r="AF224" s="566"/>
      <c r="AG224" s="566"/>
      <c r="AH224" s="567"/>
      <c r="AI224" s="566"/>
      <c r="AJ224" s="566"/>
      <c r="AK224" s="566"/>
      <c r="AL224" s="566"/>
      <c r="AM224" s="566"/>
      <c r="AN224" s="566"/>
      <c r="AO224" s="566"/>
      <c r="AP224" s="566"/>
      <c r="AQ224" s="566"/>
      <c r="AR224" s="566"/>
      <c r="AS224" s="566"/>
      <c r="AT224" s="566"/>
      <c r="AU224" s="568"/>
      <c r="AV224" s="568"/>
      <c r="AW224" s="568"/>
      <c r="AX224" s="568"/>
    </row>
    <row r="225" spans="1:50" ht="21" customHeight="1">
      <c r="A225" s="565"/>
      <c r="B225" s="15" t="s">
        <v>138</v>
      </c>
      <c r="C225" s="565"/>
      <c r="D225" s="565"/>
      <c r="E225" s="565"/>
      <c r="F225" s="565"/>
      <c r="G225" s="566"/>
      <c r="H225" s="566"/>
      <c r="I225" s="566"/>
      <c r="J225" s="566"/>
      <c r="K225" s="566"/>
      <c r="L225" s="567"/>
      <c r="M225" s="566"/>
      <c r="N225" s="566"/>
      <c r="O225" s="566"/>
      <c r="P225" s="566"/>
      <c r="Q225" s="566"/>
      <c r="R225" s="566"/>
      <c r="S225" s="566"/>
      <c r="T225" s="566"/>
      <c r="U225" s="566"/>
      <c r="V225" s="566"/>
      <c r="W225" s="566"/>
      <c r="X225" s="566"/>
      <c r="Y225" s="568"/>
      <c r="Z225" s="568"/>
      <c r="AA225" s="568"/>
      <c r="AB225" s="568"/>
      <c r="AC225" s="566"/>
      <c r="AD225" s="566"/>
      <c r="AE225" s="566"/>
      <c r="AF225" s="566"/>
      <c r="AG225" s="566"/>
      <c r="AH225" s="567"/>
      <c r="AI225" s="566"/>
      <c r="AJ225" s="566"/>
      <c r="AK225" s="566"/>
      <c r="AL225" s="566"/>
      <c r="AM225" s="566"/>
      <c r="AN225" s="566"/>
      <c r="AO225" s="566"/>
      <c r="AP225" s="566"/>
      <c r="AQ225" s="566"/>
      <c r="AR225" s="566"/>
      <c r="AS225" s="566"/>
      <c r="AT225" s="566"/>
      <c r="AU225" s="568"/>
      <c r="AV225" s="568"/>
      <c r="AW225" s="568"/>
      <c r="AX225" s="568"/>
    </row>
    <row r="226" spans="1:50" ht="21" customHeight="1">
      <c r="A226" s="565"/>
      <c r="B226" s="290" t="s">
        <v>144</v>
      </c>
      <c r="C226" s="565"/>
      <c r="D226" s="565"/>
      <c r="E226" s="565"/>
      <c r="F226" s="565"/>
      <c r="G226" s="566"/>
      <c r="H226" s="566"/>
      <c r="I226" s="566"/>
      <c r="J226" s="566"/>
      <c r="K226" s="566"/>
      <c r="L226" s="567"/>
      <c r="M226" s="566"/>
      <c r="N226" s="566"/>
      <c r="O226" s="566"/>
      <c r="P226" s="566"/>
      <c r="Q226" s="566"/>
      <c r="R226" s="566"/>
      <c r="S226" s="566"/>
      <c r="T226" s="566"/>
      <c r="U226" s="566"/>
      <c r="V226" s="566"/>
      <c r="W226" s="566"/>
      <c r="X226" s="566"/>
      <c r="Y226" s="568"/>
      <c r="Z226" s="568"/>
      <c r="AA226" s="568"/>
      <c r="AB226" s="568"/>
      <c r="AC226" s="566"/>
      <c r="AD226" s="566"/>
      <c r="AE226" s="566"/>
      <c r="AF226" s="566"/>
      <c r="AG226" s="566"/>
      <c r="AH226" s="567"/>
      <c r="AI226" s="566"/>
      <c r="AJ226" s="566"/>
      <c r="AK226" s="566"/>
      <c r="AL226" s="566"/>
      <c r="AM226" s="566"/>
      <c r="AN226" s="566"/>
      <c r="AO226" s="566"/>
      <c r="AP226" s="566"/>
      <c r="AQ226" s="566"/>
      <c r="AR226" s="566"/>
      <c r="AS226" s="566"/>
      <c r="AT226" s="566"/>
      <c r="AU226" s="568"/>
      <c r="AV226" s="568"/>
      <c r="AW226" s="568"/>
      <c r="AX226" s="568"/>
    </row>
    <row r="227" spans="1:50" ht="21" customHeight="1">
      <c r="B227" s="15" t="s">
        <v>140</v>
      </c>
    </row>
    <row r="228" spans="1:50" hidden="1"/>
    <row r="229" spans="1:50" hidden="1"/>
    <row r="230" spans="1:50" hidden="1"/>
    <row r="231" spans="1:50" hidden="1"/>
    <row r="232" spans="1:50" hidden="1"/>
    <row r="233" spans="1:50" hidden="1"/>
    <row r="234" spans="1:50" hidden="1"/>
    <row r="235" spans="1:50" hidden="1"/>
    <row r="236" spans="1:50" hidden="1"/>
    <row r="237" spans="1:50" hidden="1"/>
    <row r="238" spans="1:50" hidden="1"/>
    <row r="239" spans="1:50" hidden="1"/>
    <row r="240" spans="1:5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87" t="s">
        <v>145</v>
      </c>
    </row>
    <row r="401" spans="1:50">
      <c r="B401" s="15" t="s">
        <v>239</v>
      </c>
    </row>
    <row r="402" spans="1:50" ht="34.5" customHeight="1">
      <c r="A402" s="588"/>
      <c r="B402" s="588"/>
      <c r="C402" s="153" t="s">
        <v>146</v>
      </c>
      <c r="D402" s="153"/>
      <c r="E402" s="153"/>
      <c r="F402" s="153"/>
      <c r="G402" s="153"/>
      <c r="H402" s="153"/>
      <c r="I402" s="153"/>
      <c r="J402" s="153"/>
      <c r="K402" s="153"/>
      <c r="L402" s="153"/>
      <c r="M402" s="153" t="s">
        <v>240</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4" t="s">
        <v>147</v>
      </c>
      <c r="AL402" s="153"/>
      <c r="AM402" s="153"/>
      <c r="AN402" s="153"/>
      <c r="AO402" s="153"/>
      <c r="AP402" s="153"/>
      <c r="AQ402" s="153" t="s">
        <v>148</v>
      </c>
      <c r="AR402" s="153"/>
      <c r="AS402" s="153"/>
      <c r="AT402" s="153"/>
      <c r="AU402" s="88" t="s">
        <v>149</v>
      </c>
      <c r="AV402" s="89"/>
      <c r="AW402" s="89"/>
      <c r="AX402" s="589"/>
    </row>
    <row r="403" spans="1:50" ht="24" customHeight="1">
      <c r="A403" s="588">
        <v>1</v>
      </c>
      <c r="B403" s="588">
        <v>1</v>
      </c>
      <c r="C403" s="590" t="s">
        <v>150</v>
      </c>
      <c r="D403" s="590"/>
      <c r="E403" s="590"/>
      <c r="F403" s="590"/>
      <c r="G403" s="590"/>
      <c r="H403" s="590"/>
      <c r="I403" s="590"/>
      <c r="J403" s="590"/>
      <c r="K403" s="590"/>
      <c r="L403" s="590"/>
      <c r="M403" s="590" t="s">
        <v>115</v>
      </c>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1">
        <v>1514</v>
      </c>
      <c r="AL403" s="592"/>
      <c r="AM403" s="592"/>
      <c r="AN403" s="592"/>
      <c r="AO403" s="592"/>
      <c r="AP403" s="592"/>
      <c r="AQ403" s="164" t="s">
        <v>241</v>
      </c>
      <c r="AR403" s="164"/>
      <c r="AS403" s="164"/>
      <c r="AT403" s="164"/>
      <c r="AU403" s="593" t="s">
        <v>241</v>
      </c>
      <c r="AV403" s="69"/>
      <c r="AW403" s="69"/>
      <c r="AX403" s="70"/>
    </row>
    <row r="404" spans="1:50" ht="24" customHeight="1">
      <c r="A404" s="588">
        <v>2</v>
      </c>
      <c r="B404" s="588">
        <v>1</v>
      </c>
      <c r="C404" s="590" t="s">
        <v>151</v>
      </c>
      <c r="D404" s="590"/>
      <c r="E404" s="590"/>
      <c r="F404" s="590"/>
      <c r="G404" s="590"/>
      <c r="H404" s="590"/>
      <c r="I404" s="590"/>
      <c r="J404" s="590"/>
      <c r="K404" s="590"/>
      <c r="L404" s="590"/>
      <c r="M404" s="590" t="s">
        <v>115</v>
      </c>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1">
        <v>1320</v>
      </c>
      <c r="AL404" s="592"/>
      <c r="AM404" s="592"/>
      <c r="AN404" s="592"/>
      <c r="AO404" s="592"/>
      <c r="AP404" s="592"/>
      <c r="AQ404" s="164" t="s">
        <v>241</v>
      </c>
      <c r="AR404" s="164"/>
      <c r="AS404" s="164"/>
      <c r="AT404" s="164"/>
      <c r="AU404" s="593" t="s">
        <v>241</v>
      </c>
      <c r="AV404" s="69"/>
      <c r="AW404" s="69"/>
      <c r="AX404" s="70"/>
    </row>
    <row r="405" spans="1:50" ht="24" customHeight="1">
      <c r="A405" s="588">
        <v>3</v>
      </c>
      <c r="B405" s="588">
        <v>1</v>
      </c>
      <c r="C405" s="590" t="s">
        <v>152</v>
      </c>
      <c r="D405" s="590"/>
      <c r="E405" s="590"/>
      <c r="F405" s="590"/>
      <c r="G405" s="590"/>
      <c r="H405" s="590"/>
      <c r="I405" s="590"/>
      <c r="J405" s="590"/>
      <c r="K405" s="590"/>
      <c r="L405" s="590"/>
      <c r="M405" s="590" t="s">
        <v>115</v>
      </c>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1">
        <v>1307</v>
      </c>
      <c r="AL405" s="592"/>
      <c r="AM405" s="592"/>
      <c r="AN405" s="592"/>
      <c r="AO405" s="592"/>
      <c r="AP405" s="592"/>
      <c r="AQ405" s="164" t="s">
        <v>241</v>
      </c>
      <c r="AR405" s="164"/>
      <c r="AS405" s="164"/>
      <c r="AT405" s="164"/>
      <c r="AU405" s="593" t="s">
        <v>241</v>
      </c>
      <c r="AV405" s="69"/>
      <c r="AW405" s="69"/>
      <c r="AX405" s="70"/>
    </row>
    <row r="406" spans="1:50" ht="24" customHeight="1">
      <c r="A406" s="588">
        <v>4</v>
      </c>
      <c r="B406" s="588">
        <v>1</v>
      </c>
      <c r="C406" s="590" t="s">
        <v>153</v>
      </c>
      <c r="D406" s="590"/>
      <c r="E406" s="590"/>
      <c r="F406" s="590"/>
      <c r="G406" s="590"/>
      <c r="H406" s="590"/>
      <c r="I406" s="590"/>
      <c r="J406" s="590"/>
      <c r="K406" s="590"/>
      <c r="L406" s="590"/>
      <c r="M406" s="590" t="s">
        <v>115</v>
      </c>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1">
        <v>858</v>
      </c>
      <c r="AL406" s="592"/>
      <c r="AM406" s="592"/>
      <c r="AN406" s="592"/>
      <c r="AO406" s="592"/>
      <c r="AP406" s="592"/>
      <c r="AQ406" s="164" t="s">
        <v>241</v>
      </c>
      <c r="AR406" s="164"/>
      <c r="AS406" s="164"/>
      <c r="AT406" s="164"/>
      <c r="AU406" s="593" t="s">
        <v>241</v>
      </c>
      <c r="AV406" s="69"/>
      <c r="AW406" s="69"/>
      <c r="AX406" s="70"/>
    </row>
    <row r="407" spans="1:50" ht="24" customHeight="1">
      <c r="A407" s="588">
        <v>5</v>
      </c>
      <c r="B407" s="588">
        <v>1</v>
      </c>
      <c r="C407" s="590" t="s">
        <v>154</v>
      </c>
      <c r="D407" s="590"/>
      <c r="E407" s="590"/>
      <c r="F407" s="590"/>
      <c r="G407" s="590"/>
      <c r="H407" s="590"/>
      <c r="I407" s="590"/>
      <c r="J407" s="590"/>
      <c r="K407" s="590"/>
      <c r="L407" s="590"/>
      <c r="M407" s="590" t="s">
        <v>115</v>
      </c>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1">
        <v>730</v>
      </c>
      <c r="AL407" s="592"/>
      <c r="AM407" s="592"/>
      <c r="AN407" s="592"/>
      <c r="AO407" s="592"/>
      <c r="AP407" s="592"/>
      <c r="AQ407" s="164" t="s">
        <v>241</v>
      </c>
      <c r="AR407" s="164"/>
      <c r="AS407" s="164"/>
      <c r="AT407" s="164"/>
      <c r="AU407" s="593" t="s">
        <v>241</v>
      </c>
      <c r="AV407" s="69"/>
      <c r="AW407" s="69"/>
      <c r="AX407" s="70"/>
    </row>
    <row r="408" spans="1:50" ht="24" customHeight="1">
      <c r="A408" s="588">
        <v>6</v>
      </c>
      <c r="B408" s="588">
        <v>1</v>
      </c>
      <c r="C408" s="590" t="s">
        <v>155</v>
      </c>
      <c r="D408" s="590"/>
      <c r="E408" s="590"/>
      <c r="F408" s="590"/>
      <c r="G408" s="590"/>
      <c r="H408" s="590"/>
      <c r="I408" s="590"/>
      <c r="J408" s="590"/>
      <c r="K408" s="590"/>
      <c r="L408" s="590"/>
      <c r="M408" s="590" t="s">
        <v>115</v>
      </c>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1">
        <v>515</v>
      </c>
      <c r="AL408" s="592"/>
      <c r="AM408" s="592"/>
      <c r="AN408" s="592"/>
      <c r="AO408" s="592"/>
      <c r="AP408" s="592"/>
      <c r="AQ408" s="164" t="s">
        <v>241</v>
      </c>
      <c r="AR408" s="164"/>
      <c r="AS408" s="164"/>
      <c r="AT408" s="164"/>
      <c r="AU408" s="593" t="s">
        <v>241</v>
      </c>
      <c r="AV408" s="69"/>
      <c r="AW408" s="69"/>
      <c r="AX408" s="70"/>
    </row>
    <row r="409" spans="1:50" ht="24" customHeight="1">
      <c r="A409" s="588">
        <v>7</v>
      </c>
      <c r="B409" s="588">
        <v>1</v>
      </c>
      <c r="C409" s="590" t="s">
        <v>156</v>
      </c>
      <c r="D409" s="590"/>
      <c r="E409" s="590"/>
      <c r="F409" s="590"/>
      <c r="G409" s="590"/>
      <c r="H409" s="590"/>
      <c r="I409" s="590"/>
      <c r="J409" s="590"/>
      <c r="K409" s="590"/>
      <c r="L409" s="590"/>
      <c r="M409" s="590" t="s">
        <v>157</v>
      </c>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1">
        <v>36</v>
      </c>
      <c r="AL409" s="592"/>
      <c r="AM409" s="592"/>
      <c r="AN409" s="592"/>
      <c r="AO409" s="592"/>
      <c r="AP409" s="592"/>
      <c r="AQ409" s="164" t="s">
        <v>241</v>
      </c>
      <c r="AR409" s="164"/>
      <c r="AS409" s="164"/>
      <c r="AT409" s="164"/>
      <c r="AU409" s="593" t="s">
        <v>241</v>
      </c>
      <c r="AV409" s="69"/>
      <c r="AW409" s="69"/>
      <c r="AX409" s="70"/>
    </row>
    <row r="410" spans="1:50" ht="24" customHeight="1">
      <c r="A410" s="588">
        <v>8</v>
      </c>
      <c r="B410" s="588">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4"/>
      <c r="AL410" s="590"/>
      <c r="AM410" s="590"/>
      <c r="AN410" s="590"/>
      <c r="AO410" s="590"/>
      <c r="AP410" s="590"/>
      <c r="AQ410" s="590"/>
      <c r="AR410" s="590"/>
      <c r="AS410" s="590"/>
      <c r="AT410" s="590"/>
      <c r="AU410" s="595"/>
      <c r="AV410" s="596"/>
      <c r="AW410" s="596"/>
      <c r="AX410" s="589"/>
    </row>
    <row r="411" spans="1:50" ht="24" customHeight="1">
      <c r="A411" s="588">
        <v>9</v>
      </c>
      <c r="B411" s="588">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4"/>
      <c r="AL411" s="590"/>
      <c r="AM411" s="590"/>
      <c r="AN411" s="590"/>
      <c r="AO411" s="590"/>
      <c r="AP411" s="590"/>
      <c r="AQ411" s="590"/>
      <c r="AR411" s="590"/>
      <c r="AS411" s="590"/>
      <c r="AT411" s="590"/>
      <c r="AU411" s="595"/>
      <c r="AV411" s="596"/>
      <c r="AW411" s="596"/>
      <c r="AX411" s="589"/>
    </row>
    <row r="412" spans="1:50" ht="24" customHeight="1">
      <c r="A412" s="588">
        <v>10</v>
      </c>
      <c r="B412" s="588">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4"/>
      <c r="AL412" s="590"/>
      <c r="AM412" s="590"/>
      <c r="AN412" s="590"/>
      <c r="AO412" s="590"/>
      <c r="AP412" s="590"/>
      <c r="AQ412" s="590"/>
      <c r="AR412" s="590"/>
      <c r="AS412" s="590"/>
      <c r="AT412" s="590"/>
      <c r="AU412" s="595"/>
      <c r="AV412" s="596"/>
      <c r="AW412" s="596"/>
      <c r="AX412" s="589"/>
    </row>
    <row r="413" spans="1:50" ht="24" hidden="1" customHeight="1">
      <c r="A413" s="588"/>
      <c r="B413" s="588"/>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4"/>
      <c r="AL413" s="590"/>
      <c r="AM413" s="590"/>
      <c r="AN413" s="590"/>
      <c r="AO413" s="590"/>
      <c r="AP413" s="590"/>
      <c r="AQ413" s="590"/>
      <c r="AR413" s="590"/>
      <c r="AS413" s="590"/>
      <c r="AT413" s="590"/>
      <c r="AU413" s="595"/>
      <c r="AV413" s="596"/>
      <c r="AW413" s="596"/>
      <c r="AX413" s="589"/>
    </row>
    <row r="414" spans="1:50" ht="24" hidden="1" customHeight="1">
      <c r="A414" s="588"/>
      <c r="B414" s="588"/>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4"/>
      <c r="AL414" s="590"/>
      <c r="AM414" s="590"/>
      <c r="AN414" s="590"/>
      <c r="AO414" s="590"/>
      <c r="AP414" s="590"/>
      <c r="AQ414" s="590"/>
      <c r="AR414" s="590"/>
      <c r="AS414" s="590"/>
      <c r="AT414" s="590"/>
      <c r="AU414" s="595"/>
      <c r="AV414" s="596"/>
      <c r="AW414" s="596"/>
      <c r="AX414" s="589"/>
    </row>
    <row r="415" spans="1:50" ht="24" hidden="1" customHeight="1">
      <c r="A415" s="588"/>
      <c r="B415" s="588"/>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4"/>
      <c r="AL415" s="590"/>
      <c r="AM415" s="590"/>
      <c r="AN415" s="590"/>
      <c r="AO415" s="590"/>
      <c r="AP415" s="590"/>
      <c r="AQ415" s="590"/>
      <c r="AR415" s="590"/>
      <c r="AS415" s="590"/>
      <c r="AT415" s="590"/>
      <c r="AU415" s="595"/>
      <c r="AV415" s="596"/>
      <c r="AW415" s="596"/>
      <c r="AX415" s="589"/>
    </row>
    <row r="416" spans="1:50" ht="24" hidden="1" customHeight="1">
      <c r="A416" s="588"/>
      <c r="B416" s="588"/>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4"/>
      <c r="AL416" s="590"/>
      <c r="AM416" s="590"/>
      <c r="AN416" s="590"/>
      <c r="AO416" s="590"/>
      <c r="AP416" s="590"/>
      <c r="AQ416" s="590"/>
      <c r="AR416" s="590"/>
      <c r="AS416" s="590"/>
      <c r="AT416" s="590"/>
      <c r="AU416" s="595"/>
      <c r="AV416" s="596"/>
      <c r="AW416" s="596"/>
      <c r="AX416" s="589"/>
    </row>
    <row r="417" spans="1:50" ht="24" hidden="1" customHeight="1">
      <c r="A417" s="588"/>
      <c r="B417" s="588"/>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4"/>
      <c r="AL417" s="590"/>
      <c r="AM417" s="590"/>
      <c r="AN417" s="590"/>
      <c r="AO417" s="590"/>
      <c r="AP417" s="590"/>
      <c r="AQ417" s="590"/>
      <c r="AR417" s="590"/>
      <c r="AS417" s="590"/>
      <c r="AT417" s="590"/>
      <c r="AU417" s="595"/>
      <c r="AV417" s="596"/>
      <c r="AW417" s="596"/>
      <c r="AX417" s="589"/>
    </row>
    <row r="418" spans="1:50" ht="24" hidden="1" customHeight="1">
      <c r="A418" s="588"/>
      <c r="B418" s="588"/>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4"/>
      <c r="AL418" s="590"/>
      <c r="AM418" s="590"/>
      <c r="AN418" s="590"/>
      <c r="AO418" s="590"/>
      <c r="AP418" s="590"/>
      <c r="AQ418" s="590"/>
      <c r="AR418" s="590"/>
      <c r="AS418" s="590"/>
      <c r="AT418" s="590"/>
      <c r="AU418" s="595"/>
      <c r="AV418" s="596"/>
      <c r="AW418" s="596"/>
      <c r="AX418" s="589"/>
    </row>
    <row r="419" spans="1:50" ht="24" hidden="1" customHeight="1">
      <c r="A419" s="588"/>
      <c r="B419" s="588"/>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4"/>
      <c r="AL419" s="590"/>
      <c r="AM419" s="590"/>
      <c r="AN419" s="590"/>
      <c r="AO419" s="590"/>
      <c r="AP419" s="590"/>
      <c r="AQ419" s="590"/>
      <c r="AR419" s="590"/>
      <c r="AS419" s="590"/>
      <c r="AT419" s="590"/>
      <c r="AU419" s="595"/>
      <c r="AV419" s="596"/>
      <c r="AW419" s="596"/>
      <c r="AX419" s="589"/>
    </row>
    <row r="420" spans="1:50" ht="24" hidden="1" customHeight="1">
      <c r="A420" s="588"/>
      <c r="B420" s="588"/>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4"/>
      <c r="AL420" s="590"/>
      <c r="AM420" s="590"/>
      <c r="AN420" s="590"/>
      <c r="AO420" s="590"/>
      <c r="AP420" s="590"/>
      <c r="AQ420" s="590"/>
      <c r="AR420" s="590"/>
      <c r="AS420" s="590"/>
      <c r="AT420" s="590"/>
      <c r="AU420" s="595"/>
      <c r="AV420" s="596"/>
      <c r="AW420" s="596"/>
      <c r="AX420" s="589"/>
    </row>
    <row r="421" spans="1:50" ht="24" hidden="1" customHeight="1">
      <c r="A421" s="588"/>
      <c r="B421" s="588"/>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4"/>
      <c r="AL421" s="590"/>
      <c r="AM421" s="590"/>
      <c r="AN421" s="590"/>
      <c r="AO421" s="590"/>
      <c r="AP421" s="590"/>
      <c r="AQ421" s="590"/>
      <c r="AR421" s="590"/>
      <c r="AS421" s="590"/>
      <c r="AT421" s="590"/>
      <c r="AU421" s="595"/>
      <c r="AV421" s="596"/>
      <c r="AW421" s="596"/>
      <c r="AX421" s="589"/>
    </row>
    <row r="422" spans="1:50" ht="24" hidden="1" customHeight="1">
      <c r="A422" s="588"/>
      <c r="B422" s="588"/>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4"/>
      <c r="AL422" s="590"/>
      <c r="AM422" s="590"/>
      <c r="AN422" s="590"/>
      <c r="AO422" s="590"/>
      <c r="AP422" s="590"/>
      <c r="AQ422" s="590"/>
      <c r="AR422" s="590"/>
      <c r="AS422" s="590"/>
      <c r="AT422" s="590"/>
      <c r="AU422" s="595"/>
      <c r="AV422" s="596"/>
      <c r="AW422" s="596"/>
      <c r="AX422" s="589"/>
    </row>
    <row r="423" spans="1:50" ht="24" hidden="1" customHeight="1">
      <c r="A423" s="588"/>
      <c r="B423" s="588"/>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4"/>
      <c r="AL423" s="590"/>
      <c r="AM423" s="590"/>
      <c r="AN423" s="590"/>
      <c r="AO423" s="590"/>
      <c r="AP423" s="590"/>
      <c r="AQ423" s="590"/>
      <c r="AR423" s="590"/>
      <c r="AS423" s="590"/>
      <c r="AT423" s="590"/>
      <c r="AU423" s="595"/>
      <c r="AV423" s="596"/>
      <c r="AW423" s="596"/>
      <c r="AX423" s="589"/>
    </row>
    <row r="424" spans="1:50" ht="24" hidden="1" customHeight="1">
      <c r="A424" s="588"/>
      <c r="B424" s="588"/>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4"/>
      <c r="AL424" s="590"/>
      <c r="AM424" s="590"/>
      <c r="AN424" s="590"/>
      <c r="AO424" s="590"/>
      <c r="AP424" s="590"/>
      <c r="AQ424" s="590"/>
      <c r="AR424" s="590"/>
      <c r="AS424" s="590"/>
      <c r="AT424" s="590"/>
      <c r="AU424" s="595"/>
      <c r="AV424" s="596"/>
      <c r="AW424" s="596"/>
      <c r="AX424" s="589"/>
    </row>
    <row r="425" spans="1:50" ht="24" hidden="1" customHeight="1">
      <c r="A425" s="588"/>
      <c r="B425" s="588"/>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4"/>
      <c r="AL425" s="590"/>
      <c r="AM425" s="590"/>
      <c r="AN425" s="590"/>
      <c r="AO425" s="590"/>
      <c r="AP425" s="590"/>
      <c r="AQ425" s="590"/>
      <c r="AR425" s="590"/>
      <c r="AS425" s="590"/>
      <c r="AT425" s="590"/>
      <c r="AU425" s="595"/>
      <c r="AV425" s="596"/>
      <c r="AW425" s="596"/>
      <c r="AX425" s="589"/>
    </row>
    <row r="426" spans="1:50" ht="24" hidden="1" customHeight="1">
      <c r="A426" s="588"/>
      <c r="B426" s="588"/>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4"/>
      <c r="AL426" s="590"/>
      <c r="AM426" s="590"/>
      <c r="AN426" s="590"/>
      <c r="AO426" s="590"/>
      <c r="AP426" s="590"/>
      <c r="AQ426" s="590"/>
      <c r="AR426" s="590"/>
      <c r="AS426" s="590"/>
      <c r="AT426" s="590"/>
      <c r="AU426" s="595"/>
      <c r="AV426" s="596"/>
      <c r="AW426" s="596"/>
      <c r="AX426" s="589"/>
    </row>
    <row r="427" spans="1:50" ht="24" hidden="1" customHeight="1">
      <c r="A427" s="588"/>
      <c r="B427" s="588"/>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4"/>
      <c r="AL427" s="590"/>
      <c r="AM427" s="590"/>
      <c r="AN427" s="590"/>
      <c r="AO427" s="590"/>
      <c r="AP427" s="590"/>
      <c r="AQ427" s="590"/>
      <c r="AR427" s="590"/>
      <c r="AS427" s="590"/>
      <c r="AT427" s="590"/>
      <c r="AU427" s="595"/>
      <c r="AV427" s="596"/>
      <c r="AW427" s="596"/>
      <c r="AX427" s="589"/>
    </row>
    <row r="428" spans="1:50" ht="24" hidden="1" customHeight="1">
      <c r="A428" s="588"/>
      <c r="B428" s="588"/>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4"/>
      <c r="AL428" s="590"/>
      <c r="AM428" s="590"/>
      <c r="AN428" s="590"/>
      <c r="AO428" s="590"/>
      <c r="AP428" s="590"/>
      <c r="AQ428" s="590"/>
      <c r="AR428" s="590"/>
      <c r="AS428" s="590"/>
      <c r="AT428" s="590"/>
      <c r="AU428" s="595"/>
      <c r="AV428" s="596"/>
      <c r="AW428" s="596"/>
      <c r="AX428" s="589"/>
    </row>
    <row r="429" spans="1:50" ht="24" hidden="1" customHeight="1">
      <c r="A429" s="588"/>
      <c r="B429" s="588"/>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4"/>
      <c r="AL429" s="590"/>
      <c r="AM429" s="590"/>
      <c r="AN429" s="590"/>
      <c r="AO429" s="590"/>
      <c r="AP429" s="590"/>
      <c r="AQ429" s="590"/>
      <c r="AR429" s="590"/>
      <c r="AS429" s="590"/>
      <c r="AT429" s="590"/>
      <c r="AU429" s="595"/>
      <c r="AV429" s="596"/>
      <c r="AW429" s="596"/>
      <c r="AX429" s="589"/>
    </row>
    <row r="430" spans="1:50" ht="24" hidden="1" customHeight="1">
      <c r="A430" s="588"/>
      <c r="B430" s="588"/>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4"/>
      <c r="AL430" s="590"/>
      <c r="AM430" s="590"/>
      <c r="AN430" s="590"/>
      <c r="AO430" s="590"/>
      <c r="AP430" s="590"/>
      <c r="AQ430" s="590"/>
      <c r="AR430" s="590"/>
      <c r="AS430" s="590"/>
      <c r="AT430" s="590"/>
      <c r="AU430" s="595"/>
      <c r="AV430" s="596"/>
      <c r="AW430" s="596"/>
      <c r="AX430" s="589"/>
    </row>
    <row r="431" spans="1:50" ht="24" hidden="1" customHeight="1">
      <c r="A431" s="588"/>
      <c r="B431" s="588"/>
      <c r="C431" s="590"/>
      <c r="D431" s="590"/>
      <c r="E431" s="590"/>
      <c r="F431" s="590"/>
      <c r="G431" s="590"/>
      <c r="H431" s="590"/>
      <c r="I431" s="590"/>
      <c r="J431" s="590"/>
      <c r="K431" s="590"/>
      <c r="L431" s="590"/>
      <c r="M431" s="590"/>
      <c r="N431" s="590"/>
      <c r="O431" s="590"/>
      <c r="P431" s="590"/>
      <c r="Q431" s="590"/>
      <c r="R431" s="590"/>
      <c r="S431" s="590"/>
      <c r="T431" s="590"/>
      <c r="U431" s="590"/>
      <c r="V431" s="590"/>
      <c r="W431" s="590"/>
      <c r="X431" s="590"/>
      <c r="Y431" s="590"/>
      <c r="Z431" s="590"/>
      <c r="AA431" s="590"/>
      <c r="AB431" s="590"/>
      <c r="AC431" s="590"/>
      <c r="AD431" s="590"/>
      <c r="AE431" s="590"/>
      <c r="AF431" s="590"/>
      <c r="AG431" s="590"/>
      <c r="AH431" s="590"/>
      <c r="AI431" s="590"/>
      <c r="AJ431" s="590"/>
      <c r="AK431" s="594"/>
      <c r="AL431" s="590"/>
      <c r="AM431" s="590"/>
      <c r="AN431" s="590"/>
      <c r="AO431" s="590"/>
      <c r="AP431" s="590"/>
      <c r="AQ431" s="590"/>
      <c r="AR431" s="590"/>
      <c r="AS431" s="590"/>
      <c r="AT431" s="590"/>
      <c r="AU431" s="595"/>
      <c r="AV431" s="596"/>
      <c r="AW431" s="596"/>
      <c r="AX431" s="589"/>
    </row>
    <row r="432" spans="1:50" ht="24" hidden="1" customHeight="1">
      <c r="A432" s="588"/>
      <c r="B432" s="588"/>
      <c r="C432" s="590"/>
      <c r="D432" s="590"/>
      <c r="E432" s="590"/>
      <c r="F432" s="590"/>
      <c r="G432" s="590"/>
      <c r="H432" s="590"/>
      <c r="I432" s="590"/>
      <c r="J432" s="590"/>
      <c r="K432" s="590"/>
      <c r="L432" s="590"/>
      <c r="M432" s="590"/>
      <c r="N432" s="590"/>
      <c r="O432" s="590"/>
      <c r="P432" s="590"/>
      <c r="Q432" s="590"/>
      <c r="R432" s="590"/>
      <c r="S432" s="590"/>
      <c r="T432" s="590"/>
      <c r="U432" s="590"/>
      <c r="V432" s="590"/>
      <c r="W432" s="590"/>
      <c r="X432" s="590"/>
      <c r="Y432" s="590"/>
      <c r="Z432" s="590"/>
      <c r="AA432" s="590"/>
      <c r="AB432" s="590"/>
      <c r="AC432" s="590"/>
      <c r="AD432" s="590"/>
      <c r="AE432" s="590"/>
      <c r="AF432" s="590"/>
      <c r="AG432" s="590"/>
      <c r="AH432" s="590"/>
      <c r="AI432" s="590"/>
      <c r="AJ432" s="590"/>
      <c r="AK432" s="594"/>
      <c r="AL432" s="590"/>
      <c r="AM432" s="590"/>
      <c r="AN432" s="590"/>
      <c r="AO432" s="590"/>
      <c r="AP432" s="590"/>
      <c r="AQ432" s="590"/>
      <c r="AR432" s="590"/>
      <c r="AS432" s="590"/>
      <c r="AT432" s="590"/>
      <c r="AU432" s="595"/>
      <c r="AV432" s="596"/>
      <c r="AW432" s="596"/>
      <c r="AX432" s="589"/>
    </row>
    <row r="434" spans="1:50">
      <c r="B434" s="15" t="s">
        <v>158</v>
      </c>
    </row>
    <row r="435" spans="1:50" ht="34.5" customHeight="1">
      <c r="A435" s="588"/>
      <c r="B435" s="588"/>
      <c r="C435" s="153" t="s">
        <v>242</v>
      </c>
      <c r="D435" s="153"/>
      <c r="E435" s="153"/>
      <c r="F435" s="153"/>
      <c r="G435" s="153"/>
      <c r="H435" s="153"/>
      <c r="I435" s="153"/>
      <c r="J435" s="153"/>
      <c r="K435" s="153"/>
      <c r="L435" s="153"/>
      <c r="M435" s="153" t="s">
        <v>243</v>
      </c>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4" t="s">
        <v>244</v>
      </c>
      <c r="AL435" s="153"/>
      <c r="AM435" s="153"/>
      <c r="AN435" s="153"/>
      <c r="AO435" s="153"/>
      <c r="AP435" s="153"/>
      <c r="AQ435" s="153" t="s">
        <v>148</v>
      </c>
      <c r="AR435" s="153"/>
      <c r="AS435" s="153"/>
      <c r="AT435" s="153"/>
      <c r="AU435" s="88" t="s">
        <v>149</v>
      </c>
      <c r="AV435" s="89"/>
      <c r="AW435" s="89"/>
      <c r="AX435" s="589"/>
    </row>
    <row r="436" spans="1:50" ht="24" customHeight="1">
      <c r="A436" s="588">
        <v>1</v>
      </c>
      <c r="B436" s="588">
        <v>1</v>
      </c>
      <c r="C436" s="597" t="s">
        <v>159</v>
      </c>
      <c r="D436" s="597"/>
      <c r="E436" s="597"/>
      <c r="F436" s="597"/>
      <c r="G436" s="597"/>
      <c r="H436" s="597"/>
      <c r="I436" s="597"/>
      <c r="J436" s="597"/>
      <c r="K436" s="597"/>
      <c r="L436" s="597"/>
      <c r="M436" s="598" t="s">
        <v>130</v>
      </c>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594">
        <v>201</v>
      </c>
      <c r="AL436" s="590"/>
      <c r="AM436" s="590"/>
      <c r="AN436" s="590"/>
      <c r="AO436" s="590"/>
      <c r="AP436" s="590"/>
      <c r="AQ436" s="590">
        <v>8</v>
      </c>
      <c r="AR436" s="590"/>
      <c r="AS436" s="590"/>
      <c r="AT436" s="590"/>
      <c r="AU436" s="599">
        <v>0.97</v>
      </c>
      <c r="AV436" s="600"/>
      <c r="AW436" s="600"/>
      <c r="AX436" s="601"/>
    </row>
    <row r="437" spans="1:50" ht="24" customHeight="1">
      <c r="A437" s="588">
        <v>2</v>
      </c>
      <c r="B437" s="588">
        <v>1</v>
      </c>
      <c r="C437" s="597" t="s">
        <v>160</v>
      </c>
      <c r="D437" s="597" t="s">
        <v>160</v>
      </c>
      <c r="E437" s="597" t="s">
        <v>160</v>
      </c>
      <c r="F437" s="597" t="s">
        <v>160</v>
      </c>
      <c r="G437" s="597" t="s">
        <v>160</v>
      </c>
      <c r="H437" s="597" t="s">
        <v>160</v>
      </c>
      <c r="I437" s="597" t="s">
        <v>160</v>
      </c>
      <c r="J437" s="597" t="s">
        <v>160</v>
      </c>
      <c r="K437" s="597" t="s">
        <v>160</v>
      </c>
      <c r="L437" s="597" t="s">
        <v>160</v>
      </c>
      <c r="M437" s="598" t="s">
        <v>130</v>
      </c>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4">
        <v>140</v>
      </c>
      <c r="AL437" s="590"/>
      <c r="AM437" s="590"/>
      <c r="AN437" s="590"/>
      <c r="AO437" s="590"/>
      <c r="AP437" s="590"/>
      <c r="AQ437" s="590">
        <v>5</v>
      </c>
      <c r="AR437" s="590"/>
      <c r="AS437" s="590"/>
      <c r="AT437" s="590"/>
      <c r="AU437" s="599">
        <v>0.94</v>
      </c>
      <c r="AV437" s="600"/>
      <c r="AW437" s="600"/>
      <c r="AX437" s="601"/>
    </row>
    <row r="438" spans="1:50" ht="24" customHeight="1">
      <c r="A438" s="588">
        <v>3</v>
      </c>
      <c r="B438" s="588">
        <v>1</v>
      </c>
      <c r="C438" s="597" t="s">
        <v>161</v>
      </c>
      <c r="D438" s="597" t="s">
        <v>161</v>
      </c>
      <c r="E438" s="597" t="s">
        <v>161</v>
      </c>
      <c r="F438" s="597" t="s">
        <v>161</v>
      </c>
      <c r="G438" s="597" t="s">
        <v>161</v>
      </c>
      <c r="H438" s="597" t="s">
        <v>161</v>
      </c>
      <c r="I438" s="597" t="s">
        <v>161</v>
      </c>
      <c r="J438" s="597" t="s">
        <v>161</v>
      </c>
      <c r="K438" s="597" t="s">
        <v>161</v>
      </c>
      <c r="L438" s="597" t="s">
        <v>161</v>
      </c>
      <c r="M438" s="598" t="s">
        <v>130</v>
      </c>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594">
        <v>130</v>
      </c>
      <c r="AL438" s="590"/>
      <c r="AM438" s="590"/>
      <c r="AN438" s="590"/>
      <c r="AO438" s="590"/>
      <c r="AP438" s="590"/>
      <c r="AQ438" s="590">
        <v>8</v>
      </c>
      <c r="AR438" s="590"/>
      <c r="AS438" s="590"/>
      <c r="AT438" s="590"/>
      <c r="AU438" s="599">
        <v>0.97</v>
      </c>
      <c r="AV438" s="600"/>
      <c r="AW438" s="600"/>
      <c r="AX438" s="601"/>
    </row>
    <row r="439" spans="1:50" ht="24" customHeight="1">
      <c r="A439" s="588">
        <v>4</v>
      </c>
      <c r="B439" s="588">
        <v>1</v>
      </c>
      <c r="C439" s="597" t="s">
        <v>162</v>
      </c>
      <c r="D439" s="597" t="s">
        <v>162</v>
      </c>
      <c r="E439" s="597" t="s">
        <v>162</v>
      </c>
      <c r="F439" s="597" t="s">
        <v>162</v>
      </c>
      <c r="G439" s="597" t="s">
        <v>162</v>
      </c>
      <c r="H439" s="597" t="s">
        <v>162</v>
      </c>
      <c r="I439" s="597" t="s">
        <v>162</v>
      </c>
      <c r="J439" s="597" t="s">
        <v>162</v>
      </c>
      <c r="K439" s="597" t="s">
        <v>162</v>
      </c>
      <c r="L439" s="597" t="s">
        <v>162</v>
      </c>
      <c r="M439" s="598" t="s">
        <v>130</v>
      </c>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594">
        <v>108</v>
      </c>
      <c r="AL439" s="590"/>
      <c r="AM439" s="590"/>
      <c r="AN439" s="590"/>
      <c r="AO439" s="590"/>
      <c r="AP439" s="590"/>
      <c r="AQ439" s="590">
        <v>1</v>
      </c>
      <c r="AR439" s="590"/>
      <c r="AS439" s="590"/>
      <c r="AT439" s="590"/>
      <c r="AU439" s="599">
        <v>0.96</v>
      </c>
      <c r="AV439" s="600"/>
      <c r="AW439" s="600"/>
      <c r="AX439" s="601"/>
    </row>
    <row r="440" spans="1:50" ht="24" customHeight="1">
      <c r="A440" s="588">
        <v>5</v>
      </c>
      <c r="B440" s="588">
        <v>1</v>
      </c>
      <c r="C440" s="597" t="s">
        <v>245</v>
      </c>
      <c r="D440" s="597" t="s">
        <v>163</v>
      </c>
      <c r="E440" s="597" t="s">
        <v>163</v>
      </c>
      <c r="F440" s="597" t="s">
        <v>163</v>
      </c>
      <c r="G440" s="597" t="s">
        <v>163</v>
      </c>
      <c r="H440" s="597" t="s">
        <v>163</v>
      </c>
      <c r="I440" s="597" t="s">
        <v>163</v>
      </c>
      <c r="J440" s="597" t="s">
        <v>163</v>
      </c>
      <c r="K440" s="597" t="s">
        <v>163</v>
      </c>
      <c r="L440" s="597" t="s">
        <v>163</v>
      </c>
      <c r="M440" s="590" t="s">
        <v>246</v>
      </c>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4">
        <v>99</v>
      </c>
      <c r="AL440" s="590"/>
      <c r="AM440" s="590"/>
      <c r="AN440" s="590"/>
      <c r="AO440" s="590"/>
      <c r="AP440" s="590"/>
      <c r="AQ440" s="590">
        <v>1</v>
      </c>
      <c r="AR440" s="590"/>
      <c r="AS440" s="590"/>
      <c r="AT440" s="590"/>
      <c r="AU440" s="599">
        <v>0.92</v>
      </c>
      <c r="AV440" s="600"/>
      <c r="AW440" s="600"/>
      <c r="AX440" s="601"/>
    </row>
    <row r="441" spans="1:50" ht="24" customHeight="1">
      <c r="A441" s="588">
        <v>6</v>
      </c>
      <c r="B441" s="588">
        <v>1</v>
      </c>
      <c r="C441" s="597" t="s">
        <v>164</v>
      </c>
      <c r="D441" s="597" t="s">
        <v>164</v>
      </c>
      <c r="E441" s="597" t="s">
        <v>164</v>
      </c>
      <c r="F441" s="597" t="s">
        <v>164</v>
      </c>
      <c r="G441" s="597" t="s">
        <v>164</v>
      </c>
      <c r="H441" s="597" t="s">
        <v>164</v>
      </c>
      <c r="I441" s="597" t="s">
        <v>164</v>
      </c>
      <c r="J441" s="597" t="s">
        <v>164</v>
      </c>
      <c r="K441" s="597" t="s">
        <v>164</v>
      </c>
      <c r="L441" s="597" t="s">
        <v>164</v>
      </c>
      <c r="M441" s="598" t="s">
        <v>130</v>
      </c>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594">
        <v>88</v>
      </c>
      <c r="AL441" s="590"/>
      <c r="AM441" s="590"/>
      <c r="AN441" s="590"/>
      <c r="AO441" s="590"/>
      <c r="AP441" s="590"/>
      <c r="AQ441" s="590">
        <v>5</v>
      </c>
      <c r="AR441" s="590"/>
      <c r="AS441" s="590"/>
      <c r="AT441" s="590"/>
      <c r="AU441" s="599">
        <v>0.87</v>
      </c>
      <c r="AV441" s="600"/>
      <c r="AW441" s="600"/>
      <c r="AX441" s="601"/>
    </row>
    <row r="442" spans="1:50" ht="24" customHeight="1">
      <c r="A442" s="588">
        <v>7</v>
      </c>
      <c r="B442" s="588">
        <v>1</v>
      </c>
      <c r="C442" s="597" t="s">
        <v>165</v>
      </c>
      <c r="D442" s="597" t="s">
        <v>165</v>
      </c>
      <c r="E442" s="597" t="s">
        <v>165</v>
      </c>
      <c r="F442" s="597" t="s">
        <v>165</v>
      </c>
      <c r="G442" s="597" t="s">
        <v>165</v>
      </c>
      <c r="H442" s="597" t="s">
        <v>165</v>
      </c>
      <c r="I442" s="597" t="s">
        <v>165</v>
      </c>
      <c r="J442" s="597" t="s">
        <v>165</v>
      </c>
      <c r="K442" s="597" t="s">
        <v>165</v>
      </c>
      <c r="L442" s="597" t="s">
        <v>165</v>
      </c>
      <c r="M442" s="598" t="s">
        <v>130</v>
      </c>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594">
        <v>80</v>
      </c>
      <c r="AL442" s="590"/>
      <c r="AM442" s="590"/>
      <c r="AN442" s="590"/>
      <c r="AO442" s="590"/>
      <c r="AP442" s="590"/>
      <c r="AQ442" s="590">
        <v>1</v>
      </c>
      <c r="AR442" s="590"/>
      <c r="AS442" s="590"/>
      <c r="AT442" s="590"/>
      <c r="AU442" s="599">
        <v>0.96</v>
      </c>
      <c r="AV442" s="600"/>
      <c r="AW442" s="600"/>
      <c r="AX442" s="601"/>
    </row>
    <row r="443" spans="1:50" ht="24" customHeight="1">
      <c r="A443" s="588">
        <v>8</v>
      </c>
      <c r="B443" s="588">
        <v>1</v>
      </c>
      <c r="C443" s="597" t="s">
        <v>166</v>
      </c>
      <c r="D443" s="597" t="s">
        <v>166</v>
      </c>
      <c r="E443" s="597" t="s">
        <v>166</v>
      </c>
      <c r="F443" s="597" t="s">
        <v>166</v>
      </c>
      <c r="G443" s="597" t="s">
        <v>166</v>
      </c>
      <c r="H443" s="597" t="s">
        <v>166</v>
      </c>
      <c r="I443" s="597" t="s">
        <v>166</v>
      </c>
      <c r="J443" s="597" t="s">
        <v>166</v>
      </c>
      <c r="K443" s="597" t="s">
        <v>166</v>
      </c>
      <c r="L443" s="597" t="s">
        <v>166</v>
      </c>
      <c r="M443" s="598" t="s">
        <v>130</v>
      </c>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594">
        <v>76</v>
      </c>
      <c r="AL443" s="590"/>
      <c r="AM443" s="590"/>
      <c r="AN443" s="590"/>
      <c r="AO443" s="590"/>
      <c r="AP443" s="590"/>
      <c r="AQ443" s="590">
        <v>6</v>
      </c>
      <c r="AR443" s="590"/>
      <c r="AS443" s="590"/>
      <c r="AT443" s="590"/>
      <c r="AU443" s="599">
        <v>0.97</v>
      </c>
      <c r="AV443" s="600"/>
      <c r="AW443" s="600"/>
      <c r="AX443" s="601"/>
    </row>
    <row r="444" spans="1:50" ht="24" customHeight="1">
      <c r="A444" s="588">
        <v>9</v>
      </c>
      <c r="B444" s="588">
        <v>1</v>
      </c>
      <c r="C444" s="602" t="s">
        <v>167</v>
      </c>
      <c r="D444" s="603" t="s">
        <v>168</v>
      </c>
      <c r="E444" s="603" t="s">
        <v>168</v>
      </c>
      <c r="F444" s="603" t="s">
        <v>168</v>
      </c>
      <c r="G444" s="603" t="s">
        <v>168</v>
      </c>
      <c r="H444" s="603" t="s">
        <v>168</v>
      </c>
      <c r="I444" s="603" t="s">
        <v>168</v>
      </c>
      <c r="J444" s="603" t="s">
        <v>168</v>
      </c>
      <c r="K444" s="603" t="s">
        <v>168</v>
      </c>
      <c r="L444" s="604" t="s">
        <v>168</v>
      </c>
      <c r="M444" s="590" t="s">
        <v>169</v>
      </c>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4">
        <v>74</v>
      </c>
      <c r="AL444" s="590"/>
      <c r="AM444" s="590"/>
      <c r="AN444" s="590"/>
      <c r="AO444" s="590"/>
      <c r="AP444" s="590"/>
      <c r="AQ444" s="605" t="s">
        <v>170</v>
      </c>
      <c r="AR444" s="606">
        <v>1</v>
      </c>
      <c r="AS444" s="606">
        <v>1</v>
      </c>
      <c r="AT444" s="606">
        <v>1</v>
      </c>
      <c r="AU444" s="599">
        <v>0.99</v>
      </c>
      <c r="AV444" s="600"/>
      <c r="AW444" s="600"/>
      <c r="AX444" s="601"/>
    </row>
    <row r="445" spans="1:50" ht="24" customHeight="1">
      <c r="A445" s="588">
        <v>10</v>
      </c>
      <c r="B445" s="588">
        <v>1</v>
      </c>
      <c r="C445" s="597" t="s">
        <v>171</v>
      </c>
      <c r="D445" s="597" t="s">
        <v>171</v>
      </c>
      <c r="E445" s="597" t="s">
        <v>171</v>
      </c>
      <c r="F445" s="597" t="s">
        <v>171</v>
      </c>
      <c r="G445" s="597" t="s">
        <v>171</v>
      </c>
      <c r="H445" s="597" t="s">
        <v>171</v>
      </c>
      <c r="I445" s="597" t="s">
        <v>171</v>
      </c>
      <c r="J445" s="597" t="s">
        <v>171</v>
      </c>
      <c r="K445" s="597" t="s">
        <v>171</v>
      </c>
      <c r="L445" s="597" t="s">
        <v>171</v>
      </c>
      <c r="M445" s="598" t="s">
        <v>130</v>
      </c>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594">
        <v>68</v>
      </c>
      <c r="AL445" s="590"/>
      <c r="AM445" s="590"/>
      <c r="AN445" s="590"/>
      <c r="AO445" s="590"/>
      <c r="AP445" s="590"/>
      <c r="AQ445" s="590">
        <v>5</v>
      </c>
      <c r="AR445" s="590"/>
      <c r="AS445" s="590"/>
      <c r="AT445" s="590"/>
      <c r="AU445" s="599">
        <v>0.9</v>
      </c>
      <c r="AV445" s="600"/>
      <c r="AW445" s="600"/>
      <c r="AX445" s="601"/>
    </row>
    <row r="446" spans="1:50" ht="24" hidden="1" customHeight="1">
      <c r="A446" s="588"/>
      <c r="B446" s="588"/>
      <c r="C446" s="597"/>
      <c r="D446" s="597"/>
      <c r="E446" s="597"/>
      <c r="F446" s="597"/>
      <c r="G446" s="597"/>
      <c r="H446" s="597"/>
      <c r="I446" s="597"/>
      <c r="J446" s="597"/>
      <c r="K446" s="597"/>
      <c r="L446" s="597"/>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594"/>
      <c r="AL446" s="590"/>
      <c r="AM446" s="590"/>
      <c r="AN446" s="590"/>
      <c r="AO446" s="590"/>
      <c r="AP446" s="590"/>
      <c r="AQ446" s="590"/>
      <c r="AR446" s="590"/>
      <c r="AS446" s="590"/>
      <c r="AT446" s="590"/>
      <c r="AU446" s="599"/>
      <c r="AV446" s="600"/>
      <c r="AW446" s="600"/>
      <c r="AX446" s="601"/>
    </row>
    <row r="447" spans="1:50" ht="24" hidden="1" customHeight="1">
      <c r="A447" s="588"/>
      <c r="B447" s="588"/>
      <c r="C447" s="597"/>
      <c r="D447" s="597"/>
      <c r="E447" s="597"/>
      <c r="F447" s="597"/>
      <c r="G447" s="597"/>
      <c r="H447" s="597"/>
      <c r="I447" s="597"/>
      <c r="J447" s="597"/>
      <c r="K447" s="597"/>
      <c r="L447" s="597"/>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594"/>
      <c r="AL447" s="590"/>
      <c r="AM447" s="590"/>
      <c r="AN447" s="590"/>
      <c r="AO447" s="590"/>
      <c r="AP447" s="590"/>
      <c r="AQ447" s="590"/>
      <c r="AR447" s="590"/>
      <c r="AS447" s="590"/>
      <c r="AT447" s="590"/>
      <c r="AU447" s="599"/>
      <c r="AV447" s="600"/>
      <c r="AW447" s="600"/>
      <c r="AX447" s="601"/>
    </row>
    <row r="448" spans="1:50" ht="24" hidden="1" customHeight="1">
      <c r="A448" s="588"/>
      <c r="B448" s="588"/>
      <c r="C448" s="597"/>
      <c r="D448" s="597"/>
      <c r="E448" s="597"/>
      <c r="F448" s="597"/>
      <c r="G448" s="597"/>
      <c r="H448" s="597"/>
      <c r="I448" s="597"/>
      <c r="J448" s="597"/>
      <c r="K448" s="597"/>
      <c r="L448" s="597"/>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594"/>
      <c r="AL448" s="590"/>
      <c r="AM448" s="590"/>
      <c r="AN448" s="590"/>
      <c r="AO448" s="590"/>
      <c r="AP448" s="590"/>
      <c r="AQ448" s="590"/>
      <c r="AR448" s="590"/>
      <c r="AS448" s="590"/>
      <c r="AT448" s="590"/>
      <c r="AU448" s="599"/>
      <c r="AV448" s="600"/>
      <c r="AW448" s="600"/>
      <c r="AX448" s="601"/>
    </row>
    <row r="449" spans="1:50" ht="24" hidden="1" customHeight="1">
      <c r="A449" s="588"/>
      <c r="B449" s="588"/>
      <c r="C449" s="597"/>
      <c r="D449" s="597"/>
      <c r="E449" s="597"/>
      <c r="F449" s="597"/>
      <c r="G449" s="597"/>
      <c r="H449" s="597"/>
      <c r="I449" s="597"/>
      <c r="J449" s="597"/>
      <c r="K449" s="597"/>
      <c r="L449" s="597"/>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594"/>
      <c r="AL449" s="590"/>
      <c r="AM449" s="590"/>
      <c r="AN449" s="590"/>
      <c r="AO449" s="590"/>
      <c r="AP449" s="590"/>
      <c r="AQ449" s="590"/>
      <c r="AR449" s="590"/>
      <c r="AS449" s="590"/>
      <c r="AT449" s="590"/>
      <c r="AU449" s="599"/>
      <c r="AV449" s="600"/>
      <c r="AW449" s="600"/>
      <c r="AX449" s="601"/>
    </row>
    <row r="450" spans="1:50" ht="24" hidden="1" customHeight="1">
      <c r="A450" s="588"/>
      <c r="B450" s="588"/>
      <c r="C450" s="597"/>
      <c r="D450" s="597"/>
      <c r="E450" s="597"/>
      <c r="F450" s="597"/>
      <c r="G450" s="597"/>
      <c r="H450" s="597"/>
      <c r="I450" s="597"/>
      <c r="J450" s="597"/>
      <c r="K450" s="597"/>
      <c r="L450" s="597"/>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594"/>
      <c r="AL450" s="590"/>
      <c r="AM450" s="590"/>
      <c r="AN450" s="590"/>
      <c r="AO450" s="590"/>
      <c r="AP450" s="590"/>
      <c r="AQ450" s="590"/>
      <c r="AR450" s="590"/>
      <c r="AS450" s="590"/>
      <c r="AT450" s="590"/>
      <c r="AU450" s="599"/>
      <c r="AV450" s="600"/>
      <c r="AW450" s="600"/>
      <c r="AX450" s="601"/>
    </row>
    <row r="451" spans="1:50" ht="24" hidden="1" customHeight="1">
      <c r="A451" s="588"/>
      <c r="B451" s="588"/>
      <c r="C451" s="597"/>
      <c r="D451" s="597"/>
      <c r="E451" s="597"/>
      <c r="F451" s="597"/>
      <c r="G451" s="597"/>
      <c r="H451" s="597"/>
      <c r="I451" s="597"/>
      <c r="J451" s="597"/>
      <c r="K451" s="597"/>
      <c r="L451" s="597"/>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594"/>
      <c r="AL451" s="590"/>
      <c r="AM451" s="590"/>
      <c r="AN451" s="590"/>
      <c r="AO451" s="590"/>
      <c r="AP451" s="590"/>
      <c r="AQ451" s="590"/>
      <c r="AR451" s="590"/>
      <c r="AS451" s="590"/>
      <c r="AT451" s="590"/>
      <c r="AU451" s="599"/>
      <c r="AV451" s="600"/>
      <c r="AW451" s="600"/>
      <c r="AX451" s="601"/>
    </row>
    <row r="452" spans="1:50" ht="24" hidden="1" customHeight="1">
      <c r="A452" s="588"/>
      <c r="B452" s="588"/>
      <c r="C452" s="597"/>
      <c r="D452" s="597"/>
      <c r="E452" s="597"/>
      <c r="F452" s="597"/>
      <c r="G452" s="597"/>
      <c r="H452" s="597"/>
      <c r="I452" s="597"/>
      <c r="J452" s="597"/>
      <c r="K452" s="597"/>
      <c r="L452" s="597"/>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594"/>
      <c r="AL452" s="590"/>
      <c r="AM452" s="590"/>
      <c r="AN452" s="590"/>
      <c r="AO452" s="590"/>
      <c r="AP452" s="590"/>
      <c r="AQ452" s="590"/>
      <c r="AR452" s="590"/>
      <c r="AS452" s="590"/>
      <c r="AT452" s="590"/>
      <c r="AU452" s="599"/>
      <c r="AV452" s="600"/>
      <c r="AW452" s="600"/>
      <c r="AX452" s="601"/>
    </row>
    <row r="453" spans="1:50" ht="24" hidden="1" customHeight="1">
      <c r="A453" s="588"/>
      <c r="B453" s="588"/>
      <c r="C453" s="597"/>
      <c r="D453" s="597"/>
      <c r="E453" s="597"/>
      <c r="F453" s="597"/>
      <c r="G453" s="597"/>
      <c r="H453" s="597"/>
      <c r="I453" s="597"/>
      <c r="J453" s="597"/>
      <c r="K453" s="597"/>
      <c r="L453" s="597"/>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594"/>
      <c r="AL453" s="590"/>
      <c r="AM453" s="590"/>
      <c r="AN453" s="590"/>
      <c r="AO453" s="590"/>
      <c r="AP453" s="590"/>
      <c r="AQ453" s="590"/>
      <c r="AR453" s="590"/>
      <c r="AS453" s="590"/>
      <c r="AT453" s="590"/>
      <c r="AU453" s="599"/>
      <c r="AV453" s="600"/>
      <c r="AW453" s="600"/>
      <c r="AX453" s="601"/>
    </row>
    <row r="454" spans="1:50" ht="24" hidden="1" customHeight="1">
      <c r="A454" s="588"/>
      <c r="B454" s="588"/>
      <c r="C454" s="597"/>
      <c r="D454" s="597"/>
      <c r="E454" s="597"/>
      <c r="F454" s="597"/>
      <c r="G454" s="597"/>
      <c r="H454" s="597"/>
      <c r="I454" s="597"/>
      <c r="J454" s="597"/>
      <c r="K454" s="597"/>
      <c r="L454" s="597"/>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594"/>
      <c r="AL454" s="590"/>
      <c r="AM454" s="590"/>
      <c r="AN454" s="590"/>
      <c r="AO454" s="590"/>
      <c r="AP454" s="590"/>
      <c r="AQ454" s="590"/>
      <c r="AR454" s="590"/>
      <c r="AS454" s="590"/>
      <c r="AT454" s="590"/>
      <c r="AU454" s="599"/>
      <c r="AV454" s="600"/>
      <c r="AW454" s="600"/>
      <c r="AX454" s="601"/>
    </row>
    <row r="455" spans="1:50" ht="24" hidden="1" customHeight="1">
      <c r="A455" s="588"/>
      <c r="B455" s="588"/>
      <c r="C455" s="597"/>
      <c r="D455" s="597"/>
      <c r="E455" s="597"/>
      <c r="F455" s="597"/>
      <c r="G455" s="597"/>
      <c r="H455" s="597"/>
      <c r="I455" s="597"/>
      <c r="J455" s="597"/>
      <c r="K455" s="597"/>
      <c r="L455" s="597"/>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594"/>
      <c r="AL455" s="590"/>
      <c r="AM455" s="590"/>
      <c r="AN455" s="590"/>
      <c r="AO455" s="590"/>
      <c r="AP455" s="590"/>
      <c r="AQ455" s="590"/>
      <c r="AR455" s="590"/>
      <c r="AS455" s="590"/>
      <c r="AT455" s="590"/>
      <c r="AU455" s="599"/>
      <c r="AV455" s="600"/>
      <c r="AW455" s="600"/>
      <c r="AX455" s="601"/>
    </row>
    <row r="456" spans="1:50" ht="24" hidden="1" customHeight="1">
      <c r="A456" s="588"/>
      <c r="B456" s="588"/>
      <c r="C456" s="597"/>
      <c r="D456" s="597"/>
      <c r="E456" s="597"/>
      <c r="F456" s="597"/>
      <c r="G456" s="597"/>
      <c r="H456" s="597"/>
      <c r="I456" s="597"/>
      <c r="J456" s="597"/>
      <c r="K456" s="597"/>
      <c r="L456" s="597"/>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594"/>
      <c r="AL456" s="590"/>
      <c r="AM456" s="590"/>
      <c r="AN456" s="590"/>
      <c r="AO456" s="590"/>
      <c r="AP456" s="590"/>
      <c r="AQ456" s="590"/>
      <c r="AR456" s="590"/>
      <c r="AS456" s="590"/>
      <c r="AT456" s="590"/>
      <c r="AU456" s="599"/>
      <c r="AV456" s="600"/>
      <c r="AW456" s="600"/>
      <c r="AX456" s="601"/>
    </row>
    <row r="457" spans="1:50" ht="24" hidden="1" customHeight="1">
      <c r="A457" s="588"/>
      <c r="B457" s="588"/>
      <c r="C457" s="597"/>
      <c r="D457" s="597"/>
      <c r="E457" s="597"/>
      <c r="F457" s="597"/>
      <c r="G457" s="597"/>
      <c r="H457" s="597"/>
      <c r="I457" s="597"/>
      <c r="J457" s="597"/>
      <c r="K457" s="597"/>
      <c r="L457" s="597"/>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594"/>
      <c r="AL457" s="590"/>
      <c r="AM457" s="590"/>
      <c r="AN457" s="590"/>
      <c r="AO457" s="590"/>
      <c r="AP457" s="590"/>
      <c r="AQ457" s="590"/>
      <c r="AR457" s="590"/>
      <c r="AS457" s="590"/>
      <c r="AT457" s="590"/>
      <c r="AU457" s="599"/>
      <c r="AV457" s="600"/>
      <c r="AW457" s="600"/>
      <c r="AX457" s="601"/>
    </row>
    <row r="458" spans="1:50" ht="24" hidden="1" customHeight="1">
      <c r="A458" s="588"/>
      <c r="B458" s="588"/>
      <c r="C458" s="597"/>
      <c r="D458" s="597"/>
      <c r="E458" s="597"/>
      <c r="F458" s="597"/>
      <c r="G458" s="597"/>
      <c r="H458" s="597"/>
      <c r="I458" s="597"/>
      <c r="J458" s="597"/>
      <c r="K458" s="597"/>
      <c r="L458" s="597"/>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594"/>
      <c r="AL458" s="590"/>
      <c r="AM458" s="590"/>
      <c r="AN458" s="590"/>
      <c r="AO458" s="590"/>
      <c r="AP458" s="590"/>
      <c r="AQ458" s="590"/>
      <c r="AR458" s="590"/>
      <c r="AS458" s="590"/>
      <c r="AT458" s="590"/>
      <c r="AU458" s="599"/>
      <c r="AV458" s="600"/>
      <c r="AW458" s="600"/>
      <c r="AX458" s="601"/>
    </row>
    <row r="459" spans="1:50" ht="24" hidden="1" customHeight="1">
      <c r="A459" s="588"/>
      <c r="B459" s="588"/>
      <c r="C459" s="597"/>
      <c r="D459" s="597"/>
      <c r="E459" s="597"/>
      <c r="F459" s="597"/>
      <c r="G459" s="597"/>
      <c r="H459" s="597"/>
      <c r="I459" s="597"/>
      <c r="J459" s="597"/>
      <c r="K459" s="597"/>
      <c r="L459" s="597"/>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594"/>
      <c r="AL459" s="590"/>
      <c r="AM459" s="590"/>
      <c r="AN459" s="590"/>
      <c r="AO459" s="590"/>
      <c r="AP459" s="590"/>
      <c r="AQ459" s="590"/>
      <c r="AR459" s="590"/>
      <c r="AS459" s="590"/>
      <c r="AT459" s="590"/>
      <c r="AU459" s="599"/>
      <c r="AV459" s="600"/>
      <c r="AW459" s="600"/>
      <c r="AX459" s="601"/>
    </row>
    <row r="460" spans="1:50" ht="24" hidden="1" customHeight="1">
      <c r="A460" s="588"/>
      <c r="B460" s="588"/>
      <c r="C460" s="597"/>
      <c r="D460" s="597"/>
      <c r="E460" s="597"/>
      <c r="F460" s="597"/>
      <c r="G460" s="597"/>
      <c r="H460" s="597"/>
      <c r="I460" s="597"/>
      <c r="J460" s="597"/>
      <c r="K460" s="597"/>
      <c r="L460" s="597"/>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594"/>
      <c r="AL460" s="590"/>
      <c r="AM460" s="590"/>
      <c r="AN460" s="590"/>
      <c r="AO460" s="590"/>
      <c r="AP460" s="590"/>
      <c r="AQ460" s="590"/>
      <c r="AR460" s="590"/>
      <c r="AS460" s="590"/>
      <c r="AT460" s="590"/>
      <c r="AU460" s="599"/>
      <c r="AV460" s="600"/>
      <c r="AW460" s="600"/>
      <c r="AX460" s="601"/>
    </row>
    <row r="461" spans="1:50" ht="24" hidden="1" customHeight="1">
      <c r="A461" s="588"/>
      <c r="B461" s="588"/>
      <c r="C461" s="597"/>
      <c r="D461" s="597"/>
      <c r="E461" s="597"/>
      <c r="F461" s="597"/>
      <c r="G461" s="597"/>
      <c r="H461" s="597"/>
      <c r="I461" s="597"/>
      <c r="J461" s="597"/>
      <c r="K461" s="597"/>
      <c r="L461" s="597"/>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594"/>
      <c r="AL461" s="590"/>
      <c r="AM461" s="590"/>
      <c r="AN461" s="590"/>
      <c r="AO461" s="590"/>
      <c r="AP461" s="590"/>
      <c r="AQ461" s="590"/>
      <c r="AR461" s="590"/>
      <c r="AS461" s="590"/>
      <c r="AT461" s="590"/>
      <c r="AU461" s="599"/>
      <c r="AV461" s="600"/>
      <c r="AW461" s="600"/>
      <c r="AX461" s="601"/>
    </row>
    <row r="462" spans="1:50" ht="24" hidden="1" customHeight="1">
      <c r="A462" s="588"/>
      <c r="B462" s="588"/>
      <c r="C462" s="597"/>
      <c r="D462" s="597"/>
      <c r="E462" s="597"/>
      <c r="F462" s="597"/>
      <c r="G462" s="597"/>
      <c r="H462" s="597"/>
      <c r="I462" s="597"/>
      <c r="J462" s="597"/>
      <c r="K462" s="597"/>
      <c r="L462" s="597"/>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594"/>
      <c r="AL462" s="590"/>
      <c r="AM462" s="590"/>
      <c r="AN462" s="590"/>
      <c r="AO462" s="590"/>
      <c r="AP462" s="590"/>
      <c r="AQ462" s="590"/>
      <c r="AR462" s="590"/>
      <c r="AS462" s="590"/>
      <c r="AT462" s="590"/>
      <c r="AU462" s="599"/>
      <c r="AV462" s="600"/>
      <c r="AW462" s="600"/>
      <c r="AX462" s="601"/>
    </row>
    <row r="463" spans="1:50" ht="24" hidden="1" customHeight="1">
      <c r="A463" s="588"/>
      <c r="B463" s="588"/>
      <c r="C463" s="597"/>
      <c r="D463" s="597"/>
      <c r="E463" s="597"/>
      <c r="F463" s="597"/>
      <c r="G463" s="597"/>
      <c r="H463" s="597"/>
      <c r="I463" s="597"/>
      <c r="J463" s="597"/>
      <c r="K463" s="597"/>
      <c r="L463" s="597"/>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594"/>
      <c r="AL463" s="590"/>
      <c r="AM463" s="590"/>
      <c r="AN463" s="590"/>
      <c r="AO463" s="590"/>
      <c r="AP463" s="590"/>
      <c r="AQ463" s="590"/>
      <c r="AR463" s="590"/>
      <c r="AS463" s="590"/>
      <c r="AT463" s="590"/>
      <c r="AU463" s="599"/>
      <c r="AV463" s="600"/>
      <c r="AW463" s="600"/>
      <c r="AX463" s="601"/>
    </row>
    <row r="464" spans="1:50" ht="24" hidden="1" customHeight="1">
      <c r="A464" s="588"/>
      <c r="B464" s="588"/>
      <c r="C464" s="597"/>
      <c r="D464" s="597"/>
      <c r="E464" s="597"/>
      <c r="F464" s="597"/>
      <c r="G464" s="597"/>
      <c r="H464" s="597"/>
      <c r="I464" s="597"/>
      <c r="J464" s="597"/>
      <c r="K464" s="597"/>
      <c r="L464" s="597"/>
      <c r="M464" s="598"/>
      <c r="N464" s="598"/>
      <c r="O464" s="598"/>
      <c r="P464" s="598"/>
      <c r="Q464" s="598"/>
      <c r="R464" s="598"/>
      <c r="S464" s="598"/>
      <c r="T464" s="598"/>
      <c r="U464" s="598"/>
      <c r="V464" s="598"/>
      <c r="W464" s="598"/>
      <c r="X464" s="598"/>
      <c r="Y464" s="598"/>
      <c r="Z464" s="598"/>
      <c r="AA464" s="598"/>
      <c r="AB464" s="598"/>
      <c r="AC464" s="598"/>
      <c r="AD464" s="598"/>
      <c r="AE464" s="598"/>
      <c r="AF464" s="598"/>
      <c r="AG464" s="598"/>
      <c r="AH464" s="598"/>
      <c r="AI464" s="598"/>
      <c r="AJ464" s="598"/>
      <c r="AK464" s="594"/>
      <c r="AL464" s="590"/>
      <c r="AM464" s="590"/>
      <c r="AN464" s="590"/>
      <c r="AO464" s="590"/>
      <c r="AP464" s="590"/>
      <c r="AQ464" s="590"/>
      <c r="AR464" s="590"/>
      <c r="AS464" s="590"/>
      <c r="AT464" s="590"/>
      <c r="AU464" s="599"/>
      <c r="AV464" s="600"/>
      <c r="AW464" s="600"/>
      <c r="AX464" s="601"/>
    </row>
    <row r="465" spans="1:50" ht="24" hidden="1" customHeight="1">
      <c r="A465" s="588"/>
      <c r="B465" s="588"/>
      <c r="C465" s="597"/>
      <c r="D465" s="597"/>
      <c r="E465" s="597"/>
      <c r="F465" s="597"/>
      <c r="G465" s="597"/>
      <c r="H465" s="597"/>
      <c r="I465" s="597"/>
      <c r="J465" s="597"/>
      <c r="K465" s="597"/>
      <c r="L465" s="597"/>
      <c r="M465" s="598"/>
      <c r="N465" s="598"/>
      <c r="O465" s="598"/>
      <c r="P465" s="598"/>
      <c r="Q465" s="598"/>
      <c r="R465" s="598"/>
      <c r="S465" s="598"/>
      <c r="T465" s="598"/>
      <c r="U465" s="598"/>
      <c r="V465" s="598"/>
      <c r="W465" s="598"/>
      <c r="X465" s="598"/>
      <c r="Y465" s="598"/>
      <c r="Z465" s="598"/>
      <c r="AA465" s="598"/>
      <c r="AB465" s="598"/>
      <c r="AC465" s="598"/>
      <c r="AD465" s="598"/>
      <c r="AE465" s="598"/>
      <c r="AF465" s="598"/>
      <c r="AG465" s="598"/>
      <c r="AH465" s="598"/>
      <c r="AI465" s="598"/>
      <c r="AJ465" s="598"/>
      <c r="AK465" s="594"/>
      <c r="AL465" s="590"/>
      <c r="AM465" s="590"/>
      <c r="AN465" s="590"/>
      <c r="AO465" s="590"/>
      <c r="AP465" s="590"/>
      <c r="AQ465" s="590"/>
      <c r="AR465" s="590"/>
      <c r="AS465" s="590"/>
      <c r="AT465" s="590"/>
      <c r="AU465" s="599"/>
      <c r="AV465" s="600"/>
      <c r="AW465" s="600"/>
      <c r="AX465" s="601"/>
    </row>
    <row r="467" spans="1:50">
      <c r="B467" s="15" t="s">
        <v>172</v>
      </c>
    </row>
    <row r="468" spans="1:50" ht="34.5" customHeight="1">
      <c r="A468" s="588"/>
      <c r="B468" s="588"/>
      <c r="C468" s="153" t="s">
        <v>242</v>
      </c>
      <c r="D468" s="153"/>
      <c r="E468" s="153"/>
      <c r="F468" s="153"/>
      <c r="G468" s="153"/>
      <c r="H468" s="153"/>
      <c r="I468" s="153"/>
      <c r="J468" s="153"/>
      <c r="K468" s="153"/>
      <c r="L468" s="153"/>
      <c r="M468" s="153" t="s">
        <v>243</v>
      </c>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4" t="s">
        <v>244</v>
      </c>
      <c r="AL468" s="153"/>
      <c r="AM468" s="153"/>
      <c r="AN468" s="153"/>
      <c r="AO468" s="153"/>
      <c r="AP468" s="153"/>
      <c r="AQ468" s="153" t="s">
        <v>148</v>
      </c>
      <c r="AR468" s="153"/>
      <c r="AS468" s="153"/>
      <c r="AT468" s="153"/>
      <c r="AU468" s="88" t="s">
        <v>149</v>
      </c>
      <c r="AV468" s="89"/>
      <c r="AW468" s="89"/>
      <c r="AX468" s="589"/>
    </row>
    <row r="469" spans="1:50" ht="24" customHeight="1">
      <c r="A469" s="588">
        <v>1</v>
      </c>
      <c r="B469" s="588">
        <v>1</v>
      </c>
      <c r="C469" s="607" t="s">
        <v>173</v>
      </c>
      <c r="D469" s="608"/>
      <c r="E469" s="608"/>
      <c r="F469" s="608"/>
      <c r="G469" s="608"/>
      <c r="H469" s="608"/>
      <c r="I469" s="608"/>
      <c r="J469" s="608"/>
      <c r="K469" s="608"/>
      <c r="L469" s="609"/>
      <c r="M469" s="598" t="s">
        <v>103</v>
      </c>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594">
        <v>2</v>
      </c>
      <c r="AL469" s="590"/>
      <c r="AM469" s="590"/>
      <c r="AN469" s="590"/>
      <c r="AO469" s="590"/>
      <c r="AP469" s="590"/>
      <c r="AQ469" s="179" t="s">
        <v>174</v>
      </c>
      <c r="AR469" s="179"/>
      <c r="AS469" s="179"/>
      <c r="AT469" s="179"/>
      <c r="AU469" s="199" t="s">
        <v>241</v>
      </c>
      <c r="AV469" s="200"/>
      <c r="AW469" s="200"/>
      <c r="AX469" s="208"/>
    </row>
    <row r="470" spans="1:50" ht="24" customHeight="1">
      <c r="A470" s="588">
        <v>2</v>
      </c>
      <c r="B470" s="588">
        <v>1</v>
      </c>
      <c r="C470" s="607" t="s">
        <v>175</v>
      </c>
      <c r="D470" s="608"/>
      <c r="E470" s="608"/>
      <c r="F470" s="608"/>
      <c r="G470" s="608"/>
      <c r="H470" s="608"/>
      <c r="I470" s="608"/>
      <c r="J470" s="608"/>
      <c r="K470" s="608"/>
      <c r="L470" s="609"/>
      <c r="M470" s="598" t="s">
        <v>103</v>
      </c>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594">
        <v>1</v>
      </c>
      <c r="AL470" s="590"/>
      <c r="AM470" s="590"/>
      <c r="AN470" s="590"/>
      <c r="AO470" s="590"/>
      <c r="AP470" s="590"/>
      <c r="AQ470" s="179" t="s">
        <v>174</v>
      </c>
      <c r="AR470" s="179"/>
      <c r="AS470" s="179"/>
      <c r="AT470" s="179"/>
      <c r="AU470" s="199" t="s">
        <v>241</v>
      </c>
      <c r="AV470" s="200"/>
      <c r="AW470" s="200"/>
      <c r="AX470" s="208"/>
    </row>
    <row r="471" spans="1:50" ht="24" customHeight="1">
      <c r="A471" s="588">
        <v>3</v>
      </c>
      <c r="B471" s="588">
        <v>1</v>
      </c>
      <c r="C471" s="607" t="s">
        <v>176</v>
      </c>
      <c r="D471" s="608"/>
      <c r="E471" s="608"/>
      <c r="F471" s="608"/>
      <c r="G471" s="608"/>
      <c r="H471" s="608"/>
      <c r="I471" s="608"/>
      <c r="J471" s="608"/>
      <c r="K471" s="608"/>
      <c r="L471" s="609"/>
      <c r="M471" s="598" t="s">
        <v>103</v>
      </c>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594">
        <v>1</v>
      </c>
      <c r="AL471" s="590"/>
      <c r="AM471" s="590"/>
      <c r="AN471" s="590"/>
      <c r="AO471" s="590"/>
      <c r="AP471" s="590"/>
      <c r="AQ471" s="179" t="s">
        <v>174</v>
      </c>
      <c r="AR471" s="179"/>
      <c r="AS471" s="179"/>
      <c r="AT471" s="179"/>
      <c r="AU471" s="199" t="s">
        <v>241</v>
      </c>
      <c r="AV471" s="200"/>
      <c r="AW471" s="200"/>
      <c r="AX471" s="208"/>
    </row>
    <row r="472" spans="1:50" ht="24" customHeight="1">
      <c r="A472" s="588">
        <v>4</v>
      </c>
      <c r="B472" s="588">
        <v>1</v>
      </c>
      <c r="C472" s="607" t="s">
        <v>177</v>
      </c>
      <c r="D472" s="608"/>
      <c r="E472" s="608"/>
      <c r="F472" s="608"/>
      <c r="G472" s="608"/>
      <c r="H472" s="608"/>
      <c r="I472" s="608"/>
      <c r="J472" s="608"/>
      <c r="K472" s="608"/>
      <c r="L472" s="609"/>
      <c r="M472" s="598" t="s">
        <v>103</v>
      </c>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594">
        <v>1</v>
      </c>
      <c r="AL472" s="590"/>
      <c r="AM472" s="590"/>
      <c r="AN472" s="590"/>
      <c r="AO472" s="590"/>
      <c r="AP472" s="590"/>
      <c r="AQ472" s="179" t="s">
        <v>174</v>
      </c>
      <c r="AR472" s="179"/>
      <c r="AS472" s="179"/>
      <c r="AT472" s="179"/>
      <c r="AU472" s="199" t="s">
        <v>241</v>
      </c>
      <c r="AV472" s="200"/>
      <c r="AW472" s="200"/>
      <c r="AX472" s="208"/>
    </row>
    <row r="473" spans="1:50" ht="24" customHeight="1">
      <c r="A473" s="588">
        <v>5</v>
      </c>
      <c r="B473" s="588">
        <v>1</v>
      </c>
      <c r="C473" s="607" t="s">
        <v>178</v>
      </c>
      <c r="D473" s="608"/>
      <c r="E473" s="608"/>
      <c r="F473" s="608"/>
      <c r="G473" s="608"/>
      <c r="H473" s="608"/>
      <c r="I473" s="608"/>
      <c r="J473" s="608"/>
      <c r="K473" s="608"/>
      <c r="L473" s="609"/>
      <c r="M473" s="598" t="s">
        <v>103</v>
      </c>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594">
        <v>1</v>
      </c>
      <c r="AL473" s="590"/>
      <c r="AM473" s="590"/>
      <c r="AN473" s="590"/>
      <c r="AO473" s="590"/>
      <c r="AP473" s="590"/>
      <c r="AQ473" s="179" t="s">
        <v>174</v>
      </c>
      <c r="AR473" s="179"/>
      <c r="AS473" s="179"/>
      <c r="AT473" s="179"/>
      <c r="AU473" s="199" t="s">
        <v>241</v>
      </c>
      <c r="AV473" s="200"/>
      <c r="AW473" s="200"/>
      <c r="AX473" s="208"/>
    </row>
    <row r="474" spans="1:50" ht="24" customHeight="1">
      <c r="A474" s="588">
        <v>6</v>
      </c>
      <c r="B474" s="588">
        <v>1</v>
      </c>
      <c r="C474" s="607" t="s">
        <v>179</v>
      </c>
      <c r="D474" s="608"/>
      <c r="E474" s="608"/>
      <c r="F474" s="608"/>
      <c r="G474" s="608"/>
      <c r="H474" s="608"/>
      <c r="I474" s="608"/>
      <c r="J474" s="608"/>
      <c r="K474" s="608"/>
      <c r="L474" s="609"/>
      <c r="M474" s="598" t="s">
        <v>103</v>
      </c>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594">
        <v>1</v>
      </c>
      <c r="AL474" s="590"/>
      <c r="AM474" s="590"/>
      <c r="AN474" s="590"/>
      <c r="AO474" s="590"/>
      <c r="AP474" s="590"/>
      <c r="AQ474" s="179" t="s">
        <v>174</v>
      </c>
      <c r="AR474" s="179"/>
      <c r="AS474" s="179"/>
      <c r="AT474" s="179"/>
      <c r="AU474" s="199" t="s">
        <v>241</v>
      </c>
      <c r="AV474" s="200"/>
      <c r="AW474" s="200"/>
      <c r="AX474" s="208"/>
    </row>
    <row r="475" spans="1:50" ht="24" customHeight="1">
      <c r="A475" s="588">
        <v>7</v>
      </c>
      <c r="B475" s="588">
        <v>1</v>
      </c>
      <c r="C475" s="607" t="s">
        <v>180</v>
      </c>
      <c r="D475" s="608"/>
      <c r="E475" s="608"/>
      <c r="F475" s="608"/>
      <c r="G475" s="608"/>
      <c r="H475" s="608"/>
      <c r="I475" s="608"/>
      <c r="J475" s="608"/>
      <c r="K475" s="608"/>
      <c r="L475" s="609"/>
      <c r="M475" s="598" t="s">
        <v>103</v>
      </c>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594">
        <v>1</v>
      </c>
      <c r="AL475" s="590"/>
      <c r="AM475" s="590"/>
      <c r="AN475" s="590"/>
      <c r="AO475" s="590"/>
      <c r="AP475" s="590"/>
      <c r="AQ475" s="179" t="s">
        <v>174</v>
      </c>
      <c r="AR475" s="179"/>
      <c r="AS475" s="179"/>
      <c r="AT475" s="179"/>
      <c r="AU475" s="199" t="s">
        <v>241</v>
      </c>
      <c r="AV475" s="200"/>
      <c r="AW475" s="200"/>
      <c r="AX475" s="208"/>
    </row>
    <row r="476" spans="1:50" ht="24" customHeight="1">
      <c r="A476" s="588">
        <v>8</v>
      </c>
      <c r="B476" s="588">
        <v>1</v>
      </c>
      <c r="C476" s="607" t="s">
        <v>181</v>
      </c>
      <c r="D476" s="608"/>
      <c r="E476" s="608"/>
      <c r="F476" s="608"/>
      <c r="G476" s="608"/>
      <c r="H476" s="608"/>
      <c r="I476" s="608"/>
      <c r="J476" s="608"/>
      <c r="K476" s="608"/>
      <c r="L476" s="609"/>
      <c r="M476" s="598" t="s">
        <v>103</v>
      </c>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594">
        <v>1</v>
      </c>
      <c r="AL476" s="590"/>
      <c r="AM476" s="590"/>
      <c r="AN476" s="590"/>
      <c r="AO476" s="590"/>
      <c r="AP476" s="590"/>
      <c r="AQ476" s="179" t="s">
        <v>174</v>
      </c>
      <c r="AR476" s="179"/>
      <c r="AS476" s="179"/>
      <c r="AT476" s="179"/>
      <c r="AU476" s="199" t="s">
        <v>241</v>
      </c>
      <c r="AV476" s="200"/>
      <c r="AW476" s="200"/>
      <c r="AX476" s="208"/>
    </row>
    <row r="477" spans="1:50" ht="24" customHeight="1">
      <c r="A477" s="588">
        <v>9</v>
      </c>
      <c r="B477" s="588">
        <v>1</v>
      </c>
      <c r="C477" s="607" t="s">
        <v>182</v>
      </c>
      <c r="D477" s="608"/>
      <c r="E477" s="608"/>
      <c r="F477" s="608"/>
      <c r="G477" s="608"/>
      <c r="H477" s="608"/>
      <c r="I477" s="608"/>
      <c r="J477" s="608"/>
      <c r="K477" s="608"/>
      <c r="L477" s="609"/>
      <c r="M477" s="598" t="s">
        <v>103</v>
      </c>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594">
        <v>1</v>
      </c>
      <c r="AL477" s="590"/>
      <c r="AM477" s="590"/>
      <c r="AN477" s="590"/>
      <c r="AO477" s="590"/>
      <c r="AP477" s="590"/>
      <c r="AQ477" s="179" t="s">
        <v>174</v>
      </c>
      <c r="AR477" s="179"/>
      <c r="AS477" s="179"/>
      <c r="AT477" s="179"/>
      <c r="AU477" s="199" t="s">
        <v>241</v>
      </c>
      <c r="AV477" s="200"/>
      <c r="AW477" s="200"/>
      <c r="AX477" s="208"/>
    </row>
    <row r="478" spans="1:50" ht="24" customHeight="1">
      <c r="A478" s="588">
        <v>10</v>
      </c>
      <c r="B478" s="588">
        <v>1</v>
      </c>
      <c r="C478" s="607" t="s">
        <v>183</v>
      </c>
      <c r="D478" s="608"/>
      <c r="E478" s="608"/>
      <c r="F478" s="608"/>
      <c r="G478" s="608"/>
      <c r="H478" s="608"/>
      <c r="I478" s="608"/>
      <c r="J478" s="608"/>
      <c r="K478" s="608"/>
      <c r="L478" s="609"/>
      <c r="M478" s="598" t="s">
        <v>103</v>
      </c>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594">
        <v>1</v>
      </c>
      <c r="AL478" s="590"/>
      <c r="AM478" s="590"/>
      <c r="AN478" s="590"/>
      <c r="AO478" s="590"/>
      <c r="AP478" s="590"/>
      <c r="AQ478" s="179" t="s">
        <v>174</v>
      </c>
      <c r="AR478" s="179"/>
      <c r="AS478" s="179"/>
      <c r="AT478" s="179"/>
      <c r="AU478" s="199" t="s">
        <v>241</v>
      </c>
      <c r="AV478" s="200"/>
      <c r="AW478" s="200"/>
      <c r="AX478" s="208"/>
    </row>
    <row r="479" spans="1:50" ht="24" hidden="1" customHeight="1">
      <c r="A479" s="588"/>
      <c r="B479" s="588"/>
      <c r="C479" s="607"/>
      <c r="D479" s="608"/>
      <c r="E479" s="608"/>
      <c r="F479" s="608"/>
      <c r="G479" s="608"/>
      <c r="H479" s="608"/>
      <c r="I479" s="608"/>
      <c r="J479" s="608"/>
      <c r="K479" s="608"/>
      <c r="L479" s="609"/>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594"/>
      <c r="AL479" s="590"/>
      <c r="AM479" s="590"/>
      <c r="AN479" s="590"/>
      <c r="AO479" s="590"/>
      <c r="AP479" s="590"/>
      <c r="AQ479" s="179"/>
      <c r="AR479" s="179"/>
      <c r="AS479" s="179"/>
      <c r="AT479" s="179"/>
      <c r="AU479" s="199"/>
      <c r="AV479" s="200"/>
      <c r="AW479" s="200"/>
      <c r="AX479" s="208"/>
    </row>
    <row r="480" spans="1:50" ht="24" hidden="1" customHeight="1">
      <c r="A480" s="588"/>
      <c r="B480" s="588"/>
      <c r="C480" s="607"/>
      <c r="D480" s="608"/>
      <c r="E480" s="608"/>
      <c r="F480" s="608"/>
      <c r="G480" s="608"/>
      <c r="H480" s="608"/>
      <c r="I480" s="608"/>
      <c r="J480" s="608"/>
      <c r="K480" s="608"/>
      <c r="L480" s="609"/>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594"/>
      <c r="AL480" s="590"/>
      <c r="AM480" s="590"/>
      <c r="AN480" s="590"/>
      <c r="AO480" s="590"/>
      <c r="AP480" s="590"/>
      <c r="AQ480" s="179"/>
      <c r="AR480" s="179"/>
      <c r="AS480" s="179"/>
      <c r="AT480" s="179"/>
      <c r="AU480" s="199"/>
      <c r="AV480" s="200"/>
      <c r="AW480" s="200"/>
      <c r="AX480" s="208"/>
    </row>
    <row r="481" spans="1:50" ht="24" hidden="1" customHeight="1">
      <c r="A481" s="588"/>
      <c r="B481" s="588"/>
      <c r="C481" s="607"/>
      <c r="D481" s="608"/>
      <c r="E481" s="608"/>
      <c r="F481" s="608"/>
      <c r="G481" s="608"/>
      <c r="H481" s="608"/>
      <c r="I481" s="608"/>
      <c r="J481" s="608"/>
      <c r="K481" s="608"/>
      <c r="L481" s="609"/>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594"/>
      <c r="AL481" s="590"/>
      <c r="AM481" s="590"/>
      <c r="AN481" s="590"/>
      <c r="AO481" s="590"/>
      <c r="AP481" s="590"/>
      <c r="AQ481" s="179"/>
      <c r="AR481" s="179"/>
      <c r="AS481" s="179"/>
      <c r="AT481" s="179"/>
      <c r="AU481" s="199"/>
      <c r="AV481" s="200"/>
      <c r="AW481" s="200"/>
      <c r="AX481" s="208"/>
    </row>
    <row r="482" spans="1:50" ht="24" hidden="1" customHeight="1">
      <c r="A482" s="588"/>
      <c r="B482" s="588"/>
      <c r="C482" s="607"/>
      <c r="D482" s="608"/>
      <c r="E482" s="608"/>
      <c r="F482" s="608"/>
      <c r="G482" s="608"/>
      <c r="H482" s="608"/>
      <c r="I482" s="608"/>
      <c r="J482" s="608"/>
      <c r="K482" s="608"/>
      <c r="L482" s="609"/>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594"/>
      <c r="AL482" s="590"/>
      <c r="AM482" s="590"/>
      <c r="AN482" s="590"/>
      <c r="AO482" s="590"/>
      <c r="AP482" s="590"/>
      <c r="AQ482" s="179"/>
      <c r="AR482" s="179"/>
      <c r="AS482" s="179"/>
      <c r="AT482" s="179"/>
      <c r="AU482" s="199"/>
      <c r="AV482" s="200"/>
      <c r="AW482" s="200"/>
      <c r="AX482" s="208"/>
    </row>
    <row r="483" spans="1:50" ht="24" hidden="1" customHeight="1">
      <c r="A483" s="588"/>
      <c r="B483" s="588"/>
      <c r="C483" s="607"/>
      <c r="D483" s="608"/>
      <c r="E483" s="608"/>
      <c r="F483" s="608"/>
      <c r="G483" s="608"/>
      <c r="H483" s="608"/>
      <c r="I483" s="608"/>
      <c r="J483" s="608"/>
      <c r="K483" s="608"/>
      <c r="L483" s="609"/>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594"/>
      <c r="AL483" s="590"/>
      <c r="AM483" s="590"/>
      <c r="AN483" s="590"/>
      <c r="AO483" s="590"/>
      <c r="AP483" s="590"/>
      <c r="AQ483" s="179"/>
      <c r="AR483" s="179"/>
      <c r="AS483" s="179"/>
      <c r="AT483" s="179"/>
      <c r="AU483" s="199"/>
      <c r="AV483" s="200"/>
      <c r="AW483" s="200"/>
      <c r="AX483" s="208"/>
    </row>
    <row r="484" spans="1:50" ht="24" hidden="1" customHeight="1">
      <c r="A484" s="588"/>
      <c r="B484" s="588"/>
      <c r="C484" s="607"/>
      <c r="D484" s="608"/>
      <c r="E484" s="608"/>
      <c r="F484" s="608"/>
      <c r="G484" s="608"/>
      <c r="H484" s="608"/>
      <c r="I484" s="608"/>
      <c r="J484" s="608"/>
      <c r="K484" s="608"/>
      <c r="L484" s="609"/>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594"/>
      <c r="AL484" s="590"/>
      <c r="AM484" s="590"/>
      <c r="AN484" s="590"/>
      <c r="AO484" s="590"/>
      <c r="AP484" s="590"/>
      <c r="AQ484" s="179"/>
      <c r="AR484" s="179"/>
      <c r="AS484" s="179"/>
      <c r="AT484" s="179"/>
      <c r="AU484" s="199"/>
      <c r="AV484" s="200"/>
      <c r="AW484" s="200"/>
      <c r="AX484" s="208"/>
    </row>
    <row r="485" spans="1:50" ht="24" hidden="1" customHeight="1">
      <c r="A485" s="588"/>
      <c r="B485" s="588"/>
      <c r="C485" s="607"/>
      <c r="D485" s="608"/>
      <c r="E485" s="608"/>
      <c r="F485" s="608"/>
      <c r="G485" s="608"/>
      <c r="H485" s="608"/>
      <c r="I485" s="608"/>
      <c r="J485" s="608"/>
      <c r="K485" s="608"/>
      <c r="L485" s="609"/>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594"/>
      <c r="AL485" s="590"/>
      <c r="AM485" s="590"/>
      <c r="AN485" s="590"/>
      <c r="AO485" s="590"/>
      <c r="AP485" s="590"/>
      <c r="AQ485" s="179"/>
      <c r="AR485" s="179"/>
      <c r="AS485" s="179"/>
      <c r="AT485" s="179"/>
      <c r="AU485" s="199"/>
      <c r="AV485" s="200"/>
      <c r="AW485" s="200"/>
      <c r="AX485" s="208"/>
    </row>
    <row r="486" spans="1:50" ht="24" hidden="1" customHeight="1">
      <c r="A486" s="588"/>
      <c r="B486" s="588"/>
      <c r="C486" s="607"/>
      <c r="D486" s="608"/>
      <c r="E486" s="608"/>
      <c r="F486" s="608"/>
      <c r="G486" s="608"/>
      <c r="H486" s="608"/>
      <c r="I486" s="608"/>
      <c r="J486" s="608"/>
      <c r="K486" s="608"/>
      <c r="L486" s="609"/>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594"/>
      <c r="AL486" s="590"/>
      <c r="AM486" s="590"/>
      <c r="AN486" s="590"/>
      <c r="AO486" s="590"/>
      <c r="AP486" s="590"/>
      <c r="AQ486" s="179"/>
      <c r="AR486" s="179"/>
      <c r="AS486" s="179"/>
      <c r="AT486" s="179"/>
      <c r="AU486" s="199"/>
      <c r="AV486" s="200"/>
      <c r="AW486" s="200"/>
      <c r="AX486" s="208"/>
    </row>
    <row r="487" spans="1:50" ht="24" hidden="1" customHeight="1">
      <c r="A487" s="588"/>
      <c r="B487" s="588"/>
      <c r="C487" s="607"/>
      <c r="D487" s="608"/>
      <c r="E487" s="608"/>
      <c r="F487" s="608"/>
      <c r="G487" s="608"/>
      <c r="H487" s="608"/>
      <c r="I487" s="608"/>
      <c r="J487" s="608"/>
      <c r="K487" s="608"/>
      <c r="L487" s="609"/>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594"/>
      <c r="AL487" s="590"/>
      <c r="AM487" s="590"/>
      <c r="AN487" s="590"/>
      <c r="AO487" s="590"/>
      <c r="AP487" s="590"/>
      <c r="AQ487" s="179"/>
      <c r="AR487" s="179"/>
      <c r="AS487" s="179"/>
      <c r="AT487" s="179"/>
      <c r="AU487" s="199"/>
      <c r="AV487" s="200"/>
      <c r="AW487" s="200"/>
      <c r="AX487" s="208"/>
    </row>
    <row r="488" spans="1:50" ht="24" hidden="1" customHeight="1">
      <c r="A488" s="588"/>
      <c r="B488" s="588"/>
      <c r="C488" s="607"/>
      <c r="D488" s="608"/>
      <c r="E488" s="608"/>
      <c r="F488" s="608"/>
      <c r="G488" s="608"/>
      <c r="H488" s="608"/>
      <c r="I488" s="608"/>
      <c r="J488" s="608"/>
      <c r="K488" s="608"/>
      <c r="L488" s="609"/>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594"/>
      <c r="AL488" s="590"/>
      <c r="AM488" s="590"/>
      <c r="AN488" s="590"/>
      <c r="AO488" s="590"/>
      <c r="AP488" s="590"/>
      <c r="AQ488" s="179"/>
      <c r="AR488" s="179"/>
      <c r="AS488" s="179"/>
      <c r="AT488" s="179"/>
      <c r="AU488" s="199"/>
      <c r="AV488" s="200"/>
      <c r="AW488" s="200"/>
      <c r="AX488" s="208"/>
    </row>
    <row r="489" spans="1:50" ht="24" hidden="1" customHeight="1">
      <c r="A489" s="588"/>
      <c r="B489" s="588"/>
      <c r="C489" s="607"/>
      <c r="D489" s="608"/>
      <c r="E489" s="608"/>
      <c r="F489" s="608"/>
      <c r="G489" s="608"/>
      <c r="H489" s="608"/>
      <c r="I489" s="608"/>
      <c r="J489" s="608"/>
      <c r="K489" s="608"/>
      <c r="L489" s="609"/>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594"/>
      <c r="AL489" s="590"/>
      <c r="AM489" s="590"/>
      <c r="AN489" s="590"/>
      <c r="AO489" s="590"/>
      <c r="AP489" s="590"/>
      <c r="AQ489" s="179"/>
      <c r="AR489" s="179"/>
      <c r="AS489" s="179"/>
      <c r="AT489" s="179"/>
      <c r="AU489" s="199"/>
      <c r="AV489" s="200"/>
      <c r="AW489" s="200"/>
      <c r="AX489" s="208"/>
    </row>
    <row r="490" spans="1:50" ht="24" hidden="1" customHeight="1">
      <c r="A490" s="588"/>
      <c r="B490" s="588"/>
      <c r="C490" s="607"/>
      <c r="D490" s="608"/>
      <c r="E490" s="608"/>
      <c r="F490" s="608"/>
      <c r="G490" s="608"/>
      <c r="H490" s="608"/>
      <c r="I490" s="608"/>
      <c r="J490" s="608"/>
      <c r="K490" s="608"/>
      <c r="L490" s="609"/>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594"/>
      <c r="AL490" s="590"/>
      <c r="AM490" s="590"/>
      <c r="AN490" s="590"/>
      <c r="AO490" s="590"/>
      <c r="AP490" s="590"/>
      <c r="AQ490" s="179"/>
      <c r="AR490" s="179"/>
      <c r="AS490" s="179"/>
      <c r="AT490" s="179"/>
      <c r="AU490" s="199"/>
      <c r="AV490" s="200"/>
      <c r="AW490" s="200"/>
      <c r="AX490" s="208"/>
    </row>
    <row r="491" spans="1:50" ht="24" hidden="1" customHeight="1">
      <c r="A491" s="588"/>
      <c r="B491" s="588"/>
      <c r="C491" s="607"/>
      <c r="D491" s="608"/>
      <c r="E491" s="608"/>
      <c r="F491" s="608"/>
      <c r="G491" s="608"/>
      <c r="H491" s="608"/>
      <c r="I491" s="608"/>
      <c r="J491" s="608"/>
      <c r="K491" s="608"/>
      <c r="L491" s="609"/>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594"/>
      <c r="AL491" s="590"/>
      <c r="AM491" s="590"/>
      <c r="AN491" s="590"/>
      <c r="AO491" s="590"/>
      <c r="AP491" s="590"/>
      <c r="AQ491" s="179"/>
      <c r="AR491" s="179"/>
      <c r="AS491" s="179"/>
      <c r="AT491" s="179"/>
      <c r="AU491" s="199"/>
      <c r="AV491" s="200"/>
      <c r="AW491" s="200"/>
      <c r="AX491" s="208"/>
    </row>
    <row r="492" spans="1:50" ht="24" hidden="1" customHeight="1">
      <c r="A492" s="588"/>
      <c r="B492" s="588"/>
      <c r="C492" s="607"/>
      <c r="D492" s="608"/>
      <c r="E492" s="608"/>
      <c r="F492" s="608"/>
      <c r="G492" s="608"/>
      <c r="H492" s="608"/>
      <c r="I492" s="608"/>
      <c r="J492" s="608"/>
      <c r="K492" s="608"/>
      <c r="L492" s="609"/>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594"/>
      <c r="AL492" s="590"/>
      <c r="AM492" s="590"/>
      <c r="AN492" s="590"/>
      <c r="AO492" s="590"/>
      <c r="AP492" s="590"/>
      <c r="AQ492" s="179"/>
      <c r="AR492" s="179"/>
      <c r="AS492" s="179"/>
      <c r="AT492" s="179"/>
      <c r="AU492" s="199"/>
      <c r="AV492" s="200"/>
      <c r="AW492" s="200"/>
      <c r="AX492" s="208"/>
    </row>
    <row r="493" spans="1:50" ht="24" hidden="1" customHeight="1">
      <c r="A493" s="588"/>
      <c r="B493" s="588"/>
      <c r="C493" s="607"/>
      <c r="D493" s="608"/>
      <c r="E493" s="608"/>
      <c r="F493" s="608"/>
      <c r="G493" s="608"/>
      <c r="H493" s="608"/>
      <c r="I493" s="608"/>
      <c r="J493" s="608"/>
      <c r="K493" s="608"/>
      <c r="L493" s="609"/>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594"/>
      <c r="AL493" s="590"/>
      <c r="AM493" s="590"/>
      <c r="AN493" s="590"/>
      <c r="AO493" s="590"/>
      <c r="AP493" s="590"/>
      <c r="AQ493" s="179"/>
      <c r="AR493" s="179"/>
      <c r="AS493" s="179"/>
      <c r="AT493" s="179"/>
      <c r="AU493" s="199"/>
      <c r="AV493" s="200"/>
      <c r="AW493" s="200"/>
      <c r="AX493" s="208"/>
    </row>
    <row r="494" spans="1:50" ht="24" hidden="1" customHeight="1">
      <c r="A494" s="588"/>
      <c r="B494" s="588"/>
      <c r="C494" s="607"/>
      <c r="D494" s="608"/>
      <c r="E494" s="608"/>
      <c r="F494" s="608"/>
      <c r="G494" s="608"/>
      <c r="H494" s="608"/>
      <c r="I494" s="608"/>
      <c r="J494" s="608"/>
      <c r="K494" s="608"/>
      <c r="L494" s="609"/>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594"/>
      <c r="AL494" s="590"/>
      <c r="AM494" s="590"/>
      <c r="AN494" s="590"/>
      <c r="AO494" s="590"/>
      <c r="AP494" s="590"/>
      <c r="AQ494" s="179"/>
      <c r="AR494" s="179"/>
      <c r="AS494" s="179"/>
      <c r="AT494" s="179"/>
      <c r="AU494" s="199"/>
      <c r="AV494" s="200"/>
      <c r="AW494" s="200"/>
      <c r="AX494" s="208"/>
    </row>
    <row r="495" spans="1:50" ht="24" hidden="1" customHeight="1">
      <c r="A495" s="588"/>
      <c r="B495" s="588"/>
      <c r="C495" s="607"/>
      <c r="D495" s="608"/>
      <c r="E495" s="608"/>
      <c r="F495" s="608"/>
      <c r="G495" s="608"/>
      <c r="H495" s="608"/>
      <c r="I495" s="608"/>
      <c r="J495" s="608"/>
      <c r="K495" s="608"/>
      <c r="L495" s="609"/>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594"/>
      <c r="AL495" s="590"/>
      <c r="AM495" s="590"/>
      <c r="AN495" s="590"/>
      <c r="AO495" s="590"/>
      <c r="AP495" s="590"/>
      <c r="AQ495" s="179"/>
      <c r="AR495" s="179"/>
      <c r="AS495" s="179"/>
      <c r="AT495" s="179"/>
      <c r="AU495" s="199"/>
      <c r="AV495" s="200"/>
      <c r="AW495" s="200"/>
      <c r="AX495" s="208"/>
    </row>
    <row r="496" spans="1:50" ht="24" hidden="1" customHeight="1">
      <c r="A496" s="588"/>
      <c r="B496" s="588"/>
      <c r="C496" s="607"/>
      <c r="D496" s="608"/>
      <c r="E496" s="608"/>
      <c r="F496" s="608"/>
      <c r="G496" s="608"/>
      <c r="H496" s="608"/>
      <c r="I496" s="608"/>
      <c r="J496" s="608"/>
      <c r="K496" s="608"/>
      <c r="L496" s="609"/>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594"/>
      <c r="AL496" s="590"/>
      <c r="AM496" s="590"/>
      <c r="AN496" s="590"/>
      <c r="AO496" s="590"/>
      <c r="AP496" s="590"/>
      <c r="AQ496" s="179"/>
      <c r="AR496" s="179"/>
      <c r="AS496" s="179"/>
      <c r="AT496" s="179"/>
      <c r="AU496" s="199"/>
      <c r="AV496" s="200"/>
      <c r="AW496" s="200"/>
      <c r="AX496" s="208"/>
    </row>
    <row r="497" spans="1:64" ht="24" hidden="1" customHeight="1">
      <c r="A497" s="588"/>
      <c r="B497" s="588"/>
      <c r="C497" s="607"/>
      <c r="D497" s="608"/>
      <c r="E497" s="608"/>
      <c r="F497" s="608"/>
      <c r="G497" s="608"/>
      <c r="H497" s="608"/>
      <c r="I497" s="608"/>
      <c r="J497" s="608"/>
      <c r="K497" s="608"/>
      <c r="L497" s="609"/>
      <c r="M497" s="598"/>
      <c r="N497" s="598"/>
      <c r="O497" s="598"/>
      <c r="P497" s="598"/>
      <c r="Q497" s="598"/>
      <c r="R497" s="598"/>
      <c r="S497" s="598"/>
      <c r="T497" s="598"/>
      <c r="U497" s="598"/>
      <c r="V497" s="598"/>
      <c r="W497" s="598"/>
      <c r="X497" s="598"/>
      <c r="Y497" s="598"/>
      <c r="Z497" s="598"/>
      <c r="AA497" s="598"/>
      <c r="AB497" s="598"/>
      <c r="AC497" s="598"/>
      <c r="AD497" s="598"/>
      <c r="AE497" s="598"/>
      <c r="AF497" s="598"/>
      <c r="AG497" s="598"/>
      <c r="AH497" s="598"/>
      <c r="AI497" s="598"/>
      <c r="AJ497" s="598"/>
      <c r="AK497" s="594"/>
      <c r="AL497" s="590"/>
      <c r="AM497" s="590"/>
      <c r="AN497" s="590"/>
      <c r="AO497" s="590"/>
      <c r="AP497" s="590"/>
      <c r="AQ497" s="179"/>
      <c r="AR497" s="179"/>
      <c r="AS497" s="179"/>
      <c r="AT497" s="179"/>
      <c r="AU497" s="199"/>
      <c r="AV497" s="200"/>
      <c r="AW497" s="200"/>
      <c r="AX497" s="208"/>
    </row>
    <row r="498" spans="1:64" ht="24" hidden="1" customHeight="1">
      <c r="A498" s="588"/>
      <c r="B498" s="588"/>
      <c r="C498" s="607"/>
      <c r="D498" s="608"/>
      <c r="E498" s="608"/>
      <c r="F498" s="608"/>
      <c r="G498" s="608"/>
      <c r="H498" s="608"/>
      <c r="I498" s="608"/>
      <c r="J498" s="608"/>
      <c r="K498" s="608"/>
      <c r="L498" s="609"/>
      <c r="M498" s="598"/>
      <c r="N498" s="598"/>
      <c r="O498" s="598"/>
      <c r="P498" s="598"/>
      <c r="Q498" s="598"/>
      <c r="R498" s="598"/>
      <c r="S498" s="598"/>
      <c r="T498" s="598"/>
      <c r="U498" s="598"/>
      <c r="V498" s="598"/>
      <c r="W498" s="598"/>
      <c r="X498" s="598"/>
      <c r="Y498" s="598"/>
      <c r="Z498" s="598"/>
      <c r="AA498" s="598"/>
      <c r="AB498" s="598"/>
      <c r="AC498" s="598"/>
      <c r="AD498" s="598"/>
      <c r="AE498" s="598"/>
      <c r="AF498" s="598"/>
      <c r="AG498" s="598"/>
      <c r="AH498" s="598"/>
      <c r="AI498" s="598"/>
      <c r="AJ498" s="598"/>
      <c r="AK498" s="594"/>
      <c r="AL498" s="590"/>
      <c r="AM498" s="590"/>
      <c r="AN498" s="590"/>
      <c r="AO498" s="590"/>
      <c r="AP498" s="590"/>
      <c r="AQ498" s="179"/>
      <c r="AR498" s="179"/>
      <c r="AS498" s="179"/>
      <c r="AT498" s="179"/>
      <c r="AU498" s="199"/>
      <c r="AV498" s="200"/>
      <c r="AW498" s="200"/>
      <c r="AX498" s="208"/>
    </row>
    <row r="499" spans="1:64" ht="12.75" customHeight="1"/>
    <row r="500" spans="1:64">
      <c r="B500" s="15" t="s">
        <v>184</v>
      </c>
    </row>
    <row r="501" spans="1:64" ht="34.5" customHeight="1">
      <c r="A501" s="588"/>
      <c r="B501" s="588"/>
      <c r="C501" s="88" t="s">
        <v>242</v>
      </c>
      <c r="D501" s="89"/>
      <c r="E501" s="89"/>
      <c r="F501" s="89"/>
      <c r="G501" s="89"/>
      <c r="H501" s="89"/>
      <c r="I501" s="89"/>
      <c r="J501" s="89"/>
      <c r="K501" s="89"/>
      <c r="L501" s="90"/>
      <c r="M501" s="153" t="s">
        <v>243</v>
      </c>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4" t="s">
        <v>244</v>
      </c>
      <c r="AL501" s="153"/>
      <c r="AM501" s="153"/>
      <c r="AN501" s="153"/>
      <c r="AO501" s="153"/>
      <c r="AP501" s="153"/>
      <c r="AQ501" s="153" t="s">
        <v>148</v>
      </c>
      <c r="AR501" s="153"/>
      <c r="AS501" s="153"/>
      <c r="AT501" s="153"/>
      <c r="AU501" s="88" t="s">
        <v>149</v>
      </c>
      <c r="AV501" s="89"/>
      <c r="AW501" s="89"/>
      <c r="AX501" s="589"/>
      <c r="AZ501" s="203"/>
      <c r="BA501" s="203"/>
      <c r="BB501" s="203"/>
      <c r="BC501" s="203"/>
      <c r="BD501" s="203"/>
      <c r="BE501" s="203"/>
      <c r="BF501" s="203"/>
      <c r="BG501" s="203"/>
      <c r="BH501" s="203"/>
      <c r="BI501" s="203"/>
      <c r="BJ501" s="203"/>
      <c r="BK501" s="203"/>
      <c r="BL501" s="203"/>
    </row>
    <row r="502" spans="1:64" ht="24" customHeight="1">
      <c r="A502" s="588">
        <v>1</v>
      </c>
      <c r="B502" s="588">
        <v>1</v>
      </c>
      <c r="C502" s="607" t="s">
        <v>185</v>
      </c>
      <c r="D502" s="608"/>
      <c r="E502" s="608"/>
      <c r="F502" s="608"/>
      <c r="G502" s="608"/>
      <c r="H502" s="608"/>
      <c r="I502" s="608"/>
      <c r="J502" s="608"/>
      <c r="K502" s="608"/>
      <c r="L502" s="609"/>
      <c r="M502" s="598" t="s">
        <v>103</v>
      </c>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610">
        <v>1</v>
      </c>
      <c r="AL502" s="611"/>
      <c r="AM502" s="611"/>
      <c r="AN502" s="611"/>
      <c r="AO502" s="611"/>
      <c r="AP502" s="611"/>
      <c r="AQ502" s="179" t="s">
        <v>174</v>
      </c>
      <c r="AR502" s="179"/>
      <c r="AS502" s="179"/>
      <c r="AT502" s="179"/>
      <c r="AU502" s="199" t="s">
        <v>241</v>
      </c>
      <c r="AV502" s="200"/>
      <c r="AW502" s="200"/>
      <c r="AX502" s="208"/>
      <c r="AZ502" s="203"/>
      <c r="BA502" s="203"/>
      <c r="BB502" s="203"/>
      <c r="BC502" s="203"/>
      <c r="BD502" s="203"/>
      <c r="BE502" s="203"/>
      <c r="BF502" s="203"/>
      <c r="BG502" s="203"/>
      <c r="BH502" s="203"/>
      <c r="BI502" s="566"/>
      <c r="BJ502" s="568"/>
      <c r="BK502" s="566"/>
      <c r="BL502" s="203"/>
    </row>
    <row r="503" spans="1:64" ht="24" customHeight="1">
      <c r="A503" s="588">
        <v>2</v>
      </c>
      <c r="B503" s="588">
        <v>1</v>
      </c>
      <c r="C503" s="607" t="s">
        <v>186</v>
      </c>
      <c r="D503" s="608"/>
      <c r="E503" s="608"/>
      <c r="F503" s="608"/>
      <c r="G503" s="608"/>
      <c r="H503" s="608"/>
      <c r="I503" s="608"/>
      <c r="J503" s="608"/>
      <c r="K503" s="608"/>
      <c r="L503" s="609"/>
      <c r="M503" s="598" t="s">
        <v>103</v>
      </c>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610">
        <v>1</v>
      </c>
      <c r="AL503" s="611"/>
      <c r="AM503" s="611"/>
      <c r="AN503" s="611"/>
      <c r="AO503" s="611"/>
      <c r="AP503" s="611"/>
      <c r="AQ503" s="179" t="s">
        <v>174</v>
      </c>
      <c r="AR503" s="179"/>
      <c r="AS503" s="179"/>
      <c r="AT503" s="179"/>
      <c r="AU503" s="199" t="s">
        <v>241</v>
      </c>
      <c r="AV503" s="200"/>
      <c r="AW503" s="200"/>
      <c r="AX503" s="208"/>
      <c r="AZ503" s="203"/>
      <c r="BA503" s="203"/>
      <c r="BB503" s="203"/>
      <c r="BC503" s="566"/>
      <c r="BD503" s="203"/>
      <c r="BE503" s="203"/>
      <c r="BF503" s="203"/>
      <c r="BG503" s="203"/>
      <c r="BH503" s="612"/>
      <c r="BI503" s="613"/>
      <c r="BJ503" s="568"/>
      <c r="BK503" s="566"/>
      <c r="BL503" s="203"/>
    </row>
    <row r="504" spans="1:64" ht="24" customHeight="1">
      <c r="A504" s="588">
        <v>3</v>
      </c>
      <c r="B504" s="588">
        <v>1</v>
      </c>
      <c r="C504" s="607"/>
      <c r="D504" s="608"/>
      <c r="E504" s="608"/>
      <c r="F504" s="608"/>
      <c r="G504" s="608"/>
      <c r="H504" s="608"/>
      <c r="I504" s="608"/>
      <c r="J504" s="608"/>
      <c r="K504" s="608"/>
      <c r="L504" s="609"/>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610"/>
      <c r="AL504" s="611"/>
      <c r="AM504" s="611"/>
      <c r="AN504" s="611"/>
      <c r="AO504" s="611"/>
      <c r="AP504" s="611"/>
      <c r="AQ504" s="179"/>
      <c r="AR504" s="179"/>
      <c r="AS504" s="179"/>
      <c r="AT504" s="179"/>
      <c r="AU504" s="199"/>
      <c r="AV504" s="200"/>
      <c r="AW504" s="200"/>
      <c r="AX504" s="208"/>
      <c r="AZ504" s="203"/>
      <c r="BA504" s="203"/>
      <c r="BB504" s="203"/>
      <c r="BC504" s="566"/>
      <c r="BD504" s="203"/>
      <c r="BE504" s="203"/>
      <c r="BF504" s="203"/>
      <c r="BG504" s="203"/>
      <c r="BH504" s="203"/>
      <c r="BI504" s="613"/>
      <c r="BJ504" s="568"/>
      <c r="BK504" s="566"/>
      <c r="BL504" s="203"/>
    </row>
    <row r="505" spans="1:64" ht="24" customHeight="1">
      <c r="A505" s="588">
        <v>4</v>
      </c>
      <c r="B505" s="588">
        <v>1</v>
      </c>
      <c r="C505" s="607"/>
      <c r="D505" s="608"/>
      <c r="E505" s="608"/>
      <c r="F505" s="608"/>
      <c r="G505" s="608"/>
      <c r="H505" s="608"/>
      <c r="I505" s="608"/>
      <c r="J505" s="608"/>
      <c r="K505" s="608"/>
      <c r="L505" s="609"/>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610"/>
      <c r="AL505" s="611"/>
      <c r="AM505" s="611"/>
      <c r="AN505" s="611"/>
      <c r="AO505" s="611"/>
      <c r="AP505" s="611"/>
      <c r="AQ505" s="179"/>
      <c r="AR505" s="179"/>
      <c r="AS505" s="179"/>
      <c r="AT505" s="179"/>
      <c r="AU505" s="199"/>
      <c r="AV505" s="200"/>
      <c r="AW505" s="200"/>
      <c r="AX505" s="208"/>
      <c r="AZ505" s="203"/>
      <c r="BA505" s="203"/>
      <c r="BB505" s="203"/>
      <c r="BC505" s="566"/>
      <c r="BD505" s="203"/>
      <c r="BE505" s="203"/>
      <c r="BF505" s="203"/>
      <c r="BG505" s="203"/>
      <c r="BH505" s="203"/>
      <c r="BI505" s="12"/>
      <c r="BJ505" s="568"/>
      <c r="BK505" s="566"/>
      <c r="BL505" s="203"/>
    </row>
    <row r="506" spans="1:64" ht="24" customHeight="1">
      <c r="A506" s="588">
        <v>5</v>
      </c>
      <c r="B506" s="588">
        <v>1</v>
      </c>
      <c r="C506" s="607"/>
      <c r="D506" s="608"/>
      <c r="E506" s="608"/>
      <c r="F506" s="608"/>
      <c r="G506" s="608"/>
      <c r="H506" s="608"/>
      <c r="I506" s="608"/>
      <c r="J506" s="608"/>
      <c r="K506" s="608"/>
      <c r="L506" s="609"/>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610"/>
      <c r="AL506" s="611"/>
      <c r="AM506" s="611"/>
      <c r="AN506" s="611"/>
      <c r="AO506" s="611"/>
      <c r="AP506" s="611"/>
      <c r="AQ506" s="179"/>
      <c r="AR506" s="179"/>
      <c r="AS506" s="179"/>
      <c r="AT506" s="179"/>
      <c r="AU506" s="199"/>
      <c r="AV506" s="200"/>
      <c r="AW506" s="200"/>
      <c r="AX506" s="208"/>
      <c r="AZ506" s="203"/>
      <c r="BA506" s="203"/>
      <c r="BB506" s="203"/>
      <c r="BC506" s="203"/>
      <c r="BD506" s="203"/>
      <c r="BE506" s="203"/>
      <c r="BF506" s="203"/>
      <c r="BG506" s="203"/>
      <c r="BH506" s="203"/>
      <c r="BI506" s="566"/>
      <c r="BJ506" s="568"/>
      <c r="BK506" s="566"/>
      <c r="BL506" s="203"/>
    </row>
    <row r="507" spans="1:64" ht="24" customHeight="1">
      <c r="A507" s="588">
        <v>6</v>
      </c>
      <c r="B507" s="588">
        <v>1</v>
      </c>
      <c r="C507" s="607"/>
      <c r="D507" s="608"/>
      <c r="E507" s="608"/>
      <c r="F507" s="608"/>
      <c r="G507" s="608"/>
      <c r="H507" s="608"/>
      <c r="I507" s="608"/>
      <c r="J507" s="608"/>
      <c r="K507" s="608"/>
      <c r="L507" s="609"/>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610"/>
      <c r="AL507" s="611"/>
      <c r="AM507" s="611"/>
      <c r="AN507" s="611"/>
      <c r="AO507" s="611"/>
      <c r="AP507" s="611"/>
      <c r="AQ507" s="179"/>
      <c r="AR507" s="179"/>
      <c r="AS507" s="179"/>
      <c r="AT507" s="179"/>
      <c r="AU507" s="199"/>
      <c r="AV507" s="200"/>
      <c r="AW507" s="200"/>
      <c r="AX507" s="208"/>
      <c r="AZ507" s="203"/>
      <c r="BA507" s="203"/>
      <c r="BB507" s="203"/>
      <c r="BC507" s="203"/>
      <c r="BD507" s="203"/>
      <c r="BE507" s="203"/>
      <c r="BF507" s="203"/>
      <c r="BG507" s="203"/>
      <c r="BH507" s="203"/>
      <c r="BI507" s="203"/>
      <c r="BJ507" s="568"/>
      <c r="BK507" s="203"/>
      <c r="BL507" s="203"/>
    </row>
    <row r="508" spans="1:64" ht="24" customHeight="1">
      <c r="A508" s="588">
        <v>7</v>
      </c>
      <c r="B508" s="588">
        <v>1</v>
      </c>
      <c r="C508" s="607"/>
      <c r="D508" s="608"/>
      <c r="E508" s="608"/>
      <c r="F508" s="608"/>
      <c r="G508" s="608"/>
      <c r="H508" s="608"/>
      <c r="I508" s="608"/>
      <c r="J508" s="608"/>
      <c r="K508" s="608"/>
      <c r="L508" s="609"/>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610"/>
      <c r="AL508" s="611"/>
      <c r="AM508" s="611"/>
      <c r="AN508" s="611"/>
      <c r="AO508" s="611"/>
      <c r="AP508" s="611"/>
      <c r="AQ508" s="179"/>
      <c r="AR508" s="179"/>
      <c r="AS508" s="179"/>
      <c r="AT508" s="179"/>
      <c r="AU508" s="199"/>
      <c r="AV508" s="200"/>
      <c r="AW508" s="200"/>
      <c r="AX508" s="208"/>
      <c r="AZ508" s="203"/>
      <c r="BA508" s="203"/>
      <c r="BB508" s="203"/>
      <c r="BC508" s="203"/>
      <c r="BD508" s="203"/>
      <c r="BE508" s="203"/>
      <c r="BF508" s="203"/>
      <c r="BG508" s="203"/>
      <c r="BH508" s="203"/>
      <c r="BI508" s="203"/>
      <c r="BJ508" s="568"/>
      <c r="BK508" s="203"/>
      <c r="BL508" s="203"/>
    </row>
    <row r="509" spans="1:64" ht="24" customHeight="1">
      <c r="A509" s="588">
        <v>8</v>
      </c>
      <c r="B509" s="588">
        <v>1</v>
      </c>
      <c r="C509" s="607"/>
      <c r="D509" s="608"/>
      <c r="E509" s="608"/>
      <c r="F509" s="608"/>
      <c r="G509" s="608"/>
      <c r="H509" s="608"/>
      <c r="I509" s="608"/>
      <c r="J509" s="608"/>
      <c r="K509" s="608"/>
      <c r="L509" s="609"/>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614"/>
      <c r="AL509" s="615"/>
      <c r="AM509" s="615"/>
      <c r="AN509" s="615"/>
      <c r="AO509" s="615"/>
      <c r="AP509" s="615"/>
      <c r="AQ509" s="179"/>
      <c r="AR509" s="179"/>
      <c r="AS509" s="179"/>
      <c r="AT509" s="179"/>
      <c r="AU509" s="199"/>
      <c r="AV509" s="200"/>
      <c r="AW509" s="200"/>
      <c r="AX509" s="208"/>
      <c r="AZ509" s="203"/>
      <c r="BA509" s="203"/>
      <c r="BB509" s="203"/>
      <c r="BC509" s="203"/>
      <c r="BD509" s="203"/>
      <c r="BE509" s="203"/>
      <c r="BF509" s="203"/>
      <c r="BG509" s="203"/>
      <c r="BH509" s="203"/>
      <c r="BI509" s="203"/>
      <c r="BJ509" s="568"/>
      <c r="BK509" s="203"/>
      <c r="BL509" s="203"/>
    </row>
    <row r="510" spans="1:64" ht="24" customHeight="1">
      <c r="A510" s="588">
        <v>9</v>
      </c>
      <c r="B510" s="588">
        <v>1</v>
      </c>
      <c r="C510" s="607"/>
      <c r="D510" s="608"/>
      <c r="E510" s="608"/>
      <c r="F510" s="608"/>
      <c r="G510" s="608"/>
      <c r="H510" s="608"/>
      <c r="I510" s="608"/>
      <c r="J510" s="608"/>
      <c r="K510" s="608"/>
      <c r="L510" s="609"/>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614"/>
      <c r="AL510" s="615"/>
      <c r="AM510" s="615"/>
      <c r="AN510" s="615"/>
      <c r="AO510" s="615"/>
      <c r="AP510" s="615"/>
      <c r="AQ510" s="179"/>
      <c r="AR510" s="179"/>
      <c r="AS510" s="179"/>
      <c r="AT510" s="179"/>
      <c r="AU510" s="199"/>
      <c r="AV510" s="200"/>
      <c r="AW510" s="200"/>
      <c r="AX510" s="208"/>
      <c r="BJ510" s="616"/>
    </row>
    <row r="511" spans="1:64" ht="24" customHeight="1">
      <c r="A511" s="588">
        <v>10</v>
      </c>
      <c r="B511" s="588">
        <v>1</v>
      </c>
      <c r="C511" s="607"/>
      <c r="D511" s="608"/>
      <c r="E511" s="608"/>
      <c r="F511" s="608"/>
      <c r="G511" s="608"/>
      <c r="H511" s="608"/>
      <c r="I511" s="608"/>
      <c r="J511" s="608"/>
      <c r="K511" s="608"/>
      <c r="L511" s="609"/>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614"/>
      <c r="AL511" s="615"/>
      <c r="AM511" s="615"/>
      <c r="AN511" s="615"/>
      <c r="AO511" s="615"/>
      <c r="AP511" s="615"/>
      <c r="AQ511" s="179"/>
      <c r="AR511" s="179"/>
      <c r="AS511" s="179"/>
      <c r="AT511" s="179"/>
      <c r="AU511" s="199"/>
      <c r="AV511" s="200"/>
      <c r="AW511" s="200"/>
      <c r="AX511" s="208"/>
      <c r="BJ511" s="616"/>
    </row>
    <row r="512" spans="1:64" ht="24" hidden="1" customHeight="1">
      <c r="A512" s="588"/>
      <c r="B512" s="588"/>
      <c r="C512" s="607"/>
      <c r="D512" s="608"/>
      <c r="E512" s="608"/>
      <c r="F512" s="608"/>
      <c r="G512" s="608"/>
      <c r="H512" s="608"/>
      <c r="I512" s="608"/>
      <c r="J512" s="608"/>
      <c r="K512" s="608"/>
      <c r="L512" s="609"/>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614"/>
      <c r="AL512" s="615"/>
      <c r="AM512" s="615"/>
      <c r="AN512" s="615"/>
      <c r="AO512" s="615"/>
      <c r="AP512" s="615"/>
      <c r="AQ512" s="179"/>
      <c r="AR512" s="179"/>
      <c r="AS512" s="179"/>
      <c r="AT512" s="179"/>
      <c r="AU512" s="199"/>
      <c r="AV512" s="200"/>
      <c r="AW512" s="200"/>
      <c r="AX512" s="208"/>
      <c r="BJ512" s="616"/>
    </row>
    <row r="513" spans="1:62" ht="24" hidden="1" customHeight="1">
      <c r="A513" s="588"/>
      <c r="B513" s="588"/>
      <c r="C513" s="607"/>
      <c r="D513" s="608"/>
      <c r="E513" s="608"/>
      <c r="F513" s="608"/>
      <c r="G513" s="608"/>
      <c r="H513" s="608"/>
      <c r="I513" s="608"/>
      <c r="J513" s="608"/>
      <c r="K513" s="608"/>
      <c r="L513" s="609"/>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614"/>
      <c r="AL513" s="615"/>
      <c r="AM513" s="615"/>
      <c r="AN513" s="615"/>
      <c r="AO513" s="615"/>
      <c r="AP513" s="615"/>
      <c r="AQ513" s="179"/>
      <c r="AR513" s="179"/>
      <c r="AS513" s="179"/>
      <c r="AT513" s="179"/>
      <c r="AU513" s="199"/>
      <c r="AV513" s="200"/>
      <c r="AW513" s="200"/>
      <c r="AX513" s="208"/>
      <c r="BJ513" s="616"/>
    </row>
    <row r="514" spans="1:62" ht="24" hidden="1" customHeight="1">
      <c r="A514" s="588"/>
      <c r="B514" s="588"/>
      <c r="C514" s="607"/>
      <c r="D514" s="608"/>
      <c r="E514" s="608"/>
      <c r="F514" s="608"/>
      <c r="G514" s="608"/>
      <c r="H514" s="608"/>
      <c r="I514" s="608"/>
      <c r="J514" s="608"/>
      <c r="K514" s="608"/>
      <c r="L514" s="609"/>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614"/>
      <c r="AL514" s="615"/>
      <c r="AM514" s="615"/>
      <c r="AN514" s="615"/>
      <c r="AO514" s="615"/>
      <c r="AP514" s="615"/>
      <c r="AQ514" s="179"/>
      <c r="AR514" s="179"/>
      <c r="AS514" s="179"/>
      <c r="AT514" s="179"/>
      <c r="AU514" s="199"/>
      <c r="AV514" s="200"/>
      <c r="AW514" s="200"/>
      <c r="AX514" s="208"/>
      <c r="BJ514" s="616"/>
    </row>
    <row r="515" spans="1:62" ht="24" hidden="1" customHeight="1">
      <c r="A515" s="588"/>
      <c r="B515" s="588"/>
      <c r="C515" s="607"/>
      <c r="D515" s="608"/>
      <c r="E515" s="608"/>
      <c r="F515" s="608"/>
      <c r="G515" s="608"/>
      <c r="H515" s="608"/>
      <c r="I515" s="608"/>
      <c r="J515" s="608"/>
      <c r="K515" s="608"/>
      <c r="L515" s="609"/>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614"/>
      <c r="AL515" s="615"/>
      <c r="AM515" s="615"/>
      <c r="AN515" s="615"/>
      <c r="AO515" s="615"/>
      <c r="AP515" s="615"/>
      <c r="AQ515" s="179"/>
      <c r="AR515" s="179"/>
      <c r="AS515" s="179"/>
      <c r="AT515" s="179"/>
      <c r="AU515" s="199"/>
      <c r="AV515" s="200"/>
      <c r="AW515" s="200"/>
      <c r="AX515" s="208"/>
      <c r="BJ515" s="616"/>
    </row>
    <row r="516" spans="1:62" ht="24" hidden="1" customHeight="1">
      <c r="A516" s="588"/>
      <c r="B516" s="588"/>
      <c r="C516" s="607"/>
      <c r="D516" s="608"/>
      <c r="E516" s="608"/>
      <c r="F516" s="608"/>
      <c r="G516" s="608"/>
      <c r="H516" s="608"/>
      <c r="I516" s="608"/>
      <c r="J516" s="608"/>
      <c r="K516" s="608"/>
      <c r="L516" s="609"/>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614"/>
      <c r="AL516" s="615"/>
      <c r="AM516" s="615"/>
      <c r="AN516" s="615"/>
      <c r="AO516" s="615"/>
      <c r="AP516" s="615"/>
      <c r="AQ516" s="179"/>
      <c r="AR516" s="179"/>
      <c r="AS516" s="179"/>
      <c r="AT516" s="179"/>
      <c r="AU516" s="199"/>
      <c r="AV516" s="200"/>
      <c r="AW516" s="200"/>
      <c r="AX516" s="208"/>
      <c r="BJ516" s="616"/>
    </row>
    <row r="517" spans="1:62" ht="24" hidden="1" customHeight="1">
      <c r="A517" s="588"/>
      <c r="B517" s="588"/>
      <c r="C517" s="607"/>
      <c r="D517" s="608"/>
      <c r="E517" s="608"/>
      <c r="F517" s="608"/>
      <c r="G517" s="608"/>
      <c r="H517" s="608"/>
      <c r="I517" s="608"/>
      <c r="J517" s="608"/>
      <c r="K517" s="608"/>
      <c r="L517" s="609"/>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614"/>
      <c r="AL517" s="615"/>
      <c r="AM517" s="615"/>
      <c r="AN517" s="615"/>
      <c r="AO517" s="615"/>
      <c r="AP517" s="615"/>
      <c r="AQ517" s="179"/>
      <c r="AR517" s="179"/>
      <c r="AS517" s="179"/>
      <c r="AT517" s="179"/>
      <c r="AU517" s="199"/>
      <c r="AV517" s="200"/>
      <c r="AW517" s="200"/>
      <c r="AX517" s="208"/>
      <c r="BJ517" s="616"/>
    </row>
    <row r="518" spans="1:62" ht="24" hidden="1" customHeight="1">
      <c r="A518" s="588"/>
      <c r="B518" s="588"/>
      <c r="C518" s="607"/>
      <c r="D518" s="608"/>
      <c r="E518" s="608"/>
      <c r="F518" s="608"/>
      <c r="G518" s="608"/>
      <c r="H518" s="608"/>
      <c r="I518" s="608"/>
      <c r="J518" s="608"/>
      <c r="K518" s="608"/>
      <c r="L518" s="609"/>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614"/>
      <c r="AL518" s="615"/>
      <c r="AM518" s="615"/>
      <c r="AN518" s="615"/>
      <c r="AO518" s="615"/>
      <c r="AP518" s="615"/>
      <c r="AQ518" s="179"/>
      <c r="AR518" s="179"/>
      <c r="AS518" s="179"/>
      <c r="AT518" s="179"/>
      <c r="AU518" s="199"/>
      <c r="AV518" s="200"/>
      <c r="AW518" s="200"/>
      <c r="AX518" s="208"/>
      <c r="BJ518" s="616"/>
    </row>
    <row r="519" spans="1:62" ht="24" hidden="1" customHeight="1">
      <c r="A519" s="588"/>
      <c r="B519" s="588"/>
      <c r="C519" s="607"/>
      <c r="D519" s="608"/>
      <c r="E519" s="608"/>
      <c r="F519" s="608"/>
      <c r="G519" s="608"/>
      <c r="H519" s="608"/>
      <c r="I519" s="608"/>
      <c r="J519" s="608"/>
      <c r="K519" s="608"/>
      <c r="L519" s="609"/>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614"/>
      <c r="AL519" s="615"/>
      <c r="AM519" s="615"/>
      <c r="AN519" s="615"/>
      <c r="AO519" s="615"/>
      <c r="AP519" s="615"/>
      <c r="AQ519" s="179"/>
      <c r="AR519" s="179"/>
      <c r="AS519" s="179"/>
      <c r="AT519" s="179"/>
      <c r="AU519" s="199"/>
      <c r="AV519" s="200"/>
      <c r="AW519" s="200"/>
      <c r="AX519" s="208"/>
      <c r="BJ519" s="616"/>
    </row>
    <row r="520" spans="1:62" ht="24" hidden="1" customHeight="1">
      <c r="A520" s="588"/>
      <c r="B520" s="588"/>
      <c r="C520" s="607"/>
      <c r="D520" s="608"/>
      <c r="E520" s="608"/>
      <c r="F520" s="608"/>
      <c r="G520" s="608"/>
      <c r="H520" s="608"/>
      <c r="I520" s="608"/>
      <c r="J520" s="608"/>
      <c r="K520" s="608"/>
      <c r="L520" s="609"/>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614"/>
      <c r="AL520" s="615"/>
      <c r="AM520" s="615"/>
      <c r="AN520" s="615"/>
      <c r="AO520" s="615"/>
      <c r="AP520" s="615"/>
      <c r="AQ520" s="179"/>
      <c r="AR520" s="179"/>
      <c r="AS520" s="179"/>
      <c r="AT520" s="179"/>
      <c r="AU520" s="199"/>
      <c r="AV520" s="200"/>
      <c r="AW520" s="200"/>
      <c r="AX520" s="208"/>
      <c r="BJ520" s="616"/>
    </row>
    <row r="521" spans="1:62" ht="24" hidden="1" customHeight="1">
      <c r="A521" s="588"/>
      <c r="B521" s="588"/>
      <c r="C521" s="607"/>
      <c r="D521" s="608"/>
      <c r="E521" s="608"/>
      <c r="F521" s="608"/>
      <c r="G521" s="608"/>
      <c r="H521" s="608"/>
      <c r="I521" s="608"/>
      <c r="J521" s="608"/>
      <c r="K521" s="608"/>
      <c r="L521" s="609"/>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614"/>
      <c r="AL521" s="615"/>
      <c r="AM521" s="615"/>
      <c r="AN521" s="615"/>
      <c r="AO521" s="615"/>
      <c r="AP521" s="615"/>
      <c r="AQ521" s="179"/>
      <c r="AR521" s="179"/>
      <c r="AS521" s="179"/>
      <c r="AT521" s="179"/>
      <c r="AU521" s="199"/>
      <c r="AV521" s="200"/>
      <c r="AW521" s="200"/>
      <c r="AX521" s="208"/>
      <c r="BJ521" s="616"/>
    </row>
    <row r="522" spans="1:62" ht="24" hidden="1" customHeight="1">
      <c r="A522" s="588"/>
      <c r="B522" s="588"/>
      <c r="C522" s="607"/>
      <c r="D522" s="608"/>
      <c r="E522" s="608"/>
      <c r="F522" s="608"/>
      <c r="G522" s="608"/>
      <c r="H522" s="608"/>
      <c r="I522" s="608"/>
      <c r="J522" s="608"/>
      <c r="K522" s="608"/>
      <c r="L522" s="609"/>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614"/>
      <c r="AL522" s="615"/>
      <c r="AM522" s="615"/>
      <c r="AN522" s="615"/>
      <c r="AO522" s="615"/>
      <c r="AP522" s="615"/>
      <c r="AQ522" s="179"/>
      <c r="AR522" s="179"/>
      <c r="AS522" s="179"/>
      <c r="AT522" s="179"/>
      <c r="AU522" s="199"/>
      <c r="AV522" s="200"/>
      <c r="AW522" s="200"/>
      <c r="AX522" s="208"/>
      <c r="BJ522" s="616"/>
    </row>
    <row r="523" spans="1:62" ht="24" hidden="1" customHeight="1">
      <c r="A523" s="588"/>
      <c r="B523" s="588"/>
      <c r="C523" s="607"/>
      <c r="D523" s="608"/>
      <c r="E523" s="608"/>
      <c r="F523" s="608"/>
      <c r="G523" s="608"/>
      <c r="H523" s="608"/>
      <c r="I523" s="608"/>
      <c r="J523" s="608"/>
      <c r="K523" s="608"/>
      <c r="L523" s="609"/>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614"/>
      <c r="AL523" s="615"/>
      <c r="AM523" s="615"/>
      <c r="AN523" s="615"/>
      <c r="AO523" s="615"/>
      <c r="AP523" s="615"/>
      <c r="AQ523" s="179"/>
      <c r="AR523" s="179"/>
      <c r="AS523" s="179"/>
      <c r="AT523" s="179"/>
      <c r="AU523" s="199"/>
      <c r="AV523" s="200"/>
      <c r="AW523" s="200"/>
      <c r="AX523" s="208"/>
      <c r="BJ523" s="616"/>
    </row>
    <row r="524" spans="1:62" ht="24" hidden="1" customHeight="1">
      <c r="A524" s="588"/>
      <c r="B524" s="588"/>
      <c r="C524" s="607"/>
      <c r="D524" s="608"/>
      <c r="E524" s="608"/>
      <c r="F524" s="608"/>
      <c r="G524" s="608"/>
      <c r="H524" s="608"/>
      <c r="I524" s="608"/>
      <c r="J524" s="608"/>
      <c r="K524" s="608"/>
      <c r="L524" s="609"/>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614"/>
      <c r="AL524" s="615"/>
      <c r="AM524" s="615"/>
      <c r="AN524" s="615"/>
      <c r="AO524" s="615"/>
      <c r="AP524" s="615"/>
      <c r="AQ524" s="179"/>
      <c r="AR524" s="179"/>
      <c r="AS524" s="179"/>
      <c r="AT524" s="179"/>
      <c r="AU524" s="199"/>
      <c r="AV524" s="200"/>
      <c r="AW524" s="200"/>
      <c r="AX524" s="208"/>
      <c r="BJ524" s="616"/>
    </row>
    <row r="525" spans="1:62" ht="24" hidden="1" customHeight="1">
      <c r="A525" s="588"/>
      <c r="B525" s="588"/>
      <c r="C525" s="607"/>
      <c r="D525" s="608"/>
      <c r="E525" s="608"/>
      <c r="F525" s="608"/>
      <c r="G525" s="608"/>
      <c r="H525" s="608"/>
      <c r="I525" s="608"/>
      <c r="J525" s="608"/>
      <c r="K525" s="608"/>
      <c r="L525" s="609"/>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614"/>
      <c r="AL525" s="615"/>
      <c r="AM525" s="615"/>
      <c r="AN525" s="615"/>
      <c r="AO525" s="615"/>
      <c r="AP525" s="615"/>
      <c r="AQ525" s="179"/>
      <c r="AR525" s="179"/>
      <c r="AS525" s="179"/>
      <c r="AT525" s="179"/>
      <c r="AU525" s="199"/>
      <c r="AV525" s="200"/>
      <c r="AW525" s="200"/>
      <c r="AX525" s="208"/>
      <c r="BJ525" s="616"/>
    </row>
    <row r="526" spans="1:62" ht="24" hidden="1" customHeight="1">
      <c r="A526" s="588"/>
      <c r="B526" s="588"/>
      <c r="C526" s="607"/>
      <c r="D526" s="608"/>
      <c r="E526" s="608"/>
      <c r="F526" s="608"/>
      <c r="G526" s="608"/>
      <c r="H526" s="608"/>
      <c r="I526" s="608"/>
      <c r="J526" s="608"/>
      <c r="K526" s="608"/>
      <c r="L526" s="609"/>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614"/>
      <c r="AL526" s="615"/>
      <c r="AM526" s="615"/>
      <c r="AN526" s="615"/>
      <c r="AO526" s="615"/>
      <c r="AP526" s="615"/>
      <c r="AQ526" s="179"/>
      <c r="AR526" s="179"/>
      <c r="AS526" s="179"/>
      <c r="AT526" s="179"/>
      <c r="AU526" s="199"/>
      <c r="AV526" s="200"/>
      <c r="AW526" s="200"/>
      <c r="AX526" s="208"/>
      <c r="BJ526" s="616"/>
    </row>
    <row r="527" spans="1:62" ht="24" hidden="1" customHeight="1">
      <c r="A527" s="588"/>
      <c r="B527" s="588"/>
      <c r="C527" s="607"/>
      <c r="D527" s="608"/>
      <c r="E527" s="608"/>
      <c r="F527" s="608"/>
      <c r="G527" s="608"/>
      <c r="H527" s="608"/>
      <c r="I527" s="608"/>
      <c r="J527" s="608"/>
      <c r="K527" s="608"/>
      <c r="L527" s="609"/>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614"/>
      <c r="AL527" s="615"/>
      <c r="AM527" s="615"/>
      <c r="AN527" s="615"/>
      <c r="AO527" s="615"/>
      <c r="AP527" s="615"/>
      <c r="AQ527" s="179"/>
      <c r="AR527" s="179"/>
      <c r="AS527" s="179"/>
      <c r="AT527" s="179"/>
      <c r="AU527" s="199"/>
      <c r="AV527" s="200"/>
      <c r="AW527" s="200"/>
      <c r="AX527" s="208"/>
      <c r="BJ527" s="616"/>
    </row>
    <row r="528" spans="1:62" ht="24" hidden="1" customHeight="1">
      <c r="A528" s="588"/>
      <c r="B528" s="588"/>
      <c r="C528" s="607"/>
      <c r="D528" s="608"/>
      <c r="E528" s="608"/>
      <c r="F528" s="608"/>
      <c r="G528" s="608"/>
      <c r="H528" s="608"/>
      <c r="I528" s="608"/>
      <c r="J528" s="608"/>
      <c r="K528" s="608"/>
      <c r="L528" s="609"/>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614"/>
      <c r="AL528" s="615"/>
      <c r="AM528" s="615"/>
      <c r="AN528" s="615"/>
      <c r="AO528" s="615"/>
      <c r="AP528" s="615"/>
      <c r="AQ528" s="179"/>
      <c r="AR528" s="179"/>
      <c r="AS528" s="179"/>
      <c r="AT528" s="179"/>
      <c r="AU528" s="199"/>
      <c r="AV528" s="200"/>
      <c r="AW528" s="200"/>
      <c r="AX528" s="208"/>
      <c r="BJ528" s="616"/>
    </row>
    <row r="529" spans="1:64" ht="24" hidden="1" customHeight="1">
      <c r="A529" s="588"/>
      <c r="B529" s="588"/>
      <c r="C529" s="607"/>
      <c r="D529" s="608"/>
      <c r="E529" s="608"/>
      <c r="F529" s="608"/>
      <c r="G529" s="608"/>
      <c r="H529" s="608"/>
      <c r="I529" s="608"/>
      <c r="J529" s="608"/>
      <c r="K529" s="608"/>
      <c r="L529" s="609"/>
      <c r="M529" s="598"/>
      <c r="N529" s="598"/>
      <c r="O529" s="598"/>
      <c r="P529" s="598"/>
      <c r="Q529" s="598"/>
      <c r="R529" s="598"/>
      <c r="S529" s="598"/>
      <c r="T529" s="598"/>
      <c r="U529" s="598"/>
      <c r="V529" s="598"/>
      <c r="W529" s="598"/>
      <c r="X529" s="598"/>
      <c r="Y529" s="598"/>
      <c r="Z529" s="598"/>
      <c r="AA529" s="598"/>
      <c r="AB529" s="598"/>
      <c r="AC529" s="598"/>
      <c r="AD529" s="598"/>
      <c r="AE529" s="598"/>
      <c r="AF529" s="598"/>
      <c r="AG529" s="598"/>
      <c r="AH529" s="598"/>
      <c r="AI529" s="598"/>
      <c r="AJ529" s="598"/>
      <c r="AK529" s="614"/>
      <c r="AL529" s="615"/>
      <c r="AM529" s="615"/>
      <c r="AN529" s="615"/>
      <c r="AO529" s="615"/>
      <c r="AP529" s="615"/>
      <c r="AQ529" s="179"/>
      <c r="AR529" s="179"/>
      <c r="AS529" s="179"/>
      <c r="AT529" s="179"/>
      <c r="AU529" s="199"/>
      <c r="AV529" s="200"/>
      <c r="AW529" s="200"/>
      <c r="AX529" s="208"/>
      <c r="BJ529" s="616"/>
    </row>
    <row r="530" spans="1:64" ht="24" hidden="1" customHeight="1">
      <c r="A530" s="588"/>
      <c r="B530" s="588"/>
      <c r="C530" s="607"/>
      <c r="D530" s="608"/>
      <c r="E530" s="608"/>
      <c r="F530" s="608"/>
      <c r="G530" s="608"/>
      <c r="H530" s="608"/>
      <c r="I530" s="608"/>
      <c r="J530" s="608"/>
      <c r="K530" s="608"/>
      <c r="L530" s="609"/>
      <c r="M530" s="598"/>
      <c r="N530" s="598"/>
      <c r="O530" s="598"/>
      <c r="P530" s="598"/>
      <c r="Q530" s="598"/>
      <c r="R530" s="598"/>
      <c r="S530" s="598"/>
      <c r="T530" s="598"/>
      <c r="U530" s="598"/>
      <c r="V530" s="598"/>
      <c r="W530" s="598"/>
      <c r="X530" s="598"/>
      <c r="Y530" s="598"/>
      <c r="Z530" s="598"/>
      <c r="AA530" s="598"/>
      <c r="AB530" s="598"/>
      <c r="AC530" s="598"/>
      <c r="AD530" s="598"/>
      <c r="AE530" s="598"/>
      <c r="AF530" s="598"/>
      <c r="AG530" s="598"/>
      <c r="AH530" s="598"/>
      <c r="AI530" s="598"/>
      <c r="AJ530" s="598"/>
      <c r="AK530" s="614"/>
      <c r="AL530" s="615"/>
      <c r="AM530" s="615"/>
      <c r="AN530" s="615"/>
      <c r="AO530" s="615"/>
      <c r="AP530" s="615"/>
      <c r="AQ530" s="179"/>
      <c r="AR530" s="179"/>
      <c r="AS530" s="179"/>
      <c r="AT530" s="179"/>
      <c r="AU530" s="199"/>
      <c r="AV530" s="200"/>
      <c r="AW530" s="200"/>
      <c r="AX530" s="208"/>
      <c r="BJ530" s="616"/>
    </row>
    <row r="531" spans="1:64" ht="24" hidden="1" customHeight="1">
      <c r="A531" s="588"/>
      <c r="B531" s="588"/>
      <c r="C531" s="607"/>
      <c r="D531" s="608"/>
      <c r="E531" s="608"/>
      <c r="F531" s="608"/>
      <c r="G531" s="608"/>
      <c r="H531" s="608"/>
      <c r="I531" s="608"/>
      <c r="J531" s="608"/>
      <c r="K531" s="608"/>
      <c r="L531" s="609"/>
      <c r="M531" s="598"/>
      <c r="N531" s="598"/>
      <c r="O531" s="598"/>
      <c r="P531" s="598"/>
      <c r="Q531" s="598"/>
      <c r="R531" s="598"/>
      <c r="S531" s="598"/>
      <c r="T531" s="598"/>
      <c r="U531" s="598"/>
      <c r="V531" s="598"/>
      <c r="W531" s="598"/>
      <c r="X531" s="598"/>
      <c r="Y531" s="598"/>
      <c r="Z531" s="598"/>
      <c r="AA531" s="598"/>
      <c r="AB531" s="598"/>
      <c r="AC531" s="598"/>
      <c r="AD531" s="598"/>
      <c r="AE531" s="598"/>
      <c r="AF531" s="598"/>
      <c r="AG531" s="598"/>
      <c r="AH531" s="598"/>
      <c r="AI531" s="598"/>
      <c r="AJ531" s="598"/>
      <c r="AK531" s="614"/>
      <c r="AL531" s="615"/>
      <c r="AM531" s="615"/>
      <c r="AN531" s="615"/>
      <c r="AO531" s="615"/>
      <c r="AP531" s="615"/>
      <c r="AQ531" s="179"/>
      <c r="AR531" s="179"/>
      <c r="AS531" s="179"/>
      <c r="AT531" s="179"/>
      <c r="AU531" s="199"/>
      <c r="AV531" s="200"/>
      <c r="AW531" s="200"/>
      <c r="AX531" s="208"/>
      <c r="BJ531" s="616"/>
    </row>
    <row r="532" spans="1:64" ht="94.5" customHeight="1">
      <c r="A532" s="617"/>
      <c r="B532" s="618" t="s">
        <v>208</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18"/>
      <c r="AL532" s="618"/>
      <c r="AM532" s="618"/>
      <c r="AN532" s="618"/>
      <c r="AO532" s="618"/>
      <c r="AP532" s="618"/>
      <c r="AQ532" s="618"/>
      <c r="AR532" s="618"/>
      <c r="AS532" s="618"/>
      <c r="AT532" s="618"/>
      <c r="AU532" s="618"/>
      <c r="AV532" s="618"/>
      <c r="AW532" s="618"/>
      <c r="AX532" s="618"/>
    </row>
    <row r="533" spans="1:64">
      <c r="B533" s="15" t="s">
        <v>187</v>
      </c>
    </row>
    <row r="534" spans="1:64" ht="34.5" customHeight="1">
      <c r="A534" s="588"/>
      <c r="B534" s="588"/>
      <c r="C534" s="88" t="s">
        <v>242</v>
      </c>
      <c r="D534" s="89"/>
      <c r="E534" s="89"/>
      <c r="F534" s="89"/>
      <c r="G534" s="89"/>
      <c r="H534" s="89"/>
      <c r="I534" s="89"/>
      <c r="J534" s="89"/>
      <c r="K534" s="89"/>
      <c r="L534" s="90"/>
      <c r="M534" s="153" t="s">
        <v>243</v>
      </c>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4" t="s">
        <v>244</v>
      </c>
      <c r="AL534" s="153"/>
      <c r="AM534" s="153"/>
      <c r="AN534" s="153"/>
      <c r="AO534" s="153"/>
      <c r="AP534" s="153"/>
      <c r="AQ534" s="153" t="s">
        <v>148</v>
      </c>
      <c r="AR534" s="153"/>
      <c r="AS534" s="153"/>
      <c r="AT534" s="153"/>
      <c r="AU534" s="88" t="s">
        <v>149</v>
      </c>
      <c r="AV534" s="89"/>
      <c r="AW534" s="89"/>
      <c r="AX534" s="589"/>
      <c r="AZ534" s="203"/>
      <c r="BA534" s="203"/>
      <c r="BB534" s="203"/>
      <c r="BC534" s="203"/>
      <c r="BD534" s="203"/>
      <c r="BE534" s="203"/>
      <c r="BF534" s="203"/>
      <c r="BG534" s="203"/>
      <c r="BH534" s="203"/>
      <c r="BI534" s="203"/>
      <c r="BJ534" s="203"/>
      <c r="BK534" s="203"/>
      <c r="BL534" s="203"/>
    </row>
    <row r="535" spans="1:64" ht="24" customHeight="1">
      <c r="A535" s="588">
        <v>1</v>
      </c>
      <c r="B535" s="588">
        <v>1</v>
      </c>
      <c r="C535" s="619" t="s">
        <v>188</v>
      </c>
      <c r="D535" s="620"/>
      <c r="E535" s="620"/>
      <c r="F535" s="620"/>
      <c r="G535" s="620"/>
      <c r="H535" s="620"/>
      <c r="I535" s="620"/>
      <c r="J535" s="620"/>
      <c r="K535" s="620"/>
      <c r="L535" s="621"/>
      <c r="M535" s="598" t="s">
        <v>103</v>
      </c>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610">
        <v>1</v>
      </c>
      <c r="AL535" s="611"/>
      <c r="AM535" s="611"/>
      <c r="AN535" s="611"/>
      <c r="AO535" s="611"/>
      <c r="AP535" s="611"/>
      <c r="AQ535" s="179" t="s">
        <v>174</v>
      </c>
      <c r="AR535" s="179"/>
      <c r="AS535" s="179"/>
      <c r="AT535" s="179"/>
      <c r="AU535" s="199" t="s">
        <v>241</v>
      </c>
      <c r="AV535" s="200"/>
      <c r="AW535" s="200"/>
      <c r="AX535" s="208"/>
      <c r="AZ535" s="203"/>
      <c r="BA535" s="203"/>
      <c r="BB535" s="203"/>
      <c r="BC535" s="203"/>
      <c r="BD535" s="203"/>
      <c r="BE535" s="203"/>
      <c r="BF535" s="203"/>
      <c r="BG535" s="203"/>
      <c r="BH535" s="203"/>
      <c r="BI535" s="566"/>
      <c r="BJ535" s="568"/>
      <c r="BK535" s="566"/>
      <c r="BL535" s="203"/>
    </row>
    <row r="536" spans="1:64" ht="24" customHeight="1">
      <c r="A536" s="588">
        <v>2</v>
      </c>
      <c r="B536" s="588">
        <v>1</v>
      </c>
      <c r="C536" s="607"/>
      <c r="D536" s="608"/>
      <c r="E536" s="608"/>
      <c r="F536" s="608"/>
      <c r="G536" s="608"/>
      <c r="H536" s="608"/>
      <c r="I536" s="608"/>
      <c r="J536" s="608"/>
      <c r="K536" s="608"/>
      <c r="L536" s="609"/>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610"/>
      <c r="AL536" s="611"/>
      <c r="AM536" s="611"/>
      <c r="AN536" s="611"/>
      <c r="AO536" s="611"/>
      <c r="AP536" s="611"/>
      <c r="AQ536" s="179"/>
      <c r="AR536" s="179"/>
      <c r="AS536" s="179"/>
      <c r="AT536" s="179"/>
      <c r="AU536" s="199"/>
      <c r="AV536" s="200"/>
      <c r="AW536" s="200"/>
      <c r="AX536" s="208"/>
      <c r="AZ536" s="203"/>
      <c r="BA536" s="203"/>
      <c r="BB536" s="203"/>
      <c r="BC536" s="566"/>
      <c r="BD536" s="203"/>
      <c r="BE536" s="203"/>
      <c r="BF536" s="203"/>
      <c r="BG536" s="203"/>
      <c r="BH536" s="612"/>
      <c r="BI536" s="613"/>
      <c r="BJ536" s="568"/>
      <c r="BK536" s="566"/>
      <c r="BL536" s="203"/>
    </row>
    <row r="537" spans="1:64" ht="24" customHeight="1">
      <c r="A537" s="588">
        <v>3</v>
      </c>
      <c r="B537" s="588">
        <v>1</v>
      </c>
      <c r="C537" s="607"/>
      <c r="D537" s="608"/>
      <c r="E537" s="608"/>
      <c r="F537" s="608"/>
      <c r="G537" s="608"/>
      <c r="H537" s="608"/>
      <c r="I537" s="608"/>
      <c r="J537" s="608"/>
      <c r="K537" s="608"/>
      <c r="L537" s="609"/>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610"/>
      <c r="AL537" s="611"/>
      <c r="AM537" s="611"/>
      <c r="AN537" s="611"/>
      <c r="AO537" s="611"/>
      <c r="AP537" s="611"/>
      <c r="AQ537" s="179"/>
      <c r="AR537" s="179"/>
      <c r="AS537" s="179"/>
      <c r="AT537" s="179"/>
      <c r="AU537" s="199"/>
      <c r="AV537" s="200"/>
      <c r="AW537" s="200"/>
      <c r="AX537" s="208"/>
      <c r="AZ537" s="203"/>
      <c r="BA537" s="203"/>
      <c r="BB537" s="203"/>
      <c r="BC537" s="566"/>
      <c r="BD537" s="203"/>
      <c r="BE537" s="203"/>
      <c r="BF537" s="203"/>
      <c r="BG537" s="203"/>
      <c r="BH537" s="203"/>
      <c r="BI537" s="613"/>
      <c r="BJ537" s="568"/>
      <c r="BK537" s="566"/>
      <c r="BL537" s="203"/>
    </row>
    <row r="538" spans="1:64" ht="24" customHeight="1">
      <c r="A538" s="588">
        <v>4</v>
      </c>
      <c r="B538" s="588">
        <v>1</v>
      </c>
      <c r="C538" s="607"/>
      <c r="D538" s="608"/>
      <c r="E538" s="608"/>
      <c r="F538" s="608"/>
      <c r="G538" s="608"/>
      <c r="H538" s="608"/>
      <c r="I538" s="608"/>
      <c r="J538" s="608"/>
      <c r="K538" s="608"/>
      <c r="L538" s="609"/>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610"/>
      <c r="AL538" s="611"/>
      <c r="AM538" s="611"/>
      <c r="AN538" s="611"/>
      <c r="AO538" s="611"/>
      <c r="AP538" s="611"/>
      <c r="AQ538" s="179"/>
      <c r="AR538" s="179"/>
      <c r="AS538" s="179"/>
      <c r="AT538" s="179"/>
      <c r="AU538" s="199"/>
      <c r="AV538" s="200"/>
      <c r="AW538" s="200"/>
      <c r="AX538" s="208"/>
      <c r="AZ538" s="203"/>
      <c r="BA538" s="203"/>
      <c r="BB538" s="203"/>
      <c r="BC538" s="566"/>
      <c r="BD538" s="203"/>
      <c r="BE538" s="203"/>
      <c r="BF538" s="203"/>
      <c r="BG538" s="203"/>
      <c r="BH538" s="203"/>
      <c r="BI538" s="12"/>
      <c r="BJ538" s="568"/>
      <c r="BK538" s="566"/>
      <c r="BL538" s="203"/>
    </row>
    <row r="539" spans="1:64" ht="24" customHeight="1">
      <c r="A539" s="588">
        <v>5</v>
      </c>
      <c r="B539" s="588">
        <v>1</v>
      </c>
      <c r="C539" s="607"/>
      <c r="D539" s="608"/>
      <c r="E539" s="608"/>
      <c r="F539" s="608"/>
      <c r="G539" s="608"/>
      <c r="H539" s="608"/>
      <c r="I539" s="608"/>
      <c r="J539" s="608"/>
      <c r="K539" s="608"/>
      <c r="L539" s="609"/>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610"/>
      <c r="AL539" s="611"/>
      <c r="AM539" s="611"/>
      <c r="AN539" s="611"/>
      <c r="AO539" s="611"/>
      <c r="AP539" s="611"/>
      <c r="AQ539" s="179"/>
      <c r="AR539" s="179"/>
      <c r="AS539" s="179"/>
      <c r="AT539" s="179"/>
      <c r="AU539" s="199"/>
      <c r="AV539" s="200"/>
      <c r="AW539" s="200"/>
      <c r="AX539" s="208"/>
      <c r="AZ539" s="203"/>
      <c r="BA539" s="203"/>
      <c r="BB539" s="203"/>
      <c r="BC539" s="203"/>
      <c r="BD539" s="203"/>
      <c r="BE539" s="203"/>
      <c r="BF539" s="203"/>
      <c r="BG539" s="203"/>
      <c r="BH539" s="203"/>
      <c r="BI539" s="566"/>
      <c r="BJ539" s="568"/>
      <c r="BK539" s="566"/>
      <c r="BL539" s="203"/>
    </row>
    <row r="540" spans="1:64" ht="24" customHeight="1">
      <c r="A540" s="588">
        <v>6</v>
      </c>
      <c r="B540" s="588">
        <v>1</v>
      </c>
      <c r="C540" s="607"/>
      <c r="D540" s="608"/>
      <c r="E540" s="608"/>
      <c r="F540" s="608"/>
      <c r="G540" s="608"/>
      <c r="H540" s="608"/>
      <c r="I540" s="608"/>
      <c r="J540" s="608"/>
      <c r="K540" s="608"/>
      <c r="L540" s="609"/>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610"/>
      <c r="AL540" s="611"/>
      <c r="AM540" s="611"/>
      <c r="AN540" s="611"/>
      <c r="AO540" s="611"/>
      <c r="AP540" s="611"/>
      <c r="AQ540" s="179"/>
      <c r="AR540" s="179"/>
      <c r="AS540" s="179"/>
      <c r="AT540" s="179"/>
      <c r="AU540" s="199"/>
      <c r="AV540" s="200"/>
      <c r="AW540" s="200"/>
      <c r="AX540" s="208"/>
      <c r="AZ540" s="203"/>
      <c r="BA540" s="203"/>
      <c r="BB540" s="203"/>
      <c r="BC540" s="203"/>
      <c r="BD540" s="203"/>
      <c r="BE540" s="203"/>
      <c r="BF540" s="203"/>
      <c r="BG540" s="203"/>
      <c r="BH540" s="203"/>
      <c r="BI540" s="203"/>
      <c r="BJ540" s="568"/>
      <c r="BK540" s="203"/>
      <c r="BL540" s="203"/>
    </row>
    <row r="541" spans="1:64" ht="24" customHeight="1">
      <c r="A541" s="588">
        <v>7</v>
      </c>
      <c r="B541" s="588">
        <v>1</v>
      </c>
      <c r="C541" s="607"/>
      <c r="D541" s="608"/>
      <c r="E541" s="608"/>
      <c r="F541" s="608"/>
      <c r="G541" s="608"/>
      <c r="H541" s="608"/>
      <c r="I541" s="608"/>
      <c r="J541" s="608"/>
      <c r="K541" s="608"/>
      <c r="L541" s="609"/>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610"/>
      <c r="AL541" s="611"/>
      <c r="AM541" s="611"/>
      <c r="AN541" s="611"/>
      <c r="AO541" s="611"/>
      <c r="AP541" s="611"/>
      <c r="AQ541" s="179"/>
      <c r="AR541" s="179"/>
      <c r="AS541" s="179"/>
      <c r="AT541" s="179"/>
      <c r="AU541" s="199"/>
      <c r="AV541" s="200"/>
      <c r="AW541" s="200"/>
      <c r="AX541" s="208"/>
      <c r="AZ541" s="203"/>
      <c r="BA541" s="203"/>
      <c r="BB541" s="203"/>
      <c r="BC541" s="203"/>
      <c r="BD541" s="203"/>
      <c r="BE541" s="203"/>
      <c r="BF541" s="203"/>
      <c r="BG541" s="203"/>
      <c r="BH541" s="203"/>
      <c r="BI541" s="203"/>
      <c r="BJ541" s="568"/>
      <c r="BK541" s="203"/>
      <c r="BL541" s="203"/>
    </row>
    <row r="542" spans="1:64" ht="24" customHeight="1">
      <c r="A542" s="588">
        <v>8</v>
      </c>
      <c r="B542" s="588">
        <v>1</v>
      </c>
      <c r="C542" s="607"/>
      <c r="D542" s="608"/>
      <c r="E542" s="608"/>
      <c r="F542" s="608"/>
      <c r="G542" s="608"/>
      <c r="H542" s="608"/>
      <c r="I542" s="608"/>
      <c r="J542" s="608"/>
      <c r="K542" s="608"/>
      <c r="L542" s="609"/>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614"/>
      <c r="AL542" s="615"/>
      <c r="AM542" s="615"/>
      <c r="AN542" s="615"/>
      <c r="AO542" s="615"/>
      <c r="AP542" s="615"/>
      <c r="AQ542" s="179"/>
      <c r="AR542" s="179"/>
      <c r="AS542" s="179"/>
      <c r="AT542" s="179"/>
      <c r="AU542" s="199"/>
      <c r="AV542" s="200"/>
      <c r="AW542" s="200"/>
      <c r="AX542" s="208"/>
      <c r="AZ542" s="203"/>
      <c r="BA542" s="203"/>
      <c r="BB542" s="203"/>
      <c r="BC542" s="203"/>
      <c r="BD542" s="203"/>
      <c r="BE542" s="203"/>
      <c r="BF542" s="203"/>
      <c r="BG542" s="203"/>
      <c r="BH542" s="203"/>
      <c r="BI542" s="203"/>
      <c r="BJ542" s="568"/>
      <c r="BK542" s="203"/>
      <c r="BL542" s="203"/>
    </row>
    <row r="543" spans="1:64" ht="24" customHeight="1">
      <c r="A543" s="588">
        <v>9</v>
      </c>
      <c r="B543" s="588">
        <v>1</v>
      </c>
      <c r="C543" s="607"/>
      <c r="D543" s="608"/>
      <c r="E543" s="608"/>
      <c r="F543" s="608"/>
      <c r="G543" s="608"/>
      <c r="H543" s="608"/>
      <c r="I543" s="608"/>
      <c r="J543" s="608"/>
      <c r="K543" s="608"/>
      <c r="L543" s="609"/>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614"/>
      <c r="AL543" s="615"/>
      <c r="AM543" s="615"/>
      <c r="AN543" s="615"/>
      <c r="AO543" s="615"/>
      <c r="AP543" s="615"/>
      <c r="AQ543" s="179"/>
      <c r="AR543" s="179"/>
      <c r="AS543" s="179"/>
      <c r="AT543" s="179"/>
      <c r="AU543" s="199"/>
      <c r="AV543" s="200"/>
      <c r="AW543" s="200"/>
      <c r="AX543" s="208"/>
      <c r="BJ543" s="616"/>
    </row>
    <row r="544" spans="1:64" ht="24" customHeight="1">
      <c r="A544" s="588">
        <v>10</v>
      </c>
      <c r="B544" s="588">
        <v>1</v>
      </c>
      <c r="C544" s="607"/>
      <c r="D544" s="608"/>
      <c r="E544" s="608"/>
      <c r="F544" s="608"/>
      <c r="G544" s="608"/>
      <c r="H544" s="608"/>
      <c r="I544" s="608"/>
      <c r="J544" s="608"/>
      <c r="K544" s="608"/>
      <c r="L544" s="609"/>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614"/>
      <c r="AL544" s="615"/>
      <c r="AM544" s="615"/>
      <c r="AN544" s="615"/>
      <c r="AO544" s="615"/>
      <c r="AP544" s="615"/>
      <c r="AQ544" s="179"/>
      <c r="AR544" s="179"/>
      <c r="AS544" s="179"/>
      <c r="AT544" s="179"/>
      <c r="AU544" s="199"/>
      <c r="AV544" s="200"/>
      <c r="AW544" s="200"/>
      <c r="AX544" s="208"/>
      <c r="BJ544" s="616"/>
    </row>
    <row r="545" spans="1:62" ht="24" hidden="1" customHeight="1">
      <c r="A545" s="588"/>
      <c r="B545" s="588"/>
      <c r="C545" s="607"/>
      <c r="D545" s="608"/>
      <c r="E545" s="608"/>
      <c r="F545" s="608"/>
      <c r="G545" s="608"/>
      <c r="H545" s="608"/>
      <c r="I545" s="608"/>
      <c r="J545" s="608"/>
      <c r="K545" s="608"/>
      <c r="L545" s="609"/>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614"/>
      <c r="AL545" s="615"/>
      <c r="AM545" s="615"/>
      <c r="AN545" s="615"/>
      <c r="AO545" s="615"/>
      <c r="AP545" s="615"/>
      <c r="AQ545" s="179"/>
      <c r="AR545" s="179"/>
      <c r="AS545" s="179"/>
      <c r="AT545" s="179"/>
      <c r="AU545" s="199"/>
      <c r="AV545" s="200"/>
      <c r="AW545" s="200"/>
      <c r="AX545" s="208"/>
      <c r="BJ545" s="616"/>
    </row>
    <row r="546" spans="1:62" ht="24" hidden="1" customHeight="1">
      <c r="A546" s="588"/>
      <c r="B546" s="588"/>
      <c r="C546" s="607"/>
      <c r="D546" s="608"/>
      <c r="E546" s="608"/>
      <c r="F546" s="608"/>
      <c r="G546" s="608"/>
      <c r="H546" s="608"/>
      <c r="I546" s="608"/>
      <c r="J546" s="608"/>
      <c r="K546" s="608"/>
      <c r="L546" s="609"/>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614"/>
      <c r="AL546" s="615"/>
      <c r="AM546" s="615"/>
      <c r="AN546" s="615"/>
      <c r="AO546" s="615"/>
      <c r="AP546" s="615"/>
      <c r="AQ546" s="179"/>
      <c r="AR546" s="179"/>
      <c r="AS546" s="179"/>
      <c r="AT546" s="179"/>
      <c r="AU546" s="199"/>
      <c r="AV546" s="200"/>
      <c r="AW546" s="200"/>
      <c r="AX546" s="208"/>
      <c r="BJ546" s="616"/>
    </row>
    <row r="547" spans="1:62" ht="24" hidden="1" customHeight="1">
      <c r="A547" s="588"/>
      <c r="B547" s="588"/>
      <c r="C547" s="607"/>
      <c r="D547" s="608"/>
      <c r="E547" s="608"/>
      <c r="F547" s="608"/>
      <c r="G547" s="608"/>
      <c r="H547" s="608"/>
      <c r="I547" s="608"/>
      <c r="J547" s="608"/>
      <c r="K547" s="608"/>
      <c r="L547" s="609"/>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614"/>
      <c r="AL547" s="615"/>
      <c r="AM547" s="615"/>
      <c r="AN547" s="615"/>
      <c r="AO547" s="615"/>
      <c r="AP547" s="615"/>
      <c r="AQ547" s="179"/>
      <c r="AR547" s="179"/>
      <c r="AS547" s="179"/>
      <c r="AT547" s="179"/>
      <c r="AU547" s="199"/>
      <c r="AV547" s="200"/>
      <c r="AW547" s="200"/>
      <c r="AX547" s="208"/>
      <c r="BJ547" s="616"/>
    </row>
    <row r="548" spans="1:62" ht="24" hidden="1" customHeight="1">
      <c r="A548" s="588"/>
      <c r="B548" s="588"/>
      <c r="C548" s="607"/>
      <c r="D548" s="608"/>
      <c r="E548" s="608"/>
      <c r="F548" s="608"/>
      <c r="G548" s="608"/>
      <c r="H548" s="608"/>
      <c r="I548" s="608"/>
      <c r="J548" s="608"/>
      <c r="K548" s="608"/>
      <c r="L548" s="609"/>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614"/>
      <c r="AL548" s="615"/>
      <c r="AM548" s="615"/>
      <c r="AN548" s="615"/>
      <c r="AO548" s="615"/>
      <c r="AP548" s="615"/>
      <c r="AQ548" s="179"/>
      <c r="AR548" s="179"/>
      <c r="AS548" s="179"/>
      <c r="AT548" s="179"/>
      <c r="AU548" s="199"/>
      <c r="AV548" s="200"/>
      <c r="AW548" s="200"/>
      <c r="AX548" s="208"/>
      <c r="BJ548" s="616"/>
    </row>
    <row r="549" spans="1:62" ht="24" hidden="1" customHeight="1">
      <c r="A549" s="588"/>
      <c r="B549" s="588"/>
      <c r="C549" s="607"/>
      <c r="D549" s="608"/>
      <c r="E549" s="608"/>
      <c r="F549" s="608"/>
      <c r="G549" s="608"/>
      <c r="H549" s="608"/>
      <c r="I549" s="608"/>
      <c r="J549" s="608"/>
      <c r="K549" s="608"/>
      <c r="L549" s="609"/>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614"/>
      <c r="AL549" s="615"/>
      <c r="AM549" s="615"/>
      <c r="AN549" s="615"/>
      <c r="AO549" s="615"/>
      <c r="AP549" s="615"/>
      <c r="AQ549" s="179"/>
      <c r="AR549" s="179"/>
      <c r="AS549" s="179"/>
      <c r="AT549" s="179"/>
      <c r="AU549" s="199"/>
      <c r="AV549" s="200"/>
      <c r="AW549" s="200"/>
      <c r="AX549" s="208"/>
      <c r="BJ549" s="616"/>
    </row>
    <row r="550" spans="1:62" ht="24" hidden="1" customHeight="1">
      <c r="A550" s="588"/>
      <c r="B550" s="588"/>
      <c r="C550" s="607"/>
      <c r="D550" s="608"/>
      <c r="E550" s="608"/>
      <c r="F550" s="608"/>
      <c r="G550" s="608"/>
      <c r="H550" s="608"/>
      <c r="I550" s="608"/>
      <c r="J550" s="608"/>
      <c r="K550" s="608"/>
      <c r="L550" s="609"/>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614"/>
      <c r="AL550" s="615"/>
      <c r="AM550" s="615"/>
      <c r="AN550" s="615"/>
      <c r="AO550" s="615"/>
      <c r="AP550" s="615"/>
      <c r="AQ550" s="179"/>
      <c r="AR550" s="179"/>
      <c r="AS550" s="179"/>
      <c r="AT550" s="179"/>
      <c r="AU550" s="199"/>
      <c r="AV550" s="200"/>
      <c r="AW550" s="200"/>
      <c r="AX550" s="208"/>
      <c r="BJ550" s="616"/>
    </row>
    <row r="551" spans="1:62" ht="24" hidden="1" customHeight="1">
      <c r="A551" s="588"/>
      <c r="B551" s="588"/>
      <c r="C551" s="607"/>
      <c r="D551" s="608"/>
      <c r="E551" s="608"/>
      <c r="F551" s="608"/>
      <c r="G551" s="608"/>
      <c r="H551" s="608"/>
      <c r="I551" s="608"/>
      <c r="J551" s="608"/>
      <c r="K551" s="608"/>
      <c r="L551" s="609"/>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614"/>
      <c r="AL551" s="615"/>
      <c r="AM551" s="615"/>
      <c r="AN551" s="615"/>
      <c r="AO551" s="615"/>
      <c r="AP551" s="615"/>
      <c r="AQ551" s="179"/>
      <c r="AR551" s="179"/>
      <c r="AS551" s="179"/>
      <c r="AT551" s="179"/>
      <c r="AU551" s="199"/>
      <c r="AV551" s="200"/>
      <c r="AW551" s="200"/>
      <c r="AX551" s="208"/>
      <c r="BJ551" s="616"/>
    </row>
    <row r="552" spans="1:62" ht="24" hidden="1" customHeight="1">
      <c r="A552" s="588"/>
      <c r="B552" s="588"/>
      <c r="C552" s="607"/>
      <c r="D552" s="608"/>
      <c r="E552" s="608"/>
      <c r="F552" s="608"/>
      <c r="G552" s="608"/>
      <c r="H552" s="608"/>
      <c r="I552" s="608"/>
      <c r="J552" s="608"/>
      <c r="K552" s="608"/>
      <c r="L552" s="609"/>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614"/>
      <c r="AL552" s="615"/>
      <c r="AM552" s="615"/>
      <c r="AN552" s="615"/>
      <c r="AO552" s="615"/>
      <c r="AP552" s="615"/>
      <c r="AQ552" s="179"/>
      <c r="AR552" s="179"/>
      <c r="AS552" s="179"/>
      <c r="AT552" s="179"/>
      <c r="AU552" s="199"/>
      <c r="AV552" s="200"/>
      <c r="AW552" s="200"/>
      <c r="AX552" s="208"/>
      <c r="BJ552" s="616"/>
    </row>
    <row r="553" spans="1:62" ht="24" hidden="1" customHeight="1">
      <c r="A553" s="588"/>
      <c r="B553" s="588"/>
      <c r="C553" s="607"/>
      <c r="D553" s="608"/>
      <c r="E553" s="608"/>
      <c r="F553" s="608"/>
      <c r="G553" s="608"/>
      <c r="H553" s="608"/>
      <c r="I553" s="608"/>
      <c r="J553" s="608"/>
      <c r="K553" s="608"/>
      <c r="L553" s="609"/>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614"/>
      <c r="AL553" s="615"/>
      <c r="AM553" s="615"/>
      <c r="AN553" s="615"/>
      <c r="AO553" s="615"/>
      <c r="AP553" s="615"/>
      <c r="AQ553" s="179"/>
      <c r="AR553" s="179"/>
      <c r="AS553" s="179"/>
      <c r="AT553" s="179"/>
      <c r="AU553" s="199"/>
      <c r="AV553" s="200"/>
      <c r="AW553" s="200"/>
      <c r="AX553" s="208"/>
      <c r="BJ553" s="616"/>
    </row>
    <row r="554" spans="1:62" ht="24" hidden="1" customHeight="1">
      <c r="A554" s="588"/>
      <c r="B554" s="588"/>
      <c r="C554" s="607"/>
      <c r="D554" s="608"/>
      <c r="E554" s="608"/>
      <c r="F554" s="608"/>
      <c r="G554" s="608"/>
      <c r="H554" s="608"/>
      <c r="I554" s="608"/>
      <c r="J554" s="608"/>
      <c r="K554" s="608"/>
      <c r="L554" s="609"/>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614"/>
      <c r="AL554" s="615"/>
      <c r="AM554" s="615"/>
      <c r="AN554" s="615"/>
      <c r="AO554" s="615"/>
      <c r="AP554" s="615"/>
      <c r="AQ554" s="179"/>
      <c r="AR554" s="179"/>
      <c r="AS554" s="179"/>
      <c r="AT554" s="179"/>
      <c r="AU554" s="199"/>
      <c r="AV554" s="200"/>
      <c r="AW554" s="200"/>
      <c r="AX554" s="208"/>
      <c r="BJ554" s="616"/>
    </row>
    <row r="555" spans="1:62" ht="24" hidden="1" customHeight="1">
      <c r="A555" s="588"/>
      <c r="B555" s="588"/>
      <c r="C555" s="607"/>
      <c r="D555" s="608"/>
      <c r="E555" s="608"/>
      <c r="F555" s="608"/>
      <c r="G555" s="608"/>
      <c r="H555" s="608"/>
      <c r="I555" s="608"/>
      <c r="J555" s="608"/>
      <c r="K555" s="608"/>
      <c r="L555" s="609"/>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614"/>
      <c r="AL555" s="615"/>
      <c r="AM555" s="615"/>
      <c r="AN555" s="615"/>
      <c r="AO555" s="615"/>
      <c r="AP555" s="615"/>
      <c r="AQ555" s="179"/>
      <c r="AR555" s="179"/>
      <c r="AS555" s="179"/>
      <c r="AT555" s="179"/>
      <c r="AU555" s="199"/>
      <c r="AV555" s="200"/>
      <c r="AW555" s="200"/>
      <c r="AX555" s="208"/>
      <c r="BJ555" s="616"/>
    </row>
    <row r="556" spans="1:62" ht="24" hidden="1" customHeight="1">
      <c r="A556" s="588"/>
      <c r="B556" s="588"/>
      <c r="C556" s="607"/>
      <c r="D556" s="608"/>
      <c r="E556" s="608"/>
      <c r="F556" s="608"/>
      <c r="G556" s="608"/>
      <c r="H556" s="608"/>
      <c r="I556" s="608"/>
      <c r="J556" s="608"/>
      <c r="K556" s="608"/>
      <c r="L556" s="609"/>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614"/>
      <c r="AL556" s="615"/>
      <c r="AM556" s="615"/>
      <c r="AN556" s="615"/>
      <c r="AO556" s="615"/>
      <c r="AP556" s="615"/>
      <c r="AQ556" s="179"/>
      <c r="AR556" s="179"/>
      <c r="AS556" s="179"/>
      <c r="AT556" s="179"/>
      <c r="AU556" s="199"/>
      <c r="AV556" s="200"/>
      <c r="AW556" s="200"/>
      <c r="AX556" s="208"/>
      <c r="BJ556" s="616"/>
    </row>
    <row r="557" spans="1:62" ht="24" hidden="1" customHeight="1">
      <c r="A557" s="588"/>
      <c r="B557" s="588"/>
      <c r="C557" s="607"/>
      <c r="D557" s="608"/>
      <c r="E557" s="608"/>
      <c r="F557" s="608"/>
      <c r="G557" s="608"/>
      <c r="H557" s="608"/>
      <c r="I557" s="608"/>
      <c r="J557" s="608"/>
      <c r="K557" s="608"/>
      <c r="L557" s="609"/>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614"/>
      <c r="AL557" s="615"/>
      <c r="AM557" s="615"/>
      <c r="AN557" s="615"/>
      <c r="AO557" s="615"/>
      <c r="AP557" s="615"/>
      <c r="AQ557" s="179"/>
      <c r="AR557" s="179"/>
      <c r="AS557" s="179"/>
      <c r="AT557" s="179"/>
      <c r="AU557" s="199"/>
      <c r="AV557" s="200"/>
      <c r="AW557" s="200"/>
      <c r="AX557" s="208"/>
      <c r="BJ557" s="616"/>
    </row>
    <row r="558" spans="1:62" ht="24" hidden="1" customHeight="1">
      <c r="A558" s="588"/>
      <c r="B558" s="588"/>
      <c r="C558" s="607"/>
      <c r="D558" s="608"/>
      <c r="E558" s="608"/>
      <c r="F558" s="608"/>
      <c r="G558" s="608"/>
      <c r="H558" s="608"/>
      <c r="I558" s="608"/>
      <c r="J558" s="608"/>
      <c r="K558" s="608"/>
      <c r="L558" s="609"/>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614"/>
      <c r="AL558" s="615"/>
      <c r="AM558" s="615"/>
      <c r="AN558" s="615"/>
      <c r="AO558" s="615"/>
      <c r="AP558" s="615"/>
      <c r="AQ558" s="179"/>
      <c r="AR558" s="179"/>
      <c r="AS558" s="179"/>
      <c r="AT558" s="179"/>
      <c r="AU558" s="199"/>
      <c r="AV558" s="200"/>
      <c r="AW558" s="200"/>
      <c r="AX558" s="208"/>
      <c r="BJ558" s="616"/>
    </row>
    <row r="559" spans="1:62" ht="24" hidden="1" customHeight="1">
      <c r="A559" s="588"/>
      <c r="B559" s="588"/>
      <c r="C559" s="607"/>
      <c r="D559" s="608"/>
      <c r="E559" s="608"/>
      <c r="F559" s="608"/>
      <c r="G559" s="608"/>
      <c r="H559" s="608"/>
      <c r="I559" s="608"/>
      <c r="J559" s="608"/>
      <c r="K559" s="608"/>
      <c r="L559" s="609"/>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614"/>
      <c r="AL559" s="615"/>
      <c r="AM559" s="615"/>
      <c r="AN559" s="615"/>
      <c r="AO559" s="615"/>
      <c r="AP559" s="615"/>
      <c r="AQ559" s="179"/>
      <c r="AR559" s="179"/>
      <c r="AS559" s="179"/>
      <c r="AT559" s="179"/>
      <c r="AU559" s="199"/>
      <c r="AV559" s="200"/>
      <c r="AW559" s="200"/>
      <c r="AX559" s="208"/>
      <c r="BJ559" s="616"/>
    </row>
    <row r="560" spans="1:62" ht="24" hidden="1" customHeight="1">
      <c r="A560" s="588"/>
      <c r="B560" s="588"/>
      <c r="C560" s="607"/>
      <c r="D560" s="608"/>
      <c r="E560" s="608"/>
      <c r="F560" s="608"/>
      <c r="G560" s="608"/>
      <c r="H560" s="608"/>
      <c r="I560" s="608"/>
      <c r="J560" s="608"/>
      <c r="K560" s="608"/>
      <c r="L560" s="609"/>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614"/>
      <c r="AL560" s="615"/>
      <c r="AM560" s="615"/>
      <c r="AN560" s="615"/>
      <c r="AO560" s="615"/>
      <c r="AP560" s="615"/>
      <c r="AQ560" s="179"/>
      <c r="AR560" s="179"/>
      <c r="AS560" s="179"/>
      <c r="AT560" s="179"/>
      <c r="AU560" s="199"/>
      <c r="AV560" s="200"/>
      <c r="AW560" s="200"/>
      <c r="AX560" s="208"/>
      <c r="BJ560" s="616"/>
    </row>
    <row r="561" spans="1:64" ht="24" hidden="1" customHeight="1">
      <c r="A561" s="588"/>
      <c r="B561" s="588"/>
      <c r="C561" s="607"/>
      <c r="D561" s="608"/>
      <c r="E561" s="608"/>
      <c r="F561" s="608"/>
      <c r="G561" s="608"/>
      <c r="H561" s="608"/>
      <c r="I561" s="608"/>
      <c r="J561" s="608"/>
      <c r="K561" s="608"/>
      <c r="L561" s="609"/>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614"/>
      <c r="AL561" s="615"/>
      <c r="AM561" s="615"/>
      <c r="AN561" s="615"/>
      <c r="AO561" s="615"/>
      <c r="AP561" s="615"/>
      <c r="AQ561" s="179"/>
      <c r="AR561" s="179"/>
      <c r="AS561" s="179"/>
      <c r="AT561" s="179"/>
      <c r="AU561" s="199"/>
      <c r="AV561" s="200"/>
      <c r="AW561" s="200"/>
      <c r="AX561" s="208"/>
      <c r="BJ561" s="616"/>
    </row>
    <row r="562" spans="1:64" ht="24" hidden="1" customHeight="1">
      <c r="A562" s="588"/>
      <c r="B562" s="588"/>
      <c r="C562" s="607"/>
      <c r="D562" s="608"/>
      <c r="E562" s="608"/>
      <c r="F562" s="608"/>
      <c r="G562" s="608"/>
      <c r="H562" s="608"/>
      <c r="I562" s="608"/>
      <c r="J562" s="608"/>
      <c r="K562" s="608"/>
      <c r="L562" s="609"/>
      <c r="M562" s="598"/>
      <c r="N562" s="598"/>
      <c r="O562" s="598"/>
      <c r="P562" s="598"/>
      <c r="Q562" s="598"/>
      <c r="R562" s="598"/>
      <c r="S562" s="598"/>
      <c r="T562" s="598"/>
      <c r="U562" s="598"/>
      <c r="V562" s="598"/>
      <c r="W562" s="598"/>
      <c r="X562" s="598"/>
      <c r="Y562" s="598"/>
      <c r="Z562" s="598"/>
      <c r="AA562" s="598"/>
      <c r="AB562" s="598"/>
      <c r="AC562" s="598"/>
      <c r="AD562" s="598"/>
      <c r="AE562" s="598"/>
      <c r="AF562" s="598"/>
      <c r="AG562" s="598"/>
      <c r="AH562" s="598"/>
      <c r="AI562" s="598"/>
      <c r="AJ562" s="598"/>
      <c r="AK562" s="614"/>
      <c r="AL562" s="615"/>
      <c r="AM562" s="615"/>
      <c r="AN562" s="615"/>
      <c r="AO562" s="615"/>
      <c r="AP562" s="615"/>
      <c r="AQ562" s="179"/>
      <c r="AR562" s="179"/>
      <c r="AS562" s="179"/>
      <c r="AT562" s="179"/>
      <c r="AU562" s="199"/>
      <c r="AV562" s="200"/>
      <c r="AW562" s="200"/>
      <c r="AX562" s="208"/>
      <c r="BJ562" s="616"/>
    </row>
    <row r="563" spans="1:64" ht="24" hidden="1" customHeight="1">
      <c r="A563" s="588"/>
      <c r="B563" s="588"/>
      <c r="C563" s="607"/>
      <c r="D563" s="608"/>
      <c r="E563" s="608"/>
      <c r="F563" s="608"/>
      <c r="G563" s="608"/>
      <c r="H563" s="608"/>
      <c r="I563" s="608"/>
      <c r="J563" s="608"/>
      <c r="K563" s="608"/>
      <c r="L563" s="609"/>
      <c r="M563" s="598"/>
      <c r="N563" s="598"/>
      <c r="O563" s="598"/>
      <c r="P563" s="598"/>
      <c r="Q563" s="598"/>
      <c r="R563" s="598"/>
      <c r="S563" s="598"/>
      <c r="T563" s="598"/>
      <c r="U563" s="598"/>
      <c r="V563" s="598"/>
      <c r="W563" s="598"/>
      <c r="X563" s="598"/>
      <c r="Y563" s="598"/>
      <c r="Z563" s="598"/>
      <c r="AA563" s="598"/>
      <c r="AB563" s="598"/>
      <c r="AC563" s="598"/>
      <c r="AD563" s="598"/>
      <c r="AE563" s="598"/>
      <c r="AF563" s="598"/>
      <c r="AG563" s="598"/>
      <c r="AH563" s="598"/>
      <c r="AI563" s="598"/>
      <c r="AJ563" s="598"/>
      <c r="AK563" s="614"/>
      <c r="AL563" s="615"/>
      <c r="AM563" s="615"/>
      <c r="AN563" s="615"/>
      <c r="AO563" s="615"/>
      <c r="AP563" s="615"/>
      <c r="AQ563" s="179"/>
      <c r="AR563" s="179"/>
      <c r="AS563" s="179"/>
      <c r="AT563" s="179"/>
      <c r="AU563" s="199"/>
      <c r="AV563" s="200"/>
      <c r="AW563" s="200"/>
      <c r="AX563" s="208"/>
      <c r="BJ563" s="616"/>
    </row>
    <row r="564" spans="1:64" ht="24" hidden="1" customHeight="1">
      <c r="A564" s="588"/>
      <c r="B564" s="588"/>
      <c r="C564" s="607"/>
      <c r="D564" s="608"/>
      <c r="E564" s="608"/>
      <c r="F564" s="608"/>
      <c r="G564" s="608"/>
      <c r="H564" s="608"/>
      <c r="I564" s="608"/>
      <c r="J564" s="608"/>
      <c r="K564" s="608"/>
      <c r="L564" s="609"/>
      <c r="M564" s="598"/>
      <c r="N564" s="598"/>
      <c r="O564" s="598"/>
      <c r="P564" s="598"/>
      <c r="Q564" s="598"/>
      <c r="R564" s="598"/>
      <c r="S564" s="598"/>
      <c r="T564" s="598"/>
      <c r="U564" s="598"/>
      <c r="V564" s="598"/>
      <c r="W564" s="598"/>
      <c r="X564" s="598"/>
      <c r="Y564" s="598"/>
      <c r="Z564" s="598"/>
      <c r="AA564" s="598"/>
      <c r="AB564" s="598"/>
      <c r="AC564" s="598"/>
      <c r="AD564" s="598"/>
      <c r="AE564" s="598"/>
      <c r="AF564" s="598"/>
      <c r="AG564" s="598"/>
      <c r="AH564" s="598"/>
      <c r="AI564" s="598"/>
      <c r="AJ564" s="598"/>
      <c r="AK564" s="614"/>
      <c r="AL564" s="615"/>
      <c r="AM564" s="615"/>
      <c r="AN564" s="615"/>
      <c r="AO564" s="615"/>
      <c r="AP564" s="615"/>
      <c r="AQ564" s="179"/>
      <c r="AR564" s="179"/>
      <c r="AS564" s="179"/>
      <c r="AT564" s="179"/>
      <c r="AU564" s="199"/>
      <c r="AV564" s="200"/>
      <c r="AW564" s="200"/>
      <c r="AX564" s="208"/>
      <c r="BJ564" s="616"/>
    </row>
    <row r="566" spans="1:64">
      <c r="B566" s="15" t="s">
        <v>189</v>
      </c>
    </row>
    <row r="567" spans="1:64" ht="34.5" customHeight="1">
      <c r="A567" s="588"/>
      <c r="B567" s="588"/>
      <c r="C567" s="88" t="s">
        <v>242</v>
      </c>
      <c r="D567" s="89"/>
      <c r="E567" s="89"/>
      <c r="F567" s="89"/>
      <c r="G567" s="89"/>
      <c r="H567" s="89"/>
      <c r="I567" s="89"/>
      <c r="J567" s="89"/>
      <c r="K567" s="89"/>
      <c r="L567" s="90"/>
      <c r="M567" s="153" t="s">
        <v>243</v>
      </c>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4" t="s">
        <v>244</v>
      </c>
      <c r="AL567" s="153"/>
      <c r="AM567" s="153"/>
      <c r="AN567" s="153"/>
      <c r="AO567" s="153"/>
      <c r="AP567" s="153"/>
      <c r="AQ567" s="153" t="s">
        <v>148</v>
      </c>
      <c r="AR567" s="153"/>
      <c r="AS567" s="153"/>
      <c r="AT567" s="153"/>
      <c r="AU567" s="88" t="s">
        <v>149</v>
      </c>
      <c r="AV567" s="89"/>
      <c r="AW567" s="89"/>
      <c r="AX567" s="589"/>
      <c r="AZ567" s="203"/>
      <c r="BA567" s="203"/>
      <c r="BB567" s="203"/>
      <c r="BC567" s="203"/>
      <c r="BD567" s="203"/>
      <c r="BE567" s="203"/>
      <c r="BF567" s="203"/>
      <c r="BG567" s="203"/>
      <c r="BH567" s="203"/>
      <c r="BI567" s="203"/>
      <c r="BJ567" s="203"/>
      <c r="BK567" s="203"/>
      <c r="BL567" s="203"/>
    </row>
    <row r="568" spans="1:64" ht="24" customHeight="1">
      <c r="A568" s="588">
        <v>1</v>
      </c>
      <c r="B568" s="588">
        <v>1</v>
      </c>
      <c r="C568" s="619" t="s">
        <v>190</v>
      </c>
      <c r="D568" s="620"/>
      <c r="E568" s="620"/>
      <c r="F568" s="620"/>
      <c r="G568" s="620"/>
      <c r="H568" s="620"/>
      <c r="I568" s="620"/>
      <c r="J568" s="620"/>
      <c r="K568" s="620"/>
      <c r="L568" s="621"/>
      <c r="M568" s="598" t="s">
        <v>191</v>
      </c>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610">
        <v>1</v>
      </c>
      <c r="AL568" s="611"/>
      <c r="AM568" s="611"/>
      <c r="AN568" s="611"/>
      <c r="AO568" s="611"/>
      <c r="AP568" s="611"/>
      <c r="AQ568" s="179" t="s">
        <v>174</v>
      </c>
      <c r="AR568" s="179"/>
      <c r="AS568" s="179"/>
      <c r="AT568" s="179"/>
      <c r="AU568" s="199" t="s">
        <v>241</v>
      </c>
      <c r="AV568" s="200"/>
      <c r="AW568" s="200"/>
      <c r="AX568" s="208"/>
      <c r="AZ568" s="203"/>
      <c r="BA568" s="203"/>
      <c r="BB568" s="203"/>
      <c r="BC568" s="203"/>
      <c r="BD568" s="203"/>
      <c r="BE568" s="203"/>
      <c r="BF568" s="203"/>
      <c r="BG568" s="203"/>
      <c r="BH568" s="203"/>
      <c r="BI568" s="566"/>
      <c r="BJ568" s="568"/>
      <c r="BK568" s="566"/>
      <c r="BL568" s="203"/>
    </row>
    <row r="569" spans="1:64" ht="24" customHeight="1">
      <c r="A569" s="588">
        <v>2</v>
      </c>
      <c r="B569" s="588">
        <v>1</v>
      </c>
      <c r="C569" s="607"/>
      <c r="D569" s="608"/>
      <c r="E569" s="608"/>
      <c r="F569" s="608"/>
      <c r="G569" s="608"/>
      <c r="H569" s="608"/>
      <c r="I569" s="608"/>
      <c r="J569" s="608"/>
      <c r="K569" s="608"/>
      <c r="L569" s="609"/>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610"/>
      <c r="AL569" s="611"/>
      <c r="AM569" s="611"/>
      <c r="AN569" s="611"/>
      <c r="AO569" s="611"/>
      <c r="AP569" s="611"/>
      <c r="AQ569" s="179"/>
      <c r="AR569" s="179"/>
      <c r="AS569" s="179"/>
      <c r="AT569" s="179"/>
      <c r="AU569" s="199"/>
      <c r="AV569" s="200"/>
      <c r="AW569" s="200"/>
      <c r="AX569" s="208"/>
      <c r="AZ569" s="203"/>
      <c r="BA569" s="203"/>
      <c r="BB569" s="203"/>
      <c r="BC569" s="566"/>
      <c r="BD569" s="203"/>
      <c r="BE569" s="203"/>
      <c r="BF569" s="203"/>
      <c r="BG569" s="203"/>
      <c r="BH569" s="612"/>
      <c r="BI569" s="613"/>
      <c r="BJ569" s="568"/>
      <c r="BK569" s="566"/>
      <c r="BL569" s="203"/>
    </row>
    <row r="570" spans="1:64" ht="24" customHeight="1">
      <c r="A570" s="588">
        <v>3</v>
      </c>
      <c r="B570" s="588">
        <v>1</v>
      </c>
      <c r="C570" s="607"/>
      <c r="D570" s="608"/>
      <c r="E570" s="608"/>
      <c r="F570" s="608"/>
      <c r="G570" s="608"/>
      <c r="H570" s="608"/>
      <c r="I570" s="608"/>
      <c r="J570" s="608"/>
      <c r="K570" s="608"/>
      <c r="L570" s="609"/>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610"/>
      <c r="AL570" s="611"/>
      <c r="AM570" s="611"/>
      <c r="AN570" s="611"/>
      <c r="AO570" s="611"/>
      <c r="AP570" s="611"/>
      <c r="AQ570" s="179"/>
      <c r="AR570" s="179"/>
      <c r="AS570" s="179"/>
      <c r="AT570" s="179"/>
      <c r="AU570" s="199"/>
      <c r="AV570" s="200"/>
      <c r="AW570" s="200"/>
      <c r="AX570" s="208"/>
      <c r="AZ570" s="203"/>
      <c r="BA570" s="203"/>
      <c r="BB570" s="203"/>
      <c r="BC570" s="566"/>
      <c r="BD570" s="203"/>
      <c r="BE570" s="203"/>
      <c r="BF570" s="203"/>
      <c r="BG570" s="203"/>
      <c r="BH570" s="203"/>
      <c r="BI570" s="613"/>
      <c r="BJ570" s="568"/>
      <c r="BK570" s="566"/>
      <c r="BL570" s="203"/>
    </row>
    <row r="571" spans="1:64" ht="24" customHeight="1">
      <c r="A571" s="588">
        <v>4</v>
      </c>
      <c r="B571" s="588">
        <v>1</v>
      </c>
      <c r="C571" s="607"/>
      <c r="D571" s="608"/>
      <c r="E571" s="608"/>
      <c r="F571" s="608"/>
      <c r="G571" s="608"/>
      <c r="H571" s="608"/>
      <c r="I571" s="608"/>
      <c r="J571" s="608"/>
      <c r="K571" s="608"/>
      <c r="L571" s="609"/>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610"/>
      <c r="AL571" s="611"/>
      <c r="AM571" s="611"/>
      <c r="AN571" s="611"/>
      <c r="AO571" s="611"/>
      <c r="AP571" s="611"/>
      <c r="AQ571" s="179"/>
      <c r="AR571" s="179"/>
      <c r="AS571" s="179"/>
      <c r="AT571" s="179"/>
      <c r="AU571" s="199"/>
      <c r="AV571" s="200"/>
      <c r="AW571" s="200"/>
      <c r="AX571" s="208"/>
      <c r="AZ571" s="203"/>
      <c r="BA571" s="203"/>
      <c r="BB571" s="203"/>
      <c r="BC571" s="566"/>
      <c r="BD571" s="203"/>
      <c r="BE571" s="203"/>
      <c r="BF571" s="203"/>
      <c r="BG571" s="203"/>
      <c r="BH571" s="203"/>
      <c r="BI571" s="12"/>
      <c r="BJ571" s="568"/>
      <c r="BK571" s="566"/>
      <c r="BL571" s="203"/>
    </row>
    <row r="572" spans="1:64" ht="24" customHeight="1">
      <c r="A572" s="588">
        <v>5</v>
      </c>
      <c r="B572" s="588">
        <v>1</v>
      </c>
      <c r="C572" s="607"/>
      <c r="D572" s="608"/>
      <c r="E572" s="608"/>
      <c r="F572" s="608"/>
      <c r="G572" s="608"/>
      <c r="H572" s="608"/>
      <c r="I572" s="608"/>
      <c r="J572" s="608"/>
      <c r="K572" s="608"/>
      <c r="L572" s="609"/>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610"/>
      <c r="AL572" s="611"/>
      <c r="AM572" s="611"/>
      <c r="AN572" s="611"/>
      <c r="AO572" s="611"/>
      <c r="AP572" s="611"/>
      <c r="AQ572" s="179"/>
      <c r="AR572" s="179"/>
      <c r="AS572" s="179"/>
      <c r="AT572" s="179"/>
      <c r="AU572" s="199"/>
      <c r="AV572" s="200"/>
      <c r="AW572" s="200"/>
      <c r="AX572" s="208"/>
      <c r="AZ572" s="203"/>
      <c r="BA572" s="203"/>
      <c r="BB572" s="203"/>
      <c r="BC572" s="203"/>
      <c r="BD572" s="203"/>
      <c r="BE572" s="203"/>
      <c r="BF572" s="203"/>
      <c r="BG572" s="203"/>
      <c r="BH572" s="203"/>
      <c r="BI572" s="566"/>
      <c r="BJ572" s="568"/>
      <c r="BK572" s="566"/>
      <c r="BL572" s="203"/>
    </row>
    <row r="573" spans="1:64" ht="24" customHeight="1">
      <c r="A573" s="588">
        <v>6</v>
      </c>
      <c r="B573" s="588">
        <v>1</v>
      </c>
      <c r="C573" s="607"/>
      <c r="D573" s="608"/>
      <c r="E573" s="608"/>
      <c r="F573" s="608"/>
      <c r="G573" s="608"/>
      <c r="H573" s="608"/>
      <c r="I573" s="608"/>
      <c r="J573" s="608"/>
      <c r="K573" s="608"/>
      <c r="L573" s="609"/>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610"/>
      <c r="AL573" s="611"/>
      <c r="AM573" s="611"/>
      <c r="AN573" s="611"/>
      <c r="AO573" s="611"/>
      <c r="AP573" s="611"/>
      <c r="AQ573" s="179"/>
      <c r="AR573" s="179"/>
      <c r="AS573" s="179"/>
      <c r="AT573" s="179"/>
      <c r="AU573" s="199"/>
      <c r="AV573" s="200"/>
      <c r="AW573" s="200"/>
      <c r="AX573" s="208"/>
      <c r="AZ573" s="203"/>
      <c r="BA573" s="203"/>
      <c r="BB573" s="203"/>
      <c r="BC573" s="203"/>
      <c r="BD573" s="203"/>
      <c r="BE573" s="203"/>
      <c r="BF573" s="203"/>
      <c r="BG573" s="203"/>
      <c r="BH573" s="203"/>
      <c r="BI573" s="203"/>
      <c r="BJ573" s="568"/>
      <c r="BK573" s="203"/>
      <c r="BL573" s="203"/>
    </row>
    <row r="574" spans="1:64" ht="24" customHeight="1">
      <c r="A574" s="588">
        <v>7</v>
      </c>
      <c r="B574" s="588">
        <v>1</v>
      </c>
      <c r="C574" s="607"/>
      <c r="D574" s="608"/>
      <c r="E574" s="608"/>
      <c r="F574" s="608"/>
      <c r="G574" s="608"/>
      <c r="H574" s="608"/>
      <c r="I574" s="608"/>
      <c r="J574" s="608"/>
      <c r="K574" s="608"/>
      <c r="L574" s="609"/>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610"/>
      <c r="AL574" s="611"/>
      <c r="AM574" s="611"/>
      <c r="AN574" s="611"/>
      <c r="AO574" s="611"/>
      <c r="AP574" s="611"/>
      <c r="AQ574" s="179"/>
      <c r="AR574" s="179"/>
      <c r="AS574" s="179"/>
      <c r="AT574" s="179"/>
      <c r="AU574" s="199"/>
      <c r="AV574" s="200"/>
      <c r="AW574" s="200"/>
      <c r="AX574" s="208"/>
      <c r="AZ574" s="203"/>
      <c r="BA574" s="203"/>
      <c r="BB574" s="203"/>
      <c r="BC574" s="203"/>
      <c r="BD574" s="203"/>
      <c r="BE574" s="203"/>
      <c r="BF574" s="203"/>
      <c r="BG574" s="203"/>
      <c r="BH574" s="203"/>
      <c r="BI574" s="203"/>
      <c r="BJ574" s="568"/>
      <c r="BK574" s="203"/>
      <c r="BL574" s="203"/>
    </row>
    <row r="575" spans="1:64" ht="24" customHeight="1">
      <c r="A575" s="588">
        <v>8</v>
      </c>
      <c r="B575" s="588">
        <v>1</v>
      </c>
      <c r="C575" s="607"/>
      <c r="D575" s="608"/>
      <c r="E575" s="608"/>
      <c r="F575" s="608"/>
      <c r="G575" s="608"/>
      <c r="H575" s="608"/>
      <c r="I575" s="608"/>
      <c r="J575" s="608"/>
      <c r="K575" s="608"/>
      <c r="L575" s="609"/>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614"/>
      <c r="AL575" s="615"/>
      <c r="AM575" s="615"/>
      <c r="AN575" s="615"/>
      <c r="AO575" s="615"/>
      <c r="AP575" s="615"/>
      <c r="AQ575" s="179"/>
      <c r="AR575" s="179"/>
      <c r="AS575" s="179"/>
      <c r="AT575" s="179"/>
      <c r="AU575" s="199"/>
      <c r="AV575" s="200"/>
      <c r="AW575" s="200"/>
      <c r="AX575" s="208"/>
      <c r="AZ575" s="203"/>
      <c r="BA575" s="203"/>
      <c r="BB575" s="203"/>
      <c r="BC575" s="203"/>
      <c r="BD575" s="203"/>
      <c r="BE575" s="203"/>
      <c r="BF575" s="203"/>
      <c r="BG575" s="203"/>
      <c r="BH575" s="203"/>
      <c r="BI575" s="203"/>
      <c r="BJ575" s="568"/>
      <c r="BK575" s="203"/>
      <c r="BL575" s="203"/>
    </row>
    <row r="576" spans="1:64" ht="24" customHeight="1">
      <c r="A576" s="588">
        <v>9</v>
      </c>
      <c r="B576" s="588">
        <v>1</v>
      </c>
      <c r="C576" s="607"/>
      <c r="D576" s="608"/>
      <c r="E576" s="608"/>
      <c r="F576" s="608"/>
      <c r="G576" s="608"/>
      <c r="H576" s="608"/>
      <c r="I576" s="608"/>
      <c r="J576" s="608"/>
      <c r="K576" s="608"/>
      <c r="L576" s="609"/>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614"/>
      <c r="AL576" s="615"/>
      <c r="AM576" s="615"/>
      <c r="AN576" s="615"/>
      <c r="AO576" s="615"/>
      <c r="AP576" s="615"/>
      <c r="AQ576" s="179"/>
      <c r="AR576" s="179"/>
      <c r="AS576" s="179"/>
      <c r="AT576" s="179"/>
      <c r="AU576" s="199"/>
      <c r="AV576" s="200"/>
      <c r="AW576" s="200"/>
      <c r="AX576" s="208"/>
      <c r="BJ576" s="616"/>
    </row>
    <row r="577" spans="1:62" ht="24" customHeight="1">
      <c r="A577" s="588">
        <v>10</v>
      </c>
      <c r="B577" s="588">
        <v>1</v>
      </c>
      <c r="C577" s="607"/>
      <c r="D577" s="608"/>
      <c r="E577" s="608"/>
      <c r="F577" s="608"/>
      <c r="G577" s="608"/>
      <c r="H577" s="608"/>
      <c r="I577" s="608"/>
      <c r="J577" s="608"/>
      <c r="K577" s="608"/>
      <c r="L577" s="609"/>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614"/>
      <c r="AL577" s="615"/>
      <c r="AM577" s="615"/>
      <c r="AN577" s="615"/>
      <c r="AO577" s="615"/>
      <c r="AP577" s="615"/>
      <c r="AQ577" s="179"/>
      <c r="AR577" s="179"/>
      <c r="AS577" s="179"/>
      <c r="AT577" s="179"/>
      <c r="AU577" s="199"/>
      <c r="AV577" s="200"/>
      <c r="AW577" s="200"/>
      <c r="AX577" s="208"/>
      <c r="BJ577" s="616"/>
    </row>
    <row r="578" spans="1:62" ht="24" hidden="1" customHeight="1">
      <c r="A578" s="588"/>
      <c r="B578" s="588"/>
      <c r="C578" s="607"/>
      <c r="D578" s="608"/>
      <c r="E578" s="608"/>
      <c r="F578" s="608"/>
      <c r="G578" s="608"/>
      <c r="H578" s="608"/>
      <c r="I578" s="608"/>
      <c r="J578" s="608"/>
      <c r="K578" s="608"/>
      <c r="L578" s="609"/>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614"/>
      <c r="AL578" s="615"/>
      <c r="AM578" s="615"/>
      <c r="AN578" s="615"/>
      <c r="AO578" s="615"/>
      <c r="AP578" s="615"/>
      <c r="AQ578" s="179"/>
      <c r="AR578" s="179"/>
      <c r="AS578" s="179"/>
      <c r="AT578" s="179"/>
      <c r="AU578" s="199"/>
      <c r="AV578" s="200"/>
      <c r="AW578" s="200"/>
      <c r="AX578" s="208"/>
      <c r="BJ578" s="616"/>
    </row>
    <row r="579" spans="1:62" ht="24" hidden="1" customHeight="1">
      <c r="A579" s="588"/>
      <c r="B579" s="588"/>
      <c r="C579" s="607"/>
      <c r="D579" s="608"/>
      <c r="E579" s="608"/>
      <c r="F579" s="608"/>
      <c r="G579" s="608"/>
      <c r="H579" s="608"/>
      <c r="I579" s="608"/>
      <c r="J579" s="608"/>
      <c r="K579" s="608"/>
      <c r="L579" s="609"/>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614"/>
      <c r="AL579" s="615"/>
      <c r="AM579" s="615"/>
      <c r="AN579" s="615"/>
      <c r="AO579" s="615"/>
      <c r="AP579" s="615"/>
      <c r="AQ579" s="179"/>
      <c r="AR579" s="179"/>
      <c r="AS579" s="179"/>
      <c r="AT579" s="179"/>
      <c r="AU579" s="199"/>
      <c r="AV579" s="200"/>
      <c r="AW579" s="200"/>
      <c r="AX579" s="208"/>
      <c r="BJ579" s="616"/>
    </row>
    <row r="580" spans="1:62" ht="24" hidden="1" customHeight="1">
      <c r="A580" s="588"/>
      <c r="B580" s="588"/>
      <c r="C580" s="607"/>
      <c r="D580" s="608"/>
      <c r="E580" s="608"/>
      <c r="F580" s="608"/>
      <c r="G580" s="608"/>
      <c r="H580" s="608"/>
      <c r="I580" s="608"/>
      <c r="J580" s="608"/>
      <c r="K580" s="608"/>
      <c r="L580" s="609"/>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614"/>
      <c r="AL580" s="615"/>
      <c r="AM580" s="615"/>
      <c r="AN580" s="615"/>
      <c r="AO580" s="615"/>
      <c r="AP580" s="615"/>
      <c r="AQ580" s="179"/>
      <c r="AR580" s="179"/>
      <c r="AS580" s="179"/>
      <c r="AT580" s="179"/>
      <c r="AU580" s="199"/>
      <c r="AV580" s="200"/>
      <c r="AW580" s="200"/>
      <c r="AX580" s="208"/>
      <c r="BJ580" s="616"/>
    </row>
    <row r="581" spans="1:62" ht="24" hidden="1" customHeight="1">
      <c r="A581" s="588"/>
      <c r="B581" s="588"/>
      <c r="C581" s="607"/>
      <c r="D581" s="608"/>
      <c r="E581" s="608"/>
      <c r="F581" s="608"/>
      <c r="G581" s="608"/>
      <c r="H581" s="608"/>
      <c r="I581" s="608"/>
      <c r="J581" s="608"/>
      <c r="K581" s="608"/>
      <c r="L581" s="609"/>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614"/>
      <c r="AL581" s="615"/>
      <c r="AM581" s="615"/>
      <c r="AN581" s="615"/>
      <c r="AO581" s="615"/>
      <c r="AP581" s="615"/>
      <c r="AQ581" s="179"/>
      <c r="AR581" s="179"/>
      <c r="AS581" s="179"/>
      <c r="AT581" s="179"/>
      <c r="AU581" s="199"/>
      <c r="AV581" s="200"/>
      <c r="AW581" s="200"/>
      <c r="AX581" s="208"/>
      <c r="BJ581" s="616"/>
    </row>
    <row r="582" spans="1:62" ht="24" hidden="1" customHeight="1">
      <c r="A582" s="588"/>
      <c r="B582" s="588"/>
      <c r="C582" s="607"/>
      <c r="D582" s="608"/>
      <c r="E582" s="608"/>
      <c r="F582" s="608"/>
      <c r="G582" s="608"/>
      <c r="H582" s="608"/>
      <c r="I582" s="608"/>
      <c r="J582" s="608"/>
      <c r="K582" s="608"/>
      <c r="L582" s="609"/>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614"/>
      <c r="AL582" s="615"/>
      <c r="AM582" s="615"/>
      <c r="AN582" s="615"/>
      <c r="AO582" s="615"/>
      <c r="AP582" s="615"/>
      <c r="AQ582" s="179"/>
      <c r="AR582" s="179"/>
      <c r="AS582" s="179"/>
      <c r="AT582" s="179"/>
      <c r="AU582" s="199"/>
      <c r="AV582" s="200"/>
      <c r="AW582" s="200"/>
      <c r="AX582" s="208"/>
      <c r="BJ582" s="616"/>
    </row>
    <row r="583" spans="1:62" ht="24" hidden="1" customHeight="1">
      <c r="A583" s="588"/>
      <c r="B583" s="588"/>
      <c r="C583" s="607"/>
      <c r="D583" s="608"/>
      <c r="E583" s="608"/>
      <c r="F583" s="608"/>
      <c r="G583" s="608"/>
      <c r="H583" s="608"/>
      <c r="I583" s="608"/>
      <c r="J583" s="608"/>
      <c r="K583" s="608"/>
      <c r="L583" s="609"/>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614"/>
      <c r="AL583" s="615"/>
      <c r="AM583" s="615"/>
      <c r="AN583" s="615"/>
      <c r="AO583" s="615"/>
      <c r="AP583" s="615"/>
      <c r="AQ583" s="179"/>
      <c r="AR583" s="179"/>
      <c r="AS583" s="179"/>
      <c r="AT583" s="179"/>
      <c r="AU583" s="199"/>
      <c r="AV583" s="200"/>
      <c r="AW583" s="200"/>
      <c r="AX583" s="208"/>
      <c r="BJ583" s="616"/>
    </row>
    <row r="584" spans="1:62" ht="24" hidden="1" customHeight="1">
      <c r="A584" s="588"/>
      <c r="B584" s="588"/>
      <c r="C584" s="607"/>
      <c r="D584" s="608"/>
      <c r="E584" s="608"/>
      <c r="F584" s="608"/>
      <c r="G584" s="608"/>
      <c r="H584" s="608"/>
      <c r="I584" s="608"/>
      <c r="J584" s="608"/>
      <c r="K584" s="608"/>
      <c r="L584" s="609"/>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614"/>
      <c r="AL584" s="615"/>
      <c r="AM584" s="615"/>
      <c r="AN584" s="615"/>
      <c r="AO584" s="615"/>
      <c r="AP584" s="615"/>
      <c r="AQ584" s="179"/>
      <c r="AR584" s="179"/>
      <c r="AS584" s="179"/>
      <c r="AT584" s="179"/>
      <c r="AU584" s="199"/>
      <c r="AV584" s="200"/>
      <c r="AW584" s="200"/>
      <c r="AX584" s="208"/>
      <c r="BJ584" s="616"/>
    </row>
    <row r="585" spans="1:62" ht="24" hidden="1" customHeight="1">
      <c r="A585" s="588"/>
      <c r="B585" s="588"/>
      <c r="C585" s="607"/>
      <c r="D585" s="608"/>
      <c r="E585" s="608"/>
      <c r="F585" s="608"/>
      <c r="G585" s="608"/>
      <c r="H585" s="608"/>
      <c r="I585" s="608"/>
      <c r="J585" s="608"/>
      <c r="K585" s="608"/>
      <c r="L585" s="609"/>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614"/>
      <c r="AL585" s="615"/>
      <c r="AM585" s="615"/>
      <c r="AN585" s="615"/>
      <c r="AO585" s="615"/>
      <c r="AP585" s="615"/>
      <c r="AQ585" s="179"/>
      <c r="AR585" s="179"/>
      <c r="AS585" s="179"/>
      <c r="AT585" s="179"/>
      <c r="AU585" s="199"/>
      <c r="AV585" s="200"/>
      <c r="AW585" s="200"/>
      <c r="AX585" s="208"/>
      <c r="BJ585" s="616"/>
    </row>
    <row r="586" spans="1:62" ht="24" hidden="1" customHeight="1">
      <c r="A586" s="588"/>
      <c r="B586" s="588"/>
      <c r="C586" s="607"/>
      <c r="D586" s="608"/>
      <c r="E586" s="608"/>
      <c r="F586" s="608"/>
      <c r="G586" s="608"/>
      <c r="H586" s="608"/>
      <c r="I586" s="608"/>
      <c r="J586" s="608"/>
      <c r="K586" s="608"/>
      <c r="L586" s="609"/>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614"/>
      <c r="AL586" s="615"/>
      <c r="AM586" s="615"/>
      <c r="AN586" s="615"/>
      <c r="AO586" s="615"/>
      <c r="AP586" s="615"/>
      <c r="AQ586" s="179"/>
      <c r="AR586" s="179"/>
      <c r="AS586" s="179"/>
      <c r="AT586" s="179"/>
      <c r="AU586" s="199"/>
      <c r="AV586" s="200"/>
      <c r="AW586" s="200"/>
      <c r="AX586" s="208"/>
      <c r="BJ586" s="616"/>
    </row>
    <row r="587" spans="1:62" ht="24" hidden="1" customHeight="1">
      <c r="A587" s="588"/>
      <c r="B587" s="588"/>
      <c r="C587" s="607"/>
      <c r="D587" s="608"/>
      <c r="E587" s="608"/>
      <c r="F587" s="608"/>
      <c r="G587" s="608"/>
      <c r="H587" s="608"/>
      <c r="I587" s="608"/>
      <c r="J587" s="608"/>
      <c r="K587" s="608"/>
      <c r="L587" s="609"/>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614"/>
      <c r="AL587" s="615"/>
      <c r="AM587" s="615"/>
      <c r="AN587" s="615"/>
      <c r="AO587" s="615"/>
      <c r="AP587" s="615"/>
      <c r="AQ587" s="179"/>
      <c r="AR587" s="179"/>
      <c r="AS587" s="179"/>
      <c r="AT587" s="179"/>
      <c r="AU587" s="199"/>
      <c r="AV587" s="200"/>
      <c r="AW587" s="200"/>
      <c r="AX587" s="208"/>
      <c r="BJ587" s="616"/>
    </row>
    <row r="588" spans="1:62" ht="24" hidden="1" customHeight="1">
      <c r="A588" s="588"/>
      <c r="B588" s="588"/>
      <c r="C588" s="607"/>
      <c r="D588" s="608"/>
      <c r="E588" s="608"/>
      <c r="F588" s="608"/>
      <c r="G588" s="608"/>
      <c r="H588" s="608"/>
      <c r="I588" s="608"/>
      <c r="J588" s="608"/>
      <c r="K588" s="608"/>
      <c r="L588" s="609"/>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614"/>
      <c r="AL588" s="615"/>
      <c r="AM588" s="615"/>
      <c r="AN588" s="615"/>
      <c r="AO588" s="615"/>
      <c r="AP588" s="615"/>
      <c r="AQ588" s="179"/>
      <c r="AR588" s="179"/>
      <c r="AS588" s="179"/>
      <c r="AT588" s="179"/>
      <c r="AU588" s="199"/>
      <c r="AV588" s="200"/>
      <c r="AW588" s="200"/>
      <c r="AX588" s="208"/>
      <c r="BJ588" s="616"/>
    </row>
    <row r="589" spans="1:62" ht="24" hidden="1" customHeight="1">
      <c r="A589" s="588"/>
      <c r="B589" s="588"/>
      <c r="C589" s="607"/>
      <c r="D589" s="608"/>
      <c r="E589" s="608"/>
      <c r="F589" s="608"/>
      <c r="G589" s="608"/>
      <c r="H589" s="608"/>
      <c r="I589" s="608"/>
      <c r="J589" s="608"/>
      <c r="K589" s="608"/>
      <c r="L589" s="609"/>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614"/>
      <c r="AL589" s="615"/>
      <c r="AM589" s="615"/>
      <c r="AN589" s="615"/>
      <c r="AO589" s="615"/>
      <c r="AP589" s="615"/>
      <c r="AQ589" s="179"/>
      <c r="AR589" s="179"/>
      <c r="AS589" s="179"/>
      <c r="AT589" s="179"/>
      <c r="AU589" s="199"/>
      <c r="AV589" s="200"/>
      <c r="AW589" s="200"/>
      <c r="AX589" s="208"/>
      <c r="BJ589" s="616"/>
    </row>
    <row r="590" spans="1:62" ht="24" hidden="1" customHeight="1">
      <c r="A590" s="588"/>
      <c r="B590" s="588"/>
      <c r="C590" s="607"/>
      <c r="D590" s="608"/>
      <c r="E590" s="608"/>
      <c r="F590" s="608"/>
      <c r="G590" s="608"/>
      <c r="H590" s="608"/>
      <c r="I590" s="608"/>
      <c r="J590" s="608"/>
      <c r="K590" s="608"/>
      <c r="L590" s="609"/>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614"/>
      <c r="AL590" s="615"/>
      <c r="AM590" s="615"/>
      <c r="AN590" s="615"/>
      <c r="AO590" s="615"/>
      <c r="AP590" s="615"/>
      <c r="AQ590" s="179"/>
      <c r="AR590" s="179"/>
      <c r="AS590" s="179"/>
      <c r="AT590" s="179"/>
      <c r="AU590" s="199"/>
      <c r="AV590" s="200"/>
      <c r="AW590" s="200"/>
      <c r="AX590" s="208"/>
      <c r="BJ590" s="616"/>
    </row>
    <row r="591" spans="1:62" ht="24" hidden="1" customHeight="1">
      <c r="A591" s="588"/>
      <c r="B591" s="588"/>
      <c r="C591" s="607"/>
      <c r="D591" s="608"/>
      <c r="E591" s="608"/>
      <c r="F591" s="608"/>
      <c r="G591" s="608"/>
      <c r="H591" s="608"/>
      <c r="I591" s="608"/>
      <c r="J591" s="608"/>
      <c r="K591" s="608"/>
      <c r="L591" s="609"/>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614"/>
      <c r="AL591" s="615"/>
      <c r="AM591" s="615"/>
      <c r="AN591" s="615"/>
      <c r="AO591" s="615"/>
      <c r="AP591" s="615"/>
      <c r="AQ591" s="179"/>
      <c r="AR591" s="179"/>
      <c r="AS591" s="179"/>
      <c r="AT591" s="179"/>
      <c r="AU591" s="199"/>
      <c r="AV591" s="200"/>
      <c r="AW591" s="200"/>
      <c r="AX591" s="208"/>
      <c r="BJ591" s="616"/>
    </row>
    <row r="592" spans="1:62" ht="24" hidden="1" customHeight="1">
      <c r="A592" s="588"/>
      <c r="B592" s="588"/>
      <c r="C592" s="607"/>
      <c r="D592" s="608"/>
      <c r="E592" s="608"/>
      <c r="F592" s="608"/>
      <c r="G592" s="608"/>
      <c r="H592" s="608"/>
      <c r="I592" s="608"/>
      <c r="J592" s="608"/>
      <c r="K592" s="608"/>
      <c r="L592" s="609"/>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614"/>
      <c r="AL592" s="615"/>
      <c r="AM592" s="615"/>
      <c r="AN592" s="615"/>
      <c r="AO592" s="615"/>
      <c r="AP592" s="615"/>
      <c r="AQ592" s="179"/>
      <c r="AR592" s="179"/>
      <c r="AS592" s="179"/>
      <c r="AT592" s="179"/>
      <c r="AU592" s="199"/>
      <c r="AV592" s="200"/>
      <c r="AW592" s="200"/>
      <c r="AX592" s="208"/>
      <c r="BJ592" s="616"/>
    </row>
    <row r="593" spans="1:64" ht="24" hidden="1" customHeight="1">
      <c r="A593" s="588"/>
      <c r="B593" s="588"/>
      <c r="C593" s="607"/>
      <c r="D593" s="608"/>
      <c r="E593" s="608"/>
      <c r="F593" s="608"/>
      <c r="G593" s="608"/>
      <c r="H593" s="608"/>
      <c r="I593" s="608"/>
      <c r="J593" s="608"/>
      <c r="K593" s="608"/>
      <c r="L593" s="609"/>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614"/>
      <c r="AL593" s="615"/>
      <c r="AM593" s="615"/>
      <c r="AN593" s="615"/>
      <c r="AO593" s="615"/>
      <c r="AP593" s="615"/>
      <c r="AQ593" s="179"/>
      <c r="AR593" s="179"/>
      <c r="AS593" s="179"/>
      <c r="AT593" s="179"/>
      <c r="AU593" s="199"/>
      <c r="AV593" s="200"/>
      <c r="AW593" s="200"/>
      <c r="AX593" s="208"/>
      <c r="BJ593" s="616"/>
    </row>
    <row r="594" spans="1:64" ht="24" hidden="1" customHeight="1">
      <c r="A594" s="588"/>
      <c r="B594" s="588"/>
      <c r="C594" s="607"/>
      <c r="D594" s="608"/>
      <c r="E594" s="608"/>
      <c r="F594" s="608"/>
      <c r="G594" s="608"/>
      <c r="H594" s="608"/>
      <c r="I594" s="608"/>
      <c r="J594" s="608"/>
      <c r="K594" s="608"/>
      <c r="L594" s="609"/>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614"/>
      <c r="AL594" s="615"/>
      <c r="AM594" s="615"/>
      <c r="AN594" s="615"/>
      <c r="AO594" s="615"/>
      <c r="AP594" s="615"/>
      <c r="AQ594" s="179"/>
      <c r="AR594" s="179"/>
      <c r="AS594" s="179"/>
      <c r="AT594" s="179"/>
      <c r="AU594" s="199"/>
      <c r="AV594" s="200"/>
      <c r="AW594" s="200"/>
      <c r="AX594" s="208"/>
      <c r="BJ594" s="616"/>
    </row>
    <row r="595" spans="1:64" ht="24" hidden="1" customHeight="1">
      <c r="A595" s="588"/>
      <c r="B595" s="588"/>
      <c r="C595" s="607"/>
      <c r="D595" s="608"/>
      <c r="E595" s="608"/>
      <c r="F595" s="608"/>
      <c r="G595" s="608"/>
      <c r="H595" s="608"/>
      <c r="I595" s="608"/>
      <c r="J595" s="608"/>
      <c r="K595" s="608"/>
      <c r="L595" s="609"/>
      <c r="M595" s="598"/>
      <c r="N595" s="598"/>
      <c r="O595" s="598"/>
      <c r="P595" s="598"/>
      <c r="Q595" s="598"/>
      <c r="R595" s="598"/>
      <c r="S595" s="598"/>
      <c r="T595" s="598"/>
      <c r="U595" s="598"/>
      <c r="V595" s="598"/>
      <c r="W595" s="598"/>
      <c r="X595" s="598"/>
      <c r="Y595" s="598"/>
      <c r="Z595" s="598"/>
      <c r="AA595" s="598"/>
      <c r="AB595" s="598"/>
      <c r="AC595" s="598"/>
      <c r="AD595" s="598"/>
      <c r="AE595" s="598"/>
      <c r="AF595" s="598"/>
      <c r="AG595" s="598"/>
      <c r="AH595" s="598"/>
      <c r="AI595" s="598"/>
      <c r="AJ595" s="598"/>
      <c r="AK595" s="614"/>
      <c r="AL595" s="615"/>
      <c r="AM595" s="615"/>
      <c r="AN595" s="615"/>
      <c r="AO595" s="615"/>
      <c r="AP595" s="615"/>
      <c r="AQ595" s="179"/>
      <c r="AR595" s="179"/>
      <c r="AS595" s="179"/>
      <c r="AT595" s="179"/>
      <c r="AU595" s="199"/>
      <c r="AV595" s="200"/>
      <c r="AW595" s="200"/>
      <c r="AX595" s="208"/>
      <c r="BJ595" s="616"/>
    </row>
    <row r="596" spans="1:64" ht="24" hidden="1" customHeight="1">
      <c r="A596" s="588"/>
      <c r="B596" s="588"/>
      <c r="C596" s="607"/>
      <c r="D596" s="608"/>
      <c r="E596" s="608"/>
      <c r="F596" s="608"/>
      <c r="G596" s="608"/>
      <c r="H596" s="608"/>
      <c r="I596" s="608"/>
      <c r="J596" s="608"/>
      <c r="K596" s="608"/>
      <c r="L596" s="609"/>
      <c r="M596" s="598"/>
      <c r="N596" s="598"/>
      <c r="O596" s="598"/>
      <c r="P596" s="598"/>
      <c r="Q596" s="598"/>
      <c r="R596" s="598"/>
      <c r="S596" s="598"/>
      <c r="T596" s="598"/>
      <c r="U596" s="598"/>
      <c r="V596" s="598"/>
      <c r="W596" s="598"/>
      <c r="X596" s="598"/>
      <c r="Y596" s="598"/>
      <c r="Z596" s="598"/>
      <c r="AA596" s="598"/>
      <c r="AB596" s="598"/>
      <c r="AC596" s="598"/>
      <c r="AD596" s="598"/>
      <c r="AE596" s="598"/>
      <c r="AF596" s="598"/>
      <c r="AG596" s="598"/>
      <c r="AH596" s="598"/>
      <c r="AI596" s="598"/>
      <c r="AJ596" s="598"/>
      <c r="AK596" s="614"/>
      <c r="AL596" s="615"/>
      <c r="AM596" s="615"/>
      <c r="AN596" s="615"/>
      <c r="AO596" s="615"/>
      <c r="AP596" s="615"/>
      <c r="AQ596" s="179"/>
      <c r="AR596" s="179"/>
      <c r="AS596" s="179"/>
      <c r="AT596" s="179"/>
      <c r="AU596" s="199"/>
      <c r="AV596" s="200"/>
      <c r="AW596" s="200"/>
      <c r="AX596" s="208"/>
      <c r="BJ596" s="616"/>
    </row>
    <row r="597" spans="1:64" ht="24" hidden="1" customHeight="1">
      <c r="A597" s="588"/>
      <c r="B597" s="588"/>
      <c r="C597" s="607"/>
      <c r="D597" s="608"/>
      <c r="E597" s="608"/>
      <c r="F597" s="608"/>
      <c r="G597" s="608"/>
      <c r="H597" s="608"/>
      <c r="I597" s="608"/>
      <c r="J597" s="608"/>
      <c r="K597" s="608"/>
      <c r="L597" s="609"/>
      <c r="M597" s="598"/>
      <c r="N597" s="598"/>
      <c r="O597" s="598"/>
      <c r="P597" s="598"/>
      <c r="Q597" s="598"/>
      <c r="R597" s="598"/>
      <c r="S597" s="598"/>
      <c r="T597" s="598"/>
      <c r="U597" s="598"/>
      <c r="V597" s="598"/>
      <c r="W597" s="598"/>
      <c r="X597" s="598"/>
      <c r="Y597" s="598"/>
      <c r="Z597" s="598"/>
      <c r="AA597" s="598"/>
      <c r="AB597" s="598"/>
      <c r="AC597" s="598"/>
      <c r="AD597" s="598"/>
      <c r="AE597" s="598"/>
      <c r="AF597" s="598"/>
      <c r="AG597" s="598"/>
      <c r="AH597" s="598"/>
      <c r="AI597" s="598"/>
      <c r="AJ597" s="598"/>
      <c r="AK597" s="614"/>
      <c r="AL597" s="615"/>
      <c r="AM597" s="615"/>
      <c r="AN597" s="615"/>
      <c r="AO597" s="615"/>
      <c r="AP597" s="615"/>
      <c r="AQ597" s="179"/>
      <c r="AR597" s="179"/>
      <c r="AS597" s="179"/>
      <c r="AT597" s="179"/>
      <c r="AU597" s="199"/>
      <c r="AV597" s="200"/>
      <c r="AW597" s="200"/>
      <c r="AX597" s="208"/>
      <c r="BJ597" s="616"/>
    </row>
    <row r="599" spans="1:64">
      <c r="B599" s="15" t="s">
        <v>192</v>
      </c>
    </row>
    <row r="600" spans="1:64" ht="34.5" customHeight="1">
      <c r="A600" s="588"/>
      <c r="B600" s="588"/>
      <c r="C600" s="88" t="s">
        <v>242</v>
      </c>
      <c r="D600" s="89"/>
      <c r="E600" s="89"/>
      <c r="F600" s="89"/>
      <c r="G600" s="89"/>
      <c r="H600" s="89"/>
      <c r="I600" s="89"/>
      <c r="J600" s="89"/>
      <c r="K600" s="89"/>
      <c r="L600" s="90"/>
      <c r="M600" s="153" t="s">
        <v>243</v>
      </c>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4" t="s">
        <v>244</v>
      </c>
      <c r="AL600" s="153"/>
      <c r="AM600" s="153"/>
      <c r="AN600" s="153"/>
      <c r="AO600" s="153"/>
      <c r="AP600" s="153"/>
      <c r="AQ600" s="153" t="s">
        <v>148</v>
      </c>
      <c r="AR600" s="153"/>
      <c r="AS600" s="153"/>
      <c r="AT600" s="153"/>
      <c r="AU600" s="88" t="s">
        <v>149</v>
      </c>
      <c r="AV600" s="89"/>
      <c r="AW600" s="89"/>
      <c r="AX600" s="589"/>
      <c r="AZ600" s="203"/>
      <c r="BA600" s="203"/>
      <c r="BB600" s="203"/>
      <c r="BC600" s="203"/>
      <c r="BD600" s="203"/>
      <c r="BE600" s="203"/>
      <c r="BF600" s="203"/>
      <c r="BG600" s="203"/>
      <c r="BH600" s="203"/>
      <c r="BI600" s="203"/>
      <c r="BJ600" s="203"/>
      <c r="BK600" s="203"/>
      <c r="BL600" s="203"/>
    </row>
    <row r="601" spans="1:64" ht="24" customHeight="1">
      <c r="A601" s="588">
        <v>1</v>
      </c>
      <c r="B601" s="588">
        <v>1</v>
      </c>
      <c r="C601" s="622" t="s">
        <v>193</v>
      </c>
      <c r="D601" s="623"/>
      <c r="E601" s="623"/>
      <c r="F601" s="623"/>
      <c r="G601" s="623"/>
      <c r="H601" s="623"/>
      <c r="I601" s="623"/>
      <c r="J601" s="623"/>
      <c r="K601" s="623"/>
      <c r="L601" s="624"/>
      <c r="M601" s="598" t="s">
        <v>194</v>
      </c>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610">
        <v>1</v>
      </c>
      <c r="AL601" s="611"/>
      <c r="AM601" s="611"/>
      <c r="AN601" s="611"/>
      <c r="AO601" s="611"/>
      <c r="AP601" s="611"/>
      <c r="AQ601" s="199" t="s">
        <v>241</v>
      </c>
      <c r="AR601" s="200"/>
      <c r="AS601" s="200"/>
      <c r="AT601" s="208"/>
      <c r="AU601" s="199" t="s">
        <v>241</v>
      </c>
      <c r="AV601" s="200"/>
      <c r="AW601" s="200"/>
      <c r="AX601" s="208"/>
      <c r="AZ601" s="203"/>
      <c r="BA601" s="203"/>
      <c r="BB601" s="203"/>
      <c r="BC601" s="203"/>
      <c r="BD601" s="203"/>
      <c r="BE601" s="203"/>
      <c r="BF601" s="203"/>
      <c r="BG601" s="203"/>
      <c r="BH601" s="203"/>
      <c r="BI601" s="566"/>
      <c r="BJ601" s="568"/>
      <c r="BK601" s="566"/>
      <c r="BL601" s="203"/>
    </row>
    <row r="602" spans="1:64" ht="24" customHeight="1">
      <c r="A602" s="588">
        <v>2</v>
      </c>
      <c r="B602" s="588">
        <v>1</v>
      </c>
      <c r="C602" s="622" t="s">
        <v>195</v>
      </c>
      <c r="D602" s="623"/>
      <c r="E602" s="623"/>
      <c r="F602" s="623"/>
      <c r="G602" s="623"/>
      <c r="H602" s="623"/>
      <c r="I602" s="623"/>
      <c r="J602" s="623"/>
      <c r="K602" s="623"/>
      <c r="L602" s="624"/>
      <c r="M602" s="598" t="s">
        <v>112</v>
      </c>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610">
        <v>1</v>
      </c>
      <c r="AL602" s="611"/>
      <c r="AM602" s="611"/>
      <c r="AN602" s="611"/>
      <c r="AO602" s="611"/>
      <c r="AP602" s="611"/>
      <c r="AQ602" s="199" t="s">
        <v>241</v>
      </c>
      <c r="AR602" s="200"/>
      <c r="AS602" s="200"/>
      <c r="AT602" s="208"/>
      <c r="AU602" s="199" t="s">
        <v>241</v>
      </c>
      <c r="AV602" s="200"/>
      <c r="AW602" s="200"/>
      <c r="AX602" s="208"/>
      <c r="AZ602" s="203"/>
      <c r="BA602" s="203"/>
      <c r="BB602" s="203"/>
      <c r="BC602" s="566"/>
      <c r="BD602" s="203"/>
      <c r="BE602" s="203"/>
      <c r="BF602" s="203"/>
      <c r="BG602" s="203"/>
      <c r="BH602" s="612"/>
      <c r="BI602" s="613"/>
      <c r="BJ602" s="568"/>
      <c r="BK602" s="566"/>
      <c r="BL602" s="203"/>
    </row>
    <row r="603" spans="1:64" ht="24" customHeight="1">
      <c r="A603" s="588">
        <v>3</v>
      </c>
      <c r="B603" s="588">
        <v>1</v>
      </c>
      <c r="C603" s="607"/>
      <c r="D603" s="608"/>
      <c r="E603" s="608"/>
      <c r="F603" s="608"/>
      <c r="G603" s="608"/>
      <c r="H603" s="608"/>
      <c r="I603" s="608"/>
      <c r="J603" s="608"/>
      <c r="K603" s="608"/>
      <c r="L603" s="609"/>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610"/>
      <c r="AL603" s="611"/>
      <c r="AM603" s="611"/>
      <c r="AN603" s="611"/>
      <c r="AO603" s="611"/>
      <c r="AP603" s="611"/>
      <c r="AQ603" s="179"/>
      <c r="AR603" s="179"/>
      <c r="AS603" s="179"/>
      <c r="AT603" s="179"/>
      <c r="AU603" s="199"/>
      <c r="AV603" s="200"/>
      <c r="AW603" s="200"/>
      <c r="AX603" s="208"/>
      <c r="AZ603" s="203"/>
      <c r="BA603" s="203"/>
      <c r="BB603" s="203"/>
      <c r="BC603" s="566"/>
      <c r="BD603" s="203"/>
      <c r="BE603" s="203"/>
      <c r="BF603" s="203"/>
      <c r="BG603" s="203"/>
      <c r="BH603" s="203"/>
      <c r="BI603" s="613"/>
      <c r="BJ603" s="568"/>
      <c r="BK603" s="566"/>
      <c r="BL603" s="203"/>
    </row>
    <row r="604" spans="1:64" ht="24" customHeight="1">
      <c r="A604" s="588">
        <v>4</v>
      </c>
      <c r="B604" s="588">
        <v>1</v>
      </c>
      <c r="C604" s="607"/>
      <c r="D604" s="608"/>
      <c r="E604" s="608"/>
      <c r="F604" s="608"/>
      <c r="G604" s="608"/>
      <c r="H604" s="608"/>
      <c r="I604" s="608"/>
      <c r="J604" s="608"/>
      <c r="K604" s="608"/>
      <c r="L604" s="609"/>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610"/>
      <c r="AL604" s="611"/>
      <c r="AM604" s="611"/>
      <c r="AN604" s="611"/>
      <c r="AO604" s="611"/>
      <c r="AP604" s="611"/>
      <c r="AQ604" s="179"/>
      <c r="AR604" s="179"/>
      <c r="AS604" s="179"/>
      <c r="AT604" s="179"/>
      <c r="AU604" s="199"/>
      <c r="AV604" s="200"/>
      <c r="AW604" s="200"/>
      <c r="AX604" s="208"/>
      <c r="AZ604" s="203"/>
      <c r="BA604" s="203"/>
      <c r="BB604" s="203"/>
      <c r="BC604" s="566"/>
      <c r="BD604" s="203"/>
      <c r="BE604" s="203"/>
      <c r="BF604" s="203"/>
      <c r="BG604" s="203"/>
      <c r="BH604" s="203"/>
      <c r="BI604" s="12"/>
      <c r="BJ604" s="568"/>
      <c r="BK604" s="566"/>
      <c r="BL604" s="203"/>
    </row>
    <row r="605" spans="1:64" ht="24" customHeight="1">
      <c r="A605" s="588">
        <v>5</v>
      </c>
      <c r="B605" s="588">
        <v>1</v>
      </c>
      <c r="C605" s="607"/>
      <c r="D605" s="608"/>
      <c r="E605" s="608"/>
      <c r="F605" s="608"/>
      <c r="G605" s="608"/>
      <c r="H605" s="608"/>
      <c r="I605" s="608"/>
      <c r="J605" s="608"/>
      <c r="K605" s="608"/>
      <c r="L605" s="609"/>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610"/>
      <c r="AL605" s="611"/>
      <c r="AM605" s="611"/>
      <c r="AN605" s="611"/>
      <c r="AO605" s="611"/>
      <c r="AP605" s="611"/>
      <c r="AQ605" s="179"/>
      <c r="AR605" s="179"/>
      <c r="AS605" s="179"/>
      <c r="AT605" s="179"/>
      <c r="AU605" s="199"/>
      <c r="AV605" s="200"/>
      <c r="AW605" s="200"/>
      <c r="AX605" s="208"/>
      <c r="AZ605" s="203"/>
      <c r="BA605" s="203"/>
      <c r="BB605" s="203"/>
      <c r="BC605" s="203"/>
      <c r="BD605" s="203"/>
      <c r="BE605" s="203"/>
      <c r="BF605" s="203"/>
      <c r="BG605" s="203"/>
      <c r="BH605" s="203"/>
      <c r="BI605" s="566"/>
      <c r="BJ605" s="568"/>
      <c r="BK605" s="566"/>
      <c r="BL605" s="203"/>
    </row>
    <row r="606" spans="1:64" ht="24" customHeight="1">
      <c r="A606" s="588">
        <v>6</v>
      </c>
      <c r="B606" s="588">
        <v>1</v>
      </c>
      <c r="C606" s="607"/>
      <c r="D606" s="608"/>
      <c r="E606" s="608"/>
      <c r="F606" s="608"/>
      <c r="G606" s="608"/>
      <c r="H606" s="608"/>
      <c r="I606" s="608"/>
      <c r="J606" s="608"/>
      <c r="K606" s="608"/>
      <c r="L606" s="609"/>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610"/>
      <c r="AL606" s="611"/>
      <c r="AM606" s="611"/>
      <c r="AN606" s="611"/>
      <c r="AO606" s="611"/>
      <c r="AP606" s="611"/>
      <c r="AQ606" s="179"/>
      <c r="AR606" s="179"/>
      <c r="AS606" s="179"/>
      <c r="AT606" s="179"/>
      <c r="AU606" s="199"/>
      <c r="AV606" s="200"/>
      <c r="AW606" s="200"/>
      <c r="AX606" s="208"/>
      <c r="AZ606" s="203"/>
      <c r="BA606" s="203"/>
      <c r="BB606" s="203"/>
      <c r="BC606" s="203"/>
      <c r="BD606" s="203"/>
      <c r="BE606" s="203"/>
      <c r="BF606" s="203"/>
      <c r="BG606" s="203"/>
      <c r="BH606" s="203"/>
      <c r="BI606" s="203"/>
      <c r="BJ606" s="568"/>
      <c r="BK606" s="203"/>
      <c r="BL606" s="203"/>
    </row>
    <row r="607" spans="1:64" ht="24" customHeight="1">
      <c r="A607" s="588">
        <v>7</v>
      </c>
      <c r="B607" s="588">
        <v>1</v>
      </c>
      <c r="C607" s="607"/>
      <c r="D607" s="608"/>
      <c r="E607" s="608"/>
      <c r="F607" s="608"/>
      <c r="G607" s="608"/>
      <c r="H607" s="608"/>
      <c r="I607" s="608"/>
      <c r="J607" s="608"/>
      <c r="K607" s="608"/>
      <c r="L607" s="609"/>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610"/>
      <c r="AL607" s="611"/>
      <c r="AM607" s="611"/>
      <c r="AN607" s="611"/>
      <c r="AO607" s="611"/>
      <c r="AP607" s="611"/>
      <c r="AQ607" s="179"/>
      <c r="AR607" s="179"/>
      <c r="AS607" s="179"/>
      <c r="AT607" s="179"/>
      <c r="AU607" s="199"/>
      <c r="AV607" s="200"/>
      <c r="AW607" s="200"/>
      <c r="AX607" s="208"/>
      <c r="AZ607" s="203"/>
      <c r="BA607" s="203"/>
      <c r="BB607" s="203"/>
      <c r="BC607" s="203"/>
      <c r="BD607" s="203"/>
      <c r="BE607" s="203"/>
      <c r="BF607" s="203"/>
      <c r="BG607" s="203"/>
      <c r="BH607" s="203"/>
      <c r="BI607" s="203"/>
      <c r="BJ607" s="568"/>
      <c r="BK607" s="203"/>
      <c r="BL607" s="203"/>
    </row>
    <row r="608" spans="1:64" ht="24" customHeight="1">
      <c r="A608" s="588">
        <v>8</v>
      </c>
      <c r="B608" s="588">
        <v>1</v>
      </c>
      <c r="C608" s="607"/>
      <c r="D608" s="608"/>
      <c r="E608" s="608"/>
      <c r="F608" s="608"/>
      <c r="G608" s="608"/>
      <c r="H608" s="608"/>
      <c r="I608" s="608"/>
      <c r="J608" s="608"/>
      <c r="K608" s="608"/>
      <c r="L608" s="609"/>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614"/>
      <c r="AL608" s="615"/>
      <c r="AM608" s="615"/>
      <c r="AN608" s="615"/>
      <c r="AO608" s="615"/>
      <c r="AP608" s="615"/>
      <c r="AQ608" s="179"/>
      <c r="AR608" s="179"/>
      <c r="AS608" s="179"/>
      <c r="AT608" s="179"/>
      <c r="AU608" s="199"/>
      <c r="AV608" s="200"/>
      <c r="AW608" s="200"/>
      <c r="AX608" s="208"/>
      <c r="AZ608" s="203"/>
      <c r="BA608" s="203"/>
      <c r="BB608" s="203"/>
      <c r="BC608" s="203"/>
      <c r="BD608" s="203"/>
      <c r="BE608" s="203"/>
      <c r="BF608" s="203"/>
      <c r="BG608" s="203"/>
      <c r="BH608" s="203"/>
      <c r="BI608" s="203"/>
      <c r="BJ608" s="568"/>
      <c r="BK608" s="203"/>
      <c r="BL608" s="203"/>
    </row>
    <row r="609" spans="1:62" ht="24" customHeight="1">
      <c r="A609" s="588">
        <v>9</v>
      </c>
      <c r="B609" s="588">
        <v>1</v>
      </c>
      <c r="C609" s="607"/>
      <c r="D609" s="608"/>
      <c r="E609" s="608"/>
      <c r="F609" s="608"/>
      <c r="G609" s="608"/>
      <c r="H609" s="608"/>
      <c r="I609" s="608"/>
      <c r="J609" s="608"/>
      <c r="K609" s="608"/>
      <c r="L609" s="609"/>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614"/>
      <c r="AL609" s="615"/>
      <c r="AM609" s="615"/>
      <c r="AN609" s="615"/>
      <c r="AO609" s="615"/>
      <c r="AP609" s="615"/>
      <c r="AQ609" s="179"/>
      <c r="AR609" s="179"/>
      <c r="AS609" s="179"/>
      <c r="AT609" s="179"/>
      <c r="AU609" s="199"/>
      <c r="AV609" s="200"/>
      <c r="AW609" s="200"/>
      <c r="AX609" s="208"/>
      <c r="BJ609" s="616"/>
    </row>
    <row r="610" spans="1:62" ht="24" customHeight="1">
      <c r="A610" s="588">
        <v>10</v>
      </c>
      <c r="B610" s="588">
        <v>1</v>
      </c>
      <c r="C610" s="607"/>
      <c r="D610" s="608"/>
      <c r="E610" s="608"/>
      <c r="F610" s="608"/>
      <c r="G610" s="608"/>
      <c r="H610" s="608"/>
      <c r="I610" s="608"/>
      <c r="J610" s="608"/>
      <c r="K610" s="608"/>
      <c r="L610" s="609"/>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614"/>
      <c r="AL610" s="615"/>
      <c r="AM610" s="615"/>
      <c r="AN610" s="615"/>
      <c r="AO610" s="615"/>
      <c r="AP610" s="615"/>
      <c r="AQ610" s="179"/>
      <c r="AR610" s="179"/>
      <c r="AS610" s="179"/>
      <c r="AT610" s="179"/>
      <c r="AU610" s="199"/>
      <c r="AV610" s="200"/>
      <c r="AW610" s="200"/>
      <c r="AX610" s="208"/>
      <c r="BJ610" s="616"/>
    </row>
    <row r="611" spans="1:62" ht="24" hidden="1" customHeight="1">
      <c r="A611" s="588"/>
      <c r="B611" s="588"/>
      <c r="C611" s="607"/>
      <c r="D611" s="608"/>
      <c r="E611" s="608"/>
      <c r="F611" s="608"/>
      <c r="G611" s="608"/>
      <c r="H611" s="608"/>
      <c r="I611" s="608"/>
      <c r="J611" s="608"/>
      <c r="K611" s="608"/>
      <c r="L611" s="609"/>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614"/>
      <c r="AL611" s="615"/>
      <c r="AM611" s="615"/>
      <c r="AN611" s="615"/>
      <c r="AO611" s="615"/>
      <c r="AP611" s="615"/>
      <c r="AQ611" s="179"/>
      <c r="AR611" s="179"/>
      <c r="AS611" s="179"/>
      <c r="AT611" s="179"/>
      <c r="AU611" s="199"/>
      <c r="AV611" s="200"/>
      <c r="AW611" s="200"/>
      <c r="AX611" s="208"/>
      <c r="BJ611" s="616"/>
    </row>
    <row r="612" spans="1:62" ht="24" hidden="1" customHeight="1">
      <c r="A612" s="588"/>
      <c r="B612" s="588"/>
      <c r="C612" s="607"/>
      <c r="D612" s="608"/>
      <c r="E612" s="608"/>
      <c r="F612" s="608"/>
      <c r="G612" s="608"/>
      <c r="H612" s="608"/>
      <c r="I612" s="608"/>
      <c r="J612" s="608"/>
      <c r="K612" s="608"/>
      <c r="L612" s="609"/>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614"/>
      <c r="AL612" s="615"/>
      <c r="AM612" s="615"/>
      <c r="AN612" s="615"/>
      <c r="AO612" s="615"/>
      <c r="AP612" s="615"/>
      <c r="AQ612" s="179"/>
      <c r="AR612" s="179"/>
      <c r="AS612" s="179"/>
      <c r="AT612" s="179"/>
      <c r="AU612" s="199"/>
      <c r="AV612" s="200"/>
      <c r="AW612" s="200"/>
      <c r="AX612" s="208"/>
      <c r="BJ612" s="616"/>
    </row>
    <row r="613" spans="1:62" ht="24" hidden="1" customHeight="1">
      <c r="A613" s="588"/>
      <c r="B613" s="588"/>
      <c r="C613" s="607"/>
      <c r="D613" s="608"/>
      <c r="E613" s="608"/>
      <c r="F613" s="608"/>
      <c r="G613" s="608"/>
      <c r="H613" s="608"/>
      <c r="I613" s="608"/>
      <c r="J613" s="608"/>
      <c r="K613" s="608"/>
      <c r="L613" s="609"/>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614"/>
      <c r="AL613" s="615"/>
      <c r="AM613" s="615"/>
      <c r="AN613" s="615"/>
      <c r="AO613" s="615"/>
      <c r="AP613" s="615"/>
      <c r="AQ613" s="179"/>
      <c r="AR613" s="179"/>
      <c r="AS613" s="179"/>
      <c r="AT613" s="179"/>
      <c r="AU613" s="199"/>
      <c r="AV613" s="200"/>
      <c r="AW613" s="200"/>
      <c r="AX613" s="208"/>
      <c r="BJ613" s="616"/>
    </row>
    <row r="614" spans="1:62" ht="24" hidden="1" customHeight="1">
      <c r="A614" s="588"/>
      <c r="B614" s="588"/>
      <c r="C614" s="607"/>
      <c r="D614" s="608"/>
      <c r="E614" s="608"/>
      <c r="F614" s="608"/>
      <c r="G614" s="608"/>
      <c r="H614" s="608"/>
      <c r="I614" s="608"/>
      <c r="J614" s="608"/>
      <c r="K614" s="608"/>
      <c r="L614" s="609"/>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614"/>
      <c r="AL614" s="615"/>
      <c r="AM614" s="615"/>
      <c r="AN614" s="615"/>
      <c r="AO614" s="615"/>
      <c r="AP614" s="615"/>
      <c r="AQ614" s="179"/>
      <c r="AR614" s="179"/>
      <c r="AS614" s="179"/>
      <c r="AT614" s="179"/>
      <c r="AU614" s="199"/>
      <c r="AV614" s="200"/>
      <c r="AW614" s="200"/>
      <c r="AX614" s="208"/>
      <c r="BJ614" s="616"/>
    </row>
    <row r="615" spans="1:62" ht="24" hidden="1" customHeight="1">
      <c r="A615" s="588"/>
      <c r="B615" s="588"/>
      <c r="C615" s="607"/>
      <c r="D615" s="608"/>
      <c r="E615" s="608"/>
      <c r="F615" s="608"/>
      <c r="G615" s="608"/>
      <c r="H615" s="608"/>
      <c r="I615" s="608"/>
      <c r="J615" s="608"/>
      <c r="K615" s="608"/>
      <c r="L615" s="609"/>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614"/>
      <c r="AL615" s="615"/>
      <c r="AM615" s="615"/>
      <c r="AN615" s="615"/>
      <c r="AO615" s="615"/>
      <c r="AP615" s="615"/>
      <c r="AQ615" s="179"/>
      <c r="AR615" s="179"/>
      <c r="AS615" s="179"/>
      <c r="AT615" s="179"/>
      <c r="AU615" s="199"/>
      <c r="AV615" s="200"/>
      <c r="AW615" s="200"/>
      <c r="AX615" s="208"/>
      <c r="BJ615" s="616"/>
    </row>
    <row r="616" spans="1:62" ht="24" hidden="1" customHeight="1">
      <c r="A616" s="588"/>
      <c r="B616" s="588"/>
      <c r="C616" s="607"/>
      <c r="D616" s="608"/>
      <c r="E616" s="608"/>
      <c r="F616" s="608"/>
      <c r="G616" s="608"/>
      <c r="H616" s="608"/>
      <c r="I616" s="608"/>
      <c r="J616" s="608"/>
      <c r="K616" s="608"/>
      <c r="L616" s="609"/>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614"/>
      <c r="AL616" s="615"/>
      <c r="AM616" s="615"/>
      <c r="AN616" s="615"/>
      <c r="AO616" s="615"/>
      <c r="AP616" s="615"/>
      <c r="AQ616" s="179"/>
      <c r="AR616" s="179"/>
      <c r="AS616" s="179"/>
      <c r="AT616" s="179"/>
      <c r="AU616" s="199"/>
      <c r="AV616" s="200"/>
      <c r="AW616" s="200"/>
      <c r="AX616" s="208"/>
      <c r="BJ616" s="616"/>
    </row>
    <row r="617" spans="1:62" ht="24" hidden="1" customHeight="1">
      <c r="A617" s="588"/>
      <c r="B617" s="588"/>
      <c r="C617" s="607"/>
      <c r="D617" s="608"/>
      <c r="E617" s="608"/>
      <c r="F617" s="608"/>
      <c r="G617" s="608"/>
      <c r="H617" s="608"/>
      <c r="I617" s="608"/>
      <c r="J617" s="608"/>
      <c r="K617" s="608"/>
      <c r="L617" s="609"/>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614"/>
      <c r="AL617" s="615"/>
      <c r="AM617" s="615"/>
      <c r="AN617" s="615"/>
      <c r="AO617" s="615"/>
      <c r="AP617" s="615"/>
      <c r="AQ617" s="179"/>
      <c r="AR617" s="179"/>
      <c r="AS617" s="179"/>
      <c r="AT617" s="179"/>
      <c r="AU617" s="199"/>
      <c r="AV617" s="200"/>
      <c r="AW617" s="200"/>
      <c r="AX617" s="208"/>
      <c r="BJ617" s="616"/>
    </row>
    <row r="618" spans="1:62" ht="24" hidden="1" customHeight="1">
      <c r="A618" s="588"/>
      <c r="B618" s="588"/>
      <c r="C618" s="607"/>
      <c r="D618" s="608"/>
      <c r="E618" s="608"/>
      <c r="F618" s="608"/>
      <c r="G618" s="608"/>
      <c r="H618" s="608"/>
      <c r="I618" s="608"/>
      <c r="J618" s="608"/>
      <c r="K618" s="608"/>
      <c r="L618" s="609"/>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614"/>
      <c r="AL618" s="615"/>
      <c r="AM618" s="615"/>
      <c r="AN618" s="615"/>
      <c r="AO618" s="615"/>
      <c r="AP618" s="615"/>
      <c r="AQ618" s="179"/>
      <c r="AR618" s="179"/>
      <c r="AS618" s="179"/>
      <c r="AT618" s="179"/>
      <c r="AU618" s="199"/>
      <c r="AV618" s="200"/>
      <c r="AW618" s="200"/>
      <c r="AX618" s="208"/>
      <c r="BJ618" s="616"/>
    </row>
    <row r="619" spans="1:62" ht="24" hidden="1" customHeight="1">
      <c r="A619" s="588"/>
      <c r="B619" s="588"/>
      <c r="C619" s="607"/>
      <c r="D619" s="608"/>
      <c r="E619" s="608"/>
      <c r="F619" s="608"/>
      <c r="G619" s="608"/>
      <c r="H619" s="608"/>
      <c r="I619" s="608"/>
      <c r="J619" s="608"/>
      <c r="K619" s="608"/>
      <c r="L619" s="609"/>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614"/>
      <c r="AL619" s="615"/>
      <c r="AM619" s="615"/>
      <c r="AN619" s="615"/>
      <c r="AO619" s="615"/>
      <c r="AP619" s="615"/>
      <c r="AQ619" s="179"/>
      <c r="AR619" s="179"/>
      <c r="AS619" s="179"/>
      <c r="AT619" s="179"/>
      <c r="AU619" s="199"/>
      <c r="AV619" s="200"/>
      <c r="AW619" s="200"/>
      <c r="AX619" s="208"/>
      <c r="BJ619" s="616"/>
    </row>
    <row r="620" spans="1:62" ht="24" hidden="1" customHeight="1">
      <c r="A620" s="588"/>
      <c r="B620" s="588"/>
      <c r="C620" s="607"/>
      <c r="D620" s="608"/>
      <c r="E620" s="608"/>
      <c r="F620" s="608"/>
      <c r="G620" s="608"/>
      <c r="H620" s="608"/>
      <c r="I620" s="608"/>
      <c r="J620" s="608"/>
      <c r="K620" s="608"/>
      <c r="L620" s="609"/>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614"/>
      <c r="AL620" s="615"/>
      <c r="AM620" s="615"/>
      <c r="AN620" s="615"/>
      <c r="AO620" s="615"/>
      <c r="AP620" s="615"/>
      <c r="AQ620" s="179"/>
      <c r="AR620" s="179"/>
      <c r="AS620" s="179"/>
      <c r="AT620" s="179"/>
      <c r="AU620" s="199"/>
      <c r="AV620" s="200"/>
      <c r="AW620" s="200"/>
      <c r="AX620" s="208"/>
      <c r="BJ620" s="616"/>
    </row>
    <row r="621" spans="1:62" ht="24" hidden="1" customHeight="1">
      <c r="A621" s="588"/>
      <c r="B621" s="588"/>
      <c r="C621" s="607"/>
      <c r="D621" s="608"/>
      <c r="E621" s="608"/>
      <c r="F621" s="608"/>
      <c r="G621" s="608"/>
      <c r="H621" s="608"/>
      <c r="I621" s="608"/>
      <c r="J621" s="608"/>
      <c r="K621" s="608"/>
      <c r="L621" s="609"/>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614"/>
      <c r="AL621" s="615"/>
      <c r="AM621" s="615"/>
      <c r="AN621" s="615"/>
      <c r="AO621" s="615"/>
      <c r="AP621" s="615"/>
      <c r="AQ621" s="179"/>
      <c r="AR621" s="179"/>
      <c r="AS621" s="179"/>
      <c r="AT621" s="179"/>
      <c r="AU621" s="199"/>
      <c r="AV621" s="200"/>
      <c r="AW621" s="200"/>
      <c r="AX621" s="208"/>
      <c r="BJ621" s="616"/>
    </row>
    <row r="622" spans="1:62" ht="24" hidden="1" customHeight="1">
      <c r="A622" s="588"/>
      <c r="B622" s="588"/>
      <c r="C622" s="607"/>
      <c r="D622" s="608"/>
      <c r="E622" s="608"/>
      <c r="F622" s="608"/>
      <c r="G622" s="608"/>
      <c r="H622" s="608"/>
      <c r="I622" s="608"/>
      <c r="J622" s="608"/>
      <c r="K622" s="608"/>
      <c r="L622" s="609"/>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614"/>
      <c r="AL622" s="615"/>
      <c r="AM622" s="615"/>
      <c r="AN622" s="615"/>
      <c r="AO622" s="615"/>
      <c r="AP622" s="615"/>
      <c r="AQ622" s="179"/>
      <c r="AR622" s="179"/>
      <c r="AS622" s="179"/>
      <c r="AT622" s="179"/>
      <c r="AU622" s="199"/>
      <c r="AV622" s="200"/>
      <c r="AW622" s="200"/>
      <c r="AX622" s="208"/>
      <c r="BJ622" s="616"/>
    </row>
    <row r="623" spans="1:62" ht="24" hidden="1" customHeight="1">
      <c r="A623" s="588"/>
      <c r="B623" s="588"/>
      <c r="C623" s="607"/>
      <c r="D623" s="608"/>
      <c r="E623" s="608"/>
      <c r="F623" s="608"/>
      <c r="G623" s="608"/>
      <c r="H623" s="608"/>
      <c r="I623" s="608"/>
      <c r="J623" s="608"/>
      <c r="K623" s="608"/>
      <c r="L623" s="609"/>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614"/>
      <c r="AL623" s="615"/>
      <c r="AM623" s="615"/>
      <c r="AN623" s="615"/>
      <c r="AO623" s="615"/>
      <c r="AP623" s="615"/>
      <c r="AQ623" s="179"/>
      <c r="AR623" s="179"/>
      <c r="AS623" s="179"/>
      <c r="AT623" s="179"/>
      <c r="AU623" s="199"/>
      <c r="AV623" s="200"/>
      <c r="AW623" s="200"/>
      <c r="AX623" s="208"/>
      <c r="BJ623" s="616"/>
    </row>
    <row r="624" spans="1:62" ht="24" hidden="1" customHeight="1">
      <c r="A624" s="588"/>
      <c r="B624" s="588"/>
      <c r="C624" s="607"/>
      <c r="D624" s="608"/>
      <c r="E624" s="608"/>
      <c r="F624" s="608"/>
      <c r="G624" s="608"/>
      <c r="H624" s="608"/>
      <c r="I624" s="608"/>
      <c r="J624" s="608"/>
      <c r="K624" s="608"/>
      <c r="L624" s="609"/>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614"/>
      <c r="AL624" s="615"/>
      <c r="AM624" s="615"/>
      <c r="AN624" s="615"/>
      <c r="AO624" s="615"/>
      <c r="AP624" s="615"/>
      <c r="AQ624" s="179"/>
      <c r="AR624" s="179"/>
      <c r="AS624" s="179"/>
      <c r="AT624" s="179"/>
      <c r="AU624" s="199"/>
      <c r="AV624" s="200"/>
      <c r="AW624" s="200"/>
      <c r="AX624" s="208"/>
      <c r="BJ624" s="616"/>
    </row>
    <row r="625" spans="1:64" ht="24" hidden="1" customHeight="1">
      <c r="A625" s="588"/>
      <c r="B625" s="588"/>
      <c r="C625" s="607"/>
      <c r="D625" s="608"/>
      <c r="E625" s="608"/>
      <c r="F625" s="608"/>
      <c r="G625" s="608"/>
      <c r="H625" s="608"/>
      <c r="I625" s="608"/>
      <c r="J625" s="608"/>
      <c r="K625" s="608"/>
      <c r="L625" s="609"/>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614"/>
      <c r="AL625" s="615"/>
      <c r="AM625" s="615"/>
      <c r="AN625" s="615"/>
      <c r="AO625" s="615"/>
      <c r="AP625" s="615"/>
      <c r="AQ625" s="179"/>
      <c r="AR625" s="179"/>
      <c r="AS625" s="179"/>
      <c r="AT625" s="179"/>
      <c r="AU625" s="199"/>
      <c r="AV625" s="200"/>
      <c r="AW625" s="200"/>
      <c r="AX625" s="208"/>
      <c r="BJ625" s="616"/>
    </row>
    <row r="626" spans="1:64" ht="24" hidden="1" customHeight="1">
      <c r="A626" s="588"/>
      <c r="B626" s="588"/>
      <c r="C626" s="607"/>
      <c r="D626" s="608"/>
      <c r="E626" s="608"/>
      <c r="F626" s="608"/>
      <c r="G626" s="608"/>
      <c r="H626" s="608"/>
      <c r="I626" s="608"/>
      <c r="J626" s="608"/>
      <c r="K626" s="608"/>
      <c r="L626" s="609"/>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614"/>
      <c r="AL626" s="615"/>
      <c r="AM626" s="615"/>
      <c r="AN626" s="615"/>
      <c r="AO626" s="615"/>
      <c r="AP626" s="615"/>
      <c r="AQ626" s="179"/>
      <c r="AR626" s="179"/>
      <c r="AS626" s="179"/>
      <c r="AT626" s="179"/>
      <c r="AU626" s="199"/>
      <c r="AV626" s="200"/>
      <c r="AW626" s="200"/>
      <c r="AX626" s="208"/>
      <c r="BJ626" s="616"/>
    </row>
    <row r="627" spans="1:64" ht="24" hidden="1" customHeight="1">
      <c r="A627" s="588"/>
      <c r="B627" s="588"/>
      <c r="C627" s="607"/>
      <c r="D627" s="608"/>
      <c r="E627" s="608"/>
      <c r="F627" s="608"/>
      <c r="G627" s="608"/>
      <c r="H627" s="608"/>
      <c r="I627" s="608"/>
      <c r="J627" s="608"/>
      <c r="K627" s="608"/>
      <c r="L627" s="609"/>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614"/>
      <c r="AL627" s="615"/>
      <c r="AM627" s="615"/>
      <c r="AN627" s="615"/>
      <c r="AO627" s="615"/>
      <c r="AP627" s="615"/>
      <c r="AQ627" s="179"/>
      <c r="AR627" s="179"/>
      <c r="AS627" s="179"/>
      <c r="AT627" s="179"/>
      <c r="AU627" s="199"/>
      <c r="AV627" s="200"/>
      <c r="AW627" s="200"/>
      <c r="AX627" s="208"/>
      <c r="BJ627" s="616"/>
    </row>
    <row r="628" spans="1:64" ht="24" hidden="1" customHeight="1">
      <c r="A628" s="588"/>
      <c r="B628" s="588"/>
      <c r="C628" s="607"/>
      <c r="D628" s="608"/>
      <c r="E628" s="608"/>
      <c r="F628" s="608"/>
      <c r="G628" s="608"/>
      <c r="H628" s="608"/>
      <c r="I628" s="608"/>
      <c r="J628" s="608"/>
      <c r="K628" s="608"/>
      <c r="L628" s="609"/>
      <c r="M628" s="598"/>
      <c r="N628" s="598"/>
      <c r="O628" s="598"/>
      <c r="P628" s="598"/>
      <c r="Q628" s="598"/>
      <c r="R628" s="598"/>
      <c r="S628" s="598"/>
      <c r="T628" s="598"/>
      <c r="U628" s="598"/>
      <c r="V628" s="598"/>
      <c r="W628" s="598"/>
      <c r="X628" s="598"/>
      <c r="Y628" s="598"/>
      <c r="Z628" s="598"/>
      <c r="AA628" s="598"/>
      <c r="AB628" s="598"/>
      <c r="AC628" s="598"/>
      <c r="AD628" s="598"/>
      <c r="AE628" s="598"/>
      <c r="AF628" s="598"/>
      <c r="AG628" s="598"/>
      <c r="AH628" s="598"/>
      <c r="AI628" s="598"/>
      <c r="AJ628" s="598"/>
      <c r="AK628" s="614"/>
      <c r="AL628" s="615"/>
      <c r="AM628" s="615"/>
      <c r="AN628" s="615"/>
      <c r="AO628" s="615"/>
      <c r="AP628" s="615"/>
      <c r="AQ628" s="179"/>
      <c r="AR628" s="179"/>
      <c r="AS628" s="179"/>
      <c r="AT628" s="179"/>
      <c r="AU628" s="199"/>
      <c r="AV628" s="200"/>
      <c r="AW628" s="200"/>
      <c r="AX628" s="208"/>
      <c r="BJ628" s="616"/>
    </row>
    <row r="629" spans="1:64" ht="24" hidden="1" customHeight="1">
      <c r="A629" s="588"/>
      <c r="B629" s="588"/>
      <c r="C629" s="607"/>
      <c r="D629" s="608"/>
      <c r="E629" s="608"/>
      <c r="F629" s="608"/>
      <c r="G629" s="608"/>
      <c r="H629" s="608"/>
      <c r="I629" s="608"/>
      <c r="J629" s="608"/>
      <c r="K629" s="608"/>
      <c r="L629" s="609"/>
      <c r="M629" s="598"/>
      <c r="N629" s="598"/>
      <c r="O629" s="598"/>
      <c r="P629" s="598"/>
      <c r="Q629" s="598"/>
      <c r="R629" s="598"/>
      <c r="S629" s="598"/>
      <c r="T629" s="598"/>
      <c r="U629" s="598"/>
      <c r="V629" s="598"/>
      <c r="W629" s="598"/>
      <c r="X629" s="598"/>
      <c r="Y629" s="598"/>
      <c r="Z629" s="598"/>
      <c r="AA629" s="598"/>
      <c r="AB629" s="598"/>
      <c r="AC629" s="598"/>
      <c r="AD629" s="598"/>
      <c r="AE629" s="598"/>
      <c r="AF629" s="598"/>
      <c r="AG629" s="598"/>
      <c r="AH629" s="598"/>
      <c r="AI629" s="598"/>
      <c r="AJ629" s="598"/>
      <c r="AK629" s="614"/>
      <c r="AL629" s="615"/>
      <c r="AM629" s="615"/>
      <c r="AN629" s="615"/>
      <c r="AO629" s="615"/>
      <c r="AP629" s="615"/>
      <c r="AQ629" s="179"/>
      <c r="AR629" s="179"/>
      <c r="AS629" s="179"/>
      <c r="AT629" s="179"/>
      <c r="AU629" s="199"/>
      <c r="AV629" s="200"/>
      <c r="AW629" s="200"/>
      <c r="AX629" s="208"/>
      <c r="BJ629" s="616"/>
    </row>
    <row r="630" spans="1:64" ht="24" hidden="1" customHeight="1">
      <c r="A630" s="588"/>
      <c r="B630" s="588"/>
      <c r="C630" s="607"/>
      <c r="D630" s="608"/>
      <c r="E630" s="608"/>
      <c r="F630" s="608"/>
      <c r="G630" s="608"/>
      <c r="H630" s="608"/>
      <c r="I630" s="608"/>
      <c r="J630" s="608"/>
      <c r="K630" s="608"/>
      <c r="L630" s="609"/>
      <c r="M630" s="598"/>
      <c r="N630" s="598"/>
      <c r="O630" s="598"/>
      <c r="P630" s="598"/>
      <c r="Q630" s="598"/>
      <c r="R630" s="598"/>
      <c r="S630" s="598"/>
      <c r="T630" s="598"/>
      <c r="U630" s="598"/>
      <c r="V630" s="598"/>
      <c r="W630" s="598"/>
      <c r="X630" s="598"/>
      <c r="Y630" s="598"/>
      <c r="Z630" s="598"/>
      <c r="AA630" s="598"/>
      <c r="AB630" s="598"/>
      <c r="AC630" s="598"/>
      <c r="AD630" s="598"/>
      <c r="AE630" s="598"/>
      <c r="AF630" s="598"/>
      <c r="AG630" s="598"/>
      <c r="AH630" s="598"/>
      <c r="AI630" s="598"/>
      <c r="AJ630" s="598"/>
      <c r="AK630" s="614"/>
      <c r="AL630" s="615"/>
      <c r="AM630" s="615"/>
      <c r="AN630" s="615"/>
      <c r="AO630" s="615"/>
      <c r="AP630" s="615"/>
      <c r="AQ630" s="179"/>
      <c r="AR630" s="179"/>
      <c r="AS630" s="179"/>
      <c r="AT630" s="179"/>
      <c r="AU630" s="199"/>
      <c r="AV630" s="200"/>
      <c r="AW630" s="200"/>
      <c r="AX630" s="208"/>
      <c r="BJ630" s="616"/>
    </row>
    <row r="632" spans="1:64">
      <c r="B632" s="15" t="s">
        <v>196</v>
      </c>
    </row>
    <row r="633" spans="1:64" ht="34.5" customHeight="1">
      <c r="A633" s="588"/>
      <c r="B633" s="588"/>
      <c r="C633" s="88" t="s">
        <v>242</v>
      </c>
      <c r="D633" s="89"/>
      <c r="E633" s="89"/>
      <c r="F633" s="89"/>
      <c r="G633" s="89"/>
      <c r="H633" s="89"/>
      <c r="I633" s="89"/>
      <c r="J633" s="89"/>
      <c r="K633" s="89"/>
      <c r="L633" s="90"/>
      <c r="M633" s="153" t="s">
        <v>243</v>
      </c>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4" t="s">
        <v>244</v>
      </c>
      <c r="AL633" s="153"/>
      <c r="AM633" s="153"/>
      <c r="AN633" s="153"/>
      <c r="AO633" s="153"/>
      <c r="AP633" s="153"/>
      <c r="AQ633" s="153" t="s">
        <v>148</v>
      </c>
      <c r="AR633" s="153"/>
      <c r="AS633" s="153"/>
      <c r="AT633" s="153"/>
      <c r="AU633" s="88" t="s">
        <v>149</v>
      </c>
      <c r="AV633" s="89"/>
      <c r="AW633" s="89"/>
      <c r="AX633" s="589"/>
      <c r="AZ633" s="203"/>
      <c r="BA633" s="203"/>
      <c r="BB633" s="203"/>
      <c r="BC633" s="203"/>
      <c r="BD633" s="203"/>
      <c r="BE633" s="203"/>
      <c r="BF633" s="203"/>
      <c r="BG633" s="203"/>
      <c r="BH633" s="203"/>
      <c r="BI633" s="203"/>
      <c r="BJ633" s="203"/>
      <c r="BK633" s="203"/>
      <c r="BL633" s="203"/>
    </row>
    <row r="634" spans="1:64" ht="24" customHeight="1">
      <c r="A634" s="588">
        <v>1</v>
      </c>
      <c r="B634" s="588">
        <v>1</v>
      </c>
      <c r="C634" s="598" t="s">
        <v>197</v>
      </c>
      <c r="D634" s="598"/>
      <c r="E634" s="598"/>
      <c r="F634" s="598"/>
      <c r="G634" s="598"/>
      <c r="H634" s="598"/>
      <c r="I634" s="598"/>
      <c r="J634" s="598"/>
      <c r="K634" s="598"/>
      <c r="L634" s="598"/>
      <c r="M634" s="598" t="s">
        <v>198</v>
      </c>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594">
        <v>1</v>
      </c>
      <c r="AL634" s="590"/>
      <c r="AM634" s="590"/>
      <c r="AN634" s="590"/>
      <c r="AO634" s="590"/>
      <c r="AP634" s="590"/>
      <c r="AQ634" s="179" t="s">
        <v>174</v>
      </c>
      <c r="AR634" s="179"/>
      <c r="AS634" s="179"/>
      <c r="AT634" s="179"/>
      <c r="AU634" s="179" t="s">
        <v>247</v>
      </c>
      <c r="AV634" s="179"/>
      <c r="AW634" s="179"/>
      <c r="AX634" s="179"/>
      <c r="AZ634" s="203"/>
      <c r="BA634" s="203"/>
      <c r="BB634" s="203"/>
      <c r="BC634" s="203"/>
      <c r="BD634" s="203"/>
      <c r="BE634" s="203"/>
      <c r="BF634" s="203"/>
      <c r="BG634" s="203"/>
      <c r="BH634" s="203"/>
      <c r="BI634" s="566"/>
      <c r="BJ634" s="568"/>
      <c r="BK634" s="566"/>
      <c r="BL634" s="203"/>
    </row>
    <row r="635" spans="1:64" ht="24" customHeight="1">
      <c r="A635" s="588">
        <v>2</v>
      </c>
      <c r="B635" s="588">
        <v>1</v>
      </c>
      <c r="C635" s="625" t="s">
        <v>199</v>
      </c>
      <c r="D635" s="626"/>
      <c r="E635" s="626"/>
      <c r="F635" s="626"/>
      <c r="G635" s="626"/>
      <c r="H635" s="626"/>
      <c r="I635" s="626"/>
      <c r="J635" s="626"/>
      <c r="K635" s="626"/>
      <c r="L635" s="627"/>
      <c r="M635" s="628" t="s">
        <v>200</v>
      </c>
      <c r="N635" s="629"/>
      <c r="O635" s="629"/>
      <c r="P635" s="629"/>
      <c r="Q635" s="629"/>
      <c r="R635" s="629"/>
      <c r="S635" s="629"/>
      <c r="T635" s="629"/>
      <c r="U635" s="629"/>
      <c r="V635" s="629"/>
      <c r="W635" s="629"/>
      <c r="X635" s="629"/>
      <c r="Y635" s="629"/>
      <c r="Z635" s="629"/>
      <c r="AA635" s="629"/>
      <c r="AB635" s="629"/>
      <c r="AC635" s="629"/>
      <c r="AD635" s="629"/>
      <c r="AE635" s="629"/>
      <c r="AF635" s="629"/>
      <c r="AG635" s="629"/>
      <c r="AH635" s="629"/>
      <c r="AI635" s="629"/>
      <c r="AJ635" s="630"/>
      <c r="AK635" s="594">
        <v>1</v>
      </c>
      <c r="AL635" s="590"/>
      <c r="AM635" s="590"/>
      <c r="AN635" s="590"/>
      <c r="AO635" s="590"/>
      <c r="AP635" s="590"/>
      <c r="AQ635" s="590">
        <v>1</v>
      </c>
      <c r="AR635" s="590"/>
      <c r="AS635" s="590"/>
      <c r="AT635" s="590"/>
      <c r="AU635" s="599">
        <v>0.98</v>
      </c>
      <c r="AV635" s="600"/>
      <c r="AW635" s="600"/>
      <c r="AX635" s="601"/>
      <c r="AZ635" s="203"/>
      <c r="BA635" s="203"/>
      <c r="BB635" s="203"/>
      <c r="BC635" s="566"/>
      <c r="BD635" s="203"/>
      <c r="BE635" s="203"/>
      <c r="BF635" s="203"/>
      <c r="BG635" s="203"/>
      <c r="BH635" s="612"/>
      <c r="BI635" s="613"/>
      <c r="BJ635" s="568"/>
      <c r="BK635" s="566"/>
      <c r="BL635" s="203"/>
    </row>
    <row r="636" spans="1:64" ht="24" customHeight="1">
      <c r="A636" s="588">
        <v>3</v>
      </c>
      <c r="B636" s="588">
        <v>1</v>
      </c>
      <c r="C636" s="625" t="s">
        <v>201</v>
      </c>
      <c r="D636" s="626"/>
      <c r="E636" s="626"/>
      <c r="F636" s="626"/>
      <c r="G636" s="626"/>
      <c r="H636" s="626"/>
      <c r="I636" s="626"/>
      <c r="J636" s="626"/>
      <c r="K636" s="626"/>
      <c r="L636" s="627"/>
      <c r="M636" s="628" t="s">
        <v>202</v>
      </c>
      <c r="N636" s="629"/>
      <c r="O636" s="629"/>
      <c r="P636" s="629"/>
      <c r="Q636" s="629"/>
      <c r="R636" s="629"/>
      <c r="S636" s="629"/>
      <c r="T636" s="629"/>
      <c r="U636" s="629"/>
      <c r="V636" s="629"/>
      <c r="W636" s="629"/>
      <c r="X636" s="629"/>
      <c r="Y636" s="629"/>
      <c r="Z636" s="629"/>
      <c r="AA636" s="629"/>
      <c r="AB636" s="629"/>
      <c r="AC636" s="629"/>
      <c r="AD636" s="629"/>
      <c r="AE636" s="629"/>
      <c r="AF636" s="629"/>
      <c r="AG636" s="629"/>
      <c r="AH636" s="629"/>
      <c r="AI636" s="629"/>
      <c r="AJ636" s="630"/>
      <c r="AK636" s="594">
        <v>1</v>
      </c>
      <c r="AL636" s="590"/>
      <c r="AM636" s="590"/>
      <c r="AN636" s="590"/>
      <c r="AO636" s="590"/>
      <c r="AP636" s="590"/>
      <c r="AQ636" s="590">
        <v>2</v>
      </c>
      <c r="AR636" s="590"/>
      <c r="AS636" s="590"/>
      <c r="AT636" s="590"/>
      <c r="AU636" s="599">
        <v>0.97</v>
      </c>
      <c r="AV636" s="600"/>
      <c r="AW636" s="600"/>
      <c r="AX636" s="601"/>
      <c r="AZ636" s="203"/>
      <c r="BA636" s="203"/>
      <c r="BB636" s="203"/>
      <c r="BC636" s="566"/>
      <c r="BD636" s="203"/>
      <c r="BE636" s="203"/>
      <c r="BF636" s="203"/>
      <c r="BG636" s="203"/>
      <c r="BH636" s="203"/>
      <c r="BI636" s="613"/>
      <c r="BJ636" s="568"/>
      <c r="BK636" s="566"/>
      <c r="BL636" s="203"/>
    </row>
    <row r="637" spans="1:64" ht="24" customHeight="1">
      <c r="A637" s="588">
        <v>4</v>
      </c>
      <c r="B637" s="588">
        <v>1</v>
      </c>
      <c r="C637" s="625" t="s">
        <v>203</v>
      </c>
      <c r="D637" s="626"/>
      <c r="E637" s="626"/>
      <c r="F637" s="626"/>
      <c r="G637" s="626"/>
      <c r="H637" s="626"/>
      <c r="I637" s="626"/>
      <c r="J637" s="626"/>
      <c r="K637" s="626"/>
      <c r="L637" s="627"/>
      <c r="M637" s="598" t="s">
        <v>198</v>
      </c>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594">
        <v>1</v>
      </c>
      <c r="AL637" s="590"/>
      <c r="AM637" s="590"/>
      <c r="AN637" s="590"/>
      <c r="AO637" s="590"/>
      <c r="AP637" s="590"/>
      <c r="AQ637" s="590">
        <v>1</v>
      </c>
      <c r="AR637" s="590"/>
      <c r="AS637" s="590"/>
      <c r="AT637" s="590"/>
      <c r="AU637" s="599">
        <v>0.98</v>
      </c>
      <c r="AV637" s="600"/>
      <c r="AW637" s="600"/>
      <c r="AX637" s="601"/>
      <c r="AZ637" s="203"/>
      <c r="BA637" s="203"/>
      <c r="BB637" s="203"/>
      <c r="BC637" s="566"/>
      <c r="BD637" s="203"/>
      <c r="BE637" s="203"/>
      <c r="BF637" s="203"/>
      <c r="BG637" s="203"/>
      <c r="BH637" s="203"/>
      <c r="BI637" s="12"/>
      <c r="BJ637" s="568"/>
      <c r="BK637" s="566"/>
      <c r="BL637" s="203"/>
    </row>
    <row r="638" spans="1:64" ht="24" customHeight="1">
      <c r="A638" s="588">
        <v>5</v>
      </c>
      <c r="B638" s="588">
        <v>1</v>
      </c>
      <c r="C638" s="625"/>
      <c r="D638" s="626"/>
      <c r="E638" s="626"/>
      <c r="F638" s="626"/>
      <c r="G638" s="626"/>
      <c r="H638" s="626"/>
      <c r="I638" s="626"/>
      <c r="J638" s="626"/>
      <c r="K638" s="626"/>
      <c r="L638" s="627"/>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610"/>
      <c r="AL638" s="611"/>
      <c r="AM638" s="611"/>
      <c r="AN638" s="611"/>
      <c r="AO638" s="611"/>
      <c r="AP638" s="611"/>
      <c r="AQ638" s="179"/>
      <c r="AR638" s="179"/>
      <c r="AS638" s="179"/>
      <c r="AT638" s="179"/>
      <c r="AU638" s="199"/>
      <c r="AV638" s="200"/>
      <c r="AW638" s="200"/>
      <c r="AX638" s="208"/>
      <c r="AZ638" s="203"/>
      <c r="BA638" s="203"/>
      <c r="BB638" s="203"/>
      <c r="BC638" s="203"/>
      <c r="BD638" s="203"/>
      <c r="BE638" s="203"/>
      <c r="BF638" s="203"/>
      <c r="BG638" s="203"/>
      <c r="BH638" s="203"/>
      <c r="BI638" s="566"/>
      <c r="BJ638" s="568"/>
      <c r="BK638" s="566"/>
      <c r="BL638" s="203"/>
    </row>
    <row r="639" spans="1:64" ht="24" customHeight="1">
      <c r="A639" s="588">
        <v>6</v>
      </c>
      <c r="B639" s="588">
        <v>1</v>
      </c>
      <c r="C639" s="607"/>
      <c r="D639" s="608"/>
      <c r="E639" s="608"/>
      <c r="F639" s="608"/>
      <c r="G639" s="608"/>
      <c r="H639" s="608"/>
      <c r="I639" s="608"/>
      <c r="J639" s="608"/>
      <c r="K639" s="608"/>
      <c r="L639" s="609"/>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610"/>
      <c r="AL639" s="611"/>
      <c r="AM639" s="611"/>
      <c r="AN639" s="611"/>
      <c r="AO639" s="611"/>
      <c r="AP639" s="611"/>
      <c r="AQ639" s="179"/>
      <c r="AR639" s="179"/>
      <c r="AS639" s="179"/>
      <c r="AT639" s="179"/>
      <c r="AU639" s="199"/>
      <c r="AV639" s="200"/>
      <c r="AW639" s="200"/>
      <c r="AX639" s="208"/>
      <c r="AZ639" s="203"/>
      <c r="BA639" s="203"/>
      <c r="BB639" s="203"/>
      <c r="BC639" s="203"/>
      <c r="BD639" s="203"/>
      <c r="BE639" s="203"/>
      <c r="BF639" s="203"/>
      <c r="BG639" s="203"/>
      <c r="BH639" s="203"/>
      <c r="BI639" s="203"/>
      <c r="BJ639" s="568"/>
      <c r="BK639" s="203"/>
      <c r="BL639" s="203"/>
    </row>
    <row r="640" spans="1:64" ht="24" customHeight="1">
      <c r="A640" s="588">
        <v>7</v>
      </c>
      <c r="B640" s="588">
        <v>1</v>
      </c>
      <c r="C640" s="607"/>
      <c r="D640" s="608"/>
      <c r="E640" s="608"/>
      <c r="F640" s="608"/>
      <c r="G640" s="608"/>
      <c r="H640" s="608"/>
      <c r="I640" s="608"/>
      <c r="J640" s="608"/>
      <c r="K640" s="608"/>
      <c r="L640" s="609"/>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610"/>
      <c r="AL640" s="611"/>
      <c r="AM640" s="611"/>
      <c r="AN640" s="611"/>
      <c r="AO640" s="611"/>
      <c r="AP640" s="611"/>
      <c r="AQ640" s="179"/>
      <c r="AR640" s="179"/>
      <c r="AS640" s="179"/>
      <c r="AT640" s="179"/>
      <c r="AU640" s="199"/>
      <c r="AV640" s="200"/>
      <c r="AW640" s="200"/>
      <c r="AX640" s="208"/>
      <c r="AZ640" s="203"/>
      <c r="BA640" s="203"/>
      <c r="BB640" s="203"/>
      <c r="BC640" s="203"/>
      <c r="BD640" s="203"/>
      <c r="BE640" s="203"/>
      <c r="BF640" s="203"/>
      <c r="BG640" s="203"/>
      <c r="BH640" s="203"/>
      <c r="BI640" s="203"/>
      <c r="BJ640" s="568"/>
      <c r="BK640" s="203"/>
      <c r="BL640" s="203"/>
    </row>
    <row r="641" spans="1:64" ht="24" customHeight="1">
      <c r="A641" s="588">
        <v>8</v>
      </c>
      <c r="B641" s="588">
        <v>1</v>
      </c>
      <c r="C641" s="607"/>
      <c r="D641" s="608"/>
      <c r="E641" s="608"/>
      <c r="F641" s="608"/>
      <c r="G641" s="608"/>
      <c r="H641" s="608"/>
      <c r="I641" s="608"/>
      <c r="J641" s="608"/>
      <c r="K641" s="608"/>
      <c r="L641" s="609"/>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614"/>
      <c r="AL641" s="615"/>
      <c r="AM641" s="615"/>
      <c r="AN641" s="615"/>
      <c r="AO641" s="615"/>
      <c r="AP641" s="615"/>
      <c r="AQ641" s="179"/>
      <c r="AR641" s="179"/>
      <c r="AS641" s="179"/>
      <c r="AT641" s="179"/>
      <c r="AU641" s="199"/>
      <c r="AV641" s="200"/>
      <c r="AW641" s="200"/>
      <c r="AX641" s="208"/>
      <c r="AZ641" s="203"/>
      <c r="BA641" s="203"/>
      <c r="BB641" s="203"/>
      <c r="BC641" s="203"/>
      <c r="BD641" s="203"/>
      <c r="BE641" s="203"/>
      <c r="BF641" s="203"/>
      <c r="BG641" s="203"/>
      <c r="BH641" s="203"/>
      <c r="BI641" s="203"/>
      <c r="BJ641" s="568"/>
      <c r="BK641" s="203"/>
      <c r="BL641" s="203"/>
    </row>
    <row r="642" spans="1:64" ht="24" customHeight="1">
      <c r="A642" s="588">
        <v>9</v>
      </c>
      <c r="B642" s="588">
        <v>1</v>
      </c>
      <c r="C642" s="607"/>
      <c r="D642" s="608"/>
      <c r="E642" s="608"/>
      <c r="F642" s="608"/>
      <c r="G642" s="608"/>
      <c r="H642" s="608"/>
      <c r="I642" s="608"/>
      <c r="J642" s="608"/>
      <c r="K642" s="608"/>
      <c r="L642" s="609"/>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614"/>
      <c r="AL642" s="615"/>
      <c r="AM642" s="615"/>
      <c r="AN642" s="615"/>
      <c r="AO642" s="615"/>
      <c r="AP642" s="615"/>
      <c r="AQ642" s="179"/>
      <c r="AR642" s="179"/>
      <c r="AS642" s="179"/>
      <c r="AT642" s="179"/>
      <c r="AU642" s="199"/>
      <c r="AV642" s="200"/>
      <c r="AW642" s="200"/>
      <c r="AX642" s="208"/>
      <c r="BJ642" s="616"/>
    </row>
    <row r="643" spans="1:64" ht="24" customHeight="1">
      <c r="A643" s="588">
        <v>10</v>
      </c>
      <c r="B643" s="588">
        <v>1</v>
      </c>
      <c r="C643" s="607"/>
      <c r="D643" s="608"/>
      <c r="E643" s="608"/>
      <c r="F643" s="608"/>
      <c r="G643" s="608"/>
      <c r="H643" s="608"/>
      <c r="I643" s="608"/>
      <c r="J643" s="608"/>
      <c r="K643" s="608"/>
      <c r="L643" s="609"/>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614"/>
      <c r="AL643" s="615"/>
      <c r="AM643" s="615"/>
      <c r="AN643" s="615"/>
      <c r="AO643" s="615"/>
      <c r="AP643" s="615"/>
      <c r="AQ643" s="179"/>
      <c r="AR643" s="179"/>
      <c r="AS643" s="179"/>
      <c r="AT643" s="179"/>
      <c r="AU643" s="199"/>
      <c r="AV643" s="200"/>
      <c r="AW643" s="200"/>
      <c r="AX643" s="208"/>
      <c r="BJ643" s="616"/>
    </row>
    <row r="644" spans="1:64" ht="24" hidden="1" customHeight="1">
      <c r="A644" s="588"/>
      <c r="B644" s="588"/>
      <c r="C644" s="607"/>
      <c r="D644" s="608"/>
      <c r="E644" s="608"/>
      <c r="F644" s="608"/>
      <c r="G644" s="608"/>
      <c r="H644" s="608"/>
      <c r="I644" s="608"/>
      <c r="J644" s="608"/>
      <c r="K644" s="608"/>
      <c r="L644" s="609"/>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614"/>
      <c r="AL644" s="615"/>
      <c r="AM644" s="615"/>
      <c r="AN644" s="615"/>
      <c r="AO644" s="615"/>
      <c r="AP644" s="615"/>
      <c r="AQ644" s="179"/>
      <c r="AR644" s="179"/>
      <c r="AS644" s="179"/>
      <c r="AT644" s="179"/>
      <c r="AU644" s="199"/>
      <c r="AV644" s="200"/>
      <c r="AW644" s="200"/>
      <c r="AX644" s="208"/>
      <c r="BJ644" s="616"/>
    </row>
    <row r="645" spans="1:64" ht="24" hidden="1" customHeight="1">
      <c r="A645" s="588"/>
      <c r="B645" s="588"/>
      <c r="C645" s="607"/>
      <c r="D645" s="608"/>
      <c r="E645" s="608"/>
      <c r="F645" s="608"/>
      <c r="G645" s="608"/>
      <c r="H645" s="608"/>
      <c r="I645" s="608"/>
      <c r="J645" s="608"/>
      <c r="K645" s="608"/>
      <c r="L645" s="609"/>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614"/>
      <c r="AL645" s="615"/>
      <c r="AM645" s="615"/>
      <c r="AN645" s="615"/>
      <c r="AO645" s="615"/>
      <c r="AP645" s="615"/>
      <c r="AQ645" s="179"/>
      <c r="AR645" s="179"/>
      <c r="AS645" s="179"/>
      <c r="AT645" s="179"/>
      <c r="AU645" s="199"/>
      <c r="AV645" s="200"/>
      <c r="AW645" s="200"/>
      <c r="AX645" s="208"/>
      <c r="BJ645" s="616"/>
    </row>
    <row r="646" spans="1:64" ht="24" hidden="1" customHeight="1">
      <c r="A646" s="588"/>
      <c r="B646" s="588"/>
      <c r="C646" s="607"/>
      <c r="D646" s="608"/>
      <c r="E646" s="608"/>
      <c r="F646" s="608"/>
      <c r="G646" s="608"/>
      <c r="H646" s="608"/>
      <c r="I646" s="608"/>
      <c r="J646" s="608"/>
      <c r="K646" s="608"/>
      <c r="L646" s="609"/>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614"/>
      <c r="AL646" s="615"/>
      <c r="AM646" s="615"/>
      <c r="AN646" s="615"/>
      <c r="AO646" s="615"/>
      <c r="AP646" s="615"/>
      <c r="AQ646" s="179"/>
      <c r="AR646" s="179"/>
      <c r="AS646" s="179"/>
      <c r="AT646" s="179"/>
      <c r="AU646" s="199"/>
      <c r="AV646" s="200"/>
      <c r="AW646" s="200"/>
      <c r="AX646" s="208"/>
      <c r="BJ646" s="616"/>
    </row>
    <row r="647" spans="1:64" ht="24" hidden="1" customHeight="1">
      <c r="A647" s="588"/>
      <c r="B647" s="588"/>
      <c r="C647" s="607"/>
      <c r="D647" s="608"/>
      <c r="E647" s="608"/>
      <c r="F647" s="608"/>
      <c r="G647" s="608"/>
      <c r="H647" s="608"/>
      <c r="I647" s="608"/>
      <c r="J647" s="608"/>
      <c r="K647" s="608"/>
      <c r="L647" s="609"/>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614"/>
      <c r="AL647" s="615"/>
      <c r="AM647" s="615"/>
      <c r="AN647" s="615"/>
      <c r="AO647" s="615"/>
      <c r="AP647" s="615"/>
      <c r="AQ647" s="179"/>
      <c r="AR647" s="179"/>
      <c r="AS647" s="179"/>
      <c r="AT647" s="179"/>
      <c r="AU647" s="199"/>
      <c r="AV647" s="200"/>
      <c r="AW647" s="200"/>
      <c r="AX647" s="208"/>
      <c r="BJ647" s="616"/>
    </row>
    <row r="648" spans="1:64" ht="24" hidden="1" customHeight="1">
      <c r="A648" s="588"/>
      <c r="B648" s="588"/>
      <c r="C648" s="607"/>
      <c r="D648" s="608"/>
      <c r="E648" s="608"/>
      <c r="F648" s="608"/>
      <c r="G648" s="608"/>
      <c r="H648" s="608"/>
      <c r="I648" s="608"/>
      <c r="J648" s="608"/>
      <c r="K648" s="608"/>
      <c r="L648" s="609"/>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614"/>
      <c r="AL648" s="615"/>
      <c r="AM648" s="615"/>
      <c r="AN648" s="615"/>
      <c r="AO648" s="615"/>
      <c r="AP648" s="615"/>
      <c r="AQ648" s="179"/>
      <c r="AR648" s="179"/>
      <c r="AS648" s="179"/>
      <c r="AT648" s="179"/>
      <c r="AU648" s="199"/>
      <c r="AV648" s="200"/>
      <c r="AW648" s="200"/>
      <c r="AX648" s="208"/>
      <c r="BJ648" s="616"/>
    </row>
    <row r="649" spans="1:64" ht="24" hidden="1" customHeight="1">
      <c r="A649" s="588"/>
      <c r="B649" s="588"/>
      <c r="C649" s="607"/>
      <c r="D649" s="608"/>
      <c r="E649" s="608"/>
      <c r="F649" s="608"/>
      <c r="G649" s="608"/>
      <c r="H649" s="608"/>
      <c r="I649" s="608"/>
      <c r="J649" s="608"/>
      <c r="K649" s="608"/>
      <c r="L649" s="609"/>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614"/>
      <c r="AL649" s="615"/>
      <c r="AM649" s="615"/>
      <c r="AN649" s="615"/>
      <c r="AO649" s="615"/>
      <c r="AP649" s="615"/>
      <c r="AQ649" s="179"/>
      <c r="AR649" s="179"/>
      <c r="AS649" s="179"/>
      <c r="AT649" s="179"/>
      <c r="AU649" s="199"/>
      <c r="AV649" s="200"/>
      <c r="AW649" s="200"/>
      <c r="AX649" s="208"/>
      <c r="BJ649" s="616"/>
    </row>
    <row r="650" spans="1:64" ht="24" hidden="1" customHeight="1">
      <c r="A650" s="588"/>
      <c r="B650" s="588"/>
      <c r="C650" s="607"/>
      <c r="D650" s="608"/>
      <c r="E650" s="608"/>
      <c r="F650" s="608"/>
      <c r="G650" s="608"/>
      <c r="H650" s="608"/>
      <c r="I650" s="608"/>
      <c r="J650" s="608"/>
      <c r="K650" s="608"/>
      <c r="L650" s="609"/>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614"/>
      <c r="AL650" s="615"/>
      <c r="AM650" s="615"/>
      <c r="AN650" s="615"/>
      <c r="AO650" s="615"/>
      <c r="AP650" s="615"/>
      <c r="AQ650" s="179"/>
      <c r="AR650" s="179"/>
      <c r="AS650" s="179"/>
      <c r="AT650" s="179"/>
      <c r="AU650" s="199"/>
      <c r="AV650" s="200"/>
      <c r="AW650" s="200"/>
      <c r="AX650" s="208"/>
      <c r="BJ650" s="616"/>
    </row>
    <row r="651" spans="1:64" ht="24" hidden="1" customHeight="1">
      <c r="A651" s="588"/>
      <c r="B651" s="588"/>
      <c r="C651" s="607"/>
      <c r="D651" s="608"/>
      <c r="E651" s="608"/>
      <c r="F651" s="608"/>
      <c r="G651" s="608"/>
      <c r="H651" s="608"/>
      <c r="I651" s="608"/>
      <c r="J651" s="608"/>
      <c r="K651" s="608"/>
      <c r="L651" s="609"/>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614"/>
      <c r="AL651" s="615"/>
      <c r="AM651" s="615"/>
      <c r="AN651" s="615"/>
      <c r="AO651" s="615"/>
      <c r="AP651" s="615"/>
      <c r="AQ651" s="179"/>
      <c r="AR651" s="179"/>
      <c r="AS651" s="179"/>
      <c r="AT651" s="179"/>
      <c r="AU651" s="199"/>
      <c r="AV651" s="200"/>
      <c r="AW651" s="200"/>
      <c r="AX651" s="208"/>
      <c r="BJ651" s="616"/>
    </row>
    <row r="652" spans="1:64" ht="24" hidden="1" customHeight="1">
      <c r="A652" s="588"/>
      <c r="B652" s="588"/>
      <c r="C652" s="607"/>
      <c r="D652" s="608"/>
      <c r="E652" s="608"/>
      <c r="F652" s="608"/>
      <c r="G652" s="608"/>
      <c r="H652" s="608"/>
      <c r="I652" s="608"/>
      <c r="J652" s="608"/>
      <c r="K652" s="608"/>
      <c r="L652" s="609"/>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614"/>
      <c r="AL652" s="615"/>
      <c r="AM652" s="615"/>
      <c r="AN652" s="615"/>
      <c r="AO652" s="615"/>
      <c r="AP652" s="615"/>
      <c r="AQ652" s="179"/>
      <c r="AR652" s="179"/>
      <c r="AS652" s="179"/>
      <c r="AT652" s="179"/>
      <c r="AU652" s="199"/>
      <c r="AV652" s="200"/>
      <c r="AW652" s="200"/>
      <c r="AX652" s="208"/>
      <c r="BJ652" s="616"/>
    </row>
    <row r="653" spans="1:64" ht="24" hidden="1" customHeight="1">
      <c r="A653" s="588"/>
      <c r="B653" s="588"/>
      <c r="C653" s="607"/>
      <c r="D653" s="608"/>
      <c r="E653" s="608"/>
      <c r="F653" s="608"/>
      <c r="G653" s="608"/>
      <c r="H653" s="608"/>
      <c r="I653" s="608"/>
      <c r="J653" s="608"/>
      <c r="K653" s="608"/>
      <c r="L653" s="609"/>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614"/>
      <c r="AL653" s="615"/>
      <c r="AM653" s="615"/>
      <c r="AN653" s="615"/>
      <c r="AO653" s="615"/>
      <c r="AP653" s="615"/>
      <c r="AQ653" s="179"/>
      <c r="AR653" s="179"/>
      <c r="AS653" s="179"/>
      <c r="AT653" s="179"/>
      <c r="AU653" s="199"/>
      <c r="AV653" s="200"/>
      <c r="AW653" s="200"/>
      <c r="AX653" s="208"/>
      <c r="BJ653" s="616"/>
    </row>
    <row r="654" spans="1:64" ht="24" hidden="1" customHeight="1">
      <c r="A654" s="588"/>
      <c r="B654" s="588"/>
      <c r="C654" s="607"/>
      <c r="D654" s="608"/>
      <c r="E654" s="608"/>
      <c r="F654" s="608"/>
      <c r="G654" s="608"/>
      <c r="H654" s="608"/>
      <c r="I654" s="608"/>
      <c r="J654" s="608"/>
      <c r="K654" s="608"/>
      <c r="L654" s="609"/>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614"/>
      <c r="AL654" s="615"/>
      <c r="AM654" s="615"/>
      <c r="AN654" s="615"/>
      <c r="AO654" s="615"/>
      <c r="AP654" s="615"/>
      <c r="AQ654" s="179"/>
      <c r="AR654" s="179"/>
      <c r="AS654" s="179"/>
      <c r="AT654" s="179"/>
      <c r="AU654" s="199"/>
      <c r="AV654" s="200"/>
      <c r="AW654" s="200"/>
      <c r="AX654" s="208"/>
      <c r="BJ654" s="616"/>
    </row>
    <row r="655" spans="1:64" ht="24" hidden="1" customHeight="1">
      <c r="A655" s="588"/>
      <c r="B655" s="588"/>
      <c r="C655" s="607"/>
      <c r="D655" s="608"/>
      <c r="E655" s="608"/>
      <c r="F655" s="608"/>
      <c r="G655" s="608"/>
      <c r="H655" s="608"/>
      <c r="I655" s="608"/>
      <c r="J655" s="608"/>
      <c r="K655" s="608"/>
      <c r="L655" s="609"/>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614"/>
      <c r="AL655" s="615"/>
      <c r="AM655" s="615"/>
      <c r="AN655" s="615"/>
      <c r="AO655" s="615"/>
      <c r="AP655" s="615"/>
      <c r="AQ655" s="179"/>
      <c r="AR655" s="179"/>
      <c r="AS655" s="179"/>
      <c r="AT655" s="179"/>
      <c r="AU655" s="199"/>
      <c r="AV655" s="200"/>
      <c r="AW655" s="200"/>
      <c r="AX655" s="208"/>
      <c r="BJ655" s="616"/>
    </row>
    <row r="656" spans="1:64" ht="24" hidden="1" customHeight="1">
      <c r="A656" s="588"/>
      <c r="B656" s="588"/>
      <c r="C656" s="607"/>
      <c r="D656" s="608"/>
      <c r="E656" s="608"/>
      <c r="F656" s="608"/>
      <c r="G656" s="608"/>
      <c r="H656" s="608"/>
      <c r="I656" s="608"/>
      <c r="J656" s="608"/>
      <c r="K656" s="608"/>
      <c r="L656" s="609"/>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614"/>
      <c r="AL656" s="615"/>
      <c r="AM656" s="615"/>
      <c r="AN656" s="615"/>
      <c r="AO656" s="615"/>
      <c r="AP656" s="615"/>
      <c r="AQ656" s="179"/>
      <c r="AR656" s="179"/>
      <c r="AS656" s="179"/>
      <c r="AT656" s="179"/>
      <c r="AU656" s="199"/>
      <c r="AV656" s="200"/>
      <c r="AW656" s="200"/>
      <c r="AX656" s="208"/>
      <c r="BJ656" s="616"/>
    </row>
    <row r="657" spans="1:62" ht="24" hidden="1" customHeight="1">
      <c r="A657" s="588"/>
      <c r="B657" s="588"/>
      <c r="C657" s="607"/>
      <c r="D657" s="608"/>
      <c r="E657" s="608"/>
      <c r="F657" s="608"/>
      <c r="G657" s="608"/>
      <c r="H657" s="608"/>
      <c r="I657" s="608"/>
      <c r="J657" s="608"/>
      <c r="K657" s="608"/>
      <c r="L657" s="609"/>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614"/>
      <c r="AL657" s="615"/>
      <c r="AM657" s="615"/>
      <c r="AN657" s="615"/>
      <c r="AO657" s="615"/>
      <c r="AP657" s="615"/>
      <c r="AQ657" s="179"/>
      <c r="AR657" s="179"/>
      <c r="AS657" s="179"/>
      <c r="AT657" s="179"/>
      <c r="AU657" s="199"/>
      <c r="AV657" s="200"/>
      <c r="AW657" s="200"/>
      <c r="AX657" s="208"/>
      <c r="BJ657" s="616"/>
    </row>
    <row r="658" spans="1:62" ht="24" hidden="1" customHeight="1">
      <c r="A658" s="588"/>
      <c r="B658" s="588"/>
      <c r="C658" s="607"/>
      <c r="D658" s="608"/>
      <c r="E658" s="608"/>
      <c r="F658" s="608"/>
      <c r="G658" s="608"/>
      <c r="H658" s="608"/>
      <c r="I658" s="608"/>
      <c r="J658" s="608"/>
      <c r="K658" s="608"/>
      <c r="L658" s="609"/>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614"/>
      <c r="AL658" s="615"/>
      <c r="AM658" s="615"/>
      <c r="AN658" s="615"/>
      <c r="AO658" s="615"/>
      <c r="AP658" s="615"/>
      <c r="AQ658" s="179"/>
      <c r="AR658" s="179"/>
      <c r="AS658" s="179"/>
      <c r="AT658" s="179"/>
      <c r="AU658" s="199"/>
      <c r="AV658" s="200"/>
      <c r="AW658" s="200"/>
      <c r="AX658" s="208"/>
      <c r="BJ658" s="616"/>
    </row>
    <row r="659" spans="1:62" ht="24" hidden="1" customHeight="1">
      <c r="A659" s="588"/>
      <c r="B659" s="588"/>
      <c r="C659" s="607"/>
      <c r="D659" s="608"/>
      <c r="E659" s="608"/>
      <c r="F659" s="608"/>
      <c r="G659" s="608"/>
      <c r="H659" s="608"/>
      <c r="I659" s="608"/>
      <c r="J659" s="608"/>
      <c r="K659" s="608"/>
      <c r="L659" s="609"/>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614"/>
      <c r="AL659" s="615"/>
      <c r="AM659" s="615"/>
      <c r="AN659" s="615"/>
      <c r="AO659" s="615"/>
      <c r="AP659" s="615"/>
      <c r="AQ659" s="179"/>
      <c r="AR659" s="179"/>
      <c r="AS659" s="179"/>
      <c r="AT659" s="179"/>
      <c r="AU659" s="199"/>
      <c r="AV659" s="200"/>
      <c r="AW659" s="200"/>
      <c r="AX659" s="208"/>
      <c r="BJ659" s="616"/>
    </row>
    <row r="660" spans="1:62" ht="24" hidden="1" customHeight="1">
      <c r="A660" s="588"/>
      <c r="B660" s="588"/>
      <c r="C660" s="607"/>
      <c r="D660" s="608"/>
      <c r="E660" s="608"/>
      <c r="F660" s="608"/>
      <c r="G660" s="608"/>
      <c r="H660" s="608"/>
      <c r="I660" s="608"/>
      <c r="J660" s="608"/>
      <c r="K660" s="608"/>
      <c r="L660" s="609"/>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614"/>
      <c r="AL660" s="615"/>
      <c r="AM660" s="615"/>
      <c r="AN660" s="615"/>
      <c r="AO660" s="615"/>
      <c r="AP660" s="615"/>
      <c r="AQ660" s="179"/>
      <c r="AR660" s="179"/>
      <c r="AS660" s="179"/>
      <c r="AT660" s="179"/>
      <c r="AU660" s="199"/>
      <c r="AV660" s="200"/>
      <c r="AW660" s="200"/>
      <c r="AX660" s="208"/>
      <c r="BJ660" s="616"/>
    </row>
    <row r="661" spans="1:62" ht="24" hidden="1" customHeight="1">
      <c r="A661" s="588"/>
      <c r="B661" s="588"/>
      <c r="C661" s="607"/>
      <c r="D661" s="608"/>
      <c r="E661" s="608"/>
      <c r="F661" s="608"/>
      <c r="G661" s="608"/>
      <c r="H661" s="608"/>
      <c r="I661" s="608"/>
      <c r="J661" s="608"/>
      <c r="K661" s="608"/>
      <c r="L661" s="609"/>
      <c r="M661" s="598"/>
      <c r="N661" s="598"/>
      <c r="O661" s="598"/>
      <c r="P661" s="598"/>
      <c r="Q661" s="598"/>
      <c r="R661" s="598"/>
      <c r="S661" s="598"/>
      <c r="T661" s="598"/>
      <c r="U661" s="598"/>
      <c r="V661" s="598"/>
      <c r="W661" s="598"/>
      <c r="X661" s="598"/>
      <c r="Y661" s="598"/>
      <c r="Z661" s="598"/>
      <c r="AA661" s="598"/>
      <c r="AB661" s="598"/>
      <c r="AC661" s="598"/>
      <c r="AD661" s="598"/>
      <c r="AE661" s="598"/>
      <c r="AF661" s="598"/>
      <c r="AG661" s="598"/>
      <c r="AH661" s="598"/>
      <c r="AI661" s="598"/>
      <c r="AJ661" s="598"/>
      <c r="AK661" s="614"/>
      <c r="AL661" s="615"/>
      <c r="AM661" s="615"/>
      <c r="AN661" s="615"/>
      <c r="AO661" s="615"/>
      <c r="AP661" s="615"/>
      <c r="AQ661" s="179"/>
      <c r="AR661" s="179"/>
      <c r="AS661" s="179"/>
      <c r="AT661" s="179"/>
      <c r="AU661" s="199"/>
      <c r="AV661" s="200"/>
      <c r="AW661" s="200"/>
      <c r="AX661" s="208"/>
      <c r="BJ661" s="616"/>
    </row>
    <row r="662" spans="1:62" ht="24" hidden="1" customHeight="1">
      <c r="A662" s="588"/>
      <c r="B662" s="588"/>
      <c r="C662" s="607"/>
      <c r="D662" s="608"/>
      <c r="E662" s="608"/>
      <c r="F662" s="608"/>
      <c r="G662" s="608"/>
      <c r="H662" s="608"/>
      <c r="I662" s="608"/>
      <c r="J662" s="608"/>
      <c r="K662" s="608"/>
      <c r="L662" s="609"/>
      <c r="M662" s="598"/>
      <c r="N662" s="598"/>
      <c r="O662" s="598"/>
      <c r="P662" s="598"/>
      <c r="Q662" s="598"/>
      <c r="R662" s="598"/>
      <c r="S662" s="598"/>
      <c r="T662" s="598"/>
      <c r="U662" s="598"/>
      <c r="V662" s="598"/>
      <c r="W662" s="598"/>
      <c r="X662" s="598"/>
      <c r="Y662" s="598"/>
      <c r="Z662" s="598"/>
      <c r="AA662" s="598"/>
      <c r="AB662" s="598"/>
      <c r="AC662" s="598"/>
      <c r="AD662" s="598"/>
      <c r="AE662" s="598"/>
      <c r="AF662" s="598"/>
      <c r="AG662" s="598"/>
      <c r="AH662" s="598"/>
      <c r="AI662" s="598"/>
      <c r="AJ662" s="598"/>
      <c r="AK662" s="614"/>
      <c r="AL662" s="615"/>
      <c r="AM662" s="615"/>
      <c r="AN662" s="615"/>
      <c r="AO662" s="615"/>
      <c r="AP662" s="615"/>
      <c r="AQ662" s="179"/>
      <c r="AR662" s="179"/>
      <c r="AS662" s="179"/>
      <c r="AT662" s="179"/>
      <c r="AU662" s="199"/>
      <c r="AV662" s="200"/>
      <c r="AW662" s="200"/>
      <c r="AX662" s="208"/>
      <c r="BJ662" s="616"/>
    </row>
    <row r="663" spans="1:62" ht="24" hidden="1" customHeight="1">
      <c r="A663" s="588"/>
      <c r="B663" s="588"/>
      <c r="C663" s="607"/>
      <c r="D663" s="608"/>
      <c r="E663" s="608"/>
      <c r="F663" s="608"/>
      <c r="G663" s="608"/>
      <c r="H663" s="608"/>
      <c r="I663" s="608"/>
      <c r="J663" s="608"/>
      <c r="K663" s="608"/>
      <c r="L663" s="609"/>
      <c r="M663" s="598"/>
      <c r="N663" s="598"/>
      <c r="O663" s="598"/>
      <c r="P663" s="598"/>
      <c r="Q663" s="598"/>
      <c r="R663" s="598"/>
      <c r="S663" s="598"/>
      <c r="T663" s="598"/>
      <c r="U663" s="598"/>
      <c r="V663" s="598"/>
      <c r="W663" s="598"/>
      <c r="X663" s="598"/>
      <c r="Y663" s="598"/>
      <c r="Z663" s="598"/>
      <c r="AA663" s="598"/>
      <c r="AB663" s="598"/>
      <c r="AC663" s="598"/>
      <c r="AD663" s="598"/>
      <c r="AE663" s="598"/>
      <c r="AF663" s="598"/>
      <c r="AG663" s="598"/>
      <c r="AH663" s="598"/>
      <c r="AI663" s="598"/>
      <c r="AJ663" s="598"/>
      <c r="AK663" s="614"/>
      <c r="AL663" s="615"/>
      <c r="AM663" s="615"/>
      <c r="AN663" s="615"/>
      <c r="AO663" s="615"/>
      <c r="AP663" s="615"/>
      <c r="AQ663" s="179"/>
      <c r="AR663" s="179"/>
      <c r="AS663" s="179"/>
      <c r="AT663" s="179"/>
      <c r="AU663" s="199"/>
      <c r="AV663" s="200"/>
      <c r="AW663" s="200"/>
      <c r="AX663" s="208"/>
      <c r="BJ663" s="616"/>
    </row>
    <row r="664" spans="1:62" ht="69" customHeight="1">
      <c r="A664" s="617"/>
      <c r="B664" s="618" t="s">
        <v>208</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18"/>
      <c r="AL664" s="618"/>
      <c r="AM664" s="618"/>
      <c r="AN664" s="618"/>
      <c r="AO664" s="618"/>
      <c r="AP664" s="618"/>
      <c r="AQ664" s="618"/>
      <c r="AR664" s="618"/>
      <c r="AS664" s="618"/>
      <c r="AT664" s="618"/>
      <c r="AU664" s="618"/>
      <c r="AV664" s="618"/>
      <c r="AW664" s="618"/>
      <c r="AX664" s="618"/>
    </row>
    <row r="665" spans="1:62" ht="13.5" customHeight="1">
      <c r="A665" s="617"/>
      <c r="C665" s="566"/>
      <c r="D665" s="566"/>
      <c r="E665" s="566"/>
      <c r="F665" s="566"/>
      <c r="G665" s="566"/>
      <c r="H665" s="566"/>
      <c r="I665" s="566"/>
      <c r="J665" s="566"/>
      <c r="K665" s="566"/>
      <c r="L665" s="566"/>
      <c r="M665" s="477"/>
      <c r="N665" s="477"/>
      <c r="O665" s="477"/>
      <c r="P665" s="477"/>
      <c r="Q665" s="477"/>
      <c r="R665" s="477"/>
      <c r="S665" s="477"/>
      <c r="T665" s="477"/>
      <c r="U665" s="477"/>
      <c r="V665" s="477"/>
      <c r="W665" s="477"/>
      <c r="X665" s="477"/>
      <c r="Y665" s="477"/>
      <c r="Z665" s="477"/>
      <c r="AA665" s="477"/>
      <c r="AB665" s="477"/>
      <c r="AC665" s="477"/>
      <c r="AD665" s="477"/>
      <c r="AE665" s="477"/>
      <c r="AF665" s="477"/>
      <c r="AG665" s="477"/>
      <c r="AH665" s="477"/>
      <c r="AI665" s="477"/>
      <c r="AJ665" s="477"/>
      <c r="AK665" s="631"/>
      <c r="AL665" s="477"/>
      <c r="AM665" s="477"/>
      <c r="AN665" s="477"/>
      <c r="AO665" s="477"/>
      <c r="AP665" s="477"/>
      <c r="AQ665" s="566"/>
      <c r="AR665" s="566"/>
      <c r="AS665" s="566"/>
      <c r="AT665" s="566"/>
      <c r="AU665" s="566"/>
      <c r="AV665" s="566"/>
      <c r="AW665" s="566"/>
      <c r="AX665" s="566"/>
    </row>
    <row r="666" spans="1:62" ht="13.5" customHeight="1">
      <c r="B666" s="290"/>
    </row>
    <row r="667" spans="1:62" ht="13.5" customHeight="1"/>
  </sheetData>
  <mergeCells count="2296">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644:B644"/>
    <mergeCell ref="C644:L644"/>
    <mergeCell ref="M644:AJ644"/>
    <mergeCell ref="AK644:AP644"/>
    <mergeCell ref="AQ644:AT644"/>
    <mergeCell ref="AU644:AX644"/>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97:B597"/>
    <mergeCell ref="C597:L597"/>
    <mergeCell ref="M597:AJ597"/>
    <mergeCell ref="AK597:AP597"/>
    <mergeCell ref="AQ597:AT597"/>
    <mergeCell ref="AU597:AX59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B664:AX664"/>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564:B564"/>
    <mergeCell ref="C564:L564"/>
    <mergeCell ref="M564:AJ564"/>
    <mergeCell ref="AK564:AP564"/>
    <mergeCell ref="AQ564:AT564"/>
    <mergeCell ref="AU564:AX56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0:B610"/>
    <mergeCell ref="C610:L610"/>
    <mergeCell ref="M610:AJ610"/>
    <mergeCell ref="AK610:AP610"/>
    <mergeCell ref="AQ610:AT610"/>
    <mergeCell ref="AU610:AX610"/>
    <mergeCell ref="A608:B608"/>
    <mergeCell ref="C608:L608"/>
    <mergeCell ref="M608:AJ608"/>
    <mergeCell ref="AK608:AP608"/>
    <mergeCell ref="AQ608:AT608"/>
    <mergeCell ref="AU608:AX608"/>
    <mergeCell ref="A607:B607"/>
    <mergeCell ref="C607:L607"/>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B532:AX532"/>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A609:B609"/>
    <mergeCell ref="C609:L609"/>
    <mergeCell ref="M609:AJ609"/>
    <mergeCell ref="AK609:AP609"/>
    <mergeCell ref="AQ609:AT609"/>
    <mergeCell ref="AU609:AX609"/>
    <mergeCell ref="M615:AJ615"/>
    <mergeCell ref="AK615:AP615"/>
    <mergeCell ref="AQ615:AT615"/>
    <mergeCell ref="AU615:AX615"/>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A180:F223"/>
    <mergeCell ref="G180:AB180"/>
    <mergeCell ref="AC180:AX180"/>
    <mergeCell ref="G181:K181"/>
    <mergeCell ref="L181:X181"/>
    <mergeCell ref="Y181:AB181"/>
    <mergeCell ref="AC181:AG181"/>
    <mergeCell ref="AH181:AT181"/>
    <mergeCell ref="AU181:AX181"/>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3:AB213"/>
    <mergeCell ref="AC213:AX213"/>
    <mergeCell ref="G214:K214"/>
    <mergeCell ref="L214:X214"/>
    <mergeCell ref="Y214:AB214"/>
    <mergeCell ref="AC214:AG214"/>
    <mergeCell ref="AH214:AT214"/>
    <mergeCell ref="AU214:AX214"/>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2:AB202"/>
    <mergeCell ref="AC202:AX202"/>
    <mergeCell ref="G203:K203"/>
    <mergeCell ref="L203:X203"/>
    <mergeCell ref="Y203:AB203"/>
    <mergeCell ref="AC203:AG203"/>
    <mergeCell ref="AH203:AT203"/>
    <mergeCell ref="AU203:AX203"/>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AU183:AX183"/>
    <mergeCell ref="G184:K184"/>
    <mergeCell ref="L184:X184"/>
    <mergeCell ref="Y184:AB184"/>
    <mergeCell ref="AC184:AG184"/>
    <mergeCell ref="AH184:AT184"/>
    <mergeCell ref="AU184:AX184"/>
    <mergeCell ref="L182:X182"/>
    <mergeCell ref="Y182:AB182"/>
    <mergeCell ref="AC182:AG182"/>
    <mergeCell ref="AH182:AT182"/>
    <mergeCell ref="AU182:AX182"/>
    <mergeCell ref="G183:K183"/>
    <mergeCell ref="L183:X183"/>
    <mergeCell ref="Y183:AB183"/>
    <mergeCell ref="AC183:AG183"/>
    <mergeCell ref="AH183:AT183"/>
    <mergeCell ref="G182:K182"/>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5:K135"/>
    <mergeCell ref="L135:X135"/>
    <mergeCell ref="Y135:AB135"/>
    <mergeCell ref="AC135:AG135"/>
    <mergeCell ref="AH135:AT135"/>
    <mergeCell ref="AU135:AX135"/>
    <mergeCell ref="AH133:AT133"/>
    <mergeCell ref="AU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Z126:AC126"/>
    <mergeCell ref="Z127:AC127"/>
    <mergeCell ref="Z128:AC128"/>
    <mergeCell ref="A132:F175"/>
    <mergeCell ref="G132:AB132"/>
    <mergeCell ref="AC132:AX132"/>
    <mergeCell ref="G133:K133"/>
    <mergeCell ref="L133:X133"/>
    <mergeCell ref="Y133:AB133"/>
    <mergeCell ref="AC133:AG133"/>
    <mergeCell ref="AJ104:AQ104"/>
    <mergeCell ref="AJ105:AR106"/>
    <mergeCell ref="AJ110:AR111"/>
    <mergeCell ref="U113:AC114"/>
    <mergeCell ref="AJ118:AR119"/>
    <mergeCell ref="U122:AC123"/>
    <mergeCell ref="A75:F130"/>
    <mergeCell ref="I84:N85"/>
    <mergeCell ref="U85:AC86"/>
    <mergeCell ref="I86:N87"/>
    <mergeCell ref="AJ89:AR89"/>
    <mergeCell ref="AJ90:AR91"/>
    <mergeCell ref="AJ94:AR94"/>
    <mergeCell ref="AJ95:AR96"/>
    <mergeCell ref="AJ99:AQ99"/>
    <mergeCell ref="AJ100:AR101"/>
    <mergeCell ref="G136:K136"/>
    <mergeCell ref="L136:X136"/>
    <mergeCell ref="Y136:AB136"/>
    <mergeCell ref="AC136:AG136"/>
    <mergeCell ref="AH136:AT136"/>
    <mergeCell ref="AU136:AX136"/>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A35:B42"/>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C35:K35"/>
    <mergeCell ref="L35:Q35"/>
    <mergeCell ref="R35:W35"/>
    <mergeCell ref="X35:AX35"/>
    <mergeCell ref="G33:X34"/>
    <mergeCell ref="Y33:AA33"/>
    <mergeCell ref="AB33:AD33"/>
    <mergeCell ref="AE33:AI33"/>
    <mergeCell ref="AJ33:AN33"/>
    <mergeCell ref="AO33:AS33"/>
    <mergeCell ref="AT33:AX33"/>
    <mergeCell ref="Y34:AA34"/>
    <mergeCell ref="A32:F34"/>
    <mergeCell ref="G32:X32"/>
    <mergeCell ref="Y32:AA32"/>
    <mergeCell ref="AB32:AD32"/>
    <mergeCell ref="AE32:AI32"/>
    <mergeCell ref="AJ32:AN32"/>
    <mergeCell ref="A27:F31"/>
    <mergeCell ref="AO29:AS29"/>
    <mergeCell ref="AT29:AX29"/>
    <mergeCell ref="G30:X31"/>
    <mergeCell ref="Y30:AA30"/>
    <mergeCell ref="AB30:AD30"/>
    <mergeCell ref="AE30:AI30"/>
    <mergeCell ref="AJ30:AN30"/>
    <mergeCell ref="AO30:AS30"/>
    <mergeCell ref="AT30:AX30"/>
    <mergeCell ref="Y31:AA31"/>
    <mergeCell ref="AO27:AS27"/>
    <mergeCell ref="G28:X29"/>
    <mergeCell ref="Y28:AA28"/>
    <mergeCell ref="AB28:AD28"/>
    <mergeCell ref="AE28:AI28"/>
    <mergeCell ref="AJ28:AN28"/>
    <mergeCell ref="AO28:AS28"/>
    <mergeCell ref="AT28:AX28"/>
    <mergeCell ref="Y29:AA29"/>
    <mergeCell ref="G27:X27"/>
    <mergeCell ref="Y27:AA27"/>
    <mergeCell ref="AB29:AD29"/>
    <mergeCell ref="AE29:AI29"/>
    <mergeCell ref="AJ29:AN29"/>
    <mergeCell ref="AO32:AS32"/>
    <mergeCell ref="AT32:AX32"/>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AE31:AI31"/>
    <mergeCell ref="AJ31:AN31"/>
    <mergeCell ref="AO31:AS31"/>
    <mergeCell ref="AT31:AX31"/>
    <mergeCell ref="Y24:AA24"/>
    <mergeCell ref="AB24:AD24"/>
    <mergeCell ref="AE24:AI24"/>
    <mergeCell ref="AJ24:AN24"/>
    <mergeCell ref="AO24:AS24"/>
    <mergeCell ref="AT24:AX24"/>
    <mergeCell ref="AT27:AX27"/>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B27:AD27"/>
    <mergeCell ref="AE27:AI27"/>
    <mergeCell ref="AJ27:AN27"/>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honeticPr fontId="3"/>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&amp;R事業番号119</oddHeader>
  </headerFooter>
  <rowBreaks count="5" manualBreakCount="5">
    <brk id="43" max="49" man="1"/>
    <brk id="74" max="49" man="1"/>
    <brk id="131" max="49" man="1"/>
    <brk id="179" max="49" man="1"/>
    <brk id="2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119</vt:lpstr>
      <vt:lpstr>'119'!Print_Area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2014-06-28T08:09:12Z</dcterms:created>
  <dcterms:modified xsi:type="dcterms:W3CDTF">2014-08-25T19:18:49Z</dcterms:modified>
</cp:coreProperties>
</file>