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383 " sheetId="2" r:id="rId1"/>
  </sheets>
  <definedNames>
    <definedName name="_xlnm.Print_Area" localSheetId="0">'383 '!$A$1:$AX$566</definedName>
  </definedNames>
  <calcPr calcId="125725"/>
</workbook>
</file>

<file path=xl/calcChain.xml><?xml version="1.0" encoding="utf-8"?>
<calcChain xmlns="http://schemas.openxmlformats.org/spreadsheetml/2006/main">
  <c r="AE23" i="2"/>
  <c r="R37" l="1"/>
  <c r="P19" l="1"/>
  <c r="W19"/>
  <c r="AD19"/>
  <c r="L37"/>
  <c r="Y113"/>
  <c r="AU113"/>
  <c r="Y124"/>
  <c r="AU124"/>
  <c r="Y135"/>
  <c r="AU135"/>
  <c r="Y146"/>
  <c r="AU146"/>
</calcChain>
</file>

<file path=xl/sharedStrings.xml><?xml version="1.0" encoding="utf-8"?>
<sst xmlns="http://schemas.openxmlformats.org/spreadsheetml/2006/main" count="344" uniqueCount="207">
  <si>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</si>
  <si>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</si>
  <si>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</si>
  <si>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</si>
  <si>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離島振興に必要な経費</t>
    <rPh sb="0" eb="2">
      <t>リトウ</t>
    </rPh>
    <rPh sb="2" eb="4">
      <t>シンコウ</t>
    </rPh>
    <rPh sb="5" eb="7">
      <t>ヒツヨウ</t>
    </rPh>
    <rPh sb="8" eb="10">
      <t>ケイヒ</t>
    </rPh>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</si>
  <si>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</si>
  <si>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</si>
  <si>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</si>
  <si>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昭和５５年度～終了(予定)なし</t>
    <rPh sb="0" eb="2">
      <t>ショウワ</t>
    </rPh>
    <rPh sb="4" eb="5">
      <t>ネン</t>
    </rPh>
    <rPh sb="5" eb="6">
      <t>ド</t>
    </rPh>
    <rPh sb="7" eb="9">
      <t>シュウリョウ</t>
    </rPh>
    <rPh sb="10" eb="12">
      <t>ヨテイ</t>
    </rPh>
    <phoneticPr fontId="2"/>
  </si>
  <si>
    <t>担当課室</t>
    <rPh sb="0" eb="2">
      <t>タントウ</t>
    </rPh>
    <rPh sb="2" eb="3">
      <t>カ</t>
    </rPh>
    <rPh sb="3" eb="4">
      <t>シツ</t>
    </rPh>
    <phoneticPr fontId="2"/>
  </si>
  <si>
    <t>離島振興課</t>
    <rPh sb="0" eb="2">
      <t>リトウ</t>
    </rPh>
    <rPh sb="2" eb="4">
      <t>シンコウ</t>
    </rPh>
    <rPh sb="4" eb="5">
      <t>カ</t>
    </rPh>
    <phoneticPr fontId="2"/>
  </si>
  <si>
    <t>　課長　吉田　幸三</t>
    <rPh sb="1" eb="3">
      <t>カチョウ</t>
    </rPh>
    <rPh sb="4" eb="6">
      <t>ヨシダ</t>
    </rPh>
    <rPh sb="7" eb="9">
      <t>コウゾウ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</si>
  <si>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</si>
  <si>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</si>
  <si>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</si>
  <si>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</si>
  <si>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</si>
  <si>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離島の個性や自主性を生かし、国民の価値観の多様化に対応した今後の離島振興方策のあり方について、様々な角度から検討を行う。また、離島における地域活性化を推進し、定住の促進を図るため、離島活性化交付金を活用し、海上輸送費の軽減等戦略産業の育成による雇用拡大等の定住促進、観光の推進等による交流の拡大促進、安全・安心な定住条件の整備強化等の取組を支援する。</t>
    <rPh sb="99" eb="101">
      <t>カツヨウ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</si>
  <si>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</si>
  <si>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離島の定住促進・人口減少の防止に向け、現在講ぜられている離島振興策の点検を行う観点から、基礎資料の収集・整理を行うとともに、選定するモデル地区で講ぜられている離島振興策について今後期待できる効果の検証と課題の把握を行う。また、離島地域における主要生産品の競争力強化に向けた課題を把握するため、生産・流通にかかるコスト構造の分析を行う。
○離島振興策（交流促進、人口減少防止及び定住促進）を自ら主体的に取り組もうとしている離島を選定し、サポート機関として当該離島の離島振興策に携わり、具体的な離島振興策の内容の決定や専門的立場から人材派遣を実施する等の支援を行い、より一層効果的な離島振興策の実施を促す。
○「島と島の交流」、「島と都市との交流」、「島と海外との交流」をコンセプトとして、全国の離島が一体となって離島の持つ魅力をＰＲするために、大都市において離島住民が参加をする大規模な交流事業（アイランダー）を開催する。
○離島における人口減少の防止並びに定住の促進を図るため、離島活性化交付金を活用し「定住促進事業」「交流促進事業」及び「安全安心向上事業」に係る取組を支援する。（補助率：都道県、市町村：１/２以内、民間団体：１/３以内）
</t>
    <rPh sb="1" eb="3">
      <t>リトウ</t>
    </rPh>
    <rPh sb="4" eb="6">
      <t>テイジュウ</t>
    </rPh>
    <rPh sb="6" eb="8">
      <t>ソクシン</t>
    </rPh>
    <rPh sb="9" eb="11">
      <t>ジンコウ</t>
    </rPh>
    <rPh sb="11" eb="13">
      <t>ゲンショウ</t>
    </rPh>
    <rPh sb="14" eb="16">
      <t>ボウシ</t>
    </rPh>
    <rPh sb="17" eb="18">
      <t>ム</t>
    </rPh>
    <rPh sb="20" eb="22">
      <t>ゲンザイ</t>
    </rPh>
    <rPh sb="22" eb="23">
      <t>コウ</t>
    </rPh>
    <rPh sb="29" eb="31">
      <t>リトウ</t>
    </rPh>
    <rPh sb="31" eb="33">
      <t>シンコウ</t>
    </rPh>
    <rPh sb="33" eb="34">
      <t>サク</t>
    </rPh>
    <rPh sb="35" eb="37">
      <t>テンケン</t>
    </rPh>
    <rPh sb="38" eb="39">
      <t>オコナ</t>
    </rPh>
    <rPh sb="40" eb="42">
      <t>カンテン</t>
    </rPh>
    <rPh sb="45" eb="47">
      <t>キソ</t>
    </rPh>
    <rPh sb="47" eb="49">
      <t>シリョウ</t>
    </rPh>
    <rPh sb="50" eb="52">
      <t>シュウシュウ</t>
    </rPh>
    <rPh sb="53" eb="55">
      <t>セイリ</t>
    </rPh>
    <rPh sb="56" eb="57">
      <t>オコナ</t>
    </rPh>
    <rPh sb="63" eb="65">
      <t>センテイ</t>
    </rPh>
    <rPh sb="70" eb="72">
      <t>チク</t>
    </rPh>
    <rPh sb="73" eb="74">
      <t>コウ</t>
    </rPh>
    <rPh sb="80" eb="82">
      <t>リトウ</t>
    </rPh>
    <rPh sb="82" eb="84">
      <t>シンコウ</t>
    </rPh>
    <rPh sb="84" eb="85">
      <t>サク</t>
    </rPh>
    <rPh sb="89" eb="91">
      <t>コンゴ</t>
    </rPh>
    <rPh sb="91" eb="93">
      <t>キタイ</t>
    </rPh>
    <rPh sb="96" eb="98">
      <t>コウカ</t>
    </rPh>
    <rPh sb="99" eb="101">
      <t>ケンショウ</t>
    </rPh>
    <rPh sb="102" eb="104">
      <t>カダイ</t>
    </rPh>
    <rPh sb="105" eb="107">
      <t>ハアク</t>
    </rPh>
    <rPh sb="108" eb="109">
      <t>オコナ</t>
    </rPh>
    <rPh sb="114" eb="116">
      <t>リトウ</t>
    </rPh>
    <rPh sb="116" eb="118">
      <t>チイキ</t>
    </rPh>
    <rPh sb="122" eb="124">
      <t>シュヨウ</t>
    </rPh>
    <rPh sb="124" eb="127">
      <t>セイサンヒン</t>
    </rPh>
    <rPh sb="128" eb="131">
      <t>キョウソウリョク</t>
    </rPh>
    <rPh sb="131" eb="133">
      <t>キョウカ</t>
    </rPh>
    <rPh sb="134" eb="135">
      <t>ム</t>
    </rPh>
    <rPh sb="137" eb="139">
      <t>カダイ</t>
    </rPh>
    <rPh sb="140" eb="142">
      <t>ハアク</t>
    </rPh>
    <rPh sb="147" eb="149">
      <t>セイサン</t>
    </rPh>
    <rPh sb="150" eb="152">
      <t>リュウツウ</t>
    </rPh>
    <rPh sb="159" eb="161">
      <t>コウゾウ</t>
    </rPh>
    <rPh sb="162" eb="164">
      <t>ブンセキ</t>
    </rPh>
    <rPh sb="165" eb="166">
      <t>オコナ</t>
    </rPh>
    <rPh sb="170" eb="172">
      <t>リトウ</t>
    </rPh>
    <rPh sb="172" eb="174">
      <t>シンコウ</t>
    </rPh>
    <rPh sb="174" eb="175">
      <t>サク</t>
    </rPh>
    <rPh sb="176" eb="178">
      <t>コウリュウ</t>
    </rPh>
    <rPh sb="178" eb="180">
      <t>ソクシン</t>
    </rPh>
    <rPh sb="181" eb="183">
      <t>ジンコウ</t>
    </rPh>
    <rPh sb="183" eb="185">
      <t>ゲンショウ</t>
    </rPh>
    <rPh sb="185" eb="187">
      <t>ボウシ</t>
    </rPh>
    <rPh sb="187" eb="188">
      <t>オヨ</t>
    </rPh>
    <rPh sb="189" eb="193">
      <t>テイジュウソクシン</t>
    </rPh>
    <rPh sb="195" eb="196">
      <t>ミズカ</t>
    </rPh>
    <rPh sb="197" eb="200">
      <t>シュタイテキ</t>
    </rPh>
    <rPh sb="201" eb="202">
      <t>ト</t>
    </rPh>
    <rPh sb="203" eb="204">
      <t>ク</t>
    </rPh>
    <rPh sb="211" eb="213">
      <t>リトウ</t>
    </rPh>
    <rPh sb="214" eb="216">
      <t>センテイ</t>
    </rPh>
    <rPh sb="222" eb="224">
      <t>キカン</t>
    </rPh>
    <rPh sb="227" eb="229">
      <t>トウガイ</t>
    </rPh>
    <rPh sb="229" eb="231">
      <t>リトウ</t>
    </rPh>
    <rPh sb="232" eb="234">
      <t>リトウ</t>
    </rPh>
    <rPh sb="234" eb="236">
      <t>シンコウ</t>
    </rPh>
    <rPh sb="236" eb="237">
      <t>サク</t>
    </rPh>
    <rPh sb="238" eb="239">
      <t>タズサ</t>
    </rPh>
    <rPh sb="242" eb="245">
      <t>グタイテキ</t>
    </rPh>
    <rPh sb="246" eb="248">
      <t>リトウ</t>
    </rPh>
    <rPh sb="248" eb="250">
      <t>シンコウ</t>
    </rPh>
    <rPh sb="250" eb="251">
      <t>サク</t>
    </rPh>
    <rPh sb="252" eb="254">
      <t>ナイヨウ</t>
    </rPh>
    <rPh sb="255" eb="257">
      <t>ケッテイ</t>
    </rPh>
    <rPh sb="258" eb="261">
      <t>センモンテキ</t>
    </rPh>
    <rPh sb="261" eb="263">
      <t>タチバ</t>
    </rPh>
    <rPh sb="265" eb="267">
      <t>ジンザイ</t>
    </rPh>
    <rPh sb="267" eb="269">
      <t>ハケン</t>
    </rPh>
    <rPh sb="270" eb="272">
      <t>ジッシ</t>
    </rPh>
    <rPh sb="274" eb="275">
      <t>トウ</t>
    </rPh>
    <rPh sb="276" eb="278">
      <t>シエン</t>
    </rPh>
    <rPh sb="279" eb="280">
      <t>オコナ</t>
    </rPh>
    <rPh sb="284" eb="286">
      <t>イッソウ</t>
    </rPh>
    <rPh sb="286" eb="289">
      <t>コウカテキ</t>
    </rPh>
    <rPh sb="290" eb="292">
      <t>リトウ</t>
    </rPh>
    <rPh sb="292" eb="294">
      <t>シンコウ</t>
    </rPh>
    <rPh sb="294" eb="295">
      <t>サク</t>
    </rPh>
    <rPh sb="296" eb="298">
      <t>ジッシ</t>
    </rPh>
    <rPh sb="299" eb="300">
      <t>ウナガ</t>
    </rPh>
    <rPh sb="413" eb="415">
      <t>リトウ</t>
    </rPh>
    <rPh sb="419" eb="421">
      <t>ジンコウ</t>
    </rPh>
    <rPh sb="421" eb="423">
      <t>ゲンショウ</t>
    </rPh>
    <rPh sb="424" eb="426">
      <t>ボウシ</t>
    </rPh>
    <rPh sb="426" eb="427">
      <t>ナラ</t>
    </rPh>
    <rPh sb="429" eb="431">
      <t>テイジュウ</t>
    </rPh>
    <rPh sb="432" eb="434">
      <t>ソクシン</t>
    </rPh>
    <rPh sb="435" eb="436">
      <t>ハカ</t>
    </rPh>
    <rPh sb="440" eb="442">
      <t>リトウ</t>
    </rPh>
    <rPh sb="442" eb="445">
      <t>カッセイカ</t>
    </rPh>
    <rPh sb="445" eb="448">
      <t>コウフキン</t>
    </rPh>
    <rPh sb="449" eb="451">
      <t>カツヨウ</t>
    </rPh>
    <rPh sb="453" eb="455">
      <t>テイジュウ</t>
    </rPh>
    <rPh sb="455" eb="457">
      <t>ソクシン</t>
    </rPh>
    <rPh sb="457" eb="459">
      <t>ジギョウ</t>
    </rPh>
    <rPh sb="461" eb="463">
      <t>コウリュウ</t>
    </rPh>
    <rPh sb="463" eb="465">
      <t>ソクシン</t>
    </rPh>
    <rPh sb="465" eb="467">
      <t>ジギョウ</t>
    </rPh>
    <rPh sb="468" eb="469">
      <t>オヨ</t>
    </rPh>
    <rPh sb="471" eb="473">
      <t>アンゼン</t>
    </rPh>
    <rPh sb="473" eb="475">
      <t>アンシン</t>
    </rPh>
    <rPh sb="475" eb="477">
      <t>コウジョウ</t>
    </rPh>
    <rPh sb="477" eb="479">
      <t>ジギョウ</t>
    </rPh>
    <rPh sb="481" eb="482">
      <t>カカ</t>
    </rPh>
    <rPh sb="483" eb="485">
      <t>トリクミ</t>
    </rPh>
    <rPh sb="486" eb="488">
      <t>シエン</t>
    </rPh>
    <rPh sb="492" eb="494">
      <t>ホジョ</t>
    </rPh>
    <rPh sb="494" eb="495">
      <t>リツ</t>
    </rPh>
    <rPh sb="496" eb="499">
      <t>トドウケン</t>
    </rPh>
    <rPh sb="500" eb="503">
      <t>シチョウソン</t>
    </rPh>
    <rPh sb="507" eb="509">
      <t>イナイ</t>
    </rPh>
    <rPh sb="510" eb="512">
      <t>ミンカン</t>
    </rPh>
    <rPh sb="512" eb="514">
      <t>ダンタイ</t>
    </rPh>
    <rPh sb="518" eb="520">
      <t>イナイ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</si>
  <si>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</si>
  <si>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</si>
  <si>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</si>
  <si>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</si>
  <si>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</si>
  <si>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</si>
  <si>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</si>
  <si>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</si>
  <si>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</si>
  <si>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</si>
  <si>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</si>
  <si>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</si>
  <si>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</si>
  <si>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</si>
  <si>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</si>
  <si>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</si>
  <si>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</si>
  <si>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</si>
  <si>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</si>
  <si>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</si>
  <si>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</si>
  <si>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離島地域の総人口</t>
    <rPh sb="0" eb="2">
      <t>リトウ</t>
    </rPh>
    <rPh sb="2" eb="4">
      <t>チイキ</t>
    </rPh>
    <rPh sb="5" eb="8">
      <t>ソウジンコウ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</si>
  <si>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</si>
  <si>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</si>
  <si>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</si>
  <si>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</si>
  <si>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26年度活動見込</t>
    <rPh sb="2" eb="4">
      <t>ネンド</t>
    </rPh>
    <rPh sb="4" eb="6">
      <t>カツドウ</t>
    </rPh>
    <rPh sb="6" eb="8">
      <t>ミコ</t>
    </rPh>
    <phoneticPr fontId="2"/>
  </si>
  <si>
    <t>事業の件数</t>
    <rPh sb="0" eb="2">
      <t>ジギョウ</t>
    </rPh>
    <rPh sb="3" eb="5">
      <t>ケンスウ</t>
    </rPh>
    <phoneticPr fontId="2"/>
  </si>
  <si>
    <t>活動実績</t>
    <rPh sb="0" eb="2">
      <t>カツドウ</t>
    </rPh>
    <rPh sb="2" eb="4">
      <t>ジッセキ</t>
    </rPh>
    <phoneticPr fontId="2"/>
  </si>
  <si>
    <t>件</t>
    <rPh sb="0" eb="1">
      <t>ケン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</si>
  <si>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</si>
  <si>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</si>
  <si>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</si>
  <si>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支出額÷実施件数　　　　　　　　　　　　　　</t>
    <rPh sb="0" eb="3">
      <t>シシュツガク</t>
    </rPh>
    <rPh sb="4" eb="6">
      <t>ジッシ</t>
    </rPh>
    <rPh sb="6" eb="8">
      <t>ケンスウ</t>
    </rPh>
    <phoneticPr fontId="2"/>
  </si>
  <si>
    <t>円</t>
    <rPh sb="0" eb="1">
      <t>エン</t>
    </rPh>
    <phoneticPr fontId="2"/>
  </si>
  <si>
    <t>5,598,333円</t>
    <rPh sb="9" eb="10">
      <t>エン</t>
    </rPh>
    <phoneticPr fontId="2"/>
  </si>
  <si>
    <t>9,134,036円</t>
    <rPh sb="9" eb="10">
      <t>エン</t>
    </rPh>
    <phoneticPr fontId="2"/>
  </si>
  <si>
    <t>5,727,652円</t>
    <rPh sb="9" eb="10">
      <t>エン</t>
    </rPh>
    <phoneticPr fontId="2"/>
  </si>
  <si>
    <t>6,870,520円</t>
    <rPh sb="9" eb="10">
      <t>エン</t>
    </rPh>
    <phoneticPr fontId="2"/>
  </si>
  <si>
    <t>計算式</t>
    <rPh sb="0" eb="2">
      <t>ケイサン</t>
    </rPh>
    <rPh sb="2" eb="3">
      <t>シキ</t>
    </rPh>
    <phoneticPr fontId="2"/>
  </si>
  <si>
    <t>支出額/実施件数</t>
    <rPh sb="0" eb="3">
      <t>シシュツガク</t>
    </rPh>
    <rPh sb="4" eb="6">
      <t>ジッシ</t>
    </rPh>
    <rPh sb="6" eb="8">
      <t>ケンスウ</t>
    </rPh>
    <phoneticPr fontId="2"/>
  </si>
  <si>
    <t>50,385,000円÷9件</t>
    <rPh sb="10" eb="11">
      <t>エン</t>
    </rPh>
    <rPh sb="13" eb="14">
      <t>ケン</t>
    </rPh>
    <phoneticPr fontId="2"/>
  </si>
  <si>
    <t>228,350,916円÷25件</t>
    <rPh sb="11" eb="12">
      <t>エン</t>
    </rPh>
    <rPh sb="15" eb="16">
      <t>ケン</t>
    </rPh>
    <phoneticPr fontId="2"/>
  </si>
  <si>
    <t>973,700,910円÷170件</t>
    <rPh sb="11" eb="12">
      <t>エン</t>
    </rPh>
    <rPh sb="16" eb="17">
      <t>ケン</t>
    </rPh>
    <phoneticPr fontId="2"/>
  </si>
  <si>
    <t>1,188,600,000円÷173件</t>
    <rPh sb="13" eb="14">
      <t>エン</t>
    </rPh>
    <rPh sb="18" eb="19">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</si>
  <si>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</si>
  <si>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</si>
  <si>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</si>
  <si>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</si>
  <si>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</si>
  <si>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</si>
  <si>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</si>
  <si>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離島振興調査費</t>
    <rPh sb="0" eb="2">
      <t>リトウ</t>
    </rPh>
    <rPh sb="2" eb="4">
      <t>シンコウ</t>
    </rPh>
    <rPh sb="4" eb="6">
      <t>チョウサ</t>
    </rPh>
    <rPh sb="6" eb="7">
      <t>ヒ</t>
    </rPh>
    <phoneticPr fontId="2"/>
  </si>
  <si>
    <t>離島活性化交付金</t>
    <rPh sb="0" eb="2">
      <t>リトウ</t>
    </rPh>
    <rPh sb="2" eb="5">
      <t>カッセイカ</t>
    </rPh>
    <rPh sb="5" eb="8">
      <t>コウフキン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</si>
  <si>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</si>
  <si>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</si>
  <si>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</si>
  <si>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</si>
  <si>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本事業は、我が国の排他的経済水域等の保全など国
家的役割等を担っている離島地域の創意工夫により、交流促進などを通じて自立発展の促進を図るものであり、国が実施すべき事業である。</t>
    <rPh sb="74" eb="75">
      <t>クニ</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</si>
  <si>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</si>
  <si>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</si>
  <si>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</si>
  <si>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</si>
  <si>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一般競争入札により調達することが可能な事業については一般競争入札を実施し、コスト削減を図った。また、随意契約によらざるを得ない事業についても企画競争を実施することにより競争性を確保している。
また、交付金については、定められた補助率の範囲内で交付決定しており、受益者との負担関係は妥当である。交付の対象となる経費は、事業計画の内容を精査し、真に必要な</t>
    </r>
    <r>
      <rPr>
        <sz val="11"/>
        <color indexed="8"/>
        <rFont val="ＭＳ Ｐゴシック"/>
        <family val="3"/>
        <charset val="128"/>
      </rPr>
      <t>ものに限定している。
なお、不用が生じた理由は、事業計画の変更や入札差金である。</t>
    </r>
    <rPh sb="99" eb="102">
      <t>コウフキン</t>
    </rPh>
    <rPh sb="192" eb="193">
      <t>ショウ</t>
    </rPh>
    <rPh sb="207" eb="209">
      <t>ニュウサツ</t>
    </rPh>
    <rPh sb="209" eb="211">
      <t>サキン</t>
    </rPh>
    <phoneticPr fontId="2"/>
  </si>
  <si>
    <t>単位当たりコストの水準は妥当か。</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</si>
  <si>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</si>
  <si>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</si>
  <si>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想定していた事業件数以上の事業が行われており、活動実績は十分に見合ったものとなっている。
また、整備された施設等は、利用者から喜ばれている。</t>
    <rPh sb="0" eb="2">
      <t>ソウテイ</t>
    </rPh>
    <rPh sb="6" eb="8">
      <t>ジギョウ</t>
    </rPh>
    <rPh sb="8" eb="10">
      <t>ケンスウ</t>
    </rPh>
    <rPh sb="10" eb="12">
      <t>イジョウ</t>
    </rPh>
    <rPh sb="13" eb="15">
      <t>ジギョウ</t>
    </rPh>
    <rPh sb="16" eb="17">
      <t>オコナ</t>
    </rPh>
    <rPh sb="28" eb="30">
      <t>ジュウブン</t>
    </rPh>
    <rPh sb="48" eb="50">
      <t>セイビ</t>
    </rPh>
    <rPh sb="53" eb="55">
      <t>シセツ</t>
    </rPh>
    <rPh sb="55" eb="56">
      <t>トウ</t>
    </rPh>
    <rPh sb="58" eb="61">
      <t>リヨウシャ</t>
    </rPh>
    <rPh sb="63" eb="64">
      <t>ヨロコ</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</si>
  <si>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</si>
  <si>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</si>
  <si>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</si>
  <si>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</si>
  <si>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</si>
  <si>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本事業は、我が国の領域、排他的経済水域等の保全などの国家的役割等を担っている離島について、離島地域の創意工夫を活かした自立的発展の促進等を目的に条件不利地域である離島地域の活性化を支援するものであり、引き続き調査を継続する必要があるが、調査内容の重点化を図る。</t>
    <rPh sb="1" eb="2">
      <t>ホン</t>
    </rPh>
    <rPh sb="2" eb="4">
      <t>ジギョウ</t>
    </rPh>
    <rPh sb="6" eb="7">
      <t>ワ</t>
    </rPh>
    <rPh sb="8" eb="9">
      <t>クニ</t>
    </rPh>
    <rPh sb="10" eb="12">
      <t>リョウイキ</t>
    </rPh>
    <rPh sb="13" eb="16">
      <t>ハイタテキ</t>
    </rPh>
    <rPh sb="16" eb="18">
      <t>ケイザイ</t>
    </rPh>
    <rPh sb="18" eb="20">
      <t>スイイキ</t>
    </rPh>
    <rPh sb="20" eb="21">
      <t>トウ</t>
    </rPh>
    <rPh sb="22" eb="24">
      <t>ホゼン</t>
    </rPh>
    <rPh sb="27" eb="30">
      <t>コッカテキ</t>
    </rPh>
    <rPh sb="30" eb="32">
      <t>ヤクワリ</t>
    </rPh>
    <rPh sb="32" eb="33">
      <t>トウ</t>
    </rPh>
    <rPh sb="34" eb="35">
      <t>ニナ</t>
    </rPh>
    <rPh sb="39" eb="41">
      <t>リトウ</t>
    </rPh>
    <rPh sb="46" eb="48">
      <t>リトウ</t>
    </rPh>
    <rPh sb="48" eb="50">
      <t>チイキ</t>
    </rPh>
    <rPh sb="51" eb="53">
      <t>ソウイ</t>
    </rPh>
    <rPh sb="53" eb="55">
      <t>クフウ</t>
    </rPh>
    <rPh sb="56" eb="57">
      <t>イ</t>
    </rPh>
    <rPh sb="60" eb="62">
      <t>ジリツ</t>
    </rPh>
    <rPh sb="62" eb="63">
      <t>テキ</t>
    </rPh>
    <rPh sb="63" eb="65">
      <t>ハッテン</t>
    </rPh>
    <rPh sb="66" eb="68">
      <t>ソクシン</t>
    </rPh>
    <rPh sb="68" eb="69">
      <t>トウ</t>
    </rPh>
    <rPh sb="70" eb="72">
      <t>モクテキ</t>
    </rPh>
    <rPh sb="73" eb="75">
      <t>ジョウケン</t>
    </rPh>
    <rPh sb="75" eb="77">
      <t>フリ</t>
    </rPh>
    <rPh sb="77" eb="79">
      <t>チイキ</t>
    </rPh>
    <rPh sb="82" eb="84">
      <t>リトウ</t>
    </rPh>
    <rPh sb="84" eb="86">
      <t>チイキ</t>
    </rPh>
    <rPh sb="87" eb="90">
      <t>カッセイカ</t>
    </rPh>
    <rPh sb="91" eb="93">
      <t>シエン</t>
    </rPh>
    <rPh sb="101" eb="102">
      <t>ヒ</t>
    </rPh>
    <rPh sb="103" eb="104">
      <t>ツヅ</t>
    </rPh>
    <rPh sb="105" eb="107">
      <t>チョウサ</t>
    </rPh>
    <rPh sb="108" eb="110">
      <t>ケイゾク</t>
    </rPh>
    <rPh sb="112" eb="114">
      <t>ヒツヨウ</t>
    </rPh>
    <rPh sb="119" eb="121">
      <t>チョウサ</t>
    </rPh>
    <rPh sb="121" eb="123">
      <t>ナイヨウ</t>
    </rPh>
    <rPh sb="124" eb="127">
      <t>ジュウテンカ</t>
    </rPh>
    <rPh sb="128" eb="129">
      <t>ハカ</t>
    </rPh>
    <phoneticPr fontId="2"/>
  </si>
  <si>
    <t>改善の
方向性</t>
    <rPh sb="0" eb="2">
      <t>カイゼン</t>
    </rPh>
    <rPh sb="4" eb="7">
      <t>ホウコウセイ</t>
    </rPh>
    <phoneticPr fontId="2"/>
  </si>
  <si>
    <t>・事業の実施状況や地方公共団体等からのニーズを踏まえつつ、効率的、効果的な制度の運用を図る。</t>
    <rPh sb="1" eb="3">
      <t>ジギョウ</t>
    </rPh>
    <rPh sb="4" eb="6">
      <t>ジッシ</t>
    </rPh>
    <rPh sb="6" eb="8">
      <t>ジョウキョウ</t>
    </rPh>
    <rPh sb="9" eb="11">
      <t>チホウ</t>
    </rPh>
    <rPh sb="11" eb="13">
      <t>コウキョウ</t>
    </rPh>
    <rPh sb="13" eb="15">
      <t>ダンタイ</t>
    </rPh>
    <rPh sb="15" eb="16">
      <t>トウ</t>
    </rPh>
    <rPh sb="23" eb="24">
      <t>フ</t>
    </rPh>
    <rPh sb="29" eb="32">
      <t>コウリツテキ</t>
    </rPh>
    <rPh sb="33" eb="36">
      <t>コウカテキ</t>
    </rPh>
    <rPh sb="37" eb="39">
      <t>セイド</t>
    </rPh>
    <rPh sb="40" eb="42">
      <t>ウンヨウ</t>
    </rPh>
    <rPh sb="43" eb="44">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</si>
  <si>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</si>
  <si>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</si>
  <si>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</si>
  <si>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</si>
  <si>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</si>
  <si>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</si>
  <si>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</si>
  <si>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</si>
  <si>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4</t>
    </r>
    <r>
      <rPr>
        <sz val="11"/>
        <rFont val="ＭＳ Ｐゴシック"/>
        <family val="3"/>
        <charset val="128"/>
      </rPr>
      <t>01,405,新25-55</t>
    </r>
    <rPh sb="8" eb="9">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</si>
  <si>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</si>
  <si>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</si>
  <si>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</si>
  <si>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A.国土政策局</t>
    <rPh sb="2" eb="4">
      <t>コクド</t>
    </rPh>
    <rPh sb="4" eb="6">
      <t>セイサク</t>
    </rPh>
    <rPh sb="6" eb="7">
      <t>キョク</t>
    </rPh>
    <phoneticPr fontId="2"/>
  </si>
  <si>
    <t>E.長崎県対馬市</t>
    <rPh sb="2" eb="5">
      <t>ナガサキケン</t>
    </rPh>
    <rPh sb="5" eb="8">
      <t>ツシマシ</t>
    </rPh>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</si>
  <si>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</si>
  <si>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</si>
  <si>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</si>
  <si>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対馬島産業活性化事業</t>
    <rPh sb="0" eb="2">
      <t>ツシマ</t>
    </rPh>
    <rPh sb="2" eb="3">
      <t>ジマ</t>
    </rPh>
    <rPh sb="3" eb="5">
      <t>サンギョウ</t>
    </rPh>
    <rPh sb="5" eb="8">
      <t>カッセイカ</t>
    </rPh>
    <rPh sb="8" eb="10">
      <t>ジギョウ</t>
    </rPh>
    <phoneticPr fontId="2"/>
  </si>
  <si>
    <t>B.ランドブレイン株式会社</t>
    <rPh sb="9" eb="11">
      <t>カブシキ</t>
    </rPh>
    <rPh sb="11" eb="13">
      <t>カイシャ</t>
    </rPh>
    <phoneticPr fontId="2"/>
  </si>
  <si>
    <t>F.島根県海士町</t>
    <rPh sb="2" eb="5">
      <t>シマネケン</t>
    </rPh>
    <rPh sb="5" eb="7">
      <t>アマ</t>
    </rPh>
    <rPh sb="7" eb="8">
      <t>チョウ</t>
    </rPh>
    <phoneticPr fontId="2"/>
  </si>
  <si>
    <t>請負</t>
    <rPh sb="0" eb="2">
      <t>ウケオイ</t>
    </rPh>
    <phoneticPr fontId="2"/>
  </si>
  <si>
    <t>平成２５年度新しい離島振興施策に関する調査業務</t>
    <rPh sb="0" eb="2">
      <t>ヘイセイ</t>
    </rPh>
    <rPh sb="4" eb="6">
      <t>ネンド</t>
    </rPh>
    <rPh sb="6" eb="7">
      <t>アタラ</t>
    </rPh>
    <rPh sb="9" eb="11">
      <t>リトウ</t>
    </rPh>
    <rPh sb="11" eb="13">
      <t>シンコウ</t>
    </rPh>
    <rPh sb="13" eb="15">
      <t>シサク</t>
    </rPh>
    <rPh sb="16" eb="17">
      <t>カン</t>
    </rPh>
    <rPh sb="19" eb="21">
      <t>チョウサ</t>
    </rPh>
    <rPh sb="21" eb="23">
      <t>ギョウム</t>
    </rPh>
    <phoneticPr fontId="2"/>
  </si>
  <si>
    <t>離島流通効率化事業費補助金</t>
    <rPh sb="0" eb="2">
      <t>リトウ</t>
    </rPh>
    <rPh sb="2" eb="4">
      <t>リュウツウ</t>
    </rPh>
    <rPh sb="4" eb="7">
      <t>コウリツカ</t>
    </rPh>
    <rPh sb="7" eb="9">
      <t>ジギョウ</t>
    </rPh>
    <rPh sb="9" eb="10">
      <t>ヒ</t>
    </rPh>
    <rPh sb="10" eb="13">
      <t>ホジョキン</t>
    </rPh>
    <phoneticPr fontId="2"/>
  </si>
  <si>
    <t>離島流通効率化事業費補助金
（保管庫、出荷施設及び製氷庫の整備）</t>
    <rPh sb="15" eb="18">
      <t>ホカンコ</t>
    </rPh>
    <rPh sb="19" eb="21">
      <t>シュッカ</t>
    </rPh>
    <rPh sb="21" eb="23">
      <t>シセツ</t>
    </rPh>
    <rPh sb="23" eb="24">
      <t>オヨ</t>
    </rPh>
    <rPh sb="25" eb="27">
      <t>セイヒョウ</t>
    </rPh>
    <rPh sb="27" eb="28">
      <t>コ</t>
    </rPh>
    <rPh sb="29" eb="31">
      <t>セイビ</t>
    </rPh>
    <phoneticPr fontId="2"/>
  </si>
  <si>
    <t>C.株式会社メッツ研究所</t>
    <rPh sb="2" eb="4">
      <t>カブシキ</t>
    </rPh>
    <rPh sb="4" eb="6">
      <t>カイシャ</t>
    </rPh>
    <rPh sb="9" eb="12">
      <t>ケンキュウジョ</t>
    </rPh>
    <phoneticPr fontId="2"/>
  </si>
  <si>
    <t>平成２５年度島づくり・人づくりサポート調査業務</t>
    <rPh sb="0" eb="2">
      <t>ヘイセイ</t>
    </rPh>
    <rPh sb="4" eb="6">
      <t>ネンド</t>
    </rPh>
    <rPh sb="6" eb="7">
      <t>シマ</t>
    </rPh>
    <rPh sb="11" eb="12">
      <t>ヒト</t>
    </rPh>
    <rPh sb="19" eb="21">
      <t>チョウサ</t>
    </rPh>
    <rPh sb="21" eb="23">
      <t>ギョウム</t>
    </rPh>
    <phoneticPr fontId="2"/>
  </si>
  <si>
    <t>D.株式会社ニューズベース</t>
    <rPh sb="2" eb="4">
      <t>カブシキ</t>
    </rPh>
    <rPh sb="4" eb="6">
      <t>カイシャ</t>
    </rPh>
    <phoneticPr fontId="2"/>
  </si>
  <si>
    <t xml:space="preserve">離島の交流推進支援調査の実施（「アイランダー２０１３」の開催
</t>
    <rPh sb="0" eb="2">
      <t>リトウ</t>
    </rPh>
    <rPh sb="3" eb="5">
      <t>コウリュウ</t>
    </rPh>
    <rPh sb="5" eb="7">
      <t>スイシン</t>
    </rPh>
    <rPh sb="7" eb="9">
      <t>シエン</t>
    </rPh>
    <rPh sb="9" eb="11">
      <t>チョウサ</t>
    </rPh>
    <rPh sb="12" eb="14">
      <t>ジッシ</t>
    </rPh>
    <rPh sb="28" eb="30">
      <t>カイサイ</t>
    </rPh>
    <phoneticPr fontId="2"/>
  </si>
  <si>
    <t>Ｂ.ランドブレイン株式会社</t>
    <rPh sb="9" eb="11">
      <t>カブシキ</t>
    </rPh>
    <rPh sb="11" eb="13">
      <t>カイシャ</t>
    </rPh>
    <phoneticPr fontId="2"/>
  </si>
  <si>
    <t>入札者数</t>
  </si>
  <si>
    <t>落札率</t>
  </si>
  <si>
    <t>ランドブレイン株式会社</t>
    <rPh sb="7" eb="9">
      <t>カブシキ</t>
    </rPh>
    <rPh sb="9" eb="11">
      <t>カイシャ</t>
    </rPh>
    <phoneticPr fontId="2"/>
  </si>
  <si>
    <t>新しい離島振興施策に関する調査業務</t>
    <rPh sb="0" eb="1">
      <t>アタラ</t>
    </rPh>
    <rPh sb="3" eb="5">
      <t>リトウ</t>
    </rPh>
    <rPh sb="5" eb="7">
      <t>シンコウ</t>
    </rPh>
    <rPh sb="7" eb="9">
      <t>シサク</t>
    </rPh>
    <rPh sb="10" eb="11">
      <t>カン</t>
    </rPh>
    <rPh sb="13" eb="15">
      <t>チョウサ</t>
    </rPh>
    <rPh sb="15" eb="17">
      <t>ギョウム</t>
    </rPh>
    <phoneticPr fontId="2"/>
  </si>
  <si>
    <t>C．株式会社メッツ研究所</t>
    <rPh sb="2" eb="4">
      <t>カブシキ</t>
    </rPh>
    <rPh sb="4" eb="6">
      <t>カイシャ</t>
    </rPh>
    <rPh sb="9" eb="12">
      <t>ケンキュウジョ</t>
    </rPh>
    <phoneticPr fontId="2"/>
  </si>
  <si>
    <t>株式会社メッツ研究所</t>
    <rPh sb="0" eb="2">
      <t>カブシキ</t>
    </rPh>
    <rPh sb="2" eb="4">
      <t>カイシャ</t>
    </rPh>
    <rPh sb="7" eb="10">
      <t>ケンキュウジョ</t>
    </rPh>
    <phoneticPr fontId="2"/>
  </si>
  <si>
    <t>島づくり・人づくりサポート調査事業</t>
    <rPh sb="0" eb="1">
      <t>シマ</t>
    </rPh>
    <rPh sb="1" eb="2">
      <t>ヒラシマ</t>
    </rPh>
    <rPh sb="5" eb="6">
      <t>ヒト</t>
    </rPh>
    <rPh sb="13" eb="15">
      <t>チョウサ</t>
    </rPh>
    <rPh sb="15" eb="17">
      <t>ジギョウ</t>
    </rPh>
    <phoneticPr fontId="2"/>
  </si>
  <si>
    <t>株式会社ニューズベース</t>
    <rPh sb="0" eb="4">
      <t>カブシキカイシャ</t>
    </rPh>
    <phoneticPr fontId="2"/>
  </si>
  <si>
    <t>E.地方公共団体</t>
    <rPh sb="2" eb="4">
      <t>チホウ</t>
    </rPh>
    <rPh sb="4" eb="6">
      <t>コウキョウ</t>
    </rPh>
    <rPh sb="6" eb="8">
      <t>ダンタイ</t>
    </rPh>
    <phoneticPr fontId="2"/>
  </si>
  <si>
    <t>長崎県対馬市</t>
    <rPh sb="0" eb="3">
      <t>ナガサキケン</t>
    </rPh>
    <rPh sb="3" eb="6">
      <t>ツシマシ</t>
    </rPh>
    <phoneticPr fontId="2"/>
  </si>
  <si>
    <t>長崎県新上五島町</t>
    <rPh sb="0" eb="3">
      <t>ナガサキケン</t>
    </rPh>
    <rPh sb="3" eb="8">
      <t>シンカミゴトウチョウ</t>
    </rPh>
    <phoneticPr fontId="2"/>
  </si>
  <si>
    <t>新上五島町産業活性化事業</t>
    <rPh sb="0" eb="5">
      <t>シンカミゴトウチョウ</t>
    </rPh>
    <rPh sb="5" eb="12">
      <t>サンギョウカッセイカジギョウ</t>
    </rPh>
    <phoneticPr fontId="2"/>
  </si>
  <si>
    <t>島根県海士町</t>
    <rPh sb="0" eb="3">
      <t>シマネケン</t>
    </rPh>
    <rPh sb="3" eb="6">
      <t>アマチョウ</t>
    </rPh>
    <phoneticPr fontId="2"/>
  </si>
  <si>
    <t>海士町島まるごと活性化事業</t>
    <rPh sb="0" eb="3">
      <t>アマチョウ</t>
    </rPh>
    <rPh sb="3" eb="4">
      <t>シマ</t>
    </rPh>
    <rPh sb="8" eb="11">
      <t>カッセイカ</t>
    </rPh>
    <rPh sb="11" eb="13">
      <t>ジギョウ</t>
    </rPh>
    <phoneticPr fontId="2"/>
  </si>
  <si>
    <t>新潟県佐渡市</t>
    <rPh sb="0" eb="3">
      <t>ニイガタケン</t>
    </rPh>
    <rPh sb="3" eb="5">
      <t>サド</t>
    </rPh>
    <rPh sb="5" eb="6">
      <t>シ</t>
    </rPh>
    <phoneticPr fontId="2"/>
  </si>
  <si>
    <t>海上輸送費支援事業</t>
    <rPh sb="0" eb="2">
      <t>カイジョウ</t>
    </rPh>
    <rPh sb="2" eb="5">
      <t>ユソウヒ</t>
    </rPh>
    <rPh sb="5" eb="7">
      <t>シエン</t>
    </rPh>
    <rPh sb="7" eb="9">
      <t>ジギョウ</t>
    </rPh>
    <phoneticPr fontId="2"/>
  </si>
  <si>
    <t>水田経営安定対策事業</t>
    <rPh sb="0" eb="2">
      <t>スイデン</t>
    </rPh>
    <rPh sb="2" eb="4">
      <t>ケイエイ</t>
    </rPh>
    <rPh sb="4" eb="6">
      <t>アンテイ</t>
    </rPh>
    <rPh sb="6" eb="8">
      <t>タイサク</t>
    </rPh>
    <rPh sb="8" eb="10">
      <t>ジギョウ</t>
    </rPh>
    <phoneticPr fontId="2"/>
  </si>
  <si>
    <t>長崎県五島市</t>
    <rPh sb="0" eb="3">
      <t>ナガサキケン</t>
    </rPh>
    <rPh sb="3" eb="6">
      <t>ゴトウシ</t>
    </rPh>
    <phoneticPr fontId="2"/>
  </si>
  <si>
    <t>戦略産品海上輸送費支援事業</t>
    <rPh sb="0" eb="2">
      <t>センリャク</t>
    </rPh>
    <rPh sb="2" eb="4">
      <t>サンピン</t>
    </rPh>
    <rPh sb="4" eb="6">
      <t>カイジョウ</t>
    </rPh>
    <rPh sb="6" eb="9">
      <t>ユソウヒ</t>
    </rPh>
    <rPh sb="9" eb="11">
      <t>シエン</t>
    </rPh>
    <rPh sb="11" eb="13">
      <t>ジギョウ</t>
    </rPh>
    <phoneticPr fontId="2"/>
  </si>
  <si>
    <t>観光客誘致促進事業</t>
    <rPh sb="0" eb="3">
      <t>カンコウキャク</t>
    </rPh>
    <rPh sb="3" eb="5">
      <t>ユウチ</t>
    </rPh>
    <rPh sb="5" eb="7">
      <t>ソクシン</t>
    </rPh>
    <rPh sb="7" eb="9">
      <t>ジギョウ</t>
    </rPh>
    <phoneticPr fontId="2"/>
  </si>
  <si>
    <t>北海道礼文町</t>
    <rPh sb="0" eb="3">
      <t>ホッカイドウ</t>
    </rPh>
    <rPh sb="3" eb="6">
      <t>レブンチョウ</t>
    </rPh>
    <phoneticPr fontId="2"/>
  </si>
  <si>
    <t>礼文島活性化事業</t>
    <rPh sb="0" eb="2">
      <t>レブン</t>
    </rPh>
    <rPh sb="2" eb="3">
      <t>トウ</t>
    </rPh>
    <rPh sb="3" eb="6">
      <t>カッセイカ</t>
    </rPh>
    <rPh sb="6" eb="8">
      <t>ジギョウ</t>
    </rPh>
    <phoneticPr fontId="2"/>
  </si>
  <si>
    <t>長崎県壱岐市</t>
    <rPh sb="0" eb="3">
      <t>ナガサキケン</t>
    </rPh>
    <rPh sb="3" eb="6">
      <t>イキシ</t>
    </rPh>
    <phoneticPr fontId="2"/>
  </si>
  <si>
    <t>壱岐市離島輸送コスト支援事業</t>
    <rPh sb="0" eb="3">
      <t>イキシ</t>
    </rPh>
    <rPh sb="3" eb="5">
      <t>リトウ</t>
    </rPh>
    <rPh sb="5" eb="7">
      <t>ユソウ</t>
    </rPh>
    <rPh sb="10" eb="12">
      <t>シエン</t>
    </rPh>
    <rPh sb="12" eb="14">
      <t>ジギョウ</t>
    </rPh>
    <phoneticPr fontId="2"/>
  </si>
  <si>
    <t>離島交流事業</t>
    <rPh sb="0" eb="2">
      <t>リトウ</t>
    </rPh>
    <rPh sb="2" eb="4">
      <t>コウリュウ</t>
    </rPh>
    <rPh sb="4" eb="6">
      <t>ジギョウ</t>
    </rPh>
    <phoneticPr fontId="2"/>
  </si>
  <si>
    <t>F.地方公共団体</t>
    <rPh sb="2" eb="4">
      <t>チホウ</t>
    </rPh>
    <rPh sb="4" eb="6">
      <t>コウキョウ</t>
    </rPh>
    <rPh sb="6" eb="8">
      <t>ダンタイ</t>
    </rPh>
    <phoneticPr fontId="2"/>
  </si>
  <si>
    <t>保管庫、出荷施設及び製氷庫の整備</t>
    <rPh sb="0" eb="3">
      <t>ホカンコ</t>
    </rPh>
    <rPh sb="4" eb="6">
      <t>シュッカ</t>
    </rPh>
    <rPh sb="6" eb="8">
      <t>シセツ</t>
    </rPh>
    <rPh sb="8" eb="9">
      <t>オヨ</t>
    </rPh>
    <rPh sb="10" eb="12">
      <t>セイヒョウ</t>
    </rPh>
    <rPh sb="12" eb="13">
      <t>コ</t>
    </rPh>
    <rPh sb="14" eb="16">
      <t>セイビ</t>
    </rPh>
    <phoneticPr fontId="2"/>
  </si>
  <si>
    <t>新潟県佐渡市</t>
    <rPh sb="0" eb="6">
      <t>ニイガタケンサドシ</t>
    </rPh>
    <phoneticPr fontId="2"/>
  </si>
  <si>
    <t>フォークリフト、冷蔵庫、冷凍庫、包装機等の導入</t>
    <rPh sb="21" eb="23">
      <t>ドウニュウ</t>
    </rPh>
    <phoneticPr fontId="2"/>
  </si>
  <si>
    <t>脱渋制御機器等の導入</t>
    <rPh sb="0" eb="1">
      <t>ダツ</t>
    </rPh>
    <rPh sb="1" eb="2">
      <t>シブ</t>
    </rPh>
    <rPh sb="2" eb="4">
      <t>セイギョ</t>
    </rPh>
    <rPh sb="4" eb="6">
      <t>キキ</t>
    </rPh>
    <rPh sb="6" eb="7">
      <t>トウ</t>
    </rPh>
    <rPh sb="8" eb="10">
      <t>ドウニュウ</t>
    </rPh>
    <phoneticPr fontId="2"/>
  </si>
  <si>
    <t>鹿児島県十島村</t>
    <rPh sb="0" eb="4">
      <t>カゴシマケン</t>
    </rPh>
    <rPh sb="4" eb="7">
      <t>トシマムラ</t>
    </rPh>
    <phoneticPr fontId="2"/>
  </si>
  <si>
    <t>出荷施設及び倉庫の整備</t>
    <rPh sb="0" eb="2">
      <t>シュッカ</t>
    </rPh>
    <rPh sb="2" eb="4">
      <t>シセツ</t>
    </rPh>
    <rPh sb="4" eb="5">
      <t>オヨ</t>
    </rPh>
    <rPh sb="6" eb="8">
      <t>ソウコ</t>
    </rPh>
    <rPh sb="9" eb="11">
      <t>セイビ</t>
    </rPh>
    <phoneticPr fontId="2"/>
  </si>
  <si>
    <t>水産加工機器の導入</t>
    <rPh sb="0" eb="2">
      <t>スイサン</t>
    </rPh>
    <rPh sb="2" eb="4">
      <t>カコウ</t>
    </rPh>
    <rPh sb="4" eb="6">
      <t>キキ</t>
    </rPh>
    <rPh sb="7" eb="9">
      <t>ドウニュウ</t>
    </rPh>
    <phoneticPr fontId="2"/>
  </si>
  <si>
    <t>島根県隠岐の島町</t>
    <rPh sb="0" eb="3">
      <t>シマネケン</t>
    </rPh>
    <rPh sb="3" eb="5">
      <t>オキ</t>
    </rPh>
    <rPh sb="6" eb="8">
      <t>シマチョウ</t>
    </rPh>
    <phoneticPr fontId="2"/>
  </si>
  <si>
    <t>特産物加工施設改修及び製氷機、冷凍庫、自動真空包装機等の導入</t>
    <rPh sb="0" eb="3">
      <t>トクサンブツ</t>
    </rPh>
    <rPh sb="3" eb="5">
      <t>カコウ</t>
    </rPh>
    <rPh sb="5" eb="7">
      <t>シセツ</t>
    </rPh>
    <rPh sb="7" eb="9">
      <t>カイシュウ</t>
    </rPh>
    <rPh sb="9" eb="10">
      <t>オヨ</t>
    </rPh>
    <rPh sb="11" eb="14">
      <t>セイヒョウキ</t>
    </rPh>
    <rPh sb="15" eb="18">
      <t>レイトウコ</t>
    </rPh>
    <rPh sb="19" eb="21">
      <t>ジドウ</t>
    </rPh>
    <rPh sb="21" eb="23">
      <t>シンクウ</t>
    </rPh>
    <rPh sb="23" eb="25">
      <t>ホウソウ</t>
    </rPh>
    <rPh sb="25" eb="26">
      <t>キ</t>
    </rPh>
    <rPh sb="26" eb="27">
      <t>トウ</t>
    </rPh>
    <rPh sb="28" eb="30">
      <t>ドウニュウ</t>
    </rPh>
    <phoneticPr fontId="2"/>
  </si>
  <si>
    <t>東京都八丈町</t>
    <rPh sb="0" eb="3">
      <t>トウキョウト</t>
    </rPh>
    <rPh sb="3" eb="6">
      <t>ハチジョウチョウ</t>
    </rPh>
    <phoneticPr fontId="2"/>
  </si>
  <si>
    <t>機械式冷蔵コンテナの導入</t>
    <rPh sb="0" eb="3">
      <t>キカイシキ</t>
    </rPh>
    <rPh sb="3" eb="5">
      <t>レイゾウ</t>
    </rPh>
    <rPh sb="10" eb="12">
      <t>ドウニュウ</t>
    </rPh>
    <phoneticPr fontId="2"/>
  </si>
  <si>
    <t>東京都三宅村</t>
    <rPh sb="0" eb="3">
      <t>トウキョウト</t>
    </rPh>
    <rPh sb="3" eb="5">
      <t>ミヤケ</t>
    </rPh>
    <rPh sb="5" eb="6">
      <t>ムラ</t>
    </rPh>
    <phoneticPr fontId="2"/>
  </si>
  <si>
    <t>冷蔵コンテナの導入</t>
    <rPh sb="0" eb="2">
      <t>レイゾウ</t>
    </rPh>
    <rPh sb="7" eb="9">
      <t>ドウニュウ</t>
    </rPh>
    <phoneticPr fontId="2"/>
  </si>
  <si>
    <t>高性能林業機械の導入</t>
    <rPh sb="0" eb="3">
      <t>コウセイノウ</t>
    </rPh>
    <rPh sb="3" eb="5">
      <t>リンギョウ</t>
    </rPh>
    <rPh sb="5" eb="7">
      <t>キカイ</t>
    </rPh>
    <rPh sb="8" eb="10">
      <t>ドウニュウ</t>
    </rPh>
    <phoneticPr fontId="2"/>
  </si>
  <si>
    <t>東京都御蔵島村</t>
    <rPh sb="0" eb="3">
      <t>トウキョウト</t>
    </rPh>
    <rPh sb="3" eb="7">
      <t>ミクラジマムラ</t>
    </rPh>
    <phoneticPr fontId="2"/>
  </si>
  <si>
    <t>―</t>
    <phoneticPr fontId="2"/>
  </si>
  <si>
    <t>―</t>
    <phoneticPr fontId="2"/>
  </si>
  <si>
    <t>支　出　額
（百万円）</t>
    <phoneticPr fontId="2"/>
  </si>
  <si>
    <t>業　務　概　要</t>
    <phoneticPr fontId="2"/>
  </si>
  <si>
    <t>支　出　先</t>
    <phoneticPr fontId="2"/>
  </si>
  <si>
    <t>支出先上位１０者リスト</t>
    <phoneticPr fontId="2"/>
  </si>
  <si>
    <t>H.</t>
    <phoneticPr fontId="2"/>
  </si>
  <si>
    <t>G.</t>
    <phoneticPr fontId="2"/>
  </si>
  <si>
    <t xml:space="preserve">離島振興に関する基本的な資料の収集・分析・現地調査の実施
</t>
    <phoneticPr fontId="2"/>
  </si>
  <si>
    <t>96,1006</t>
    <phoneticPr fontId="2"/>
  </si>
  <si>
    <t xml:space="preserve">離島活性化交付金及び離島流通効率化事業費補助金として多額の支出がされているが、それらの支出について具体的にどのような離島活性化や流通効率化がされたのかの検証がなされるべきである。また、活動指標として事業の件数が記載されているが、それらの事業によって、交流促進、人口減少防止及び定住促進等についてどのような成果がもたらされたのかの検証がなされるべきである。
</t>
    <rPh sb="26" eb="28">
      <t>タガク</t>
    </rPh>
    <rPh sb="29" eb="31">
      <t>シシュツ</t>
    </rPh>
    <rPh sb="43" eb="45">
      <t>シシュツ</t>
    </rPh>
    <rPh sb="49" eb="52">
      <t>グタイテキ</t>
    </rPh>
    <rPh sb="58" eb="60">
      <t>リトウ</t>
    </rPh>
    <rPh sb="60" eb="63">
      <t>カッセイカ</t>
    </rPh>
    <rPh sb="64" eb="66">
      <t>リュウツウ</t>
    </rPh>
    <rPh sb="66" eb="69">
      <t>コウリツカ</t>
    </rPh>
    <rPh sb="76" eb="78">
      <t>ケンショウ</t>
    </rPh>
    <rPh sb="92" eb="94">
      <t>カツドウ</t>
    </rPh>
    <rPh sb="94" eb="96">
      <t>シヒョウ</t>
    </rPh>
    <rPh sb="99" eb="101">
      <t>ジギョウ</t>
    </rPh>
    <rPh sb="102" eb="104">
      <t>ケンスウ</t>
    </rPh>
    <rPh sb="105" eb="107">
      <t>キサイ</t>
    </rPh>
    <rPh sb="118" eb="120">
      <t>ジギョウ</t>
    </rPh>
    <rPh sb="142" eb="143">
      <t>トウ</t>
    </rPh>
    <rPh sb="152" eb="154">
      <t>セイカ</t>
    </rPh>
    <rPh sb="164" eb="166">
      <t>ケンショウ</t>
    </rPh>
    <phoneticPr fontId="2"/>
  </si>
  <si>
    <t>所管府省・部局名</t>
    <phoneticPr fontId="2"/>
  </si>
  <si>
    <t>○</t>
    <phoneticPr fontId="2"/>
  </si>
  <si>
    <t>○</t>
    <phoneticPr fontId="2"/>
  </si>
  <si>
    <t>整備された施設や成果物は十分に活用されているか。</t>
    <phoneticPr fontId="2"/>
  </si>
  <si>
    <t>活動実績は見込みに見合ったものであるか。</t>
    <phoneticPr fontId="2"/>
  </si>
  <si>
    <t>不用率が大きい場合、その理由は妥当か。（理由を右に記載）</t>
    <phoneticPr fontId="2"/>
  </si>
  <si>
    <t>費目・使途が事業目的に即し真に必要なものに限定されているか。</t>
    <phoneticPr fontId="2"/>
  </si>
  <si>
    <t>－</t>
    <phoneticPr fontId="2"/>
  </si>
  <si>
    <t>資金の流れの中間段階での支出は合理的なものとなっているか。</t>
    <phoneticPr fontId="2"/>
  </si>
  <si>
    <t>受益者との負担関係は妥当であるか。</t>
    <phoneticPr fontId="2"/>
  </si>
  <si>
    <t>広く国民のニーズがあるか。国費を投入しなければ事業目的が達成できないのか。</t>
    <phoneticPr fontId="2"/>
  </si>
  <si>
    <t>国費投入の
必要性</t>
    <phoneticPr fontId="2"/>
  </si>
  <si>
    <t>当初見込み</t>
    <phoneticPr fontId="2"/>
  </si>
  <si>
    <t>％</t>
    <phoneticPr fontId="2"/>
  </si>
  <si>
    <t>-</t>
    <phoneticPr fontId="2"/>
  </si>
  <si>
    <t>△827</t>
    <phoneticPr fontId="2"/>
  </si>
  <si>
    <t>▲198</t>
    <phoneticPr fontId="2"/>
  </si>
  <si>
    <t>関係する計画、通知等</t>
    <phoneticPr fontId="2"/>
  </si>
  <si>
    <t>離島振興法第7条第4項
離島振興法施行令第3条第1号</t>
    <phoneticPr fontId="2"/>
  </si>
  <si>
    <t>10　国土の総合的な利用、整備及び保全、国土に関する情報の整備
　　39　離島等の振興を図る</t>
    <phoneticPr fontId="2"/>
  </si>
  <si>
    <t>担当部局庁</t>
    <phoneticPr fontId="2"/>
  </si>
  <si>
    <t>事業内容の一部改善</t>
    <rPh sb="0" eb="2">
      <t>ジギョウ</t>
    </rPh>
    <rPh sb="2" eb="4">
      <t>ナイヨウ</t>
    </rPh>
    <rPh sb="5" eb="7">
      <t>イチブ</t>
    </rPh>
    <rPh sb="7" eb="9">
      <t>カイゼン</t>
    </rPh>
    <phoneticPr fontId="2"/>
  </si>
  <si>
    <t>これまでの事業の成果を点検するとともに、引き続き、地方公共団体等のニーズを把握・検討し、事業の効果的・効率的な実施を図る。</t>
    <rPh sb="5" eb="7">
      <t>ジギョウ</t>
    </rPh>
    <rPh sb="8" eb="10">
      <t>セイカ</t>
    </rPh>
    <rPh sb="11" eb="13">
      <t>テンケン</t>
    </rPh>
    <rPh sb="20" eb="21">
      <t>ヒ</t>
    </rPh>
    <rPh sb="22" eb="23">
      <t>ツヅ</t>
    </rPh>
    <rPh sb="25" eb="27">
      <t>チホウ</t>
    </rPh>
    <rPh sb="27" eb="29">
      <t>コウキョウ</t>
    </rPh>
    <rPh sb="29" eb="31">
      <t>ダンタイ</t>
    </rPh>
    <rPh sb="31" eb="32">
      <t>トウ</t>
    </rPh>
    <rPh sb="37" eb="39">
      <t>ハアク</t>
    </rPh>
    <rPh sb="40" eb="42">
      <t>ケントウ</t>
    </rPh>
    <rPh sb="44" eb="46">
      <t>ジギョウ</t>
    </rPh>
    <rPh sb="47" eb="50">
      <t>コウカテキ</t>
    </rPh>
    <rPh sb="51" eb="54">
      <t>コウリツテキ</t>
    </rPh>
    <rPh sb="55" eb="57">
      <t>ジッシ</t>
    </rPh>
    <rPh sb="58" eb="59">
      <t>ハカ</t>
    </rPh>
    <phoneticPr fontId="2"/>
  </si>
  <si>
    <t>執行等改善</t>
    <rPh sb="0" eb="2">
      <t>シッコウ</t>
    </rPh>
    <rPh sb="2" eb="3">
      <t>トウ</t>
    </rPh>
    <rPh sb="3" eb="5">
      <t>カイゼン</t>
    </rPh>
    <phoneticPr fontId="2"/>
  </si>
  <si>
    <t>離島活性化交付金の拡充</t>
    <rPh sb="0" eb="2">
      <t>リトウ</t>
    </rPh>
    <rPh sb="2" eb="5">
      <t>カッセイカ</t>
    </rPh>
    <rPh sb="5" eb="8">
      <t>コウフキン</t>
    </rPh>
    <rPh sb="9" eb="11">
      <t>カクジュウ</t>
    </rPh>
    <phoneticPr fontId="2"/>
  </si>
  <si>
    <t>引き続き、事業の実施状況を確認し検証を行うとともに、地方公共団体等のニーズを把握し、効率的、効果的な制度の運用を図る。</t>
    <rPh sb="0" eb="1">
      <t>ヒ</t>
    </rPh>
    <rPh sb="2" eb="3">
      <t>ツヅ</t>
    </rPh>
    <rPh sb="5" eb="7">
      <t>ジギョウ</t>
    </rPh>
    <rPh sb="8" eb="10">
      <t>ジッシ</t>
    </rPh>
    <rPh sb="10" eb="12">
      <t>ジョウキョウ</t>
    </rPh>
    <rPh sb="13" eb="15">
      <t>カクニン</t>
    </rPh>
    <rPh sb="16" eb="18">
      <t>ケンショウ</t>
    </rPh>
    <rPh sb="19" eb="20">
      <t>オコナ</t>
    </rPh>
    <rPh sb="26" eb="28">
      <t>チホウ</t>
    </rPh>
    <rPh sb="28" eb="30">
      <t>コウキョウ</t>
    </rPh>
    <rPh sb="30" eb="32">
      <t>ダンタイ</t>
    </rPh>
    <rPh sb="32" eb="33">
      <t>トウ</t>
    </rPh>
    <rPh sb="38" eb="40">
      <t>ハアク</t>
    </rPh>
    <rPh sb="42" eb="45">
      <t>コウリツテキ</t>
    </rPh>
    <rPh sb="46" eb="49">
      <t>コウカテキ</t>
    </rPh>
    <rPh sb="50" eb="52">
      <t>セイド</t>
    </rPh>
    <rPh sb="53" eb="55">
      <t>ウンヨウ</t>
    </rPh>
    <rPh sb="56" eb="57">
      <t>ハカ</t>
    </rPh>
    <phoneticPr fontId="2"/>
  </si>
  <si>
    <t>要求額のうち「新しい日本のための優先課題推進枠」２００百万円</t>
    <rPh sb="27" eb="28">
      <t>ヒャク</t>
    </rPh>
    <rPh sb="29" eb="30">
      <t>エン</t>
    </rPh>
    <phoneticPr fontId="2"/>
  </si>
  <si>
    <t>集計中</t>
    <rPh sb="0" eb="3">
      <t>シュウケイチュウ</t>
    </rPh>
    <phoneticPr fontId="2"/>
  </si>
  <si>
    <t>離島の交流推進支援調査の実施（「アイランダー２０１３」の開催）</t>
    <rPh sb="0" eb="2">
      <t>リトウ</t>
    </rPh>
    <rPh sb="3" eb="5">
      <t>コウリュウ</t>
    </rPh>
    <rPh sb="5" eb="7">
      <t>スイシン</t>
    </rPh>
    <rPh sb="7" eb="9">
      <t>シエン</t>
    </rPh>
    <rPh sb="9" eb="11">
      <t>チョウサ</t>
    </rPh>
    <rPh sb="12" eb="14">
      <t>ジッシ</t>
    </rPh>
    <rPh sb="28" eb="30">
      <t>カイサイ</t>
    </rPh>
    <phoneticPr fontId="2"/>
  </si>
  <si>
    <t>千人</t>
    <rPh sb="0" eb="1">
      <t>セン</t>
    </rPh>
    <rPh sb="1" eb="2">
      <t>ニン</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</si>
</sst>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cellStyleXfs>
  <cellXfs count="535">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5" fillId="0" borderId="131" xfId="3" applyFont="1" applyFill="1" applyBorder="1" applyAlignment="1" applyProtection="1">
      <alignment vertical="top"/>
    </xf>
    <xf numFmtId="0" fontId="15" fillId="0" borderId="129" xfId="3" applyFont="1" applyFill="1" applyBorder="1" applyAlignment="1" applyProtection="1">
      <alignment vertical="top"/>
    </xf>
    <xf numFmtId="0" fontId="15" fillId="0" borderId="132"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0" borderId="0" xfId="0" applyFont="1" applyFill="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0" xfId="0" applyFont="1" applyBorder="1" applyAlignment="1">
      <alignmen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9" fontId="1" fillId="0" borderId="15" xfId="0" applyNumberFormat="1" applyFont="1" applyBorder="1" applyAlignment="1">
      <alignment vertical="center"/>
    </xf>
    <xf numFmtId="0" fontId="1" fillId="0" borderId="135" xfId="0" applyFont="1" applyBorder="1" applyAlignment="1">
      <alignment horizontal="center" vertical="center"/>
    </xf>
    <xf numFmtId="0" fontId="1" fillId="0" borderId="79" xfId="0" applyFont="1" applyBorder="1" applyAlignment="1">
      <alignment horizontal="center" vertical="center"/>
    </xf>
    <xf numFmtId="0" fontId="15"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5"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5"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3"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100" xfId="0"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0" fillId="0" borderId="68" xfId="0" applyBorder="1" applyAlignment="1">
      <alignment horizontal="left" vertical="center"/>
    </xf>
    <xf numFmtId="0" fontId="0" fillId="0" borderId="69" xfId="0"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0" borderId="98" xfId="0" applyBorder="1" applyAlignment="1">
      <alignment horizontal="center" vertical="center"/>
    </xf>
    <xf numFmtId="0" fontId="0" fillId="0" borderId="100" xfId="0"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3"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3" fillId="0" borderId="125" xfId="0" applyFont="1" applyFill="1" applyBorder="1" applyAlignment="1">
      <alignment horizontal="left" vertical="center" wrapText="1"/>
    </xf>
    <xf numFmtId="0" fontId="13" fillId="0" borderId="79" xfId="0" applyFont="1" applyFill="1" applyBorder="1" applyAlignment="1">
      <alignment horizontal="left" vertical="center" wrapText="1"/>
    </xf>
    <xf numFmtId="0" fontId="13" fillId="0" borderId="123" xfId="0" applyFont="1" applyFill="1" applyBorder="1" applyAlignment="1">
      <alignment horizontal="lef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49" fontId="0" fillId="0" borderId="81" xfId="0" applyNumberFormat="1" applyFill="1" applyBorder="1" applyAlignment="1">
      <alignment horizontal="center" vertical="center"/>
    </xf>
    <xf numFmtId="49" fontId="1" fillId="0" borderId="79"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 fillId="0" borderId="98" xfId="0" applyFont="1" applyFill="1" applyBorder="1" applyAlignment="1">
      <alignment vertical="center"/>
    </xf>
    <xf numFmtId="0" fontId="1" fillId="0" borderId="34" xfId="0" applyFont="1" applyBorder="1" applyAlignment="1">
      <alignment vertical="center"/>
    </xf>
    <xf numFmtId="0" fontId="0" fillId="0" borderId="33" xfId="0" applyBorder="1" applyAlignment="1">
      <alignment horizontal="center"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Border="1" applyAlignment="1">
      <alignment horizontal="center"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01" xfId="0" applyBorder="1" applyAlignment="1">
      <alignment horizontal="center" vertical="center"/>
    </xf>
    <xf numFmtId="0" fontId="1"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0" borderId="78" xfId="0" applyFont="1" applyFill="1" applyBorder="1" applyAlignment="1">
      <alignment vertical="center" textRotation="255" wrapText="1"/>
    </xf>
    <xf numFmtId="0" fontId="1" fillId="0" borderId="79" xfId="0" applyFont="1" applyFill="1" applyBorder="1" applyAlignment="1">
      <alignment vertical="center" wrapText="1"/>
    </xf>
    <xf numFmtId="0" fontId="1" fillId="0" borderId="124" xfId="0" applyFont="1" applyFill="1" applyBorder="1" applyAlignment="1">
      <alignment vertical="center" wrapText="1"/>
    </xf>
    <xf numFmtId="0" fontId="13" fillId="0" borderId="125" xfId="0" applyFont="1" applyFill="1" applyBorder="1" applyAlignment="1">
      <alignment vertical="center" wrapText="1"/>
    </xf>
    <xf numFmtId="0" fontId="1" fillId="0" borderId="123" xfId="0" applyFont="1" applyFill="1" applyBorder="1" applyAlignment="1">
      <alignmen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xf>
    <xf numFmtId="0" fontId="0" fillId="0" borderId="123" xfId="0" applyFont="1" applyFill="1" applyBorder="1" applyAlignment="1">
      <alignment vertical="center"/>
    </xf>
    <xf numFmtId="0" fontId="1" fillId="0" borderId="101"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100" xfId="0" applyFont="1" applyFill="1" applyBorder="1" applyAlignment="1">
      <alignmen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7" fillId="0" borderId="75" xfId="0" applyFont="1" applyBorder="1" applyAlignment="1">
      <alignment horizontal="center" vertical="center"/>
    </xf>
    <xf numFmtId="0" fontId="17" fillId="0" borderId="73"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7" xfId="0" applyFont="1" applyBorder="1" applyAlignment="1">
      <alignment horizontal="center" vertical="center"/>
    </xf>
    <xf numFmtId="0" fontId="0" fillId="0" borderId="71"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78"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center"/>
    </xf>
    <xf numFmtId="0" fontId="1" fillId="0" borderId="71" xfId="0" applyFont="1" applyFill="1" applyBorder="1" applyAlignment="1">
      <alignment horizontal="left"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ill="1" applyBorder="1" applyAlignment="1">
      <alignment horizontal="left" vertical="center" wrapText="1"/>
    </xf>
    <xf numFmtId="0" fontId="1"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56" xfId="0" applyFont="1" applyBorder="1" applyAlignment="1">
      <alignment horizontal="center" vertical="center"/>
    </xf>
    <xf numFmtId="0" fontId="0" fillId="2" borderId="50" xfId="0" applyFont="1" applyFill="1" applyBorder="1" applyAlignment="1">
      <alignment horizontal="center" vertical="center"/>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8" fillId="2" borderId="15" xfId="0" applyFont="1" applyFill="1" applyBorder="1" applyAlignment="1">
      <alignment horizontal="center" vertical="center" shrinkToFit="1"/>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7" xfId="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38" fontId="0" fillId="0" borderId="16" xfId="1"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 fillId="0" borderId="65" xfId="0" applyFont="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7"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9" fontId="1" fillId="0" borderId="61" xfId="0" applyNumberFormat="1"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7"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7"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7" fillId="0" borderId="33" xfId="0" applyNumberFormat="1" applyFont="1" applyFill="1" applyBorder="1" applyAlignment="1">
      <alignment horizontal="center" vertical="center"/>
    </xf>
    <xf numFmtId="177" fontId="17" fillId="0" borderId="34" xfId="0" applyNumberFormat="1" applyFont="1" applyFill="1" applyBorder="1" applyAlignment="1">
      <alignment horizontal="center" vertical="center"/>
    </xf>
    <xf numFmtId="177" fontId="17"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4"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6" fillId="0" borderId="19" xfId="3"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cellXfs>
  <cellStyles count="18">
    <cellStyle name="パーセント 2" xfId="5"/>
    <cellStyle name="桁区切り" xfId="1" builtinId="6"/>
    <cellStyle name="桁区切り 2" xfId="15"/>
    <cellStyle name="桁区切り 2 2" xfId="16"/>
    <cellStyle name="標準" xfId="0" builtinId="0"/>
    <cellStyle name="標準 10" xfId="6"/>
    <cellStyle name="標準 17" xfId="7"/>
    <cellStyle name="標準 2" xfId="8"/>
    <cellStyle name="標準 2 2" xfId="17"/>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86294</xdr:colOff>
      <xdr:row>78</xdr:row>
      <xdr:rowOff>42332</xdr:rowOff>
    </xdr:from>
    <xdr:to>
      <xdr:col>19</xdr:col>
      <xdr:colOff>76355</xdr:colOff>
      <xdr:row>79</xdr:row>
      <xdr:rowOff>198966</xdr:rowOff>
    </xdr:to>
    <xdr:sp macro="" textlink="">
      <xdr:nvSpPr>
        <xdr:cNvPr id="2" name="テキスト ボックス 1"/>
        <xdr:cNvSpPr txBox="1"/>
      </xdr:nvSpPr>
      <xdr:spPr>
        <a:xfrm>
          <a:off x="5115494" y="13415432"/>
          <a:ext cx="6905211" cy="299509"/>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９７４百万円</a:t>
          </a:r>
        </a:p>
      </xdr:txBody>
    </xdr:sp>
    <xdr:clientData/>
  </xdr:twoCellAnchor>
  <xdr:twoCellAnchor>
    <xdr:from>
      <xdr:col>8</xdr:col>
      <xdr:colOff>70418</xdr:colOff>
      <xdr:row>79</xdr:row>
      <xdr:rowOff>278340</xdr:rowOff>
    </xdr:from>
    <xdr:to>
      <xdr:col>19</xdr:col>
      <xdr:colOff>65126</xdr:colOff>
      <xdr:row>81</xdr:row>
      <xdr:rowOff>493059</xdr:rowOff>
    </xdr:to>
    <xdr:sp macro="" textlink="">
      <xdr:nvSpPr>
        <xdr:cNvPr id="3" name="大かっこ 2"/>
        <xdr:cNvSpPr/>
      </xdr:nvSpPr>
      <xdr:spPr>
        <a:xfrm>
          <a:off x="5099618" y="13718115"/>
          <a:ext cx="6909858" cy="3385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離島振興政策において国が取り組むべき施策の具体的な企画・立案に必要な情報収集・調査の実施、離島活性化交付金及び離島流通効率化事業費補助金の指導及び助成</a:t>
          </a:r>
        </a:p>
      </xdr:txBody>
    </xdr:sp>
    <xdr:clientData/>
  </xdr:twoCellAnchor>
  <xdr:twoCellAnchor>
    <xdr:from>
      <xdr:col>8</xdr:col>
      <xdr:colOff>86294</xdr:colOff>
      <xdr:row>82</xdr:row>
      <xdr:rowOff>213254</xdr:rowOff>
    </xdr:from>
    <xdr:to>
      <xdr:col>19</xdr:col>
      <xdr:colOff>76355</xdr:colOff>
      <xdr:row>83</xdr:row>
      <xdr:rowOff>141818</xdr:rowOff>
    </xdr:to>
    <xdr:sp macro="" textlink="">
      <xdr:nvSpPr>
        <xdr:cNvPr id="4" name="テキスト ボックス 3"/>
        <xdr:cNvSpPr txBox="1"/>
      </xdr:nvSpPr>
      <xdr:spPr>
        <a:xfrm>
          <a:off x="5115494" y="14234054"/>
          <a:ext cx="6905211" cy="138114"/>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Ａ．国土政策局</a:t>
          </a:r>
          <a:endParaRPr kumimoji="1" lang="en-US" altLang="ja-JP" sz="1100"/>
        </a:p>
        <a:p>
          <a:pPr algn="ctr"/>
          <a:r>
            <a:rPr kumimoji="1" lang="ja-JP" altLang="en-US" sz="1100"/>
            <a:t>９７４百万円</a:t>
          </a:r>
        </a:p>
      </xdr:txBody>
    </xdr:sp>
    <xdr:clientData/>
  </xdr:twoCellAnchor>
  <xdr:twoCellAnchor>
    <xdr:from>
      <xdr:col>8</xdr:col>
      <xdr:colOff>70418</xdr:colOff>
      <xdr:row>83</xdr:row>
      <xdr:rowOff>197377</xdr:rowOff>
    </xdr:from>
    <xdr:to>
      <xdr:col>19</xdr:col>
      <xdr:colOff>65126</xdr:colOff>
      <xdr:row>84</xdr:row>
      <xdr:rowOff>506085</xdr:rowOff>
    </xdr:to>
    <xdr:sp macro="" textlink="">
      <xdr:nvSpPr>
        <xdr:cNvPr id="5" name="大かっこ 4"/>
        <xdr:cNvSpPr/>
      </xdr:nvSpPr>
      <xdr:spPr>
        <a:xfrm>
          <a:off x="5099618" y="14399152"/>
          <a:ext cx="6909858" cy="1753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離島振興に関する基本的な資料の収集・分析・現地調査の実施</a:t>
          </a:r>
        </a:p>
      </xdr:txBody>
    </xdr:sp>
    <xdr:clientData/>
  </xdr:twoCellAnchor>
  <xdr:twoCellAnchor>
    <xdr:from>
      <xdr:col>23</xdr:col>
      <xdr:colOff>10886</xdr:colOff>
      <xdr:row>85</xdr:row>
      <xdr:rowOff>646116</xdr:rowOff>
    </xdr:from>
    <xdr:to>
      <xdr:col>35</xdr:col>
      <xdr:colOff>86291</xdr:colOff>
      <xdr:row>86</xdr:row>
      <xdr:rowOff>635532</xdr:rowOff>
    </xdr:to>
    <xdr:sp macro="" textlink="">
      <xdr:nvSpPr>
        <xdr:cNvPr id="6" name="テキスト ボックス 5"/>
        <xdr:cNvSpPr txBox="1"/>
      </xdr:nvSpPr>
      <xdr:spPr>
        <a:xfrm>
          <a:off x="14469836" y="14743116"/>
          <a:ext cx="7619205" cy="170391"/>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Ｂ．（株）ランドブレイン</a:t>
          </a:r>
          <a:endParaRPr kumimoji="1" lang="en-US" altLang="ja-JP" sz="1100"/>
        </a:p>
        <a:p>
          <a:pPr algn="ctr"/>
          <a:r>
            <a:rPr kumimoji="1" lang="ja-JP" altLang="en-US" sz="1100"/>
            <a:t>１０百万円</a:t>
          </a:r>
        </a:p>
      </xdr:txBody>
    </xdr:sp>
    <xdr:clientData/>
  </xdr:twoCellAnchor>
  <xdr:twoCellAnchor>
    <xdr:from>
      <xdr:col>23</xdr:col>
      <xdr:colOff>5594</xdr:colOff>
      <xdr:row>87</xdr:row>
      <xdr:rowOff>72036</xdr:rowOff>
    </xdr:from>
    <xdr:to>
      <xdr:col>35</xdr:col>
      <xdr:colOff>86291</xdr:colOff>
      <xdr:row>88</xdr:row>
      <xdr:rowOff>285609</xdr:rowOff>
    </xdr:to>
    <xdr:sp macro="" textlink="">
      <xdr:nvSpPr>
        <xdr:cNvPr id="7" name="大かっこ 6"/>
        <xdr:cNvSpPr/>
      </xdr:nvSpPr>
      <xdr:spPr>
        <a:xfrm>
          <a:off x="14464544" y="14988186"/>
          <a:ext cx="7624497" cy="2707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平成</a:t>
          </a:r>
          <a:r>
            <a:rPr kumimoji="1" lang="en-US" altLang="ja-JP" sz="1100"/>
            <a:t>25</a:t>
          </a:r>
          <a:r>
            <a:rPr kumimoji="1" lang="ja-JP" altLang="en-US" sz="1100"/>
            <a:t>年度新しい離島振興施策に関する調査業務</a:t>
          </a:r>
        </a:p>
      </xdr:txBody>
    </xdr:sp>
    <xdr:clientData/>
  </xdr:twoCellAnchor>
  <xdr:twoCellAnchor>
    <xdr:from>
      <xdr:col>13</xdr:col>
      <xdr:colOff>190104</xdr:colOff>
      <xdr:row>81</xdr:row>
      <xdr:rowOff>403412</xdr:rowOff>
    </xdr:from>
    <xdr:to>
      <xdr:col>14</xdr:col>
      <xdr:colOff>0</xdr:colOff>
      <xdr:row>82</xdr:row>
      <xdr:rowOff>151448</xdr:rowOff>
    </xdr:to>
    <xdr:cxnSp macro="">
      <xdr:nvCxnSpPr>
        <xdr:cNvPr id="8" name="直線矢印コネクタ 7"/>
        <xdr:cNvCxnSpPr/>
      </xdr:nvCxnSpPr>
      <xdr:spPr>
        <a:xfrm flipH="1">
          <a:off x="8362554" y="14062262"/>
          <a:ext cx="438546" cy="14808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188703</xdr:colOff>
      <xdr:row>91</xdr:row>
      <xdr:rowOff>649942</xdr:rowOff>
    </xdr:from>
    <xdr:to>
      <xdr:col>42</xdr:col>
      <xdr:colOff>168088</xdr:colOff>
      <xdr:row>91</xdr:row>
      <xdr:rowOff>663721</xdr:rowOff>
    </xdr:to>
    <xdr:cxnSp macro="">
      <xdr:nvCxnSpPr>
        <xdr:cNvPr id="9" name="直線コネクタ 8"/>
        <xdr:cNvCxnSpPr/>
      </xdr:nvCxnSpPr>
      <xdr:spPr>
        <a:xfrm flipH="1">
          <a:off x="8361153" y="15775642"/>
          <a:ext cx="182102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6917</xdr:colOff>
      <xdr:row>85</xdr:row>
      <xdr:rowOff>344179</xdr:rowOff>
    </xdr:from>
    <xdr:to>
      <xdr:col>31</xdr:col>
      <xdr:colOff>156863</xdr:colOff>
      <xdr:row>85</xdr:row>
      <xdr:rowOff>624949</xdr:rowOff>
    </xdr:to>
    <xdr:sp macro="" textlink="">
      <xdr:nvSpPr>
        <xdr:cNvPr id="10" name="テキスト ボックス 9"/>
        <xdr:cNvSpPr txBox="1"/>
      </xdr:nvSpPr>
      <xdr:spPr>
        <a:xfrm>
          <a:off x="16980467" y="14745979"/>
          <a:ext cx="2664546"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23</xdr:col>
      <xdr:colOff>10886</xdr:colOff>
      <xdr:row>89</xdr:row>
      <xdr:rowOff>31127</xdr:rowOff>
    </xdr:from>
    <xdr:to>
      <xdr:col>35</xdr:col>
      <xdr:colOff>86291</xdr:colOff>
      <xdr:row>90</xdr:row>
      <xdr:rowOff>43764</xdr:rowOff>
    </xdr:to>
    <xdr:sp macro="" textlink="">
      <xdr:nvSpPr>
        <xdr:cNvPr id="11" name="テキスト ボックス 10"/>
        <xdr:cNvSpPr txBox="1"/>
      </xdr:nvSpPr>
      <xdr:spPr>
        <a:xfrm>
          <a:off x="14469836" y="15290177"/>
          <a:ext cx="7619205" cy="18408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Ｃ．（株）メッツ研究所</a:t>
          </a:r>
          <a:endParaRPr kumimoji="1" lang="en-US" altLang="ja-JP" sz="1100"/>
        </a:p>
        <a:p>
          <a:pPr algn="ctr"/>
          <a:r>
            <a:rPr kumimoji="1" lang="ja-JP" altLang="en-US" sz="1100"/>
            <a:t>１０百万円</a:t>
          </a:r>
        </a:p>
      </xdr:txBody>
    </xdr:sp>
    <xdr:clientData/>
  </xdr:twoCellAnchor>
  <xdr:twoCellAnchor>
    <xdr:from>
      <xdr:col>23</xdr:col>
      <xdr:colOff>5594</xdr:colOff>
      <xdr:row>90</xdr:row>
      <xdr:rowOff>112555</xdr:rowOff>
    </xdr:from>
    <xdr:to>
      <xdr:col>35</xdr:col>
      <xdr:colOff>86291</xdr:colOff>
      <xdr:row>91</xdr:row>
      <xdr:rowOff>514580</xdr:rowOff>
    </xdr:to>
    <xdr:sp macro="" textlink="">
      <xdr:nvSpPr>
        <xdr:cNvPr id="12" name="大かっこ 11"/>
        <xdr:cNvSpPr/>
      </xdr:nvSpPr>
      <xdr:spPr>
        <a:xfrm>
          <a:off x="14464544" y="15543055"/>
          <a:ext cx="7624497" cy="2305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平成２５年度島づくり・人づくりサポート調査業務</a:t>
          </a:r>
        </a:p>
      </xdr:txBody>
    </xdr:sp>
    <xdr:clientData/>
  </xdr:twoCellAnchor>
  <xdr:twoCellAnchor>
    <xdr:from>
      <xdr:col>27</xdr:col>
      <xdr:colOff>6917</xdr:colOff>
      <xdr:row>88</xdr:row>
      <xdr:rowOff>286122</xdr:rowOff>
    </xdr:from>
    <xdr:to>
      <xdr:col>31</xdr:col>
      <xdr:colOff>156863</xdr:colOff>
      <xdr:row>89</xdr:row>
      <xdr:rowOff>29010</xdr:rowOff>
    </xdr:to>
    <xdr:sp macro="" textlink="">
      <xdr:nvSpPr>
        <xdr:cNvPr id="13" name="テキスト ボックス 12"/>
        <xdr:cNvSpPr txBox="1"/>
      </xdr:nvSpPr>
      <xdr:spPr>
        <a:xfrm>
          <a:off x="16980467" y="15259422"/>
          <a:ext cx="2664546" cy="286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13</xdr:col>
      <xdr:colOff>162442</xdr:colOff>
      <xdr:row>89</xdr:row>
      <xdr:rowOff>350215</xdr:rowOff>
    </xdr:from>
    <xdr:to>
      <xdr:col>23</xdr:col>
      <xdr:colOff>10886</xdr:colOff>
      <xdr:row>89</xdr:row>
      <xdr:rowOff>350215</xdr:rowOff>
    </xdr:to>
    <xdr:cxnSp macro="">
      <xdr:nvCxnSpPr>
        <xdr:cNvPr id="14" name="直線コネクタ 13"/>
        <xdr:cNvCxnSpPr>
          <a:stCxn id="11" idx="1"/>
        </xdr:cNvCxnSpPr>
      </xdr:nvCxnSpPr>
      <xdr:spPr>
        <a:xfrm flipH="1">
          <a:off x="8334892" y="15428290"/>
          <a:ext cx="613494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156883</xdr:colOff>
      <xdr:row>84</xdr:row>
      <xdr:rowOff>649941</xdr:rowOff>
    </xdr:from>
    <xdr:to>
      <xdr:col>13</xdr:col>
      <xdr:colOff>159554</xdr:colOff>
      <xdr:row>92</xdr:row>
      <xdr:rowOff>470738</xdr:rowOff>
    </xdr:to>
    <xdr:cxnSp macro="">
      <xdr:nvCxnSpPr>
        <xdr:cNvPr id="15" name="直線コネクタ 14"/>
        <xdr:cNvCxnSpPr>
          <a:endCxn id="18" idx="0"/>
        </xdr:cNvCxnSpPr>
      </xdr:nvCxnSpPr>
      <xdr:spPr>
        <a:xfrm>
          <a:off x="8329333" y="14575491"/>
          <a:ext cx="2671" cy="13733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63803</xdr:colOff>
      <xdr:row>93</xdr:row>
      <xdr:rowOff>93518</xdr:rowOff>
    </xdr:from>
    <xdr:to>
      <xdr:col>19</xdr:col>
      <xdr:colOff>118663</xdr:colOff>
      <xdr:row>94</xdr:row>
      <xdr:rowOff>85505</xdr:rowOff>
    </xdr:to>
    <xdr:sp macro="" textlink="">
      <xdr:nvSpPr>
        <xdr:cNvPr id="16" name="テキスト ボックス 15"/>
        <xdr:cNvSpPr txBox="1"/>
      </xdr:nvSpPr>
      <xdr:spPr>
        <a:xfrm>
          <a:off x="4464353" y="16038368"/>
          <a:ext cx="7598660" cy="1634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Ｄ．（株）ニューズベース</a:t>
          </a:r>
          <a:endParaRPr kumimoji="1" lang="en-US" altLang="ja-JP" sz="1100"/>
        </a:p>
        <a:p>
          <a:pPr algn="ctr"/>
          <a:r>
            <a:rPr kumimoji="1" lang="ja-JP" altLang="en-US" sz="1100"/>
            <a:t>１０百万円</a:t>
          </a:r>
        </a:p>
      </xdr:txBody>
    </xdr:sp>
    <xdr:clientData/>
  </xdr:twoCellAnchor>
  <xdr:twoCellAnchor>
    <xdr:from>
      <xdr:col>7</xdr:col>
      <xdr:colOff>58511</xdr:colOff>
      <xdr:row>94</xdr:row>
      <xdr:rowOff>163821</xdr:rowOff>
    </xdr:from>
    <xdr:to>
      <xdr:col>19</xdr:col>
      <xdr:colOff>118663</xdr:colOff>
      <xdr:row>95</xdr:row>
      <xdr:rowOff>154296</xdr:rowOff>
    </xdr:to>
    <xdr:sp macro="" textlink="">
      <xdr:nvSpPr>
        <xdr:cNvPr id="17" name="大かっこ 16"/>
        <xdr:cNvSpPr/>
      </xdr:nvSpPr>
      <xdr:spPr>
        <a:xfrm>
          <a:off x="4459061" y="16280121"/>
          <a:ext cx="7603952"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mn-lt"/>
              <a:ea typeface="+mn-ea"/>
              <a:cs typeface="+mn-cs"/>
            </a:rPr>
            <a:t>離島の交流推進支援調査の実施（「アイランダー２０１</a:t>
          </a:r>
          <a:r>
            <a:rPr kumimoji="1" lang="ja-JP" altLang="en-US" sz="1100">
              <a:solidFill>
                <a:schemeClr val="tx1"/>
              </a:solidFill>
              <a:latin typeface="+mn-lt"/>
              <a:ea typeface="+mn-ea"/>
              <a:cs typeface="+mn-cs"/>
            </a:rPr>
            <a:t>３</a:t>
          </a:r>
          <a:r>
            <a:rPr kumimoji="1" lang="ja-JP" altLang="ja-JP" sz="1100">
              <a:solidFill>
                <a:schemeClr val="tx1"/>
              </a:solidFill>
              <a:latin typeface="+mn-lt"/>
              <a:ea typeface="+mn-ea"/>
              <a:cs typeface="+mn-cs"/>
            </a:rPr>
            <a:t>」の開催</a:t>
          </a:r>
          <a:endParaRPr kumimoji="1" lang="en-US" altLang="ja-JP" sz="1100">
            <a:solidFill>
              <a:schemeClr val="tx1"/>
            </a:solidFill>
            <a:latin typeface="+mn-lt"/>
            <a:ea typeface="+mn-ea"/>
            <a:cs typeface="+mn-cs"/>
          </a:endParaRPr>
        </a:p>
      </xdr:txBody>
    </xdr:sp>
    <xdr:clientData/>
  </xdr:twoCellAnchor>
  <xdr:twoCellAnchor>
    <xdr:from>
      <xdr:col>11</xdr:col>
      <xdr:colOff>65125</xdr:colOff>
      <xdr:row>92</xdr:row>
      <xdr:rowOff>470738</xdr:rowOff>
    </xdr:from>
    <xdr:to>
      <xdr:col>16</xdr:col>
      <xdr:colOff>52275</xdr:colOff>
      <xdr:row>93</xdr:row>
      <xdr:rowOff>62653</xdr:rowOff>
    </xdr:to>
    <xdr:sp macro="" textlink="">
      <xdr:nvSpPr>
        <xdr:cNvPr id="18" name="テキスト ボックス 17"/>
        <xdr:cNvSpPr txBox="1"/>
      </xdr:nvSpPr>
      <xdr:spPr>
        <a:xfrm>
          <a:off x="6980275" y="15948863"/>
          <a:ext cx="3130400" cy="58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a:t>
          </a:r>
          <a:r>
            <a:rPr kumimoji="1" lang="en-US" altLang="ja-JP" sz="1100"/>
            <a:t>】</a:t>
          </a:r>
          <a:endParaRPr kumimoji="1" lang="ja-JP" altLang="en-US" sz="1100"/>
        </a:p>
      </xdr:txBody>
    </xdr:sp>
    <xdr:clientData/>
  </xdr:twoCellAnchor>
  <xdr:twoCellAnchor>
    <xdr:from>
      <xdr:col>23</xdr:col>
      <xdr:colOff>10886</xdr:colOff>
      <xdr:row>93</xdr:row>
      <xdr:rowOff>92459</xdr:rowOff>
    </xdr:from>
    <xdr:to>
      <xdr:col>35</xdr:col>
      <xdr:colOff>86291</xdr:colOff>
      <xdr:row>94</xdr:row>
      <xdr:rowOff>84446</xdr:rowOff>
    </xdr:to>
    <xdr:sp macro="" textlink="">
      <xdr:nvSpPr>
        <xdr:cNvPr id="19" name="テキスト ボックス 18"/>
        <xdr:cNvSpPr txBox="1"/>
      </xdr:nvSpPr>
      <xdr:spPr>
        <a:xfrm>
          <a:off x="14469836" y="16037309"/>
          <a:ext cx="7619205" cy="1634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Ｅ．地方公共団体（４６団体）</a:t>
          </a:r>
          <a:endParaRPr kumimoji="1" lang="en-US" altLang="ja-JP" sz="1100"/>
        </a:p>
        <a:p>
          <a:pPr algn="ctr"/>
          <a:r>
            <a:rPr kumimoji="1" lang="ja-JP" altLang="en-US" sz="1100"/>
            <a:t>６５４百万円</a:t>
          </a:r>
        </a:p>
      </xdr:txBody>
    </xdr:sp>
    <xdr:clientData/>
  </xdr:twoCellAnchor>
  <xdr:twoCellAnchor>
    <xdr:from>
      <xdr:col>23</xdr:col>
      <xdr:colOff>5594</xdr:colOff>
      <xdr:row>94</xdr:row>
      <xdr:rowOff>153237</xdr:rowOff>
    </xdr:from>
    <xdr:to>
      <xdr:col>35</xdr:col>
      <xdr:colOff>86291</xdr:colOff>
      <xdr:row>95</xdr:row>
      <xdr:rowOff>143712</xdr:rowOff>
    </xdr:to>
    <xdr:sp macro="" textlink="">
      <xdr:nvSpPr>
        <xdr:cNvPr id="20" name="大かっこ 19"/>
        <xdr:cNvSpPr/>
      </xdr:nvSpPr>
      <xdr:spPr>
        <a:xfrm>
          <a:off x="14464544" y="16269537"/>
          <a:ext cx="7624497"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latin typeface="+mn-lt"/>
              <a:ea typeface="+mn-ea"/>
              <a:cs typeface="+mn-cs"/>
            </a:rPr>
            <a:t>離島活性化交付金の実施</a:t>
          </a:r>
          <a:endParaRPr kumimoji="1" lang="ja-JP" altLang="en-US" sz="1100"/>
        </a:p>
      </xdr:txBody>
    </xdr:sp>
    <xdr:clientData/>
  </xdr:twoCellAnchor>
  <xdr:twoCellAnchor>
    <xdr:from>
      <xdr:col>27</xdr:col>
      <xdr:colOff>6917</xdr:colOff>
      <xdr:row>92</xdr:row>
      <xdr:rowOff>469679</xdr:rowOff>
    </xdr:from>
    <xdr:to>
      <xdr:col>31</xdr:col>
      <xdr:colOff>156863</xdr:colOff>
      <xdr:row>93</xdr:row>
      <xdr:rowOff>61594</xdr:rowOff>
    </xdr:to>
    <xdr:sp macro="" textlink="">
      <xdr:nvSpPr>
        <xdr:cNvPr id="21" name="テキスト ボックス 20"/>
        <xdr:cNvSpPr txBox="1"/>
      </xdr:nvSpPr>
      <xdr:spPr>
        <a:xfrm>
          <a:off x="16980467" y="15947804"/>
          <a:ext cx="2664546" cy="58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交付</a:t>
          </a:r>
          <a:r>
            <a:rPr kumimoji="1" lang="en-US" altLang="ja-JP" sz="1100"/>
            <a:t>】</a:t>
          </a:r>
          <a:endParaRPr kumimoji="1" lang="ja-JP" altLang="en-US" sz="1100"/>
        </a:p>
      </xdr:txBody>
    </xdr:sp>
    <xdr:clientData/>
  </xdr:twoCellAnchor>
  <xdr:twoCellAnchor>
    <xdr:from>
      <xdr:col>13</xdr:col>
      <xdr:colOff>162442</xdr:colOff>
      <xdr:row>86</xdr:row>
      <xdr:rowOff>303434</xdr:rowOff>
    </xdr:from>
    <xdr:to>
      <xdr:col>23</xdr:col>
      <xdr:colOff>10886</xdr:colOff>
      <xdr:row>86</xdr:row>
      <xdr:rowOff>303434</xdr:rowOff>
    </xdr:to>
    <xdr:cxnSp macro="">
      <xdr:nvCxnSpPr>
        <xdr:cNvPr id="22" name="直線コネクタ 21"/>
        <xdr:cNvCxnSpPr/>
      </xdr:nvCxnSpPr>
      <xdr:spPr>
        <a:xfrm flipH="1">
          <a:off x="8334892" y="14914784"/>
          <a:ext cx="613494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67235</xdr:colOff>
      <xdr:row>91</xdr:row>
      <xdr:rowOff>649941</xdr:rowOff>
    </xdr:from>
    <xdr:to>
      <xdr:col>29</xdr:col>
      <xdr:colOff>81890</xdr:colOff>
      <xdr:row>92</xdr:row>
      <xdr:rowOff>469679</xdr:rowOff>
    </xdr:to>
    <xdr:cxnSp macro="">
      <xdr:nvCxnSpPr>
        <xdr:cNvPr id="23" name="直線コネクタ 22"/>
        <xdr:cNvCxnSpPr>
          <a:endCxn id="21" idx="0"/>
        </xdr:cNvCxnSpPr>
      </xdr:nvCxnSpPr>
      <xdr:spPr>
        <a:xfrm>
          <a:off x="18298085" y="15775641"/>
          <a:ext cx="14655" cy="1721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156883</xdr:colOff>
      <xdr:row>92</xdr:row>
      <xdr:rowOff>0</xdr:rowOff>
    </xdr:from>
    <xdr:to>
      <xdr:col>42</xdr:col>
      <xdr:colOff>156883</xdr:colOff>
      <xdr:row>92</xdr:row>
      <xdr:rowOff>414617</xdr:rowOff>
    </xdr:to>
    <xdr:cxnSp macro="">
      <xdr:nvCxnSpPr>
        <xdr:cNvPr id="24" name="直線コネクタ 23"/>
        <xdr:cNvCxnSpPr/>
      </xdr:nvCxnSpPr>
      <xdr:spPr>
        <a:xfrm>
          <a:off x="26560183" y="15773400"/>
          <a:ext cx="0" cy="1669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162174</xdr:colOff>
      <xdr:row>93</xdr:row>
      <xdr:rowOff>104640</xdr:rowOff>
    </xdr:from>
    <xdr:to>
      <xdr:col>49</xdr:col>
      <xdr:colOff>2255</xdr:colOff>
      <xdr:row>94</xdr:row>
      <xdr:rowOff>96627</xdr:rowOff>
    </xdr:to>
    <xdr:sp macro="" textlink="">
      <xdr:nvSpPr>
        <xdr:cNvPr id="25" name="テキスト ボックス 24"/>
        <xdr:cNvSpPr txBox="1"/>
      </xdr:nvSpPr>
      <xdr:spPr>
        <a:xfrm>
          <a:off x="22793574" y="16049490"/>
          <a:ext cx="8012531" cy="1634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Ｆ．地方公共団体（１６団体）</a:t>
          </a:r>
          <a:endParaRPr kumimoji="1" lang="en-US" altLang="ja-JP" sz="1100"/>
        </a:p>
        <a:p>
          <a:pPr algn="ctr"/>
          <a:r>
            <a:rPr kumimoji="1" lang="ja-JP" altLang="en-US" sz="1100"/>
            <a:t>２８７百万円</a:t>
          </a:r>
        </a:p>
      </xdr:txBody>
    </xdr:sp>
    <xdr:clientData/>
  </xdr:twoCellAnchor>
  <xdr:twoCellAnchor>
    <xdr:from>
      <xdr:col>36</xdr:col>
      <xdr:colOff>156882</xdr:colOff>
      <xdr:row>94</xdr:row>
      <xdr:rowOff>165418</xdr:rowOff>
    </xdr:from>
    <xdr:to>
      <xdr:col>49</xdr:col>
      <xdr:colOff>2255</xdr:colOff>
      <xdr:row>95</xdr:row>
      <xdr:rowOff>155893</xdr:rowOff>
    </xdr:to>
    <xdr:sp macro="" textlink="">
      <xdr:nvSpPr>
        <xdr:cNvPr id="26" name="大かっこ 25"/>
        <xdr:cNvSpPr/>
      </xdr:nvSpPr>
      <xdr:spPr>
        <a:xfrm>
          <a:off x="22788282" y="16281718"/>
          <a:ext cx="8017823"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離島流通効率化事業費補助金の実施</a:t>
          </a:r>
        </a:p>
      </xdr:txBody>
    </xdr:sp>
    <xdr:clientData/>
  </xdr:twoCellAnchor>
  <xdr:twoCellAnchor>
    <xdr:from>
      <xdr:col>40</xdr:col>
      <xdr:colOff>158205</xdr:colOff>
      <xdr:row>92</xdr:row>
      <xdr:rowOff>481860</xdr:rowOff>
    </xdr:from>
    <xdr:to>
      <xdr:col>45</xdr:col>
      <xdr:colOff>106445</xdr:colOff>
      <xdr:row>93</xdr:row>
      <xdr:rowOff>73775</xdr:rowOff>
    </xdr:to>
    <xdr:sp macro="" textlink="">
      <xdr:nvSpPr>
        <xdr:cNvPr id="27" name="テキスト ボックス 26"/>
        <xdr:cNvSpPr txBox="1"/>
      </xdr:nvSpPr>
      <xdr:spPr>
        <a:xfrm>
          <a:off x="25304205" y="15940935"/>
          <a:ext cx="3091490" cy="77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13</xdr:col>
      <xdr:colOff>145679</xdr:colOff>
      <xdr:row>85</xdr:row>
      <xdr:rowOff>67235</xdr:rowOff>
    </xdr:from>
    <xdr:to>
      <xdr:col>43</xdr:col>
      <xdr:colOff>11206</xdr:colOff>
      <xdr:row>85</xdr:row>
      <xdr:rowOff>67235</xdr:rowOff>
    </xdr:to>
    <xdr:cxnSp macro="">
      <xdr:nvCxnSpPr>
        <xdr:cNvPr id="28" name="直線コネクタ 27"/>
        <xdr:cNvCxnSpPr/>
      </xdr:nvCxnSpPr>
      <xdr:spPr>
        <a:xfrm flipH="1">
          <a:off x="8318129" y="14640485"/>
          <a:ext cx="187250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184586</xdr:colOff>
      <xdr:row>85</xdr:row>
      <xdr:rowOff>649941</xdr:rowOff>
    </xdr:from>
    <xdr:to>
      <xdr:col>49</xdr:col>
      <xdr:colOff>24667</xdr:colOff>
      <xdr:row>86</xdr:row>
      <xdr:rowOff>639357</xdr:rowOff>
    </xdr:to>
    <xdr:sp macro="" textlink="">
      <xdr:nvSpPr>
        <xdr:cNvPr id="29" name="テキスト ボックス 28"/>
        <xdr:cNvSpPr txBox="1"/>
      </xdr:nvSpPr>
      <xdr:spPr>
        <a:xfrm>
          <a:off x="22815986" y="14746941"/>
          <a:ext cx="8012531" cy="170391"/>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Ｇ．事務費</a:t>
          </a:r>
          <a:endParaRPr kumimoji="1" lang="en-US" altLang="ja-JP" sz="1100"/>
        </a:p>
        <a:p>
          <a:pPr algn="ctr"/>
          <a:r>
            <a:rPr kumimoji="1" lang="ja-JP" altLang="en-US" sz="1100"/>
            <a:t>３百万円</a:t>
          </a:r>
        </a:p>
      </xdr:txBody>
    </xdr:sp>
    <xdr:clientData/>
  </xdr:twoCellAnchor>
  <xdr:twoCellAnchor>
    <xdr:from>
      <xdr:col>37</xdr:col>
      <xdr:colOff>11207</xdr:colOff>
      <xdr:row>87</xdr:row>
      <xdr:rowOff>75862</xdr:rowOff>
    </xdr:from>
    <xdr:to>
      <xdr:col>49</xdr:col>
      <xdr:colOff>58286</xdr:colOff>
      <xdr:row>88</xdr:row>
      <xdr:rowOff>289435</xdr:rowOff>
    </xdr:to>
    <xdr:sp macro="" textlink="">
      <xdr:nvSpPr>
        <xdr:cNvPr id="30" name="大かっこ 29"/>
        <xdr:cNvSpPr/>
      </xdr:nvSpPr>
      <xdr:spPr>
        <a:xfrm>
          <a:off x="23271257" y="14992012"/>
          <a:ext cx="7590879" cy="2707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諸謝金、職員旅費、委員等旅費</a:t>
          </a:r>
        </a:p>
      </xdr:txBody>
    </xdr:sp>
    <xdr:clientData/>
  </xdr:twoCellAnchor>
  <xdr:twoCellAnchor>
    <xdr:from>
      <xdr:col>43</xdr:col>
      <xdr:colOff>3774</xdr:colOff>
      <xdr:row>85</xdr:row>
      <xdr:rowOff>67235</xdr:rowOff>
    </xdr:from>
    <xdr:to>
      <xdr:col>43</xdr:col>
      <xdr:colOff>11206</xdr:colOff>
      <xdr:row>85</xdr:row>
      <xdr:rowOff>649941</xdr:rowOff>
    </xdr:to>
    <xdr:cxnSp macro="">
      <xdr:nvCxnSpPr>
        <xdr:cNvPr id="31" name="直線コネクタ 30"/>
        <xdr:cNvCxnSpPr>
          <a:endCxn id="29" idx="0"/>
        </xdr:cNvCxnSpPr>
      </xdr:nvCxnSpPr>
      <xdr:spPr>
        <a:xfrm flipH="1">
          <a:off x="27035724" y="14640485"/>
          <a:ext cx="7432" cy="1064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565"/>
  <sheetViews>
    <sheetView tabSelected="1" showWhiteSpace="0" view="pageLayout" topLeftCell="A14" zoomScale="85" zoomScaleNormal="75" zoomScaleSheetLayoutView="85" zoomScalePageLayoutView="85" workbookViewId="0">
      <selection activeCell="AB23" sqref="AB23:AD23"/>
    </sheetView>
  </sheetViews>
  <sheetFormatPr defaultRowHeight="13.5"/>
  <cols>
    <col min="1" max="33" width="2.625" customWidth="1"/>
    <col min="34" max="34" width="2.25" customWidth="1"/>
    <col min="35" max="50" width="2.625" customWidth="1"/>
    <col min="51" max="57" width="2.25" customWidth="1"/>
  </cols>
  <sheetData>
    <row r="1" spans="1:50" ht="23.25" customHeight="1">
      <c r="AP1" s="497"/>
      <c r="AQ1" s="497"/>
      <c r="AR1" s="497"/>
      <c r="AS1" s="497"/>
      <c r="AT1" s="497"/>
      <c r="AU1" s="497"/>
      <c r="AV1" s="497"/>
      <c r="AW1" s="1"/>
    </row>
    <row r="2" spans="1:50" ht="21.75" customHeight="1" thickBot="1">
      <c r="AJ2" s="498" t="s">
        <v>0</v>
      </c>
      <c r="AK2" s="498"/>
      <c r="AL2" s="498"/>
      <c r="AM2" s="498"/>
      <c r="AN2" s="498"/>
      <c r="AO2" s="498"/>
      <c r="AP2" s="498"/>
      <c r="AQ2" s="499">
        <v>383</v>
      </c>
      <c r="AR2" s="499"/>
      <c r="AS2" s="499"/>
      <c r="AT2" s="499"/>
      <c r="AU2" s="499"/>
      <c r="AV2" s="499"/>
      <c r="AW2" s="499"/>
      <c r="AX2" s="499"/>
    </row>
    <row r="3" spans="1:50" ht="21" customHeight="1" thickBot="1">
      <c r="A3" s="500" t="s">
        <v>1</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2" t="s">
        <v>2</v>
      </c>
      <c r="AP3" s="501"/>
      <c r="AQ3" s="501"/>
      <c r="AR3" s="501"/>
      <c r="AS3" s="501"/>
      <c r="AT3" s="501"/>
      <c r="AU3" s="501"/>
      <c r="AV3" s="501"/>
      <c r="AW3" s="501"/>
      <c r="AX3" s="503"/>
    </row>
    <row r="4" spans="1:50" ht="25.15" customHeight="1">
      <c r="A4" s="504" t="s">
        <v>3</v>
      </c>
      <c r="B4" s="505"/>
      <c r="C4" s="505"/>
      <c r="D4" s="505"/>
      <c r="E4" s="505"/>
      <c r="F4" s="505"/>
      <c r="G4" s="506" t="s">
        <v>4</v>
      </c>
      <c r="H4" s="507"/>
      <c r="I4" s="507"/>
      <c r="J4" s="507"/>
      <c r="K4" s="507"/>
      <c r="L4" s="507"/>
      <c r="M4" s="507"/>
      <c r="N4" s="507"/>
      <c r="O4" s="507"/>
      <c r="P4" s="507"/>
      <c r="Q4" s="507"/>
      <c r="R4" s="507"/>
      <c r="S4" s="507"/>
      <c r="T4" s="507"/>
      <c r="U4" s="507"/>
      <c r="V4" s="507"/>
      <c r="W4" s="507"/>
      <c r="X4" s="507"/>
      <c r="Y4" s="508" t="s">
        <v>197</v>
      </c>
      <c r="Z4" s="509"/>
      <c r="AA4" s="509"/>
      <c r="AB4" s="509"/>
      <c r="AC4" s="509"/>
      <c r="AD4" s="510"/>
      <c r="AE4" s="511" t="s">
        <v>5</v>
      </c>
      <c r="AF4" s="511"/>
      <c r="AG4" s="511"/>
      <c r="AH4" s="511"/>
      <c r="AI4" s="511"/>
      <c r="AJ4" s="511"/>
      <c r="AK4" s="511"/>
      <c r="AL4" s="511"/>
      <c r="AM4" s="511"/>
      <c r="AN4" s="511"/>
      <c r="AO4" s="511"/>
      <c r="AP4" s="512"/>
      <c r="AQ4" s="513" t="s">
        <v>6</v>
      </c>
      <c r="AR4" s="511"/>
      <c r="AS4" s="511"/>
      <c r="AT4" s="511"/>
      <c r="AU4" s="511"/>
      <c r="AV4" s="511"/>
      <c r="AW4" s="511"/>
      <c r="AX4" s="514"/>
    </row>
    <row r="5" spans="1:50" ht="30" customHeight="1">
      <c r="A5" s="515" t="s">
        <v>7</v>
      </c>
      <c r="B5" s="516"/>
      <c r="C5" s="516"/>
      <c r="D5" s="516"/>
      <c r="E5" s="516"/>
      <c r="F5" s="517"/>
      <c r="G5" s="518" t="s">
        <v>8</v>
      </c>
      <c r="H5" s="519"/>
      <c r="I5" s="519"/>
      <c r="J5" s="519"/>
      <c r="K5" s="519"/>
      <c r="L5" s="519"/>
      <c r="M5" s="519"/>
      <c r="N5" s="519"/>
      <c r="O5" s="519"/>
      <c r="P5" s="519"/>
      <c r="Q5" s="519"/>
      <c r="R5" s="519"/>
      <c r="S5" s="519"/>
      <c r="T5" s="519"/>
      <c r="U5" s="519"/>
      <c r="V5" s="520"/>
      <c r="W5" s="520"/>
      <c r="X5" s="520"/>
      <c r="Y5" s="521" t="s">
        <v>9</v>
      </c>
      <c r="Z5" s="522"/>
      <c r="AA5" s="522"/>
      <c r="AB5" s="522"/>
      <c r="AC5" s="522"/>
      <c r="AD5" s="523"/>
      <c r="AE5" s="524" t="s">
        <v>10</v>
      </c>
      <c r="AF5" s="524"/>
      <c r="AG5" s="524"/>
      <c r="AH5" s="524"/>
      <c r="AI5" s="524"/>
      <c r="AJ5" s="524"/>
      <c r="AK5" s="524"/>
      <c r="AL5" s="524"/>
      <c r="AM5" s="524"/>
      <c r="AN5" s="524"/>
      <c r="AO5" s="524"/>
      <c r="AP5" s="525"/>
      <c r="AQ5" s="526" t="s">
        <v>11</v>
      </c>
      <c r="AR5" s="527"/>
      <c r="AS5" s="527"/>
      <c r="AT5" s="527"/>
      <c r="AU5" s="527"/>
      <c r="AV5" s="527"/>
      <c r="AW5" s="527"/>
      <c r="AX5" s="528"/>
    </row>
    <row r="6" spans="1:50" ht="30" customHeight="1">
      <c r="A6" s="529" t="s">
        <v>12</v>
      </c>
      <c r="B6" s="530"/>
      <c r="C6" s="530"/>
      <c r="D6" s="530"/>
      <c r="E6" s="530"/>
      <c r="F6" s="530"/>
      <c r="G6" s="531" t="s">
        <v>13</v>
      </c>
      <c r="H6" s="520"/>
      <c r="I6" s="520"/>
      <c r="J6" s="520"/>
      <c r="K6" s="520"/>
      <c r="L6" s="520"/>
      <c r="M6" s="520"/>
      <c r="N6" s="520"/>
      <c r="O6" s="520"/>
      <c r="P6" s="520"/>
      <c r="Q6" s="520"/>
      <c r="R6" s="520"/>
      <c r="S6" s="520"/>
      <c r="T6" s="520"/>
      <c r="U6" s="520"/>
      <c r="V6" s="520"/>
      <c r="W6" s="520"/>
      <c r="X6" s="520"/>
      <c r="Y6" s="532" t="s">
        <v>14</v>
      </c>
      <c r="Z6" s="533"/>
      <c r="AA6" s="533"/>
      <c r="AB6" s="533"/>
      <c r="AC6" s="533"/>
      <c r="AD6" s="534"/>
      <c r="AE6" s="455" t="s">
        <v>196</v>
      </c>
      <c r="AF6" s="456"/>
      <c r="AG6" s="456"/>
      <c r="AH6" s="456"/>
      <c r="AI6" s="456"/>
      <c r="AJ6" s="456"/>
      <c r="AK6" s="456"/>
      <c r="AL6" s="456"/>
      <c r="AM6" s="456"/>
      <c r="AN6" s="456"/>
      <c r="AO6" s="456"/>
      <c r="AP6" s="456"/>
      <c r="AQ6" s="457"/>
      <c r="AR6" s="457"/>
      <c r="AS6" s="457"/>
      <c r="AT6" s="457"/>
      <c r="AU6" s="457"/>
      <c r="AV6" s="457"/>
      <c r="AW6" s="457"/>
      <c r="AX6" s="458"/>
    </row>
    <row r="7" spans="1:50" ht="39.950000000000003" customHeight="1">
      <c r="A7" s="488" t="s">
        <v>15</v>
      </c>
      <c r="B7" s="489"/>
      <c r="C7" s="489"/>
      <c r="D7" s="489"/>
      <c r="E7" s="489"/>
      <c r="F7" s="489"/>
      <c r="G7" s="490" t="s">
        <v>195</v>
      </c>
      <c r="H7" s="491"/>
      <c r="I7" s="491"/>
      <c r="J7" s="491"/>
      <c r="K7" s="491"/>
      <c r="L7" s="491"/>
      <c r="M7" s="491"/>
      <c r="N7" s="491"/>
      <c r="O7" s="491"/>
      <c r="P7" s="491"/>
      <c r="Q7" s="491"/>
      <c r="R7" s="491"/>
      <c r="S7" s="491"/>
      <c r="T7" s="491"/>
      <c r="U7" s="491"/>
      <c r="V7" s="492"/>
      <c r="W7" s="492"/>
      <c r="X7" s="492"/>
      <c r="Y7" s="493" t="s">
        <v>194</v>
      </c>
      <c r="Z7" s="97"/>
      <c r="AA7" s="97"/>
      <c r="AB7" s="97"/>
      <c r="AC7" s="97"/>
      <c r="AD7" s="98"/>
      <c r="AE7" s="494" t="s">
        <v>184</v>
      </c>
      <c r="AF7" s="495"/>
      <c r="AG7" s="495"/>
      <c r="AH7" s="495"/>
      <c r="AI7" s="495"/>
      <c r="AJ7" s="495"/>
      <c r="AK7" s="495"/>
      <c r="AL7" s="495"/>
      <c r="AM7" s="495"/>
      <c r="AN7" s="495"/>
      <c r="AO7" s="495"/>
      <c r="AP7" s="495"/>
      <c r="AQ7" s="495"/>
      <c r="AR7" s="495"/>
      <c r="AS7" s="495"/>
      <c r="AT7" s="495"/>
      <c r="AU7" s="495"/>
      <c r="AV7" s="495"/>
      <c r="AW7" s="495"/>
      <c r="AX7" s="496"/>
    </row>
    <row r="8" spans="1:50" ht="103.7" customHeight="1">
      <c r="A8" s="459" t="s">
        <v>16</v>
      </c>
      <c r="B8" s="460"/>
      <c r="C8" s="460"/>
      <c r="D8" s="460"/>
      <c r="E8" s="460"/>
      <c r="F8" s="460"/>
      <c r="G8" s="465" t="s">
        <v>17</v>
      </c>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7"/>
    </row>
    <row r="9" spans="1:50" ht="137.25" customHeight="1">
      <c r="A9" s="459" t="s">
        <v>18</v>
      </c>
      <c r="B9" s="460"/>
      <c r="C9" s="460"/>
      <c r="D9" s="460"/>
      <c r="E9" s="460"/>
      <c r="F9" s="460"/>
      <c r="G9" s="461" t="s">
        <v>19</v>
      </c>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c r="AV9" s="462"/>
      <c r="AW9" s="462"/>
      <c r="AX9" s="463"/>
    </row>
    <row r="10" spans="1:50" ht="29.25" customHeight="1">
      <c r="A10" s="459" t="s">
        <v>20</v>
      </c>
      <c r="B10" s="460"/>
      <c r="C10" s="460"/>
      <c r="D10" s="460"/>
      <c r="E10" s="460"/>
      <c r="F10" s="464"/>
      <c r="G10" s="465" t="s">
        <v>21</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7"/>
    </row>
    <row r="11" spans="1:50" ht="21" customHeight="1">
      <c r="A11" s="468" t="s">
        <v>22</v>
      </c>
      <c r="B11" s="469"/>
      <c r="C11" s="469"/>
      <c r="D11" s="469"/>
      <c r="E11" s="469"/>
      <c r="F11" s="470"/>
      <c r="G11" s="474"/>
      <c r="H11" s="475"/>
      <c r="I11" s="475"/>
      <c r="J11" s="475"/>
      <c r="K11" s="475"/>
      <c r="L11" s="475"/>
      <c r="M11" s="475"/>
      <c r="N11" s="475"/>
      <c r="O11" s="475"/>
      <c r="P11" s="388" t="s">
        <v>23</v>
      </c>
      <c r="Q11" s="49"/>
      <c r="R11" s="49"/>
      <c r="S11" s="49"/>
      <c r="T11" s="49"/>
      <c r="U11" s="49"/>
      <c r="V11" s="340"/>
      <c r="W11" s="388" t="s">
        <v>24</v>
      </c>
      <c r="X11" s="49"/>
      <c r="Y11" s="49"/>
      <c r="Z11" s="49"/>
      <c r="AA11" s="49"/>
      <c r="AB11" s="49"/>
      <c r="AC11" s="340"/>
      <c r="AD11" s="388" t="s">
        <v>25</v>
      </c>
      <c r="AE11" s="49"/>
      <c r="AF11" s="49"/>
      <c r="AG11" s="49"/>
      <c r="AH11" s="49"/>
      <c r="AI11" s="49"/>
      <c r="AJ11" s="340"/>
      <c r="AK11" s="388" t="s">
        <v>26</v>
      </c>
      <c r="AL11" s="49"/>
      <c r="AM11" s="49"/>
      <c r="AN11" s="49"/>
      <c r="AO11" s="49"/>
      <c r="AP11" s="49"/>
      <c r="AQ11" s="340"/>
      <c r="AR11" s="388" t="s">
        <v>27</v>
      </c>
      <c r="AS11" s="49"/>
      <c r="AT11" s="49"/>
      <c r="AU11" s="49"/>
      <c r="AV11" s="49"/>
      <c r="AW11" s="49"/>
      <c r="AX11" s="476"/>
    </row>
    <row r="12" spans="1:50" ht="21" customHeight="1">
      <c r="A12" s="119"/>
      <c r="B12" s="120"/>
      <c r="C12" s="120"/>
      <c r="D12" s="120"/>
      <c r="E12" s="120"/>
      <c r="F12" s="121"/>
      <c r="G12" s="477" t="s">
        <v>28</v>
      </c>
      <c r="H12" s="478"/>
      <c r="I12" s="483" t="s">
        <v>29</v>
      </c>
      <c r="J12" s="484"/>
      <c r="K12" s="484"/>
      <c r="L12" s="484"/>
      <c r="M12" s="484"/>
      <c r="N12" s="484"/>
      <c r="O12" s="485"/>
      <c r="P12" s="486">
        <v>50</v>
      </c>
      <c r="Q12" s="486"/>
      <c r="R12" s="486"/>
      <c r="S12" s="486"/>
      <c r="T12" s="486"/>
      <c r="U12" s="486"/>
      <c r="V12" s="486"/>
      <c r="W12" s="486">
        <v>553</v>
      </c>
      <c r="X12" s="486"/>
      <c r="Y12" s="486"/>
      <c r="Z12" s="486"/>
      <c r="AA12" s="486"/>
      <c r="AB12" s="486"/>
      <c r="AC12" s="486"/>
      <c r="AD12" s="486">
        <v>1283</v>
      </c>
      <c r="AE12" s="486"/>
      <c r="AF12" s="486"/>
      <c r="AG12" s="486"/>
      <c r="AH12" s="486"/>
      <c r="AI12" s="486"/>
      <c r="AJ12" s="486"/>
      <c r="AK12" s="486">
        <v>1188.6489999999999</v>
      </c>
      <c r="AL12" s="486"/>
      <c r="AM12" s="486"/>
      <c r="AN12" s="486"/>
      <c r="AO12" s="486"/>
      <c r="AP12" s="486"/>
      <c r="AQ12" s="486"/>
      <c r="AR12" s="486">
        <v>1388.6489999999999</v>
      </c>
      <c r="AS12" s="486"/>
      <c r="AT12" s="486"/>
      <c r="AU12" s="486"/>
      <c r="AV12" s="486"/>
      <c r="AW12" s="486"/>
      <c r="AX12" s="487"/>
    </row>
    <row r="13" spans="1:50" ht="21" customHeight="1">
      <c r="A13" s="119"/>
      <c r="B13" s="120"/>
      <c r="C13" s="120"/>
      <c r="D13" s="120"/>
      <c r="E13" s="120"/>
      <c r="F13" s="121"/>
      <c r="G13" s="479"/>
      <c r="H13" s="480"/>
      <c r="I13" s="438" t="s">
        <v>30</v>
      </c>
      <c r="J13" s="439"/>
      <c r="K13" s="439"/>
      <c r="L13" s="439"/>
      <c r="M13" s="439"/>
      <c r="N13" s="439"/>
      <c r="O13" s="440"/>
      <c r="P13" s="441" t="s">
        <v>191</v>
      </c>
      <c r="Q13" s="441"/>
      <c r="R13" s="441"/>
      <c r="S13" s="441"/>
      <c r="T13" s="441"/>
      <c r="U13" s="441"/>
      <c r="V13" s="441"/>
      <c r="W13" s="441" t="s">
        <v>191</v>
      </c>
      <c r="X13" s="441"/>
      <c r="Y13" s="441"/>
      <c r="Z13" s="441"/>
      <c r="AA13" s="441"/>
      <c r="AB13" s="441"/>
      <c r="AC13" s="441"/>
      <c r="AD13" s="441">
        <v>750</v>
      </c>
      <c r="AE13" s="441"/>
      <c r="AF13" s="441"/>
      <c r="AG13" s="441"/>
      <c r="AH13" s="441"/>
      <c r="AI13" s="441"/>
      <c r="AJ13" s="441"/>
      <c r="AK13" s="441"/>
      <c r="AL13" s="441"/>
      <c r="AM13" s="441"/>
      <c r="AN13" s="441"/>
      <c r="AO13" s="441"/>
      <c r="AP13" s="441"/>
      <c r="AQ13" s="441"/>
      <c r="AR13" s="442"/>
      <c r="AS13" s="442"/>
      <c r="AT13" s="442"/>
      <c r="AU13" s="442"/>
      <c r="AV13" s="442"/>
      <c r="AW13" s="442"/>
      <c r="AX13" s="443"/>
    </row>
    <row r="14" spans="1:50" ht="21" customHeight="1">
      <c r="A14" s="119"/>
      <c r="B14" s="120"/>
      <c r="C14" s="120"/>
      <c r="D14" s="120"/>
      <c r="E14" s="120"/>
      <c r="F14" s="121"/>
      <c r="G14" s="479"/>
      <c r="H14" s="480"/>
      <c r="I14" s="438" t="s">
        <v>31</v>
      </c>
      <c r="J14" s="450"/>
      <c r="K14" s="450"/>
      <c r="L14" s="450"/>
      <c r="M14" s="450"/>
      <c r="N14" s="450"/>
      <c r="O14" s="451"/>
      <c r="P14" s="441" t="s">
        <v>191</v>
      </c>
      <c r="Q14" s="441"/>
      <c r="R14" s="441"/>
      <c r="S14" s="441"/>
      <c r="T14" s="441"/>
      <c r="U14" s="441"/>
      <c r="V14" s="441"/>
      <c r="W14" s="441" t="s">
        <v>191</v>
      </c>
      <c r="X14" s="441"/>
      <c r="Y14" s="441"/>
      <c r="Z14" s="441"/>
      <c r="AA14" s="441"/>
      <c r="AB14" s="441"/>
      <c r="AC14" s="441"/>
      <c r="AD14" s="444">
        <v>198</v>
      </c>
      <c r="AE14" s="445"/>
      <c r="AF14" s="445"/>
      <c r="AG14" s="445"/>
      <c r="AH14" s="445"/>
      <c r="AI14" s="445"/>
      <c r="AJ14" s="446"/>
      <c r="AK14" s="444">
        <v>827</v>
      </c>
      <c r="AL14" s="445"/>
      <c r="AM14" s="445"/>
      <c r="AN14" s="445"/>
      <c r="AO14" s="445"/>
      <c r="AP14" s="445"/>
      <c r="AQ14" s="446"/>
      <c r="AR14" s="452"/>
      <c r="AS14" s="453"/>
      <c r="AT14" s="453"/>
      <c r="AU14" s="453"/>
      <c r="AV14" s="453"/>
      <c r="AW14" s="453"/>
      <c r="AX14" s="454"/>
    </row>
    <row r="15" spans="1:50" ht="21" customHeight="1">
      <c r="A15" s="119"/>
      <c r="B15" s="120"/>
      <c r="C15" s="120"/>
      <c r="D15" s="120"/>
      <c r="E15" s="120"/>
      <c r="F15" s="121"/>
      <c r="G15" s="479"/>
      <c r="H15" s="480"/>
      <c r="I15" s="438" t="s">
        <v>32</v>
      </c>
      <c r="J15" s="450"/>
      <c r="K15" s="450"/>
      <c r="L15" s="450"/>
      <c r="M15" s="450"/>
      <c r="N15" s="450"/>
      <c r="O15" s="451"/>
      <c r="P15" s="441" t="s">
        <v>191</v>
      </c>
      <c r="Q15" s="441"/>
      <c r="R15" s="441"/>
      <c r="S15" s="441"/>
      <c r="T15" s="441"/>
      <c r="U15" s="441"/>
      <c r="V15" s="441"/>
      <c r="W15" s="441" t="s">
        <v>193</v>
      </c>
      <c r="X15" s="441"/>
      <c r="Y15" s="441"/>
      <c r="Z15" s="441"/>
      <c r="AA15" s="441"/>
      <c r="AB15" s="441"/>
      <c r="AC15" s="441"/>
      <c r="AD15" s="444" t="s">
        <v>192</v>
      </c>
      <c r="AE15" s="445"/>
      <c r="AF15" s="445"/>
      <c r="AG15" s="445"/>
      <c r="AH15" s="445"/>
      <c r="AI15" s="445"/>
      <c r="AJ15" s="446"/>
      <c r="AK15" s="444"/>
      <c r="AL15" s="445"/>
      <c r="AM15" s="445"/>
      <c r="AN15" s="445"/>
      <c r="AO15" s="445"/>
      <c r="AP15" s="445"/>
      <c r="AQ15" s="446"/>
      <c r="AR15" s="447"/>
      <c r="AS15" s="448"/>
      <c r="AT15" s="448"/>
      <c r="AU15" s="448"/>
      <c r="AV15" s="448"/>
      <c r="AW15" s="448"/>
      <c r="AX15" s="449"/>
    </row>
    <row r="16" spans="1:50" ht="24.75" customHeight="1">
      <c r="A16" s="119"/>
      <c r="B16" s="120"/>
      <c r="C16" s="120"/>
      <c r="D16" s="120"/>
      <c r="E16" s="120"/>
      <c r="F16" s="121"/>
      <c r="G16" s="479"/>
      <c r="H16" s="480"/>
      <c r="I16" s="438" t="s">
        <v>33</v>
      </c>
      <c r="J16" s="439"/>
      <c r="K16" s="439"/>
      <c r="L16" s="439"/>
      <c r="M16" s="439"/>
      <c r="N16" s="439"/>
      <c r="O16" s="440"/>
      <c r="P16" s="441" t="s">
        <v>191</v>
      </c>
      <c r="Q16" s="441"/>
      <c r="R16" s="441"/>
      <c r="S16" s="441"/>
      <c r="T16" s="441"/>
      <c r="U16" s="441"/>
      <c r="V16" s="441"/>
      <c r="W16" s="441" t="s">
        <v>191</v>
      </c>
      <c r="X16" s="441"/>
      <c r="Y16" s="441"/>
      <c r="Z16" s="441"/>
      <c r="AA16" s="441"/>
      <c r="AB16" s="441"/>
      <c r="AC16" s="441"/>
      <c r="AD16" s="441" t="s">
        <v>191</v>
      </c>
      <c r="AE16" s="441"/>
      <c r="AF16" s="441"/>
      <c r="AG16" s="441"/>
      <c r="AH16" s="441"/>
      <c r="AI16" s="441"/>
      <c r="AJ16" s="441"/>
      <c r="AK16" s="441"/>
      <c r="AL16" s="441"/>
      <c r="AM16" s="441"/>
      <c r="AN16" s="441"/>
      <c r="AO16" s="441"/>
      <c r="AP16" s="441"/>
      <c r="AQ16" s="441"/>
      <c r="AR16" s="442"/>
      <c r="AS16" s="442"/>
      <c r="AT16" s="442"/>
      <c r="AU16" s="442"/>
      <c r="AV16" s="442"/>
      <c r="AW16" s="442"/>
      <c r="AX16" s="443"/>
    </row>
    <row r="17" spans="1:55" ht="24.75" customHeight="1">
      <c r="A17" s="119"/>
      <c r="B17" s="120"/>
      <c r="C17" s="120"/>
      <c r="D17" s="120"/>
      <c r="E17" s="120"/>
      <c r="F17" s="121"/>
      <c r="G17" s="481"/>
      <c r="H17" s="482"/>
      <c r="I17" s="432" t="s">
        <v>34</v>
      </c>
      <c r="J17" s="433"/>
      <c r="K17" s="433"/>
      <c r="L17" s="433"/>
      <c r="M17" s="433"/>
      <c r="N17" s="433"/>
      <c r="O17" s="434"/>
      <c r="P17" s="435">
        <v>50</v>
      </c>
      <c r="Q17" s="435"/>
      <c r="R17" s="435"/>
      <c r="S17" s="435"/>
      <c r="T17" s="435"/>
      <c r="U17" s="435"/>
      <c r="V17" s="435"/>
      <c r="W17" s="435">
        <v>355</v>
      </c>
      <c r="X17" s="435"/>
      <c r="Y17" s="435"/>
      <c r="Z17" s="435"/>
      <c r="AA17" s="435"/>
      <c r="AB17" s="435"/>
      <c r="AC17" s="435"/>
      <c r="AD17" s="435">
        <v>1404</v>
      </c>
      <c r="AE17" s="435"/>
      <c r="AF17" s="435"/>
      <c r="AG17" s="435"/>
      <c r="AH17" s="435"/>
      <c r="AI17" s="435"/>
      <c r="AJ17" s="435"/>
      <c r="AK17" s="435">
        <v>2016</v>
      </c>
      <c r="AL17" s="435"/>
      <c r="AM17" s="435"/>
      <c r="AN17" s="435"/>
      <c r="AO17" s="435"/>
      <c r="AP17" s="435"/>
      <c r="AQ17" s="435"/>
      <c r="AR17" s="436"/>
      <c r="AS17" s="436"/>
      <c r="AT17" s="436"/>
      <c r="AU17" s="436"/>
      <c r="AV17" s="436"/>
      <c r="AW17" s="436"/>
      <c r="AX17" s="437"/>
    </row>
    <row r="18" spans="1:55" ht="24.75" customHeight="1">
      <c r="A18" s="119"/>
      <c r="B18" s="120"/>
      <c r="C18" s="120"/>
      <c r="D18" s="120"/>
      <c r="E18" s="120"/>
      <c r="F18" s="121"/>
      <c r="G18" s="426" t="s">
        <v>35</v>
      </c>
      <c r="H18" s="427"/>
      <c r="I18" s="427"/>
      <c r="J18" s="427"/>
      <c r="K18" s="427"/>
      <c r="L18" s="427"/>
      <c r="M18" s="427"/>
      <c r="N18" s="427"/>
      <c r="O18" s="427"/>
      <c r="P18" s="431">
        <v>49</v>
      </c>
      <c r="Q18" s="431"/>
      <c r="R18" s="431"/>
      <c r="S18" s="431"/>
      <c r="T18" s="431"/>
      <c r="U18" s="431"/>
      <c r="V18" s="431"/>
      <c r="W18" s="431">
        <v>228</v>
      </c>
      <c r="X18" s="431"/>
      <c r="Y18" s="431"/>
      <c r="Z18" s="431"/>
      <c r="AA18" s="431"/>
      <c r="AB18" s="431"/>
      <c r="AC18" s="431"/>
      <c r="AD18" s="431">
        <v>974</v>
      </c>
      <c r="AE18" s="431"/>
      <c r="AF18" s="431"/>
      <c r="AG18" s="431"/>
      <c r="AH18" s="431"/>
      <c r="AI18" s="431"/>
      <c r="AJ18" s="431"/>
      <c r="AK18" s="429"/>
      <c r="AL18" s="429"/>
      <c r="AM18" s="429"/>
      <c r="AN18" s="429"/>
      <c r="AO18" s="429"/>
      <c r="AP18" s="429"/>
      <c r="AQ18" s="429"/>
      <c r="AR18" s="429"/>
      <c r="AS18" s="429"/>
      <c r="AT18" s="429"/>
      <c r="AU18" s="429"/>
      <c r="AV18" s="429"/>
      <c r="AW18" s="429"/>
      <c r="AX18" s="430"/>
    </row>
    <row r="19" spans="1:55" ht="24.75" customHeight="1">
      <c r="A19" s="471"/>
      <c r="B19" s="472"/>
      <c r="C19" s="472"/>
      <c r="D19" s="472"/>
      <c r="E19" s="472"/>
      <c r="F19" s="473"/>
      <c r="G19" s="426" t="s">
        <v>36</v>
      </c>
      <c r="H19" s="427"/>
      <c r="I19" s="427"/>
      <c r="J19" s="427"/>
      <c r="K19" s="427"/>
      <c r="L19" s="427"/>
      <c r="M19" s="427"/>
      <c r="N19" s="427"/>
      <c r="O19" s="427"/>
      <c r="P19" s="428">
        <f>P18/P17</f>
        <v>0.98</v>
      </c>
      <c r="Q19" s="428"/>
      <c r="R19" s="428"/>
      <c r="S19" s="428"/>
      <c r="T19" s="428"/>
      <c r="U19" s="428"/>
      <c r="V19" s="428"/>
      <c r="W19" s="428">
        <f>W18/W17</f>
        <v>0.6422535211267606</v>
      </c>
      <c r="X19" s="428"/>
      <c r="Y19" s="428"/>
      <c r="Z19" s="428"/>
      <c r="AA19" s="428"/>
      <c r="AB19" s="428"/>
      <c r="AC19" s="428"/>
      <c r="AD19" s="428">
        <f>AD18/AD17</f>
        <v>0.69373219373219375</v>
      </c>
      <c r="AE19" s="428"/>
      <c r="AF19" s="428"/>
      <c r="AG19" s="428"/>
      <c r="AH19" s="428"/>
      <c r="AI19" s="428"/>
      <c r="AJ19" s="428"/>
      <c r="AK19" s="429"/>
      <c r="AL19" s="429"/>
      <c r="AM19" s="429"/>
      <c r="AN19" s="429"/>
      <c r="AO19" s="429"/>
      <c r="AP19" s="429"/>
      <c r="AQ19" s="429"/>
      <c r="AR19" s="429"/>
      <c r="AS19" s="429"/>
      <c r="AT19" s="429"/>
      <c r="AU19" s="429"/>
      <c r="AV19" s="429"/>
      <c r="AW19" s="429"/>
      <c r="AX19" s="430"/>
    </row>
    <row r="20" spans="1:55" ht="31.7" customHeight="1">
      <c r="A20" s="414" t="s">
        <v>37</v>
      </c>
      <c r="B20" s="415"/>
      <c r="C20" s="415"/>
      <c r="D20" s="415"/>
      <c r="E20" s="415"/>
      <c r="F20" s="416"/>
      <c r="G20" s="339" t="s">
        <v>38</v>
      </c>
      <c r="H20" s="49"/>
      <c r="I20" s="49"/>
      <c r="J20" s="49"/>
      <c r="K20" s="49"/>
      <c r="L20" s="49"/>
      <c r="M20" s="49"/>
      <c r="N20" s="49"/>
      <c r="O20" s="49"/>
      <c r="P20" s="49"/>
      <c r="Q20" s="49"/>
      <c r="R20" s="49"/>
      <c r="S20" s="49"/>
      <c r="T20" s="49"/>
      <c r="U20" s="49"/>
      <c r="V20" s="49"/>
      <c r="W20" s="49"/>
      <c r="X20" s="340"/>
      <c r="Y20" s="341"/>
      <c r="Z20" s="105"/>
      <c r="AA20" s="106"/>
      <c r="AB20" s="48" t="s">
        <v>39</v>
      </c>
      <c r="AC20" s="49"/>
      <c r="AD20" s="340"/>
      <c r="AE20" s="342" t="s">
        <v>23</v>
      </c>
      <c r="AF20" s="46"/>
      <c r="AG20" s="46"/>
      <c r="AH20" s="46"/>
      <c r="AI20" s="46"/>
      <c r="AJ20" s="342" t="s">
        <v>24</v>
      </c>
      <c r="AK20" s="46"/>
      <c r="AL20" s="46"/>
      <c r="AM20" s="46"/>
      <c r="AN20" s="46"/>
      <c r="AO20" s="342" t="s">
        <v>25</v>
      </c>
      <c r="AP20" s="46"/>
      <c r="AQ20" s="46"/>
      <c r="AR20" s="46"/>
      <c r="AS20" s="46"/>
      <c r="AT20" s="370" t="s">
        <v>40</v>
      </c>
      <c r="AU20" s="46"/>
      <c r="AV20" s="46"/>
      <c r="AW20" s="46"/>
      <c r="AX20" s="371"/>
    </row>
    <row r="21" spans="1:55" ht="26.85" customHeight="1">
      <c r="A21" s="417"/>
      <c r="B21" s="415"/>
      <c r="C21" s="415"/>
      <c r="D21" s="415"/>
      <c r="E21" s="415"/>
      <c r="F21" s="416"/>
      <c r="G21" s="350" t="s">
        <v>41</v>
      </c>
      <c r="H21" s="95"/>
      <c r="I21" s="95"/>
      <c r="J21" s="95"/>
      <c r="K21" s="95"/>
      <c r="L21" s="95"/>
      <c r="M21" s="95"/>
      <c r="N21" s="95"/>
      <c r="O21" s="95"/>
      <c r="P21" s="95"/>
      <c r="Q21" s="95"/>
      <c r="R21" s="95"/>
      <c r="S21" s="95"/>
      <c r="T21" s="95"/>
      <c r="U21" s="95"/>
      <c r="V21" s="95"/>
      <c r="W21" s="95"/>
      <c r="X21" s="351"/>
      <c r="Y21" s="421" t="s">
        <v>42</v>
      </c>
      <c r="Z21" s="422"/>
      <c r="AA21" s="423"/>
      <c r="AB21" s="424" t="s">
        <v>206</v>
      </c>
      <c r="AC21" s="425"/>
      <c r="AD21" s="425"/>
      <c r="AE21" s="39">
        <v>395</v>
      </c>
      <c r="AF21" s="39"/>
      <c r="AG21" s="39"/>
      <c r="AH21" s="39"/>
      <c r="AI21" s="39"/>
      <c r="AJ21" s="38" t="s">
        <v>204</v>
      </c>
      <c r="AK21" s="39"/>
      <c r="AL21" s="39"/>
      <c r="AM21" s="39"/>
      <c r="AN21" s="39"/>
      <c r="AO21" s="38" t="s">
        <v>204</v>
      </c>
      <c r="AP21" s="39"/>
      <c r="AQ21" s="39"/>
      <c r="AR21" s="39"/>
      <c r="AS21" s="39"/>
      <c r="AT21" s="401"/>
      <c r="AU21" s="401"/>
      <c r="AV21" s="401"/>
      <c r="AW21" s="401"/>
      <c r="AX21" s="402"/>
    </row>
    <row r="22" spans="1:55" ht="23.65" customHeight="1">
      <c r="A22" s="418"/>
      <c r="B22" s="419"/>
      <c r="C22" s="419"/>
      <c r="D22" s="419"/>
      <c r="E22" s="419"/>
      <c r="F22" s="420"/>
      <c r="G22" s="409"/>
      <c r="H22" s="410"/>
      <c r="I22" s="410"/>
      <c r="J22" s="410"/>
      <c r="K22" s="410"/>
      <c r="L22" s="410"/>
      <c r="M22" s="410"/>
      <c r="N22" s="410"/>
      <c r="O22" s="410"/>
      <c r="P22" s="410"/>
      <c r="Q22" s="410"/>
      <c r="R22" s="410"/>
      <c r="S22" s="410"/>
      <c r="T22" s="410"/>
      <c r="U22" s="410"/>
      <c r="V22" s="410"/>
      <c r="W22" s="410"/>
      <c r="X22" s="411"/>
      <c r="Y22" s="388" t="s">
        <v>43</v>
      </c>
      <c r="Z22" s="49"/>
      <c r="AA22" s="340"/>
      <c r="AB22" s="412" t="s">
        <v>206</v>
      </c>
      <c r="AC22" s="413"/>
      <c r="AD22" s="413"/>
      <c r="AE22" s="413"/>
      <c r="AF22" s="413"/>
      <c r="AG22" s="413"/>
      <c r="AH22" s="413"/>
      <c r="AI22" s="413"/>
      <c r="AJ22" s="413"/>
      <c r="AK22" s="413"/>
      <c r="AL22" s="413"/>
      <c r="AM22" s="413"/>
      <c r="AN22" s="413"/>
      <c r="AO22" s="413"/>
      <c r="AP22" s="413"/>
      <c r="AQ22" s="413"/>
      <c r="AR22" s="413"/>
      <c r="AS22" s="413"/>
      <c r="AT22" s="399">
        <v>353</v>
      </c>
      <c r="AU22" s="399"/>
      <c r="AV22" s="399"/>
      <c r="AW22" s="399"/>
      <c r="AX22" s="400"/>
    </row>
    <row r="23" spans="1:55" ht="32.25" customHeight="1">
      <c r="A23" s="418"/>
      <c r="B23" s="419"/>
      <c r="C23" s="419"/>
      <c r="D23" s="419"/>
      <c r="E23" s="419"/>
      <c r="F23" s="420"/>
      <c r="G23" s="352"/>
      <c r="H23" s="348"/>
      <c r="I23" s="348"/>
      <c r="J23" s="348"/>
      <c r="K23" s="348"/>
      <c r="L23" s="348"/>
      <c r="M23" s="348"/>
      <c r="N23" s="348"/>
      <c r="O23" s="348"/>
      <c r="P23" s="348"/>
      <c r="Q23" s="348"/>
      <c r="R23" s="348"/>
      <c r="S23" s="348"/>
      <c r="T23" s="348"/>
      <c r="U23" s="348"/>
      <c r="V23" s="348"/>
      <c r="W23" s="348"/>
      <c r="X23" s="349"/>
      <c r="Y23" s="48" t="s">
        <v>44</v>
      </c>
      <c r="Z23" s="49"/>
      <c r="AA23" s="340"/>
      <c r="AB23" s="368" t="s">
        <v>190</v>
      </c>
      <c r="AC23" s="368"/>
      <c r="AD23" s="368"/>
      <c r="AE23" s="408">
        <f>AE21/AT22</f>
        <v>1.1189801699716715</v>
      </c>
      <c r="AF23" s="408"/>
      <c r="AG23" s="408"/>
      <c r="AH23" s="408"/>
      <c r="AI23" s="408"/>
      <c r="AJ23" s="408"/>
      <c r="AK23" s="408"/>
      <c r="AL23" s="408"/>
      <c r="AM23" s="408"/>
      <c r="AN23" s="408"/>
      <c r="AO23" s="368"/>
      <c r="AP23" s="368"/>
      <c r="AQ23" s="368"/>
      <c r="AR23" s="368"/>
      <c r="AS23" s="368"/>
      <c r="AT23" s="389"/>
      <c r="AU23" s="389"/>
      <c r="AV23" s="389"/>
      <c r="AW23" s="389"/>
      <c r="AX23" s="390"/>
    </row>
    <row r="24" spans="1:55" ht="31.7" customHeight="1">
      <c r="A24" s="375" t="s">
        <v>45</v>
      </c>
      <c r="B24" s="403"/>
      <c r="C24" s="403"/>
      <c r="D24" s="403"/>
      <c r="E24" s="403"/>
      <c r="F24" s="404"/>
      <c r="G24" s="339"/>
      <c r="H24" s="49"/>
      <c r="I24" s="49"/>
      <c r="J24" s="49"/>
      <c r="K24" s="49"/>
      <c r="L24" s="49"/>
      <c r="M24" s="49"/>
      <c r="N24" s="49"/>
      <c r="O24" s="49"/>
      <c r="P24" s="49"/>
      <c r="Q24" s="49"/>
      <c r="R24" s="49"/>
      <c r="S24" s="49"/>
      <c r="T24" s="49"/>
      <c r="U24" s="49"/>
      <c r="V24" s="49"/>
      <c r="W24" s="49"/>
      <c r="X24" s="340"/>
      <c r="Y24" s="341"/>
      <c r="Z24" s="105"/>
      <c r="AA24" s="106"/>
      <c r="AB24" s="48" t="s">
        <v>39</v>
      </c>
      <c r="AC24" s="49"/>
      <c r="AD24" s="340"/>
      <c r="AE24" s="342" t="s">
        <v>23</v>
      </c>
      <c r="AF24" s="46"/>
      <c r="AG24" s="46"/>
      <c r="AH24" s="46"/>
      <c r="AI24" s="46"/>
      <c r="AJ24" s="342" t="s">
        <v>24</v>
      </c>
      <c r="AK24" s="46"/>
      <c r="AL24" s="46"/>
      <c r="AM24" s="46"/>
      <c r="AN24" s="46"/>
      <c r="AO24" s="342" t="s">
        <v>25</v>
      </c>
      <c r="AP24" s="46"/>
      <c r="AQ24" s="46"/>
      <c r="AR24" s="46"/>
      <c r="AS24" s="46"/>
      <c r="AT24" s="372" t="s">
        <v>46</v>
      </c>
      <c r="AU24" s="373"/>
      <c r="AV24" s="373"/>
      <c r="AW24" s="373"/>
      <c r="AX24" s="374"/>
    </row>
    <row r="25" spans="1:55" ht="39.950000000000003" customHeight="1">
      <c r="A25" s="128"/>
      <c r="B25" s="129"/>
      <c r="C25" s="129"/>
      <c r="D25" s="129"/>
      <c r="E25" s="129"/>
      <c r="F25" s="130"/>
      <c r="G25" s="350" t="s">
        <v>47</v>
      </c>
      <c r="H25" s="95"/>
      <c r="I25" s="95"/>
      <c r="J25" s="95"/>
      <c r="K25" s="95"/>
      <c r="L25" s="95"/>
      <c r="M25" s="95"/>
      <c r="N25" s="95"/>
      <c r="O25" s="95"/>
      <c r="P25" s="95"/>
      <c r="Q25" s="95"/>
      <c r="R25" s="95"/>
      <c r="S25" s="95"/>
      <c r="T25" s="95"/>
      <c r="U25" s="95"/>
      <c r="V25" s="95"/>
      <c r="W25" s="95"/>
      <c r="X25" s="351"/>
      <c r="Y25" s="353" t="s">
        <v>48</v>
      </c>
      <c r="Z25" s="354"/>
      <c r="AA25" s="355"/>
      <c r="AB25" s="367" t="s">
        <v>49</v>
      </c>
      <c r="AC25" s="354"/>
      <c r="AD25" s="355"/>
      <c r="AE25" s="368">
        <v>9</v>
      </c>
      <c r="AF25" s="368"/>
      <c r="AG25" s="368"/>
      <c r="AH25" s="368"/>
      <c r="AI25" s="368"/>
      <c r="AJ25" s="39">
        <v>25</v>
      </c>
      <c r="AK25" s="39"/>
      <c r="AL25" s="39"/>
      <c r="AM25" s="39"/>
      <c r="AN25" s="39"/>
      <c r="AO25" s="39">
        <v>170</v>
      </c>
      <c r="AP25" s="39"/>
      <c r="AQ25" s="39"/>
      <c r="AR25" s="39"/>
      <c r="AS25" s="39"/>
      <c r="AT25" s="346" t="s">
        <v>166</v>
      </c>
      <c r="AU25" s="97"/>
      <c r="AV25" s="97"/>
      <c r="AW25" s="97"/>
      <c r="AX25" s="398"/>
      <c r="AY25" s="2"/>
      <c r="AZ25" s="3"/>
      <c r="BA25" s="3"/>
      <c r="BB25" s="3"/>
      <c r="BC25" s="3"/>
    </row>
    <row r="26" spans="1:55" ht="32.25" customHeight="1">
      <c r="A26" s="405"/>
      <c r="B26" s="406"/>
      <c r="C26" s="406"/>
      <c r="D26" s="406"/>
      <c r="E26" s="406"/>
      <c r="F26" s="407"/>
      <c r="G26" s="352"/>
      <c r="H26" s="348"/>
      <c r="I26" s="348"/>
      <c r="J26" s="348"/>
      <c r="K26" s="348"/>
      <c r="L26" s="348"/>
      <c r="M26" s="348"/>
      <c r="N26" s="348"/>
      <c r="O26" s="348"/>
      <c r="P26" s="348"/>
      <c r="Q26" s="348"/>
      <c r="R26" s="348"/>
      <c r="S26" s="348"/>
      <c r="T26" s="348"/>
      <c r="U26" s="348"/>
      <c r="V26" s="348"/>
      <c r="W26" s="348"/>
      <c r="X26" s="349"/>
      <c r="Y26" s="356" t="s">
        <v>189</v>
      </c>
      <c r="Z26" s="344"/>
      <c r="AA26" s="345"/>
      <c r="AB26" s="343" t="s">
        <v>49</v>
      </c>
      <c r="AC26" s="344"/>
      <c r="AD26" s="345"/>
      <c r="AE26" s="346">
        <v>9</v>
      </c>
      <c r="AF26" s="97"/>
      <c r="AG26" s="97"/>
      <c r="AH26" s="97"/>
      <c r="AI26" s="98"/>
      <c r="AJ26" s="347">
        <v>25</v>
      </c>
      <c r="AK26" s="348"/>
      <c r="AL26" s="348"/>
      <c r="AM26" s="348"/>
      <c r="AN26" s="349"/>
      <c r="AO26" s="347">
        <v>129</v>
      </c>
      <c r="AP26" s="348"/>
      <c r="AQ26" s="348"/>
      <c r="AR26" s="348"/>
      <c r="AS26" s="349"/>
      <c r="AT26" s="347">
        <v>173</v>
      </c>
      <c r="AU26" s="348"/>
      <c r="AV26" s="348"/>
      <c r="AW26" s="348"/>
      <c r="AX26" s="394"/>
    </row>
    <row r="27" spans="1:55" ht="32.25" customHeight="1">
      <c r="A27" s="375" t="s">
        <v>50</v>
      </c>
      <c r="B27" s="376"/>
      <c r="C27" s="376"/>
      <c r="D27" s="376"/>
      <c r="E27" s="376"/>
      <c r="F27" s="377"/>
      <c r="G27" s="384" t="s">
        <v>51</v>
      </c>
      <c r="H27" s="49"/>
      <c r="I27" s="49"/>
      <c r="J27" s="49"/>
      <c r="K27" s="49"/>
      <c r="L27" s="49"/>
      <c r="M27" s="49"/>
      <c r="N27" s="49"/>
      <c r="O27" s="49"/>
      <c r="P27" s="49"/>
      <c r="Q27" s="49"/>
      <c r="R27" s="49"/>
      <c r="S27" s="49"/>
      <c r="T27" s="49"/>
      <c r="U27" s="49"/>
      <c r="V27" s="49"/>
      <c r="W27" s="49"/>
      <c r="X27" s="340"/>
      <c r="Y27" s="385"/>
      <c r="Z27" s="386"/>
      <c r="AA27" s="387"/>
      <c r="AB27" s="48" t="s">
        <v>39</v>
      </c>
      <c r="AC27" s="49"/>
      <c r="AD27" s="340"/>
      <c r="AE27" s="388" t="s">
        <v>23</v>
      </c>
      <c r="AF27" s="49"/>
      <c r="AG27" s="49"/>
      <c r="AH27" s="49"/>
      <c r="AI27" s="340"/>
      <c r="AJ27" s="388" t="s">
        <v>24</v>
      </c>
      <c r="AK27" s="49"/>
      <c r="AL27" s="49"/>
      <c r="AM27" s="49"/>
      <c r="AN27" s="340"/>
      <c r="AO27" s="388" t="s">
        <v>25</v>
      </c>
      <c r="AP27" s="49"/>
      <c r="AQ27" s="49"/>
      <c r="AR27" s="49"/>
      <c r="AS27" s="340"/>
      <c r="AT27" s="372" t="s">
        <v>52</v>
      </c>
      <c r="AU27" s="373"/>
      <c r="AV27" s="373"/>
      <c r="AW27" s="373"/>
      <c r="AX27" s="374"/>
    </row>
    <row r="28" spans="1:55" ht="46.5" customHeight="1">
      <c r="A28" s="378"/>
      <c r="B28" s="379"/>
      <c r="C28" s="379"/>
      <c r="D28" s="379"/>
      <c r="E28" s="379"/>
      <c r="F28" s="380"/>
      <c r="G28" s="365" t="s">
        <v>53</v>
      </c>
      <c r="H28" s="365"/>
      <c r="I28" s="365"/>
      <c r="J28" s="365"/>
      <c r="K28" s="365"/>
      <c r="L28" s="365"/>
      <c r="M28" s="365"/>
      <c r="N28" s="365"/>
      <c r="O28" s="365"/>
      <c r="P28" s="365"/>
      <c r="Q28" s="365"/>
      <c r="R28" s="365"/>
      <c r="S28" s="365"/>
      <c r="T28" s="365"/>
      <c r="U28" s="365"/>
      <c r="V28" s="365"/>
      <c r="W28" s="365"/>
      <c r="X28" s="365"/>
      <c r="Y28" s="391" t="s">
        <v>50</v>
      </c>
      <c r="Z28" s="392"/>
      <c r="AA28" s="393"/>
      <c r="AB28" s="395" t="s">
        <v>54</v>
      </c>
      <c r="AC28" s="396"/>
      <c r="AD28" s="397"/>
      <c r="AE28" s="357" t="s">
        <v>55</v>
      </c>
      <c r="AF28" s="358"/>
      <c r="AG28" s="358"/>
      <c r="AH28" s="358"/>
      <c r="AI28" s="369"/>
      <c r="AJ28" s="357" t="s">
        <v>56</v>
      </c>
      <c r="AK28" s="358"/>
      <c r="AL28" s="358"/>
      <c r="AM28" s="358"/>
      <c r="AN28" s="369"/>
      <c r="AO28" s="357" t="s">
        <v>57</v>
      </c>
      <c r="AP28" s="358"/>
      <c r="AQ28" s="358"/>
      <c r="AR28" s="358"/>
      <c r="AS28" s="369"/>
      <c r="AT28" s="357" t="s">
        <v>58</v>
      </c>
      <c r="AU28" s="358"/>
      <c r="AV28" s="358"/>
      <c r="AW28" s="358"/>
      <c r="AX28" s="359"/>
    </row>
    <row r="29" spans="1:55" ht="47.1" customHeight="1">
      <c r="A29" s="381"/>
      <c r="B29" s="382"/>
      <c r="C29" s="382"/>
      <c r="D29" s="382"/>
      <c r="E29" s="382"/>
      <c r="F29" s="383"/>
      <c r="G29" s="366"/>
      <c r="H29" s="366"/>
      <c r="I29" s="366"/>
      <c r="J29" s="366"/>
      <c r="K29" s="366"/>
      <c r="L29" s="366"/>
      <c r="M29" s="366"/>
      <c r="N29" s="366"/>
      <c r="O29" s="366"/>
      <c r="P29" s="366"/>
      <c r="Q29" s="366"/>
      <c r="R29" s="366"/>
      <c r="S29" s="366"/>
      <c r="T29" s="366"/>
      <c r="U29" s="366"/>
      <c r="V29" s="366"/>
      <c r="W29" s="366"/>
      <c r="X29" s="366"/>
      <c r="Y29" s="360" t="s">
        <v>59</v>
      </c>
      <c r="Z29" s="344"/>
      <c r="AA29" s="345"/>
      <c r="AB29" s="361" t="s">
        <v>60</v>
      </c>
      <c r="AC29" s="362"/>
      <c r="AD29" s="363"/>
      <c r="AE29" s="361" t="s">
        <v>61</v>
      </c>
      <c r="AF29" s="362"/>
      <c r="AG29" s="362"/>
      <c r="AH29" s="362"/>
      <c r="AI29" s="363"/>
      <c r="AJ29" s="361" t="s">
        <v>62</v>
      </c>
      <c r="AK29" s="362"/>
      <c r="AL29" s="362"/>
      <c r="AM29" s="362"/>
      <c r="AN29" s="363"/>
      <c r="AO29" s="361" t="s">
        <v>63</v>
      </c>
      <c r="AP29" s="362"/>
      <c r="AQ29" s="362"/>
      <c r="AR29" s="362"/>
      <c r="AS29" s="363"/>
      <c r="AT29" s="361" t="s">
        <v>64</v>
      </c>
      <c r="AU29" s="362"/>
      <c r="AV29" s="362"/>
      <c r="AW29" s="362"/>
      <c r="AX29" s="364"/>
    </row>
    <row r="30" spans="1:55" ht="23.1" customHeight="1">
      <c r="A30" s="301" t="s">
        <v>65</v>
      </c>
      <c r="B30" s="302"/>
      <c r="C30" s="307" t="s">
        <v>66</v>
      </c>
      <c r="D30" s="308"/>
      <c r="E30" s="308"/>
      <c r="F30" s="308"/>
      <c r="G30" s="308"/>
      <c r="H30" s="308"/>
      <c r="I30" s="308"/>
      <c r="J30" s="308"/>
      <c r="K30" s="309"/>
      <c r="L30" s="310" t="s">
        <v>67</v>
      </c>
      <c r="M30" s="310"/>
      <c r="N30" s="310"/>
      <c r="O30" s="310"/>
      <c r="P30" s="310"/>
      <c r="Q30" s="310"/>
      <c r="R30" s="311" t="s">
        <v>27</v>
      </c>
      <c r="S30" s="312"/>
      <c r="T30" s="312"/>
      <c r="U30" s="312"/>
      <c r="V30" s="312"/>
      <c r="W30" s="312"/>
      <c r="X30" s="313" t="s">
        <v>68</v>
      </c>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5"/>
    </row>
    <row r="31" spans="1:55" ht="23.1" customHeight="1">
      <c r="A31" s="303"/>
      <c r="B31" s="304"/>
      <c r="C31" s="316" t="s">
        <v>69</v>
      </c>
      <c r="D31" s="317"/>
      <c r="E31" s="317"/>
      <c r="F31" s="317"/>
      <c r="G31" s="317"/>
      <c r="H31" s="317"/>
      <c r="I31" s="317"/>
      <c r="J31" s="317"/>
      <c r="K31" s="318"/>
      <c r="L31" s="334">
        <v>0.28100000000000003</v>
      </c>
      <c r="M31" s="334"/>
      <c r="N31" s="334"/>
      <c r="O31" s="334"/>
      <c r="P31" s="334"/>
      <c r="Q31" s="334"/>
      <c r="R31" s="334">
        <v>0.1</v>
      </c>
      <c r="S31" s="334"/>
      <c r="T31" s="334"/>
      <c r="U31" s="334"/>
      <c r="V31" s="334"/>
      <c r="W31" s="334"/>
      <c r="X31" s="335" t="s">
        <v>201</v>
      </c>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7"/>
    </row>
    <row r="32" spans="1:55" ht="23.1" customHeight="1">
      <c r="A32" s="303"/>
      <c r="B32" s="304"/>
      <c r="C32" s="325" t="s">
        <v>70</v>
      </c>
      <c r="D32" s="326"/>
      <c r="E32" s="326"/>
      <c r="F32" s="326"/>
      <c r="G32" s="326"/>
      <c r="H32" s="326"/>
      <c r="I32" s="326"/>
      <c r="J32" s="326"/>
      <c r="K32" s="327"/>
      <c r="L32" s="292">
        <v>3.6709999999999998</v>
      </c>
      <c r="M32" s="292"/>
      <c r="N32" s="292"/>
      <c r="O32" s="292"/>
      <c r="P32" s="292"/>
      <c r="Q32" s="292"/>
      <c r="R32" s="292">
        <v>6</v>
      </c>
      <c r="S32" s="292"/>
      <c r="T32" s="292"/>
      <c r="U32" s="292"/>
      <c r="V32" s="292"/>
      <c r="W32" s="292"/>
      <c r="X32" s="338" t="s">
        <v>203</v>
      </c>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1"/>
    </row>
    <row r="33" spans="1:50" ht="23.1" customHeight="1">
      <c r="A33" s="303"/>
      <c r="B33" s="304"/>
      <c r="C33" s="325" t="s">
        <v>71</v>
      </c>
      <c r="D33" s="326"/>
      <c r="E33" s="326"/>
      <c r="F33" s="326"/>
      <c r="G33" s="326"/>
      <c r="H33" s="326"/>
      <c r="I33" s="326"/>
      <c r="J33" s="326"/>
      <c r="K33" s="327"/>
      <c r="L33" s="292">
        <v>1.395</v>
      </c>
      <c r="M33" s="292"/>
      <c r="N33" s="292"/>
      <c r="O33" s="292"/>
      <c r="P33" s="292"/>
      <c r="Q33" s="292"/>
      <c r="R33" s="292">
        <v>1.6</v>
      </c>
      <c r="S33" s="292"/>
      <c r="T33" s="292"/>
      <c r="U33" s="292"/>
      <c r="V33" s="292"/>
      <c r="W33" s="292"/>
      <c r="X33" s="289"/>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1"/>
    </row>
    <row r="34" spans="1:50" ht="23.1" customHeight="1">
      <c r="A34" s="303"/>
      <c r="B34" s="304"/>
      <c r="C34" s="325" t="s">
        <v>72</v>
      </c>
      <c r="D34" s="326"/>
      <c r="E34" s="326"/>
      <c r="F34" s="326"/>
      <c r="G34" s="326"/>
      <c r="H34" s="326"/>
      <c r="I34" s="326"/>
      <c r="J34" s="326"/>
      <c r="K34" s="327"/>
      <c r="L34" s="292">
        <v>33.302</v>
      </c>
      <c r="M34" s="292"/>
      <c r="N34" s="292"/>
      <c r="O34" s="292"/>
      <c r="P34" s="292"/>
      <c r="Q34" s="292"/>
      <c r="R34" s="293">
        <v>31</v>
      </c>
      <c r="S34" s="293"/>
      <c r="T34" s="293"/>
      <c r="U34" s="293"/>
      <c r="V34" s="293"/>
      <c r="W34" s="293"/>
      <c r="X34" s="294"/>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290"/>
      <c r="AU34" s="290"/>
      <c r="AV34" s="290"/>
      <c r="AW34" s="290"/>
      <c r="AX34" s="291"/>
    </row>
    <row r="35" spans="1:50" ht="23.1" customHeight="1">
      <c r="A35" s="303"/>
      <c r="B35" s="304"/>
      <c r="C35" s="325" t="s">
        <v>73</v>
      </c>
      <c r="D35" s="326"/>
      <c r="E35" s="326"/>
      <c r="F35" s="326"/>
      <c r="G35" s="326"/>
      <c r="H35" s="326"/>
      <c r="I35" s="326"/>
      <c r="J35" s="326"/>
      <c r="K35" s="327"/>
      <c r="L35" s="293">
        <v>1150</v>
      </c>
      <c r="M35" s="293"/>
      <c r="N35" s="293"/>
      <c r="O35" s="293"/>
      <c r="P35" s="293"/>
      <c r="Q35" s="293"/>
      <c r="R35" s="293">
        <v>1350</v>
      </c>
      <c r="S35" s="293"/>
      <c r="T35" s="293"/>
      <c r="U35" s="293"/>
      <c r="V35" s="293"/>
      <c r="W35" s="293"/>
      <c r="X35" s="294"/>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1"/>
    </row>
    <row r="36" spans="1:50" ht="23.1" customHeight="1">
      <c r="A36" s="303"/>
      <c r="B36" s="304"/>
      <c r="C36" s="328"/>
      <c r="D36" s="329"/>
      <c r="E36" s="329"/>
      <c r="F36" s="329"/>
      <c r="G36" s="329"/>
      <c r="H36" s="329"/>
      <c r="I36" s="329"/>
      <c r="J36" s="329"/>
      <c r="K36" s="330"/>
      <c r="L36" s="331"/>
      <c r="M36" s="332"/>
      <c r="N36" s="332"/>
      <c r="O36" s="332"/>
      <c r="P36" s="332"/>
      <c r="Q36" s="333"/>
      <c r="R36" s="331"/>
      <c r="S36" s="332"/>
      <c r="T36" s="332"/>
      <c r="U36" s="332"/>
      <c r="V36" s="332"/>
      <c r="W36" s="333"/>
      <c r="X36" s="294"/>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1"/>
    </row>
    <row r="37" spans="1:50" ht="21" customHeight="1" thickBot="1">
      <c r="A37" s="305"/>
      <c r="B37" s="306"/>
      <c r="C37" s="319" t="s">
        <v>34</v>
      </c>
      <c r="D37" s="320"/>
      <c r="E37" s="320"/>
      <c r="F37" s="320"/>
      <c r="G37" s="320"/>
      <c r="H37" s="320"/>
      <c r="I37" s="320"/>
      <c r="J37" s="320"/>
      <c r="K37" s="321"/>
      <c r="L37" s="322">
        <f>SUM(L31:Q36)</f>
        <v>1188.6489999999999</v>
      </c>
      <c r="M37" s="323"/>
      <c r="N37" s="323"/>
      <c r="O37" s="323"/>
      <c r="P37" s="323"/>
      <c r="Q37" s="324"/>
      <c r="R37" s="295">
        <f>SUM(R31:W36)</f>
        <v>1388.7</v>
      </c>
      <c r="S37" s="296"/>
      <c r="T37" s="296"/>
      <c r="U37" s="296"/>
      <c r="V37" s="296"/>
      <c r="W37" s="297"/>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2"/>
    </row>
    <row r="39" spans="1:50" ht="21" customHeight="1">
      <c r="A39" s="284" t="s">
        <v>74</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8"/>
      <c r="B40" s="9"/>
      <c r="C40" s="287" t="s">
        <v>75</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8"/>
      <c r="AD40" s="281" t="s">
        <v>76</v>
      </c>
      <c r="AE40" s="281"/>
      <c r="AF40" s="281"/>
      <c r="AG40" s="282" t="s">
        <v>77</v>
      </c>
      <c r="AH40" s="281"/>
      <c r="AI40" s="281"/>
      <c r="AJ40" s="281"/>
      <c r="AK40" s="281"/>
      <c r="AL40" s="281"/>
      <c r="AM40" s="281"/>
      <c r="AN40" s="281"/>
      <c r="AO40" s="281"/>
      <c r="AP40" s="281"/>
      <c r="AQ40" s="281"/>
      <c r="AR40" s="281"/>
      <c r="AS40" s="281"/>
      <c r="AT40" s="281"/>
      <c r="AU40" s="281"/>
      <c r="AV40" s="281"/>
      <c r="AW40" s="281"/>
      <c r="AX40" s="283"/>
    </row>
    <row r="41" spans="1:50" ht="26.25" customHeight="1">
      <c r="A41" s="255" t="s">
        <v>188</v>
      </c>
      <c r="B41" s="256"/>
      <c r="C41" s="257" t="s">
        <v>187</v>
      </c>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9"/>
      <c r="AD41" s="260" t="s">
        <v>178</v>
      </c>
      <c r="AE41" s="261"/>
      <c r="AF41" s="261"/>
      <c r="AG41" s="262" t="s">
        <v>78</v>
      </c>
      <c r="AH41" s="263"/>
      <c r="AI41" s="263"/>
      <c r="AJ41" s="263"/>
      <c r="AK41" s="263"/>
      <c r="AL41" s="263"/>
      <c r="AM41" s="263"/>
      <c r="AN41" s="263"/>
      <c r="AO41" s="263"/>
      <c r="AP41" s="263"/>
      <c r="AQ41" s="263"/>
      <c r="AR41" s="263"/>
      <c r="AS41" s="263"/>
      <c r="AT41" s="263"/>
      <c r="AU41" s="263"/>
      <c r="AV41" s="263"/>
      <c r="AW41" s="263"/>
      <c r="AX41" s="264"/>
    </row>
    <row r="42" spans="1:50" ht="26.25" customHeight="1">
      <c r="A42" s="214"/>
      <c r="B42" s="215"/>
      <c r="C42" s="274" t="s">
        <v>79</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179"/>
      <c r="AD42" s="180" t="s">
        <v>178</v>
      </c>
      <c r="AE42" s="70"/>
      <c r="AF42" s="70"/>
      <c r="AG42" s="247"/>
      <c r="AH42" s="248"/>
      <c r="AI42" s="248"/>
      <c r="AJ42" s="248"/>
      <c r="AK42" s="248"/>
      <c r="AL42" s="248"/>
      <c r="AM42" s="248"/>
      <c r="AN42" s="248"/>
      <c r="AO42" s="248"/>
      <c r="AP42" s="248"/>
      <c r="AQ42" s="248"/>
      <c r="AR42" s="248"/>
      <c r="AS42" s="248"/>
      <c r="AT42" s="248"/>
      <c r="AU42" s="248"/>
      <c r="AV42" s="248"/>
      <c r="AW42" s="248"/>
      <c r="AX42" s="249"/>
    </row>
    <row r="43" spans="1:50" ht="30" customHeight="1">
      <c r="A43" s="232"/>
      <c r="B43" s="233"/>
      <c r="C43" s="276" t="s">
        <v>80</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79" t="s">
        <v>178</v>
      </c>
      <c r="AE43" s="280"/>
      <c r="AF43" s="280"/>
      <c r="AG43" s="250"/>
      <c r="AH43" s="251"/>
      <c r="AI43" s="251"/>
      <c r="AJ43" s="251"/>
      <c r="AK43" s="251"/>
      <c r="AL43" s="251"/>
      <c r="AM43" s="251"/>
      <c r="AN43" s="251"/>
      <c r="AO43" s="251"/>
      <c r="AP43" s="251"/>
      <c r="AQ43" s="251"/>
      <c r="AR43" s="251"/>
      <c r="AS43" s="251"/>
      <c r="AT43" s="251"/>
      <c r="AU43" s="251"/>
      <c r="AV43" s="251"/>
      <c r="AW43" s="251"/>
      <c r="AX43" s="252"/>
    </row>
    <row r="44" spans="1:50" ht="26.25" customHeight="1">
      <c r="A44" s="181" t="s">
        <v>81</v>
      </c>
      <c r="B44" s="213"/>
      <c r="C44" s="265" t="s">
        <v>82</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19" t="s">
        <v>178</v>
      </c>
      <c r="AE44" s="80"/>
      <c r="AF44" s="80"/>
      <c r="AG44" s="169" t="s">
        <v>83</v>
      </c>
      <c r="AH44" s="266"/>
      <c r="AI44" s="266"/>
      <c r="AJ44" s="266"/>
      <c r="AK44" s="266"/>
      <c r="AL44" s="266"/>
      <c r="AM44" s="266"/>
      <c r="AN44" s="266"/>
      <c r="AO44" s="266"/>
      <c r="AP44" s="266"/>
      <c r="AQ44" s="266"/>
      <c r="AR44" s="266"/>
      <c r="AS44" s="266"/>
      <c r="AT44" s="266"/>
      <c r="AU44" s="266"/>
      <c r="AV44" s="266"/>
      <c r="AW44" s="266"/>
      <c r="AX44" s="267"/>
    </row>
    <row r="45" spans="1:50" ht="26.25" customHeight="1">
      <c r="A45" s="214"/>
      <c r="B45" s="215"/>
      <c r="C45" s="178" t="s">
        <v>186</v>
      </c>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80" t="s">
        <v>178</v>
      </c>
      <c r="AE45" s="70"/>
      <c r="AF45" s="71"/>
      <c r="AG45" s="268"/>
      <c r="AH45" s="269"/>
      <c r="AI45" s="269"/>
      <c r="AJ45" s="269"/>
      <c r="AK45" s="269"/>
      <c r="AL45" s="269"/>
      <c r="AM45" s="269"/>
      <c r="AN45" s="269"/>
      <c r="AO45" s="269"/>
      <c r="AP45" s="269"/>
      <c r="AQ45" s="269"/>
      <c r="AR45" s="269"/>
      <c r="AS45" s="269"/>
      <c r="AT45" s="269"/>
      <c r="AU45" s="269"/>
      <c r="AV45" s="269"/>
      <c r="AW45" s="269"/>
      <c r="AX45" s="270"/>
    </row>
    <row r="46" spans="1:50" ht="26.25" customHeight="1">
      <c r="A46" s="214"/>
      <c r="B46" s="215"/>
      <c r="C46" s="178" t="s">
        <v>84</v>
      </c>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80" t="s">
        <v>178</v>
      </c>
      <c r="AE46" s="70"/>
      <c r="AF46" s="70"/>
      <c r="AG46" s="268"/>
      <c r="AH46" s="269"/>
      <c r="AI46" s="269"/>
      <c r="AJ46" s="269"/>
      <c r="AK46" s="269"/>
      <c r="AL46" s="269"/>
      <c r="AM46" s="269"/>
      <c r="AN46" s="269"/>
      <c r="AO46" s="269"/>
      <c r="AP46" s="269"/>
      <c r="AQ46" s="269"/>
      <c r="AR46" s="269"/>
      <c r="AS46" s="269"/>
      <c r="AT46" s="269"/>
      <c r="AU46" s="269"/>
      <c r="AV46" s="269"/>
      <c r="AW46" s="269"/>
      <c r="AX46" s="270"/>
    </row>
    <row r="47" spans="1:50" ht="26.25" customHeight="1">
      <c r="A47" s="214"/>
      <c r="B47" s="215"/>
      <c r="C47" s="178" t="s">
        <v>185</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80" t="s">
        <v>184</v>
      </c>
      <c r="AE47" s="70"/>
      <c r="AF47" s="70"/>
      <c r="AG47" s="268"/>
      <c r="AH47" s="269"/>
      <c r="AI47" s="269"/>
      <c r="AJ47" s="269"/>
      <c r="AK47" s="269"/>
      <c r="AL47" s="269"/>
      <c r="AM47" s="269"/>
      <c r="AN47" s="269"/>
      <c r="AO47" s="269"/>
      <c r="AP47" s="269"/>
      <c r="AQ47" s="269"/>
      <c r="AR47" s="269"/>
      <c r="AS47" s="269"/>
      <c r="AT47" s="269"/>
      <c r="AU47" s="269"/>
      <c r="AV47" s="269"/>
      <c r="AW47" s="269"/>
      <c r="AX47" s="270"/>
    </row>
    <row r="48" spans="1:50" ht="26.25" customHeight="1">
      <c r="A48" s="214"/>
      <c r="B48" s="215"/>
      <c r="C48" s="178" t="s">
        <v>183</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209"/>
      <c r="AD48" s="180" t="s">
        <v>178</v>
      </c>
      <c r="AE48" s="70"/>
      <c r="AF48" s="70"/>
      <c r="AG48" s="268"/>
      <c r="AH48" s="269"/>
      <c r="AI48" s="269"/>
      <c r="AJ48" s="269"/>
      <c r="AK48" s="269"/>
      <c r="AL48" s="269"/>
      <c r="AM48" s="269"/>
      <c r="AN48" s="269"/>
      <c r="AO48" s="269"/>
      <c r="AP48" s="269"/>
      <c r="AQ48" s="269"/>
      <c r="AR48" s="269"/>
      <c r="AS48" s="269"/>
      <c r="AT48" s="269"/>
      <c r="AU48" s="269"/>
      <c r="AV48" s="269"/>
      <c r="AW48" s="269"/>
      <c r="AX48" s="270"/>
    </row>
    <row r="49" spans="1:51" ht="26.25" customHeight="1">
      <c r="A49" s="214"/>
      <c r="B49" s="215"/>
      <c r="C49" s="210" t="s">
        <v>182</v>
      </c>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2" t="s">
        <v>178</v>
      </c>
      <c r="AE49" s="61"/>
      <c r="AF49" s="61"/>
      <c r="AG49" s="271"/>
      <c r="AH49" s="272"/>
      <c r="AI49" s="272"/>
      <c r="AJ49" s="272"/>
      <c r="AK49" s="272"/>
      <c r="AL49" s="272"/>
      <c r="AM49" s="272"/>
      <c r="AN49" s="272"/>
      <c r="AO49" s="272"/>
      <c r="AP49" s="272"/>
      <c r="AQ49" s="272"/>
      <c r="AR49" s="272"/>
      <c r="AS49" s="272"/>
      <c r="AT49" s="272"/>
      <c r="AU49" s="272"/>
      <c r="AV49" s="272"/>
      <c r="AW49" s="272"/>
      <c r="AX49" s="273"/>
    </row>
    <row r="50" spans="1:51" ht="30" customHeight="1">
      <c r="A50" s="181" t="s">
        <v>85</v>
      </c>
      <c r="B50" s="213"/>
      <c r="C50" s="216" t="s">
        <v>86</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8"/>
      <c r="AD50" s="219" t="s">
        <v>178</v>
      </c>
      <c r="AE50" s="80"/>
      <c r="AF50" s="80"/>
      <c r="AG50" s="169" t="s">
        <v>87</v>
      </c>
      <c r="AH50" s="170"/>
      <c r="AI50" s="170"/>
      <c r="AJ50" s="170"/>
      <c r="AK50" s="170"/>
      <c r="AL50" s="170"/>
      <c r="AM50" s="170"/>
      <c r="AN50" s="170"/>
      <c r="AO50" s="170"/>
      <c r="AP50" s="170"/>
      <c r="AQ50" s="170"/>
      <c r="AR50" s="170"/>
      <c r="AS50" s="170"/>
      <c r="AT50" s="170"/>
      <c r="AU50" s="170"/>
      <c r="AV50" s="170"/>
      <c r="AW50" s="170"/>
      <c r="AX50" s="171"/>
    </row>
    <row r="51" spans="1:51" ht="26.25" customHeight="1">
      <c r="A51" s="214"/>
      <c r="B51" s="215"/>
      <c r="C51" s="178" t="s">
        <v>181</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80" t="s">
        <v>178</v>
      </c>
      <c r="AE51" s="70"/>
      <c r="AF51" s="70"/>
      <c r="AG51" s="172"/>
      <c r="AH51" s="173"/>
      <c r="AI51" s="173"/>
      <c r="AJ51" s="173"/>
      <c r="AK51" s="173"/>
      <c r="AL51" s="173"/>
      <c r="AM51" s="173"/>
      <c r="AN51" s="173"/>
      <c r="AO51" s="173"/>
      <c r="AP51" s="173"/>
      <c r="AQ51" s="173"/>
      <c r="AR51" s="173"/>
      <c r="AS51" s="173"/>
      <c r="AT51" s="173"/>
      <c r="AU51" s="173"/>
      <c r="AV51" s="173"/>
      <c r="AW51" s="173"/>
      <c r="AX51" s="174"/>
    </row>
    <row r="52" spans="1:51" ht="26.25" customHeight="1">
      <c r="A52" s="214"/>
      <c r="B52" s="215"/>
      <c r="C52" s="178" t="s">
        <v>180</v>
      </c>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80" t="s">
        <v>179</v>
      </c>
      <c r="AE52" s="70"/>
      <c r="AF52" s="70"/>
      <c r="AG52" s="175"/>
      <c r="AH52" s="176"/>
      <c r="AI52" s="176"/>
      <c r="AJ52" s="176"/>
      <c r="AK52" s="176"/>
      <c r="AL52" s="176"/>
      <c r="AM52" s="176"/>
      <c r="AN52" s="176"/>
      <c r="AO52" s="176"/>
      <c r="AP52" s="176"/>
      <c r="AQ52" s="176"/>
      <c r="AR52" s="176"/>
      <c r="AS52" s="176"/>
      <c r="AT52" s="176"/>
      <c r="AU52" s="176"/>
      <c r="AV52" s="176"/>
      <c r="AW52" s="176"/>
      <c r="AX52" s="177"/>
    </row>
    <row r="53" spans="1:51" ht="33.6" customHeight="1">
      <c r="A53" s="181" t="s">
        <v>88</v>
      </c>
      <c r="B53" s="213"/>
      <c r="C53" s="234" t="s">
        <v>89</v>
      </c>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6"/>
      <c r="AD53" s="243"/>
      <c r="AE53" s="80"/>
      <c r="AF53" s="80"/>
      <c r="AG53" s="244"/>
      <c r="AH53" s="245"/>
      <c r="AI53" s="245"/>
      <c r="AJ53" s="245"/>
      <c r="AK53" s="245"/>
      <c r="AL53" s="245"/>
      <c r="AM53" s="245"/>
      <c r="AN53" s="245"/>
      <c r="AO53" s="245"/>
      <c r="AP53" s="245"/>
      <c r="AQ53" s="245"/>
      <c r="AR53" s="245"/>
      <c r="AS53" s="245"/>
      <c r="AT53" s="245"/>
      <c r="AU53" s="245"/>
      <c r="AV53" s="245"/>
      <c r="AW53" s="245"/>
      <c r="AX53" s="246"/>
    </row>
    <row r="54" spans="1:51" ht="15.75" customHeight="1">
      <c r="A54" s="214"/>
      <c r="B54" s="215"/>
      <c r="C54" s="253" t="s">
        <v>0</v>
      </c>
      <c r="D54" s="254"/>
      <c r="E54" s="254"/>
      <c r="F54" s="254"/>
      <c r="G54" s="197" t="s">
        <v>90</v>
      </c>
      <c r="H54" s="198"/>
      <c r="I54" s="198"/>
      <c r="J54" s="198"/>
      <c r="K54" s="198"/>
      <c r="L54" s="198"/>
      <c r="M54" s="198"/>
      <c r="N54" s="198"/>
      <c r="O54" s="198"/>
      <c r="P54" s="198"/>
      <c r="Q54" s="198"/>
      <c r="R54" s="198"/>
      <c r="S54" s="199"/>
      <c r="T54" s="200" t="s">
        <v>177</v>
      </c>
      <c r="U54" s="201"/>
      <c r="V54" s="201"/>
      <c r="W54" s="201"/>
      <c r="X54" s="201"/>
      <c r="Y54" s="201"/>
      <c r="Z54" s="201"/>
      <c r="AA54" s="201"/>
      <c r="AB54" s="201"/>
      <c r="AC54" s="201"/>
      <c r="AD54" s="201"/>
      <c r="AE54" s="201"/>
      <c r="AF54" s="201"/>
      <c r="AG54" s="247"/>
      <c r="AH54" s="248"/>
      <c r="AI54" s="248"/>
      <c r="AJ54" s="248"/>
      <c r="AK54" s="248"/>
      <c r="AL54" s="248"/>
      <c r="AM54" s="248"/>
      <c r="AN54" s="248"/>
      <c r="AO54" s="248"/>
      <c r="AP54" s="248"/>
      <c r="AQ54" s="248"/>
      <c r="AR54" s="248"/>
      <c r="AS54" s="248"/>
      <c r="AT54" s="248"/>
      <c r="AU54" s="248"/>
      <c r="AV54" s="248"/>
      <c r="AW54" s="248"/>
      <c r="AX54" s="249"/>
    </row>
    <row r="55" spans="1:51" ht="26.25" customHeight="1">
      <c r="A55" s="214"/>
      <c r="B55" s="215"/>
      <c r="C55" s="202"/>
      <c r="D55" s="203"/>
      <c r="E55" s="203"/>
      <c r="F55" s="203"/>
      <c r="G55" s="204"/>
      <c r="H55" s="179"/>
      <c r="I55" s="179"/>
      <c r="J55" s="179"/>
      <c r="K55" s="179"/>
      <c r="L55" s="179"/>
      <c r="M55" s="179"/>
      <c r="N55" s="179"/>
      <c r="O55" s="179"/>
      <c r="P55" s="179"/>
      <c r="Q55" s="179"/>
      <c r="R55" s="179"/>
      <c r="S55" s="205"/>
      <c r="T55" s="220"/>
      <c r="U55" s="179"/>
      <c r="V55" s="179"/>
      <c r="W55" s="179"/>
      <c r="X55" s="179"/>
      <c r="Y55" s="179"/>
      <c r="Z55" s="179"/>
      <c r="AA55" s="179"/>
      <c r="AB55" s="179"/>
      <c r="AC55" s="179"/>
      <c r="AD55" s="179"/>
      <c r="AE55" s="179"/>
      <c r="AF55" s="179"/>
      <c r="AG55" s="247"/>
      <c r="AH55" s="248"/>
      <c r="AI55" s="248"/>
      <c r="AJ55" s="248"/>
      <c r="AK55" s="248"/>
      <c r="AL55" s="248"/>
      <c r="AM55" s="248"/>
      <c r="AN55" s="248"/>
      <c r="AO55" s="248"/>
      <c r="AP55" s="248"/>
      <c r="AQ55" s="248"/>
      <c r="AR55" s="248"/>
      <c r="AS55" s="248"/>
      <c r="AT55" s="248"/>
      <c r="AU55" s="248"/>
      <c r="AV55" s="248"/>
      <c r="AW55" s="248"/>
      <c r="AX55" s="249"/>
    </row>
    <row r="56" spans="1:51" ht="26.25" customHeight="1">
      <c r="A56" s="232"/>
      <c r="B56" s="233"/>
      <c r="C56" s="221"/>
      <c r="D56" s="222"/>
      <c r="E56" s="222"/>
      <c r="F56" s="222"/>
      <c r="G56" s="223"/>
      <c r="H56" s="211"/>
      <c r="I56" s="211"/>
      <c r="J56" s="211"/>
      <c r="K56" s="211"/>
      <c r="L56" s="211"/>
      <c r="M56" s="211"/>
      <c r="N56" s="211"/>
      <c r="O56" s="211"/>
      <c r="P56" s="211"/>
      <c r="Q56" s="211"/>
      <c r="R56" s="211"/>
      <c r="S56" s="224"/>
      <c r="T56" s="225"/>
      <c r="U56" s="226"/>
      <c r="V56" s="226"/>
      <c r="W56" s="226"/>
      <c r="X56" s="226"/>
      <c r="Y56" s="226"/>
      <c r="Z56" s="226"/>
      <c r="AA56" s="226"/>
      <c r="AB56" s="226"/>
      <c r="AC56" s="226"/>
      <c r="AD56" s="226"/>
      <c r="AE56" s="226"/>
      <c r="AF56" s="226"/>
      <c r="AG56" s="250"/>
      <c r="AH56" s="251"/>
      <c r="AI56" s="251"/>
      <c r="AJ56" s="251"/>
      <c r="AK56" s="251"/>
      <c r="AL56" s="251"/>
      <c r="AM56" s="251"/>
      <c r="AN56" s="251"/>
      <c r="AO56" s="251"/>
      <c r="AP56" s="251"/>
      <c r="AQ56" s="251"/>
      <c r="AR56" s="251"/>
      <c r="AS56" s="251"/>
      <c r="AT56" s="251"/>
      <c r="AU56" s="251"/>
      <c r="AV56" s="251"/>
      <c r="AW56" s="251"/>
      <c r="AX56" s="252"/>
    </row>
    <row r="57" spans="1:51" ht="57" customHeight="1">
      <c r="A57" s="181" t="s">
        <v>91</v>
      </c>
      <c r="B57" s="182"/>
      <c r="C57" s="185" t="s">
        <v>92</v>
      </c>
      <c r="D57" s="186"/>
      <c r="E57" s="186"/>
      <c r="F57" s="187"/>
      <c r="G57" s="188" t="s">
        <v>93</v>
      </c>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90"/>
    </row>
    <row r="58" spans="1:51" ht="66.75" customHeight="1" thickBot="1">
      <c r="A58" s="183"/>
      <c r="B58" s="184"/>
      <c r="C58" s="191" t="s">
        <v>94</v>
      </c>
      <c r="D58" s="192"/>
      <c r="E58" s="192"/>
      <c r="F58" s="193"/>
      <c r="G58" s="194" t="s">
        <v>95</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row>
    <row r="59" spans="1:51" ht="21" customHeight="1">
      <c r="A59" s="237" t="s">
        <v>96</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9"/>
    </row>
    <row r="60" spans="1:51" ht="120" customHeight="1" thickBot="1">
      <c r="A60" s="240" t="s">
        <v>176</v>
      </c>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2"/>
    </row>
    <row r="61" spans="1:51" ht="21" customHeight="1">
      <c r="A61" s="206" t="s">
        <v>97</v>
      </c>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8"/>
    </row>
    <row r="62" spans="1:51" ht="103.5" customHeight="1" thickBot="1">
      <c r="A62" s="227" t="s">
        <v>198</v>
      </c>
      <c r="B62" s="228"/>
      <c r="C62" s="228"/>
      <c r="D62" s="228"/>
      <c r="E62" s="229"/>
      <c r="F62" s="230" t="s">
        <v>199</v>
      </c>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31"/>
    </row>
    <row r="63" spans="1:51" ht="21" customHeight="1">
      <c r="A63" s="206" t="s">
        <v>98</v>
      </c>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8"/>
    </row>
    <row r="64" spans="1:51" ht="99.95" customHeight="1" thickBot="1">
      <c r="A64" s="142" t="s">
        <v>200</v>
      </c>
      <c r="B64" s="143"/>
      <c r="C64" s="143"/>
      <c r="D64" s="143"/>
      <c r="E64" s="144"/>
      <c r="F64" s="145" t="s">
        <v>202</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7"/>
      <c r="AY64" s="10"/>
    </row>
    <row r="65" spans="1:50" ht="21" customHeight="1">
      <c r="A65" s="148" t="s">
        <v>99</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c r="A67" s="154" t="s">
        <v>100</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row>
    <row r="68" spans="1:50" ht="19.899999999999999" customHeight="1" thickBot="1">
      <c r="A68" s="157"/>
      <c r="B68" s="158"/>
      <c r="C68" s="159" t="s">
        <v>101</v>
      </c>
      <c r="D68" s="52"/>
      <c r="E68" s="52"/>
      <c r="F68" s="52"/>
      <c r="G68" s="52"/>
      <c r="H68" s="52"/>
      <c r="I68" s="52"/>
      <c r="J68" s="160"/>
      <c r="K68" s="161">
        <v>93</v>
      </c>
      <c r="L68" s="161"/>
      <c r="M68" s="161"/>
      <c r="N68" s="161"/>
      <c r="O68" s="161"/>
      <c r="P68" s="161"/>
      <c r="Q68" s="161"/>
      <c r="R68" s="161"/>
      <c r="S68" s="159" t="s">
        <v>102</v>
      </c>
      <c r="T68" s="52"/>
      <c r="U68" s="52"/>
      <c r="V68" s="52"/>
      <c r="W68" s="52"/>
      <c r="X68" s="52"/>
      <c r="Y68" s="52"/>
      <c r="Z68" s="160"/>
      <c r="AA68" s="162" t="s">
        <v>175</v>
      </c>
      <c r="AB68" s="163"/>
      <c r="AC68" s="163"/>
      <c r="AD68" s="163"/>
      <c r="AE68" s="163"/>
      <c r="AF68" s="163"/>
      <c r="AG68" s="163"/>
      <c r="AH68" s="163"/>
      <c r="AI68" s="159" t="s">
        <v>103</v>
      </c>
      <c r="AJ68" s="164"/>
      <c r="AK68" s="164"/>
      <c r="AL68" s="164"/>
      <c r="AM68" s="164"/>
      <c r="AN68" s="164"/>
      <c r="AO68" s="164"/>
      <c r="AP68" s="165"/>
      <c r="AQ68" s="166" t="s">
        <v>104</v>
      </c>
      <c r="AR68" s="167"/>
      <c r="AS68" s="167"/>
      <c r="AT68" s="167"/>
      <c r="AU68" s="167"/>
      <c r="AV68" s="167"/>
      <c r="AW68" s="167"/>
      <c r="AX68" s="168"/>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16" t="s">
        <v>105</v>
      </c>
      <c r="B70" s="117"/>
      <c r="C70" s="117"/>
      <c r="D70" s="117"/>
      <c r="E70" s="117"/>
      <c r="F70" s="118"/>
      <c r="G70" s="15" t="s">
        <v>106</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19"/>
      <c r="B71" s="120"/>
      <c r="C71" s="120"/>
      <c r="D71" s="120"/>
      <c r="E71" s="120"/>
      <c r="F71" s="121"/>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19"/>
      <c r="B72" s="120"/>
      <c r="C72" s="120"/>
      <c r="D72" s="120"/>
      <c r="E72" s="120"/>
      <c r="F72" s="121"/>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19"/>
      <c r="B73" s="120"/>
      <c r="C73" s="120"/>
      <c r="D73" s="120"/>
      <c r="E73" s="120"/>
      <c r="F73" s="121"/>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19"/>
      <c r="B74" s="120"/>
      <c r="C74" s="120"/>
      <c r="D74" s="120"/>
      <c r="E74" s="120"/>
      <c r="F74" s="121"/>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19"/>
      <c r="B75" s="120"/>
      <c r="C75" s="120"/>
      <c r="D75" s="120"/>
      <c r="E75" s="120"/>
      <c r="F75" s="121"/>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19"/>
      <c r="B76" s="120"/>
      <c r="C76" s="120"/>
      <c r="D76" s="120"/>
      <c r="E76" s="120"/>
      <c r="F76" s="121"/>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19"/>
      <c r="B77" s="120"/>
      <c r="C77" s="120"/>
      <c r="D77" s="120"/>
      <c r="E77" s="120"/>
      <c r="F77" s="121"/>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19"/>
      <c r="B78" s="120"/>
      <c r="C78" s="120"/>
      <c r="D78" s="120"/>
      <c r="E78" s="120"/>
      <c r="F78" s="121"/>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19"/>
      <c r="B79" s="120"/>
      <c r="C79" s="120"/>
      <c r="D79" s="120"/>
      <c r="E79" s="120"/>
      <c r="F79" s="121"/>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19"/>
      <c r="B80" s="120"/>
      <c r="C80" s="120"/>
      <c r="D80" s="120"/>
      <c r="E80" s="120"/>
      <c r="F80" s="121"/>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19"/>
      <c r="B81" s="120"/>
      <c r="C81" s="120"/>
      <c r="D81" s="120"/>
      <c r="E81" s="120"/>
      <c r="F81" s="121"/>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19"/>
      <c r="B82" s="120"/>
      <c r="C82" s="120"/>
      <c r="D82" s="120"/>
      <c r="E82" s="120"/>
      <c r="F82" s="121"/>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19"/>
      <c r="B83" s="120"/>
      <c r="C83" s="120"/>
      <c r="D83" s="120"/>
      <c r="E83" s="120"/>
      <c r="F83" s="121"/>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19"/>
      <c r="B84" s="120"/>
      <c r="C84" s="120"/>
      <c r="D84" s="120"/>
      <c r="E84" s="120"/>
      <c r="F84" s="121"/>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19"/>
      <c r="B85" s="120"/>
      <c r="C85" s="120"/>
      <c r="D85" s="120"/>
      <c r="E85" s="120"/>
      <c r="F85" s="121"/>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19"/>
      <c r="B86" s="120"/>
      <c r="C86" s="120"/>
      <c r="D86" s="120"/>
      <c r="E86" s="120"/>
      <c r="F86" s="121"/>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19"/>
      <c r="B87" s="120"/>
      <c r="C87" s="120"/>
      <c r="D87" s="120"/>
      <c r="E87" s="120"/>
      <c r="F87" s="121"/>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19"/>
      <c r="B88" s="120"/>
      <c r="C88" s="120"/>
      <c r="D88" s="120"/>
      <c r="E88" s="120"/>
      <c r="F88" s="121"/>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19"/>
      <c r="B89" s="120"/>
      <c r="C89" s="120"/>
      <c r="D89" s="120"/>
      <c r="E89" s="120"/>
      <c r="F89" s="121"/>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19"/>
      <c r="B90" s="120"/>
      <c r="C90" s="120"/>
      <c r="D90" s="120"/>
      <c r="E90" s="120"/>
      <c r="F90" s="121"/>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19"/>
      <c r="B91" s="120"/>
      <c r="C91" s="120"/>
      <c r="D91" s="120"/>
      <c r="E91" s="120"/>
      <c r="F91" s="121"/>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19"/>
      <c r="B92" s="120"/>
      <c r="C92" s="120"/>
      <c r="D92" s="120"/>
      <c r="E92" s="120"/>
      <c r="F92" s="121"/>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19"/>
      <c r="B93" s="120"/>
      <c r="C93" s="120"/>
      <c r="D93" s="120"/>
      <c r="E93" s="120"/>
      <c r="F93" s="121"/>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19"/>
      <c r="B94" s="120"/>
      <c r="C94" s="120"/>
      <c r="D94" s="120"/>
      <c r="E94" s="120"/>
      <c r="F94" s="121"/>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19"/>
      <c r="B95" s="120"/>
      <c r="C95" s="120"/>
      <c r="D95" s="120"/>
      <c r="E95" s="120"/>
      <c r="F95" s="121"/>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19"/>
      <c r="B96" s="120"/>
      <c r="C96" s="120"/>
      <c r="D96" s="120"/>
      <c r="E96" s="120"/>
      <c r="F96" s="121"/>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19"/>
      <c r="B97" s="120"/>
      <c r="C97" s="120"/>
      <c r="D97" s="120"/>
      <c r="E97" s="120"/>
      <c r="F97" s="121"/>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19"/>
      <c r="B98" s="120"/>
      <c r="C98" s="120"/>
      <c r="D98" s="120"/>
      <c r="E98" s="120"/>
      <c r="F98" s="121"/>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19"/>
      <c r="B99" s="120"/>
      <c r="C99" s="120"/>
      <c r="D99" s="120"/>
      <c r="E99" s="120"/>
      <c r="F99" s="121"/>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19"/>
      <c r="B100" s="120"/>
      <c r="C100" s="120"/>
      <c r="D100" s="120"/>
      <c r="E100" s="120"/>
      <c r="F100" s="121"/>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22"/>
      <c r="B101" s="123"/>
      <c r="C101" s="123"/>
      <c r="D101" s="123"/>
      <c r="E101" s="123"/>
      <c r="F101" s="124"/>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125" t="s">
        <v>107</v>
      </c>
      <c r="B103" s="126"/>
      <c r="C103" s="126"/>
      <c r="D103" s="126"/>
      <c r="E103" s="126"/>
      <c r="F103" s="127"/>
      <c r="G103" s="134" t="s">
        <v>108</v>
      </c>
      <c r="H103" s="135"/>
      <c r="I103" s="135"/>
      <c r="J103" s="135"/>
      <c r="K103" s="135"/>
      <c r="L103" s="135"/>
      <c r="M103" s="135"/>
      <c r="N103" s="135"/>
      <c r="O103" s="135"/>
      <c r="P103" s="135"/>
      <c r="Q103" s="135"/>
      <c r="R103" s="135"/>
      <c r="S103" s="135"/>
      <c r="T103" s="135"/>
      <c r="U103" s="135"/>
      <c r="V103" s="135"/>
      <c r="W103" s="135"/>
      <c r="X103" s="135"/>
      <c r="Y103" s="135"/>
      <c r="Z103" s="135"/>
      <c r="AA103" s="135"/>
      <c r="AB103" s="136"/>
      <c r="AC103" s="134" t="s">
        <v>109</v>
      </c>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7"/>
    </row>
    <row r="104" spans="1:50" ht="24.75" customHeight="1">
      <c r="A104" s="128"/>
      <c r="B104" s="129"/>
      <c r="C104" s="129"/>
      <c r="D104" s="129"/>
      <c r="E104" s="129"/>
      <c r="F104" s="130"/>
      <c r="G104" s="94" t="s">
        <v>66</v>
      </c>
      <c r="H104" s="95"/>
      <c r="I104" s="95"/>
      <c r="J104" s="95"/>
      <c r="K104" s="95"/>
      <c r="L104" s="96" t="s">
        <v>110</v>
      </c>
      <c r="M104" s="97"/>
      <c r="N104" s="97"/>
      <c r="O104" s="97"/>
      <c r="P104" s="97"/>
      <c r="Q104" s="97"/>
      <c r="R104" s="97"/>
      <c r="S104" s="97"/>
      <c r="T104" s="97"/>
      <c r="U104" s="97"/>
      <c r="V104" s="97"/>
      <c r="W104" s="97"/>
      <c r="X104" s="98"/>
      <c r="Y104" s="99" t="s">
        <v>111</v>
      </c>
      <c r="Z104" s="100"/>
      <c r="AA104" s="100"/>
      <c r="AB104" s="101"/>
      <c r="AC104" s="94" t="s">
        <v>66</v>
      </c>
      <c r="AD104" s="95"/>
      <c r="AE104" s="95"/>
      <c r="AF104" s="95"/>
      <c r="AG104" s="95"/>
      <c r="AH104" s="96" t="s">
        <v>110</v>
      </c>
      <c r="AI104" s="97"/>
      <c r="AJ104" s="97"/>
      <c r="AK104" s="97"/>
      <c r="AL104" s="97"/>
      <c r="AM104" s="97"/>
      <c r="AN104" s="97"/>
      <c r="AO104" s="97"/>
      <c r="AP104" s="97"/>
      <c r="AQ104" s="97"/>
      <c r="AR104" s="97"/>
      <c r="AS104" s="97"/>
      <c r="AT104" s="98"/>
      <c r="AU104" s="99" t="s">
        <v>111</v>
      </c>
      <c r="AV104" s="100"/>
      <c r="AW104" s="100"/>
      <c r="AX104" s="102"/>
    </row>
    <row r="105" spans="1:50" ht="24.75" customHeight="1">
      <c r="A105" s="128"/>
      <c r="B105" s="129"/>
      <c r="C105" s="129"/>
      <c r="D105" s="129"/>
      <c r="E105" s="129"/>
      <c r="F105" s="130"/>
      <c r="G105" s="79" t="s">
        <v>112</v>
      </c>
      <c r="H105" s="80"/>
      <c r="I105" s="80"/>
      <c r="J105" s="80"/>
      <c r="K105" s="81"/>
      <c r="L105" s="82" t="s">
        <v>174</v>
      </c>
      <c r="M105" s="83"/>
      <c r="N105" s="83"/>
      <c r="O105" s="83"/>
      <c r="P105" s="83"/>
      <c r="Q105" s="83"/>
      <c r="R105" s="83"/>
      <c r="S105" s="83"/>
      <c r="T105" s="83"/>
      <c r="U105" s="83"/>
      <c r="V105" s="83"/>
      <c r="W105" s="83"/>
      <c r="X105" s="84"/>
      <c r="Y105" s="85">
        <v>48</v>
      </c>
      <c r="Z105" s="86"/>
      <c r="AA105" s="86"/>
      <c r="AB105" s="87"/>
      <c r="AC105" s="139" t="s">
        <v>73</v>
      </c>
      <c r="AD105" s="140"/>
      <c r="AE105" s="140"/>
      <c r="AF105" s="140"/>
      <c r="AG105" s="141"/>
      <c r="AH105" s="82" t="s">
        <v>113</v>
      </c>
      <c r="AI105" s="83"/>
      <c r="AJ105" s="83"/>
      <c r="AK105" s="83"/>
      <c r="AL105" s="83"/>
      <c r="AM105" s="83"/>
      <c r="AN105" s="83"/>
      <c r="AO105" s="83"/>
      <c r="AP105" s="83"/>
      <c r="AQ105" s="83"/>
      <c r="AR105" s="83"/>
      <c r="AS105" s="83"/>
      <c r="AT105" s="84"/>
      <c r="AU105" s="85">
        <v>79</v>
      </c>
      <c r="AV105" s="86"/>
      <c r="AW105" s="86"/>
      <c r="AX105" s="89"/>
    </row>
    <row r="106" spans="1:50" ht="24.75" customHeight="1">
      <c r="A106" s="128"/>
      <c r="B106" s="129"/>
      <c r="C106" s="129"/>
      <c r="D106" s="129"/>
      <c r="E106" s="129"/>
      <c r="F106" s="130"/>
      <c r="G106" s="138"/>
      <c r="H106" s="70"/>
      <c r="I106" s="70"/>
      <c r="J106" s="70"/>
      <c r="K106" s="71"/>
      <c r="L106" s="72"/>
      <c r="M106" s="73"/>
      <c r="N106" s="73"/>
      <c r="O106" s="73"/>
      <c r="P106" s="73"/>
      <c r="Q106" s="73"/>
      <c r="R106" s="73"/>
      <c r="S106" s="73"/>
      <c r="T106" s="73"/>
      <c r="U106" s="73"/>
      <c r="V106" s="73"/>
      <c r="W106" s="73"/>
      <c r="X106" s="74"/>
      <c r="Y106" s="75"/>
      <c r="Z106" s="76"/>
      <c r="AA106" s="76"/>
      <c r="AB106" s="78"/>
      <c r="AC106" s="69"/>
      <c r="AD106" s="70"/>
      <c r="AE106" s="70"/>
      <c r="AF106" s="70"/>
      <c r="AG106" s="71"/>
      <c r="AH106" s="72"/>
      <c r="AI106" s="73"/>
      <c r="AJ106" s="73"/>
      <c r="AK106" s="73"/>
      <c r="AL106" s="73"/>
      <c r="AM106" s="73"/>
      <c r="AN106" s="73"/>
      <c r="AO106" s="73"/>
      <c r="AP106" s="73"/>
      <c r="AQ106" s="73"/>
      <c r="AR106" s="73"/>
      <c r="AS106" s="73"/>
      <c r="AT106" s="74"/>
      <c r="AU106" s="75"/>
      <c r="AV106" s="76"/>
      <c r="AW106" s="76"/>
      <c r="AX106" s="77"/>
    </row>
    <row r="107" spans="1:50" ht="24.75" customHeight="1">
      <c r="A107" s="128"/>
      <c r="B107" s="129"/>
      <c r="C107" s="129"/>
      <c r="D107" s="129"/>
      <c r="E107" s="129"/>
      <c r="F107" s="130"/>
      <c r="G107" s="69"/>
      <c r="H107" s="70"/>
      <c r="I107" s="70"/>
      <c r="J107" s="70"/>
      <c r="K107" s="71"/>
      <c r="L107" s="72"/>
      <c r="M107" s="73"/>
      <c r="N107" s="73"/>
      <c r="O107" s="73"/>
      <c r="P107" s="73"/>
      <c r="Q107" s="73"/>
      <c r="R107" s="73"/>
      <c r="S107" s="73"/>
      <c r="T107" s="73"/>
      <c r="U107" s="73"/>
      <c r="V107" s="73"/>
      <c r="W107" s="73"/>
      <c r="X107" s="74"/>
      <c r="Y107" s="75"/>
      <c r="Z107" s="76"/>
      <c r="AA107" s="76"/>
      <c r="AB107" s="78"/>
      <c r="AC107" s="69"/>
      <c r="AD107" s="70"/>
      <c r="AE107" s="70"/>
      <c r="AF107" s="70"/>
      <c r="AG107" s="71"/>
      <c r="AH107" s="72"/>
      <c r="AI107" s="73"/>
      <c r="AJ107" s="73"/>
      <c r="AK107" s="73"/>
      <c r="AL107" s="73"/>
      <c r="AM107" s="73"/>
      <c r="AN107" s="73"/>
      <c r="AO107" s="73"/>
      <c r="AP107" s="73"/>
      <c r="AQ107" s="73"/>
      <c r="AR107" s="73"/>
      <c r="AS107" s="73"/>
      <c r="AT107" s="74"/>
      <c r="AU107" s="75"/>
      <c r="AV107" s="76"/>
      <c r="AW107" s="76"/>
      <c r="AX107" s="77"/>
    </row>
    <row r="108" spans="1:50" ht="24.75" customHeight="1">
      <c r="A108" s="128"/>
      <c r="B108" s="129"/>
      <c r="C108" s="129"/>
      <c r="D108" s="129"/>
      <c r="E108" s="129"/>
      <c r="F108" s="130"/>
      <c r="G108" s="69"/>
      <c r="H108" s="70"/>
      <c r="I108" s="70"/>
      <c r="J108" s="70"/>
      <c r="K108" s="71"/>
      <c r="L108" s="72"/>
      <c r="M108" s="73"/>
      <c r="N108" s="73"/>
      <c r="O108" s="73"/>
      <c r="P108" s="73"/>
      <c r="Q108" s="73"/>
      <c r="R108" s="73"/>
      <c r="S108" s="73"/>
      <c r="T108" s="73"/>
      <c r="U108" s="73"/>
      <c r="V108" s="73"/>
      <c r="W108" s="73"/>
      <c r="X108" s="74"/>
      <c r="Y108" s="75"/>
      <c r="Z108" s="76"/>
      <c r="AA108" s="76"/>
      <c r="AB108" s="78"/>
      <c r="AC108" s="69"/>
      <c r="AD108" s="70"/>
      <c r="AE108" s="70"/>
      <c r="AF108" s="70"/>
      <c r="AG108" s="71"/>
      <c r="AH108" s="72"/>
      <c r="AI108" s="73"/>
      <c r="AJ108" s="73"/>
      <c r="AK108" s="73"/>
      <c r="AL108" s="73"/>
      <c r="AM108" s="73"/>
      <c r="AN108" s="73"/>
      <c r="AO108" s="73"/>
      <c r="AP108" s="73"/>
      <c r="AQ108" s="73"/>
      <c r="AR108" s="73"/>
      <c r="AS108" s="73"/>
      <c r="AT108" s="74"/>
      <c r="AU108" s="75"/>
      <c r="AV108" s="76"/>
      <c r="AW108" s="76"/>
      <c r="AX108" s="77"/>
    </row>
    <row r="109" spans="1:50" ht="24.75" customHeight="1">
      <c r="A109" s="128"/>
      <c r="B109" s="129"/>
      <c r="C109" s="129"/>
      <c r="D109" s="129"/>
      <c r="E109" s="129"/>
      <c r="F109" s="130"/>
      <c r="G109" s="69"/>
      <c r="H109" s="70"/>
      <c r="I109" s="70"/>
      <c r="J109" s="70"/>
      <c r="K109" s="71"/>
      <c r="L109" s="72"/>
      <c r="M109" s="73"/>
      <c r="N109" s="73"/>
      <c r="O109" s="73"/>
      <c r="P109" s="73"/>
      <c r="Q109" s="73"/>
      <c r="R109" s="73"/>
      <c r="S109" s="73"/>
      <c r="T109" s="73"/>
      <c r="U109" s="73"/>
      <c r="V109" s="73"/>
      <c r="W109" s="73"/>
      <c r="X109" s="74"/>
      <c r="Y109" s="75"/>
      <c r="Z109" s="76"/>
      <c r="AA109" s="76"/>
      <c r="AB109" s="76"/>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7"/>
    </row>
    <row r="110" spans="1:50" ht="24.75" customHeight="1">
      <c r="A110" s="128"/>
      <c r="B110" s="129"/>
      <c r="C110" s="129"/>
      <c r="D110" s="129"/>
      <c r="E110" s="129"/>
      <c r="F110" s="130"/>
      <c r="G110" s="69"/>
      <c r="H110" s="70"/>
      <c r="I110" s="70"/>
      <c r="J110" s="70"/>
      <c r="K110" s="71"/>
      <c r="L110" s="72"/>
      <c r="M110" s="73"/>
      <c r="N110" s="73"/>
      <c r="O110" s="73"/>
      <c r="P110" s="73"/>
      <c r="Q110" s="73"/>
      <c r="R110" s="73"/>
      <c r="S110" s="73"/>
      <c r="T110" s="73"/>
      <c r="U110" s="73"/>
      <c r="V110" s="73"/>
      <c r="W110" s="73"/>
      <c r="X110" s="74"/>
      <c r="Y110" s="75"/>
      <c r="Z110" s="76"/>
      <c r="AA110" s="76"/>
      <c r="AB110" s="76"/>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7"/>
    </row>
    <row r="111" spans="1:50" ht="24.75" customHeight="1">
      <c r="A111" s="128"/>
      <c r="B111" s="129"/>
      <c r="C111" s="129"/>
      <c r="D111" s="129"/>
      <c r="E111" s="129"/>
      <c r="F111" s="130"/>
      <c r="G111" s="69"/>
      <c r="H111" s="70"/>
      <c r="I111" s="70"/>
      <c r="J111" s="70"/>
      <c r="K111" s="71"/>
      <c r="L111" s="72"/>
      <c r="M111" s="73"/>
      <c r="N111" s="73"/>
      <c r="O111" s="73"/>
      <c r="P111" s="73"/>
      <c r="Q111" s="73"/>
      <c r="R111" s="73"/>
      <c r="S111" s="73"/>
      <c r="T111" s="73"/>
      <c r="U111" s="73"/>
      <c r="V111" s="73"/>
      <c r="W111" s="73"/>
      <c r="X111" s="74"/>
      <c r="Y111" s="75"/>
      <c r="Z111" s="76"/>
      <c r="AA111" s="76"/>
      <c r="AB111" s="76"/>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7"/>
    </row>
    <row r="112" spans="1:50" ht="24.75" customHeight="1">
      <c r="A112" s="128"/>
      <c r="B112" s="129"/>
      <c r="C112" s="129"/>
      <c r="D112" s="129"/>
      <c r="E112" s="129"/>
      <c r="F112" s="130"/>
      <c r="G112" s="60"/>
      <c r="H112" s="61"/>
      <c r="I112" s="61"/>
      <c r="J112" s="61"/>
      <c r="K112" s="62"/>
      <c r="L112" s="63"/>
      <c r="M112" s="64"/>
      <c r="N112" s="64"/>
      <c r="O112" s="64"/>
      <c r="P112" s="64"/>
      <c r="Q112" s="64"/>
      <c r="R112" s="64"/>
      <c r="S112" s="64"/>
      <c r="T112" s="64"/>
      <c r="U112" s="64"/>
      <c r="V112" s="64"/>
      <c r="W112" s="64"/>
      <c r="X112" s="65"/>
      <c r="Y112" s="66"/>
      <c r="Z112" s="67"/>
      <c r="AA112" s="67"/>
      <c r="AB112" s="67"/>
      <c r="AC112" s="60"/>
      <c r="AD112" s="61"/>
      <c r="AE112" s="61"/>
      <c r="AF112" s="61"/>
      <c r="AG112" s="62"/>
      <c r="AH112" s="63"/>
      <c r="AI112" s="64"/>
      <c r="AJ112" s="64"/>
      <c r="AK112" s="64"/>
      <c r="AL112" s="64"/>
      <c r="AM112" s="64"/>
      <c r="AN112" s="64"/>
      <c r="AO112" s="64"/>
      <c r="AP112" s="64"/>
      <c r="AQ112" s="64"/>
      <c r="AR112" s="64"/>
      <c r="AS112" s="64"/>
      <c r="AT112" s="65"/>
      <c r="AU112" s="66"/>
      <c r="AV112" s="67"/>
      <c r="AW112" s="67"/>
      <c r="AX112" s="68"/>
    </row>
    <row r="113" spans="1:50" ht="24.75" customHeight="1">
      <c r="A113" s="128"/>
      <c r="B113" s="129"/>
      <c r="C113" s="129"/>
      <c r="D113" s="129"/>
      <c r="E113" s="129"/>
      <c r="F113" s="130"/>
      <c r="G113" s="103" t="s">
        <v>34</v>
      </c>
      <c r="H113" s="97"/>
      <c r="I113" s="97"/>
      <c r="J113" s="97"/>
      <c r="K113" s="97"/>
      <c r="L113" s="104"/>
      <c r="M113" s="105"/>
      <c r="N113" s="105"/>
      <c r="O113" s="105"/>
      <c r="P113" s="105"/>
      <c r="Q113" s="105"/>
      <c r="R113" s="105"/>
      <c r="S113" s="105"/>
      <c r="T113" s="105"/>
      <c r="U113" s="105"/>
      <c r="V113" s="105"/>
      <c r="W113" s="105"/>
      <c r="X113" s="106"/>
      <c r="Y113" s="107">
        <f>SUM(Y105:AB112)</f>
        <v>48</v>
      </c>
      <c r="Z113" s="108"/>
      <c r="AA113" s="108"/>
      <c r="AB113" s="109"/>
      <c r="AC113" s="103" t="s">
        <v>34</v>
      </c>
      <c r="AD113" s="97"/>
      <c r="AE113" s="97"/>
      <c r="AF113" s="97"/>
      <c r="AG113" s="97"/>
      <c r="AH113" s="104"/>
      <c r="AI113" s="105"/>
      <c r="AJ113" s="105"/>
      <c r="AK113" s="105"/>
      <c r="AL113" s="105"/>
      <c r="AM113" s="105"/>
      <c r="AN113" s="105"/>
      <c r="AO113" s="105"/>
      <c r="AP113" s="105"/>
      <c r="AQ113" s="105"/>
      <c r="AR113" s="105"/>
      <c r="AS113" s="105"/>
      <c r="AT113" s="106"/>
      <c r="AU113" s="107">
        <f>SUM(AU105:AX112)</f>
        <v>79</v>
      </c>
      <c r="AV113" s="108"/>
      <c r="AW113" s="108"/>
      <c r="AX113" s="110"/>
    </row>
    <row r="114" spans="1:50" ht="30" customHeight="1">
      <c r="A114" s="128"/>
      <c r="B114" s="129"/>
      <c r="C114" s="129"/>
      <c r="D114" s="129"/>
      <c r="E114" s="129"/>
      <c r="F114" s="130"/>
      <c r="G114" s="90" t="s">
        <v>114</v>
      </c>
      <c r="H114" s="91"/>
      <c r="I114" s="91"/>
      <c r="J114" s="91"/>
      <c r="K114" s="91"/>
      <c r="L114" s="91"/>
      <c r="M114" s="91"/>
      <c r="N114" s="91"/>
      <c r="O114" s="91"/>
      <c r="P114" s="91"/>
      <c r="Q114" s="91"/>
      <c r="R114" s="91"/>
      <c r="S114" s="91"/>
      <c r="T114" s="91"/>
      <c r="U114" s="91"/>
      <c r="V114" s="91"/>
      <c r="W114" s="91"/>
      <c r="X114" s="91"/>
      <c r="Y114" s="91"/>
      <c r="Z114" s="91"/>
      <c r="AA114" s="91"/>
      <c r="AB114" s="92"/>
      <c r="AC114" s="90" t="s">
        <v>115</v>
      </c>
      <c r="AD114" s="91"/>
      <c r="AE114" s="91"/>
      <c r="AF114" s="91"/>
      <c r="AG114" s="91"/>
      <c r="AH114" s="91"/>
      <c r="AI114" s="91"/>
      <c r="AJ114" s="91"/>
      <c r="AK114" s="91"/>
      <c r="AL114" s="91"/>
      <c r="AM114" s="91"/>
      <c r="AN114" s="91"/>
      <c r="AO114" s="91"/>
      <c r="AP114" s="91"/>
      <c r="AQ114" s="91"/>
      <c r="AR114" s="91"/>
      <c r="AS114" s="91"/>
      <c r="AT114" s="91"/>
      <c r="AU114" s="91"/>
      <c r="AV114" s="91"/>
      <c r="AW114" s="91"/>
      <c r="AX114" s="93"/>
    </row>
    <row r="115" spans="1:50" ht="25.5" customHeight="1">
      <c r="A115" s="128"/>
      <c r="B115" s="129"/>
      <c r="C115" s="129"/>
      <c r="D115" s="129"/>
      <c r="E115" s="129"/>
      <c r="F115" s="130"/>
      <c r="G115" s="94" t="s">
        <v>66</v>
      </c>
      <c r="H115" s="95"/>
      <c r="I115" s="95"/>
      <c r="J115" s="95"/>
      <c r="K115" s="95"/>
      <c r="L115" s="96" t="s">
        <v>110</v>
      </c>
      <c r="M115" s="97"/>
      <c r="N115" s="97"/>
      <c r="O115" s="97"/>
      <c r="P115" s="97"/>
      <c r="Q115" s="97"/>
      <c r="R115" s="97"/>
      <c r="S115" s="97"/>
      <c r="T115" s="97"/>
      <c r="U115" s="97"/>
      <c r="V115" s="97"/>
      <c r="W115" s="97"/>
      <c r="X115" s="98"/>
      <c r="Y115" s="99" t="s">
        <v>111</v>
      </c>
      <c r="Z115" s="100"/>
      <c r="AA115" s="100"/>
      <c r="AB115" s="101"/>
      <c r="AC115" s="94" t="s">
        <v>66</v>
      </c>
      <c r="AD115" s="95"/>
      <c r="AE115" s="95"/>
      <c r="AF115" s="95"/>
      <c r="AG115" s="95"/>
      <c r="AH115" s="96" t="s">
        <v>110</v>
      </c>
      <c r="AI115" s="97"/>
      <c r="AJ115" s="97"/>
      <c r="AK115" s="97"/>
      <c r="AL115" s="97"/>
      <c r="AM115" s="97"/>
      <c r="AN115" s="97"/>
      <c r="AO115" s="97"/>
      <c r="AP115" s="97"/>
      <c r="AQ115" s="97"/>
      <c r="AR115" s="97"/>
      <c r="AS115" s="97"/>
      <c r="AT115" s="98"/>
      <c r="AU115" s="99" t="s">
        <v>111</v>
      </c>
      <c r="AV115" s="100"/>
      <c r="AW115" s="100"/>
      <c r="AX115" s="102"/>
    </row>
    <row r="116" spans="1:50" ht="39.75" customHeight="1">
      <c r="A116" s="128"/>
      <c r="B116" s="129"/>
      <c r="C116" s="129"/>
      <c r="D116" s="129"/>
      <c r="E116" s="129"/>
      <c r="F116" s="130"/>
      <c r="G116" s="79" t="s">
        <v>116</v>
      </c>
      <c r="H116" s="80"/>
      <c r="I116" s="80"/>
      <c r="J116" s="80"/>
      <c r="K116" s="81"/>
      <c r="L116" s="82" t="s">
        <v>117</v>
      </c>
      <c r="M116" s="83"/>
      <c r="N116" s="83"/>
      <c r="O116" s="83"/>
      <c r="P116" s="83"/>
      <c r="Q116" s="83"/>
      <c r="R116" s="83"/>
      <c r="S116" s="83"/>
      <c r="T116" s="83"/>
      <c r="U116" s="83"/>
      <c r="V116" s="83"/>
      <c r="W116" s="83"/>
      <c r="X116" s="84"/>
      <c r="Y116" s="85">
        <v>10</v>
      </c>
      <c r="Z116" s="86"/>
      <c r="AA116" s="86"/>
      <c r="AB116" s="87"/>
      <c r="AC116" s="111" t="s">
        <v>118</v>
      </c>
      <c r="AD116" s="112"/>
      <c r="AE116" s="112"/>
      <c r="AF116" s="112"/>
      <c r="AG116" s="113"/>
      <c r="AH116" s="82" t="s">
        <v>119</v>
      </c>
      <c r="AI116" s="114"/>
      <c r="AJ116" s="114"/>
      <c r="AK116" s="114"/>
      <c r="AL116" s="114"/>
      <c r="AM116" s="114"/>
      <c r="AN116" s="114"/>
      <c r="AO116" s="114"/>
      <c r="AP116" s="114"/>
      <c r="AQ116" s="114"/>
      <c r="AR116" s="114"/>
      <c r="AS116" s="114"/>
      <c r="AT116" s="115"/>
      <c r="AU116" s="85">
        <v>117</v>
      </c>
      <c r="AV116" s="86"/>
      <c r="AW116" s="86"/>
      <c r="AX116" s="89"/>
    </row>
    <row r="117" spans="1:50" ht="24.75" customHeight="1">
      <c r="A117" s="128"/>
      <c r="B117" s="129"/>
      <c r="C117" s="129"/>
      <c r="D117" s="129"/>
      <c r="E117" s="129"/>
      <c r="F117" s="130"/>
      <c r="G117" s="69"/>
      <c r="H117" s="70"/>
      <c r="I117" s="70"/>
      <c r="J117" s="70"/>
      <c r="K117" s="71"/>
      <c r="L117" s="72"/>
      <c r="M117" s="73"/>
      <c r="N117" s="73"/>
      <c r="O117" s="73"/>
      <c r="P117" s="73"/>
      <c r="Q117" s="73"/>
      <c r="R117" s="73"/>
      <c r="S117" s="73"/>
      <c r="T117" s="73"/>
      <c r="U117" s="73"/>
      <c r="V117" s="73"/>
      <c r="W117" s="73"/>
      <c r="X117" s="74"/>
      <c r="Y117" s="75"/>
      <c r="Z117" s="76"/>
      <c r="AA117" s="76"/>
      <c r="AB117" s="78"/>
      <c r="AC117" s="69"/>
      <c r="AD117" s="70"/>
      <c r="AE117" s="70"/>
      <c r="AF117" s="70"/>
      <c r="AG117" s="71"/>
      <c r="AH117" s="72"/>
      <c r="AI117" s="73"/>
      <c r="AJ117" s="73"/>
      <c r="AK117" s="73"/>
      <c r="AL117" s="73"/>
      <c r="AM117" s="73"/>
      <c r="AN117" s="73"/>
      <c r="AO117" s="73"/>
      <c r="AP117" s="73"/>
      <c r="AQ117" s="73"/>
      <c r="AR117" s="73"/>
      <c r="AS117" s="73"/>
      <c r="AT117" s="74"/>
      <c r="AU117" s="75"/>
      <c r="AV117" s="76"/>
      <c r="AW117" s="76"/>
      <c r="AX117" s="77"/>
    </row>
    <row r="118" spans="1:50" ht="24.75" customHeight="1">
      <c r="A118" s="128"/>
      <c r="B118" s="129"/>
      <c r="C118" s="129"/>
      <c r="D118" s="129"/>
      <c r="E118" s="129"/>
      <c r="F118" s="130"/>
      <c r="G118" s="69"/>
      <c r="H118" s="70"/>
      <c r="I118" s="70"/>
      <c r="J118" s="70"/>
      <c r="K118" s="71"/>
      <c r="L118" s="72"/>
      <c r="M118" s="73"/>
      <c r="N118" s="73"/>
      <c r="O118" s="73"/>
      <c r="P118" s="73"/>
      <c r="Q118" s="73"/>
      <c r="R118" s="73"/>
      <c r="S118" s="73"/>
      <c r="T118" s="73"/>
      <c r="U118" s="73"/>
      <c r="V118" s="73"/>
      <c r="W118" s="73"/>
      <c r="X118" s="74"/>
      <c r="Y118" s="75"/>
      <c r="Z118" s="76"/>
      <c r="AA118" s="76"/>
      <c r="AB118" s="78"/>
      <c r="AC118" s="69"/>
      <c r="AD118" s="70"/>
      <c r="AE118" s="70"/>
      <c r="AF118" s="70"/>
      <c r="AG118" s="71"/>
      <c r="AH118" s="72"/>
      <c r="AI118" s="73"/>
      <c r="AJ118" s="73"/>
      <c r="AK118" s="73"/>
      <c r="AL118" s="73"/>
      <c r="AM118" s="73"/>
      <c r="AN118" s="73"/>
      <c r="AO118" s="73"/>
      <c r="AP118" s="73"/>
      <c r="AQ118" s="73"/>
      <c r="AR118" s="73"/>
      <c r="AS118" s="73"/>
      <c r="AT118" s="74"/>
      <c r="AU118" s="75"/>
      <c r="AV118" s="76"/>
      <c r="AW118" s="76"/>
      <c r="AX118" s="77"/>
    </row>
    <row r="119" spans="1:50" ht="24.75" customHeight="1">
      <c r="A119" s="128"/>
      <c r="B119" s="129"/>
      <c r="C119" s="129"/>
      <c r="D119" s="129"/>
      <c r="E119" s="129"/>
      <c r="F119" s="130"/>
      <c r="G119" s="69"/>
      <c r="H119" s="70"/>
      <c r="I119" s="70"/>
      <c r="J119" s="70"/>
      <c r="K119" s="71"/>
      <c r="L119" s="72"/>
      <c r="M119" s="73"/>
      <c r="N119" s="73"/>
      <c r="O119" s="73"/>
      <c r="P119" s="73"/>
      <c r="Q119" s="73"/>
      <c r="R119" s="73"/>
      <c r="S119" s="73"/>
      <c r="T119" s="73"/>
      <c r="U119" s="73"/>
      <c r="V119" s="73"/>
      <c r="W119" s="73"/>
      <c r="X119" s="74"/>
      <c r="Y119" s="75"/>
      <c r="Z119" s="76"/>
      <c r="AA119" s="76"/>
      <c r="AB119" s="78"/>
      <c r="AC119" s="69"/>
      <c r="AD119" s="70"/>
      <c r="AE119" s="70"/>
      <c r="AF119" s="70"/>
      <c r="AG119" s="71"/>
      <c r="AH119" s="72"/>
      <c r="AI119" s="73"/>
      <c r="AJ119" s="73"/>
      <c r="AK119" s="73"/>
      <c r="AL119" s="73"/>
      <c r="AM119" s="73"/>
      <c r="AN119" s="73"/>
      <c r="AO119" s="73"/>
      <c r="AP119" s="73"/>
      <c r="AQ119" s="73"/>
      <c r="AR119" s="73"/>
      <c r="AS119" s="73"/>
      <c r="AT119" s="74"/>
      <c r="AU119" s="75"/>
      <c r="AV119" s="76"/>
      <c r="AW119" s="76"/>
      <c r="AX119" s="77"/>
    </row>
    <row r="120" spans="1:50" ht="24.75" customHeight="1">
      <c r="A120" s="128"/>
      <c r="B120" s="129"/>
      <c r="C120" s="129"/>
      <c r="D120" s="129"/>
      <c r="E120" s="129"/>
      <c r="F120" s="130"/>
      <c r="G120" s="69"/>
      <c r="H120" s="70"/>
      <c r="I120" s="70"/>
      <c r="J120" s="70"/>
      <c r="K120" s="71"/>
      <c r="L120" s="72"/>
      <c r="M120" s="73"/>
      <c r="N120" s="73"/>
      <c r="O120" s="73"/>
      <c r="P120" s="73"/>
      <c r="Q120" s="73"/>
      <c r="R120" s="73"/>
      <c r="S120" s="73"/>
      <c r="T120" s="73"/>
      <c r="U120" s="73"/>
      <c r="V120" s="73"/>
      <c r="W120" s="73"/>
      <c r="X120" s="74"/>
      <c r="Y120" s="75"/>
      <c r="Z120" s="76"/>
      <c r="AA120" s="76"/>
      <c r="AB120" s="76"/>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7"/>
    </row>
    <row r="121" spans="1:50" ht="24.75" customHeight="1">
      <c r="A121" s="128"/>
      <c r="B121" s="129"/>
      <c r="C121" s="129"/>
      <c r="D121" s="129"/>
      <c r="E121" s="129"/>
      <c r="F121" s="130"/>
      <c r="G121" s="69"/>
      <c r="H121" s="70"/>
      <c r="I121" s="70"/>
      <c r="J121" s="70"/>
      <c r="K121" s="71"/>
      <c r="L121" s="72"/>
      <c r="M121" s="73"/>
      <c r="N121" s="73"/>
      <c r="O121" s="73"/>
      <c r="P121" s="73"/>
      <c r="Q121" s="73"/>
      <c r="R121" s="73"/>
      <c r="S121" s="73"/>
      <c r="T121" s="73"/>
      <c r="U121" s="73"/>
      <c r="V121" s="73"/>
      <c r="W121" s="73"/>
      <c r="X121" s="74"/>
      <c r="Y121" s="75"/>
      <c r="Z121" s="76"/>
      <c r="AA121" s="76"/>
      <c r="AB121" s="76"/>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7"/>
    </row>
    <row r="122" spans="1:50" ht="24.75" customHeight="1">
      <c r="A122" s="128"/>
      <c r="B122" s="129"/>
      <c r="C122" s="129"/>
      <c r="D122" s="129"/>
      <c r="E122" s="129"/>
      <c r="F122" s="130"/>
      <c r="G122" s="69"/>
      <c r="H122" s="70"/>
      <c r="I122" s="70"/>
      <c r="J122" s="70"/>
      <c r="K122" s="71"/>
      <c r="L122" s="72"/>
      <c r="M122" s="73"/>
      <c r="N122" s="73"/>
      <c r="O122" s="73"/>
      <c r="P122" s="73"/>
      <c r="Q122" s="73"/>
      <c r="R122" s="73"/>
      <c r="S122" s="73"/>
      <c r="T122" s="73"/>
      <c r="U122" s="73"/>
      <c r="V122" s="73"/>
      <c r="W122" s="73"/>
      <c r="X122" s="74"/>
      <c r="Y122" s="75"/>
      <c r="Z122" s="76"/>
      <c r="AA122" s="76"/>
      <c r="AB122" s="76"/>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7"/>
    </row>
    <row r="123" spans="1:50" ht="24.75" customHeight="1">
      <c r="A123" s="128"/>
      <c r="B123" s="129"/>
      <c r="C123" s="129"/>
      <c r="D123" s="129"/>
      <c r="E123" s="129"/>
      <c r="F123" s="130"/>
      <c r="G123" s="60"/>
      <c r="H123" s="61"/>
      <c r="I123" s="61"/>
      <c r="J123" s="61"/>
      <c r="K123" s="62"/>
      <c r="L123" s="63"/>
      <c r="M123" s="64"/>
      <c r="N123" s="64"/>
      <c r="O123" s="64"/>
      <c r="P123" s="64"/>
      <c r="Q123" s="64"/>
      <c r="R123" s="64"/>
      <c r="S123" s="64"/>
      <c r="T123" s="64"/>
      <c r="U123" s="64"/>
      <c r="V123" s="64"/>
      <c r="W123" s="64"/>
      <c r="X123" s="65"/>
      <c r="Y123" s="66"/>
      <c r="Z123" s="67"/>
      <c r="AA123" s="67"/>
      <c r="AB123" s="67"/>
      <c r="AC123" s="60"/>
      <c r="AD123" s="61"/>
      <c r="AE123" s="61"/>
      <c r="AF123" s="61"/>
      <c r="AG123" s="62"/>
      <c r="AH123" s="63"/>
      <c r="AI123" s="64"/>
      <c r="AJ123" s="64"/>
      <c r="AK123" s="64"/>
      <c r="AL123" s="64"/>
      <c r="AM123" s="64"/>
      <c r="AN123" s="64"/>
      <c r="AO123" s="64"/>
      <c r="AP123" s="64"/>
      <c r="AQ123" s="64"/>
      <c r="AR123" s="64"/>
      <c r="AS123" s="64"/>
      <c r="AT123" s="65"/>
      <c r="AU123" s="66"/>
      <c r="AV123" s="67"/>
      <c r="AW123" s="67"/>
      <c r="AX123" s="68"/>
    </row>
    <row r="124" spans="1:50" ht="24.75" customHeight="1">
      <c r="A124" s="128"/>
      <c r="B124" s="129"/>
      <c r="C124" s="129"/>
      <c r="D124" s="129"/>
      <c r="E124" s="129"/>
      <c r="F124" s="130"/>
      <c r="G124" s="103" t="s">
        <v>34</v>
      </c>
      <c r="H124" s="97"/>
      <c r="I124" s="97"/>
      <c r="J124" s="97"/>
      <c r="K124" s="97"/>
      <c r="L124" s="104"/>
      <c r="M124" s="105"/>
      <c r="N124" s="105"/>
      <c r="O124" s="105"/>
      <c r="P124" s="105"/>
      <c r="Q124" s="105"/>
      <c r="R124" s="105"/>
      <c r="S124" s="105"/>
      <c r="T124" s="105"/>
      <c r="U124" s="105"/>
      <c r="V124" s="105"/>
      <c r="W124" s="105"/>
      <c r="X124" s="106"/>
      <c r="Y124" s="107">
        <f>SUM(Y116:AB123)</f>
        <v>10</v>
      </c>
      <c r="Z124" s="108"/>
      <c r="AA124" s="108"/>
      <c r="AB124" s="109"/>
      <c r="AC124" s="103" t="s">
        <v>34</v>
      </c>
      <c r="AD124" s="97"/>
      <c r="AE124" s="97"/>
      <c r="AF124" s="97"/>
      <c r="AG124" s="97"/>
      <c r="AH124" s="104"/>
      <c r="AI124" s="105"/>
      <c r="AJ124" s="105"/>
      <c r="AK124" s="105"/>
      <c r="AL124" s="105"/>
      <c r="AM124" s="105"/>
      <c r="AN124" s="105"/>
      <c r="AO124" s="105"/>
      <c r="AP124" s="105"/>
      <c r="AQ124" s="105"/>
      <c r="AR124" s="105"/>
      <c r="AS124" s="105"/>
      <c r="AT124" s="106"/>
      <c r="AU124" s="107">
        <f>SUM(AU116:AX123)</f>
        <v>117</v>
      </c>
      <c r="AV124" s="108"/>
      <c r="AW124" s="108"/>
      <c r="AX124" s="110"/>
    </row>
    <row r="125" spans="1:50" ht="30" customHeight="1">
      <c r="A125" s="128"/>
      <c r="B125" s="129"/>
      <c r="C125" s="129"/>
      <c r="D125" s="129"/>
      <c r="E125" s="129"/>
      <c r="F125" s="130"/>
      <c r="G125" s="90" t="s">
        <v>120</v>
      </c>
      <c r="H125" s="91"/>
      <c r="I125" s="91"/>
      <c r="J125" s="91"/>
      <c r="K125" s="91"/>
      <c r="L125" s="91"/>
      <c r="M125" s="91"/>
      <c r="N125" s="91"/>
      <c r="O125" s="91"/>
      <c r="P125" s="91"/>
      <c r="Q125" s="91"/>
      <c r="R125" s="91"/>
      <c r="S125" s="91"/>
      <c r="T125" s="91"/>
      <c r="U125" s="91"/>
      <c r="V125" s="91"/>
      <c r="W125" s="91"/>
      <c r="X125" s="91"/>
      <c r="Y125" s="91"/>
      <c r="Z125" s="91"/>
      <c r="AA125" s="91"/>
      <c r="AB125" s="92"/>
      <c r="AC125" s="90" t="s">
        <v>173</v>
      </c>
      <c r="AD125" s="91"/>
      <c r="AE125" s="91"/>
      <c r="AF125" s="91"/>
      <c r="AG125" s="91"/>
      <c r="AH125" s="91"/>
      <c r="AI125" s="91"/>
      <c r="AJ125" s="91"/>
      <c r="AK125" s="91"/>
      <c r="AL125" s="91"/>
      <c r="AM125" s="91"/>
      <c r="AN125" s="91"/>
      <c r="AO125" s="91"/>
      <c r="AP125" s="91"/>
      <c r="AQ125" s="91"/>
      <c r="AR125" s="91"/>
      <c r="AS125" s="91"/>
      <c r="AT125" s="91"/>
      <c r="AU125" s="91"/>
      <c r="AV125" s="91"/>
      <c r="AW125" s="91"/>
      <c r="AX125" s="93"/>
    </row>
    <row r="126" spans="1:50" ht="24.75" customHeight="1">
      <c r="A126" s="128"/>
      <c r="B126" s="129"/>
      <c r="C126" s="129"/>
      <c r="D126" s="129"/>
      <c r="E126" s="129"/>
      <c r="F126" s="130"/>
      <c r="G126" s="94" t="s">
        <v>66</v>
      </c>
      <c r="H126" s="95"/>
      <c r="I126" s="95"/>
      <c r="J126" s="95"/>
      <c r="K126" s="95"/>
      <c r="L126" s="96" t="s">
        <v>110</v>
      </c>
      <c r="M126" s="97"/>
      <c r="N126" s="97"/>
      <c r="O126" s="97"/>
      <c r="P126" s="97"/>
      <c r="Q126" s="97"/>
      <c r="R126" s="97"/>
      <c r="S126" s="97"/>
      <c r="T126" s="97"/>
      <c r="U126" s="97"/>
      <c r="V126" s="97"/>
      <c r="W126" s="97"/>
      <c r="X126" s="98"/>
      <c r="Y126" s="99" t="s">
        <v>111</v>
      </c>
      <c r="Z126" s="100"/>
      <c r="AA126" s="100"/>
      <c r="AB126" s="101"/>
      <c r="AC126" s="94" t="s">
        <v>66</v>
      </c>
      <c r="AD126" s="95"/>
      <c r="AE126" s="95"/>
      <c r="AF126" s="95"/>
      <c r="AG126" s="95"/>
      <c r="AH126" s="96" t="s">
        <v>110</v>
      </c>
      <c r="AI126" s="97"/>
      <c r="AJ126" s="97"/>
      <c r="AK126" s="97"/>
      <c r="AL126" s="97"/>
      <c r="AM126" s="97"/>
      <c r="AN126" s="97"/>
      <c r="AO126" s="97"/>
      <c r="AP126" s="97"/>
      <c r="AQ126" s="97"/>
      <c r="AR126" s="97"/>
      <c r="AS126" s="97"/>
      <c r="AT126" s="98"/>
      <c r="AU126" s="99" t="s">
        <v>111</v>
      </c>
      <c r="AV126" s="100"/>
      <c r="AW126" s="100"/>
      <c r="AX126" s="102"/>
    </row>
    <row r="127" spans="1:50" ht="24.75" customHeight="1">
      <c r="A127" s="128"/>
      <c r="B127" s="129"/>
      <c r="C127" s="129"/>
      <c r="D127" s="129"/>
      <c r="E127" s="129"/>
      <c r="F127" s="130"/>
      <c r="G127" s="79" t="s">
        <v>116</v>
      </c>
      <c r="H127" s="80"/>
      <c r="I127" s="80"/>
      <c r="J127" s="80"/>
      <c r="K127" s="81"/>
      <c r="L127" s="82" t="s">
        <v>121</v>
      </c>
      <c r="M127" s="83"/>
      <c r="N127" s="83"/>
      <c r="O127" s="83"/>
      <c r="P127" s="83"/>
      <c r="Q127" s="83"/>
      <c r="R127" s="83"/>
      <c r="S127" s="83"/>
      <c r="T127" s="83"/>
      <c r="U127" s="83"/>
      <c r="V127" s="83"/>
      <c r="W127" s="83"/>
      <c r="X127" s="84"/>
      <c r="Y127" s="85">
        <v>10</v>
      </c>
      <c r="Z127" s="86"/>
      <c r="AA127" s="86"/>
      <c r="AB127" s="87"/>
      <c r="AC127" s="88"/>
      <c r="AD127" s="80"/>
      <c r="AE127" s="80"/>
      <c r="AF127" s="80"/>
      <c r="AG127" s="81"/>
      <c r="AH127" s="82"/>
      <c r="AI127" s="83"/>
      <c r="AJ127" s="83"/>
      <c r="AK127" s="83"/>
      <c r="AL127" s="83"/>
      <c r="AM127" s="83"/>
      <c r="AN127" s="83"/>
      <c r="AO127" s="83"/>
      <c r="AP127" s="83"/>
      <c r="AQ127" s="83"/>
      <c r="AR127" s="83"/>
      <c r="AS127" s="83"/>
      <c r="AT127" s="84"/>
      <c r="AU127" s="85"/>
      <c r="AV127" s="86"/>
      <c r="AW127" s="86"/>
      <c r="AX127" s="89"/>
    </row>
    <row r="128" spans="1:50" ht="24.75" customHeight="1">
      <c r="A128" s="128"/>
      <c r="B128" s="129"/>
      <c r="C128" s="129"/>
      <c r="D128" s="129"/>
      <c r="E128" s="129"/>
      <c r="F128" s="130"/>
      <c r="G128" s="69"/>
      <c r="H128" s="70"/>
      <c r="I128" s="70"/>
      <c r="J128" s="70"/>
      <c r="K128" s="71"/>
      <c r="L128" s="72"/>
      <c r="M128" s="73"/>
      <c r="N128" s="73"/>
      <c r="O128" s="73"/>
      <c r="P128" s="73"/>
      <c r="Q128" s="73"/>
      <c r="R128" s="73"/>
      <c r="S128" s="73"/>
      <c r="T128" s="73"/>
      <c r="U128" s="73"/>
      <c r="V128" s="73"/>
      <c r="W128" s="73"/>
      <c r="X128" s="74"/>
      <c r="Y128" s="75"/>
      <c r="Z128" s="76"/>
      <c r="AA128" s="76"/>
      <c r="AB128" s="78"/>
      <c r="AC128" s="69"/>
      <c r="AD128" s="70"/>
      <c r="AE128" s="70"/>
      <c r="AF128" s="70"/>
      <c r="AG128" s="71"/>
      <c r="AH128" s="72"/>
      <c r="AI128" s="73"/>
      <c r="AJ128" s="73"/>
      <c r="AK128" s="73"/>
      <c r="AL128" s="73"/>
      <c r="AM128" s="73"/>
      <c r="AN128" s="73"/>
      <c r="AO128" s="73"/>
      <c r="AP128" s="73"/>
      <c r="AQ128" s="73"/>
      <c r="AR128" s="73"/>
      <c r="AS128" s="73"/>
      <c r="AT128" s="74"/>
      <c r="AU128" s="75"/>
      <c r="AV128" s="76"/>
      <c r="AW128" s="76"/>
      <c r="AX128" s="77"/>
    </row>
    <row r="129" spans="1:50" ht="24.75" customHeight="1">
      <c r="A129" s="128"/>
      <c r="B129" s="129"/>
      <c r="C129" s="129"/>
      <c r="D129" s="129"/>
      <c r="E129" s="129"/>
      <c r="F129" s="130"/>
      <c r="G129" s="69"/>
      <c r="H129" s="70"/>
      <c r="I129" s="70"/>
      <c r="J129" s="70"/>
      <c r="K129" s="71"/>
      <c r="L129" s="72"/>
      <c r="M129" s="73"/>
      <c r="N129" s="73"/>
      <c r="O129" s="73"/>
      <c r="P129" s="73"/>
      <c r="Q129" s="73"/>
      <c r="R129" s="73"/>
      <c r="S129" s="73"/>
      <c r="T129" s="73"/>
      <c r="U129" s="73"/>
      <c r="V129" s="73"/>
      <c r="W129" s="73"/>
      <c r="X129" s="74"/>
      <c r="Y129" s="75"/>
      <c r="Z129" s="76"/>
      <c r="AA129" s="76"/>
      <c r="AB129" s="78"/>
      <c r="AC129" s="69"/>
      <c r="AD129" s="70"/>
      <c r="AE129" s="70"/>
      <c r="AF129" s="70"/>
      <c r="AG129" s="71"/>
      <c r="AH129" s="72"/>
      <c r="AI129" s="73"/>
      <c r="AJ129" s="73"/>
      <c r="AK129" s="73"/>
      <c r="AL129" s="73"/>
      <c r="AM129" s="73"/>
      <c r="AN129" s="73"/>
      <c r="AO129" s="73"/>
      <c r="AP129" s="73"/>
      <c r="AQ129" s="73"/>
      <c r="AR129" s="73"/>
      <c r="AS129" s="73"/>
      <c r="AT129" s="74"/>
      <c r="AU129" s="75"/>
      <c r="AV129" s="76"/>
      <c r="AW129" s="76"/>
      <c r="AX129" s="77"/>
    </row>
    <row r="130" spans="1:50" ht="24.75" customHeight="1">
      <c r="A130" s="128"/>
      <c r="B130" s="129"/>
      <c r="C130" s="129"/>
      <c r="D130" s="129"/>
      <c r="E130" s="129"/>
      <c r="F130" s="130"/>
      <c r="G130" s="69"/>
      <c r="H130" s="70"/>
      <c r="I130" s="70"/>
      <c r="J130" s="70"/>
      <c r="K130" s="71"/>
      <c r="L130" s="72"/>
      <c r="M130" s="73"/>
      <c r="N130" s="73"/>
      <c r="O130" s="73"/>
      <c r="P130" s="73"/>
      <c r="Q130" s="73"/>
      <c r="R130" s="73"/>
      <c r="S130" s="73"/>
      <c r="T130" s="73"/>
      <c r="U130" s="73"/>
      <c r="V130" s="73"/>
      <c r="W130" s="73"/>
      <c r="X130" s="74"/>
      <c r="Y130" s="75"/>
      <c r="Z130" s="76"/>
      <c r="AA130" s="76"/>
      <c r="AB130" s="78"/>
      <c r="AC130" s="69"/>
      <c r="AD130" s="70"/>
      <c r="AE130" s="70"/>
      <c r="AF130" s="70"/>
      <c r="AG130" s="71"/>
      <c r="AH130" s="72"/>
      <c r="AI130" s="73"/>
      <c r="AJ130" s="73"/>
      <c r="AK130" s="73"/>
      <c r="AL130" s="73"/>
      <c r="AM130" s="73"/>
      <c r="AN130" s="73"/>
      <c r="AO130" s="73"/>
      <c r="AP130" s="73"/>
      <c r="AQ130" s="73"/>
      <c r="AR130" s="73"/>
      <c r="AS130" s="73"/>
      <c r="AT130" s="74"/>
      <c r="AU130" s="75"/>
      <c r="AV130" s="76"/>
      <c r="AW130" s="76"/>
      <c r="AX130" s="77"/>
    </row>
    <row r="131" spans="1:50" ht="24.75" customHeight="1">
      <c r="A131" s="128"/>
      <c r="B131" s="129"/>
      <c r="C131" s="129"/>
      <c r="D131" s="129"/>
      <c r="E131" s="129"/>
      <c r="F131" s="130"/>
      <c r="G131" s="69"/>
      <c r="H131" s="70"/>
      <c r="I131" s="70"/>
      <c r="J131" s="70"/>
      <c r="K131" s="71"/>
      <c r="L131" s="72"/>
      <c r="M131" s="73"/>
      <c r="N131" s="73"/>
      <c r="O131" s="73"/>
      <c r="P131" s="73"/>
      <c r="Q131" s="73"/>
      <c r="R131" s="73"/>
      <c r="S131" s="73"/>
      <c r="T131" s="73"/>
      <c r="U131" s="73"/>
      <c r="V131" s="73"/>
      <c r="W131" s="73"/>
      <c r="X131" s="74"/>
      <c r="Y131" s="75"/>
      <c r="Z131" s="76"/>
      <c r="AA131" s="76"/>
      <c r="AB131" s="76"/>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7"/>
    </row>
    <row r="132" spans="1:50" ht="24.75" customHeight="1">
      <c r="A132" s="128"/>
      <c r="B132" s="129"/>
      <c r="C132" s="129"/>
      <c r="D132" s="129"/>
      <c r="E132" s="129"/>
      <c r="F132" s="130"/>
      <c r="G132" s="69"/>
      <c r="H132" s="70"/>
      <c r="I132" s="70"/>
      <c r="J132" s="70"/>
      <c r="K132" s="71"/>
      <c r="L132" s="72"/>
      <c r="M132" s="73"/>
      <c r="N132" s="73"/>
      <c r="O132" s="73"/>
      <c r="P132" s="73"/>
      <c r="Q132" s="73"/>
      <c r="R132" s="73"/>
      <c r="S132" s="73"/>
      <c r="T132" s="73"/>
      <c r="U132" s="73"/>
      <c r="V132" s="73"/>
      <c r="W132" s="73"/>
      <c r="X132" s="74"/>
      <c r="Y132" s="75"/>
      <c r="Z132" s="76"/>
      <c r="AA132" s="76"/>
      <c r="AB132" s="76"/>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7"/>
    </row>
    <row r="133" spans="1:50" ht="24.75" customHeight="1">
      <c r="A133" s="128"/>
      <c r="B133" s="129"/>
      <c r="C133" s="129"/>
      <c r="D133" s="129"/>
      <c r="E133" s="129"/>
      <c r="F133" s="130"/>
      <c r="G133" s="69"/>
      <c r="H133" s="70"/>
      <c r="I133" s="70"/>
      <c r="J133" s="70"/>
      <c r="K133" s="71"/>
      <c r="L133" s="72"/>
      <c r="M133" s="73"/>
      <c r="N133" s="73"/>
      <c r="O133" s="73"/>
      <c r="P133" s="73"/>
      <c r="Q133" s="73"/>
      <c r="R133" s="73"/>
      <c r="S133" s="73"/>
      <c r="T133" s="73"/>
      <c r="U133" s="73"/>
      <c r="V133" s="73"/>
      <c r="W133" s="73"/>
      <c r="X133" s="74"/>
      <c r="Y133" s="75"/>
      <c r="Z133" s="76"/>
      <c r="AA133" s="76"/>
      <c r="AB133" s="76"/>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7"/>
    </row>
    <row r="134" spans="1:50" ht="24.75" customHeight="1">
      <c r="A134" s="128"/>
      <c r="B134" s="129"/>
      <c r="C134" s="129"/>
      <c r="D134" s="129"/>
      <c r="E134" s="129"/>
      <c r="F134" s="130"/>
      <c r="G134" s="60"/>
      <c r="H134" s="61"/>
      <c r="I134" s="61"/>
      <c r="J134" s="61"/>
      <c r="K134" s="62"/>
      <c r="L134" s="63"/>
      <c r="M134" s="64"/>
      <c r="N134" s="64"/>
      <c r="O134" s="64"/>
      <c r="P134" s="64"/>
      <c r="Q134" s="64"/>
      <c r="R134" s="64"/>
      <c r="S134" s="64"/>
      <c r="T134" s="64"/>
      <c r="U134" s="64"/>
      <c r="V134" s="64"/>
      <c r="W134" s="64"/>
      <c r="X134" s="65"/>
      <c r="Y134" s="66"/>
      <c r="Z134" s="67"/>
      <c r="AA134" s="67"/>
      <c r="AB134" s="67"/>
      <c r="AC134" s="60"/>
      <c r="AD134" s="61"/>
      <c r="AE134" s="61"/>
      <c r="AF134" s="61"/>
      <c r="AG134" s="62"/>
      <c r="AH134" s="63"/>
      <c r="AI134" s="64"/>
      <c r="AJ134" s="64"/>
      <c r="AK134" s="64"/>
      <c r="AL134" s="64"/>
      <c r="AM134" s="64"/>
      <c r="AN134" s="64"/>
      <c r="AO134" s="64"/>
      <c r="AP134" s="64"/>
      <c r="AQ134" s="64"/>
      <c r="AR134" s="64"/>
      <c r="AS134" s="64"/>
      <c r="AT134" s="65"/>
      <c r="AU134" s="66"/>
      <c r="AV134" s="67"/>
      <c r="AW134" s="67"/>
      <c r="AX134" s="68"/>
    </row>
    <row r="135" spans="1:50" ht="24.75" customHeight="1">
      <c r="A135" s="128"/>
      <c r="B135" s="129"/>
      <c r="C135" s="129"/>
      <c r="D135" s="129"/>
      <c r="E135" s="129"/>
      <c r="F135" s="130"/>
      <c r="G135" s="103" t="s">
        <v>34</v>
      </c>
      <c r="H135" s="97"/>
      <c r="I135" s="97"/>
      <c r="J135" s="97"/>
      <c r="K135" s="97"/>
      <c r="L135" s="104"/>
      <c r="M135" s="105"/>
      <c r="N135" s="105"/>
      <c r="O135" s="105"/>
      <c r="P135" s="105"/>
      <c r="Q135" s="105"/>
      <c r="R135" s="105"/>
      <c r="S135" s="105"/>
      <c r="T135" s="105"/>
      <c r="U135" s="105"/>
      <c r="V135" s="105"/>
      <c r="W135" s="105"/>
      <c r="X135" s="106"/>
      <c r="Y135" s="107">
        <f>SUM(Y127:AB134)</f>
        <v>10</v>
      </c>
      <c r="Z135" s="108"/>
      <c r="AA135" s="108"/>
      <c r="AB135" s="109"/>
      <c r="AC135" s="103" t="s">
        <v>34</v>
      </c>
      <c r="AD135" s="97"/>
      <c r="AE135" s="97"/>
      <c r="AF135" s="97"/>
      <c r="AG135" s="97"/>
      <c r="AH135" s="104"/>
      <c r="AI135" s="105"/>
      <c r="AJ135" s="105"/>
      <c r="AK135" s="105"/>
      <c r="AL135" s="105"/>
      <c r="AM135" s="105"/>
      <c r="AN135" s="105"/>
      <c r="AO135" s="105"/>
      <c r="AP135" s="105"/>
      <c r="AQ135" s="105"/>
      <c r="AR135" s="105"/>
      <c r="AS135" s="105"/>
      <c r="AT135" s="106"/>
      <c r="AU135" s="107">
        <f>SUM(AU127:AX134)</f>
        <v>0</v>
      </c>
      <c r="AV135" s="108"/>
      <c r="AW135" s="108"/>
      <c r="AX135" s="110"/>
    </row>
    <row r="136" spans="1:50" ht="30" customHeight="1">
      <c r="A136" s="128"/>
      <c r="B136" s="129"/>
      <c r="C136" s="129"/>
      <c r="D136" s="129"/>
      <c r="E136" s="129"/>
      <c r="F136" s="130"/>
      <c r="G136" s="90" t="s">
        <v>122</v>
      </c>
      <c r="H136" s="91"/>
      <c r="I136" s="91"/>
      <c r="J136" s="91"/>
      <c r="K136" s="91"/>
      <c r="L136" s="91"/>
      <c r="M136" s="91"/>
      <c r="N136" s="91"/>
      <c r="O136" s="91"/>
      <c r="P136" s="91"/>
      <c r="Q136" s="91"/>
      <c r="R136" s="91"/>
      <c r="S136" s="91"/>
      <c r="T136" s="91"/>
      <c r="U136" s="91"/>
      <c r="V136" s="91"/>
      <c r="W136" s="91"/>
      <c r="X136" s="91"/>
      <c r="Y136" s="91"/>
      <c r="Z136" s="91"/>
      <c r="AA136" s="91"/>
      <c r="AB136" s="92"/>
      <c r="AC136" s="90" t="s">
        <v>172</v>
      </c>
      <c r="AD136" s="91"/>
      <c r="AE136" s="91"/>
      <c r="AF136" s="91"/>
      <c r="AG136" s="91"/>
      <c r="AH136" s="91"/>
      <c r="AI136" s="91"/>
      <c r="AJ136" s="91"/>
      <c r="AK136" s="91"/>
      <c r="AL136" s="91"/>
      <c r="AM136" s="91"/>
      <c r="AN136" s="91"/>
      <c r="AO136" s="91"/>
      <c r="AP136" s="91"/>
      <c r="AQ136" s="91"/>
      <c r="AR136" s="91"/>
      <c r="AS136" s="91"/>
      <c r="AT136" s="91"/>
      <c r="AU136" s="91"/>
      <c r="AV136" s="91"/>
      <c r="AW136" s="91"/>
      <c r="AX136" s="93"/>
    </row>
    <row r="137" spans="1:50" ht="24.75" customHeight="1">
      <c r="A137" s="128"/>
      <c r="B137" s="129"/>
      <c r="C137" s="129"/>
      <c r="D137" s="129"/>
      <c r="E137" s="129"/>
      <c r="F137" s="130"/>
      <c r="G137" s="94" t="s">
        <v>66</v>
      </c>
      <c r="H137" s="95"/>
      <c r="I137" s="95"/>
      <c r="J137" s="95"/>
      <c r="K137" s="95"/>
      <c r="L137" s="96" t="s">
        <v>110</v>
      </c>
      <c r="M137" s="97"/>
      <c r="N137" s="97"/>
      <c r="O137" s="97"/>
      <c r="P137" s="97"/>
      <c r="Q137" s="97"/>
      <c r="R137" s="97"/>
      <c r="S137" s="97"/>
      <c r="T137" s="97"/>
      <c r="U137" s="97"/>
      <c r="V137" s="97"/>
      <c r="W137" s="97"/>
      <c r="X137" s="98"/>
      <c r="Y137" s="99" t="s">
        <v>111</v>
      </c>
      <c r="Z137" s="100"/>
      <c r="AA137" s="100"/>
      <c r="AB137" s="101"/>
      <c r="AC137" s="94" t="s">
        <v>66</v>
      </c>
      <c r="AD137" s="95"/>
      <c r="AE137" s="95"/>
      <c r="AF137" s="95"/>
      <c r="AG137" s="95"/>
      <c r="AH137" s="96" t="s">
        <v>110</v>
      </c>
      <c r="AI137" s="97"/>
      <c r="AJ137" s="97"/>
      <c r="AK137" s="97"/>
      <c r="AL137" s="97"/>
      <c r="AM137" s="97"/>
      <c r="AN137" s="97"/>
      <c r="AO137" s="97"/>
      <c r="AP137" s="97"/>
      <c r="AQ137" s="97"/>
      <c r="AR137" s="97"/>
      <c r="AS137" s="97"/>
      <c r="AT137" s="98"/>
      <c r="AU137" s="99" t="s">
        <v>111</v>
      </c>
      <c r="AV137" s="100"/>
      <c r="AW137" s="100"/>
      <c r="AX137" s="102"/>
    </row>
    <row r="138" spans="1:50" ht="24.75" customHeight="1">
      <c r="A138" s="128"/>
      <c r="B138" s="129"/>
      <c r="C138" s="129"/>
      <c r="D138" s="129"/>
      <c r="E138" s="129"/>
      <c r="F138" s="130"/>
      <c r="G138" s="79" t="s">
        <v>116</v>
      </c>
      <c r="H138" s="80"/>
      <c r="I138" s="80"/>
      <c r="J138" s="80"/>
      <c r="K138" s="81"/>
      <c r="L138" s="82" t="s">
        <v>123</v>
      </c>
      <c r="M138" s="83"/>
      <c r="N138" s="83"/>
      <c r="O138" s="83"/>
      <c r="P138" s="83"/>
      <c r="Q138" s="83"/>
      <c r="R138" s="83"/>
      <c r="S138" s="83"/>
      <c r="T138" s="83"/>
      <c r="U138" s="83"/>
      <c r="V138" s="83"/>
      <c r="W138" s="83"/>
      <c r="X138" s="84"/>
      <c r="Y138" s="85"/>
      <c r="Z138" s="86"/>
      <c r="AA138" s="86"/>
      <c r="AB138" s="87"/>
      <c r="AC138" s="88"/>
      <c r="AD138" s="80"/>
      <c r="AE138" s="80"/>
      <c r="AF138" s="80"/>
      <c r="AG138" s="81"/>
      <c r="AH138" s="82"/>
      <c r="AI138" s="83"/>
      <c r="AJ138" s="83"/>
      <c r="AK138" s="83"/>
      <c r="AL138" s="83"/>
      <c r="AM138" s="83"/>
      <c r="AN138" s="83"/>
      <c r="AO138" s="83"/>
      <c r="AP138" s="83"/>
      <c r="AQ138" s="83"/>
      <c r="AR138" s="83"/>
      <c r="AS138" s="83"/>
      <c r="AT138" s="84"/>
      <c r="AU138" s="85"/>
      <c r="AV138" s="86"/>
      <c r="AW138" s="86"/>
      <c r="AX138" s="89"/>
    </row>
    <row r="139" spans="1:50" ht="24.75" customHeight="1">
      <c r="A139" s="128"/>
      <c r="B139" s="129"/>
      <c r="C139" s="129"/>
      <c r="D139" s="129"/>
      <c r="E139" s="129"/>
      <c r="F139" s="130"/>
      <c r="G139" s="69"/>
      <c r="H139" s="70"/>
      <c r="I139" s="70"/>
      <c r="J139" s="70"/>
      <c r="K139" s="71"/>
      <c r="L139" s="72"/>
      <c r="M139" s="73"/>
      <c r="N139" s="73"/>
      <c r="O139" s="73"/>
      <c r="P139" s="73"/>
      <c r="Q139" s="73"/>
      <c r="R139" s="73"/>
      <c r="S139" s="73"/>
      <c r="T139" s="73"/>
      <c r="U139" s="73"/>
      <c r="V139" s="73"/>
      <c r="W139" s="73"/>
      <c r="X139" s="74"/>
      <c r="Y139" s="75"/>
      <c r="Z139" s="76"/>
      <c r="AA139" s="76"/>
      <c r="AB139" s="78"/>
      <c r="AC139" s="69"/>
      <c r="AD139" s="70"/>
      <c r="AE139" s="70"/>
      <c r="AF139" s="70"/>
      <c r="AG139" s="71"/>
      <c r="AH139" s="72"/>
      <c r="AI139" s="73"/>
      <c r="AJ139" s="73"/>
      <c r="AK139" s="73"/>
      <c r="AL139" s="73"/>
      <c r="AM139" s="73"/>
      <c r="AN139" s="73"/>
      <c r="AO139" s="73"/>
      <c r="AP139" s="73"/>
      <c r="AQ139" s="73"/>
      <c r="AR139" s="73"/>
      <c r="AS139" s="73"/>
      <c r="AT139" s="74"/>
      <c r="AU139" s="75"/>
      <c r="AV139" s="76"/>
      <c r="AW139" s="76"/>
      <c r="AX139" s="77"/>
    </row>
    <row r="140" spans="1:50" ht="24.75" customHeight="1">
      <c r="A140" s="128"/>
      <c r="B140" s="129"/>
      <c r="C140" s="129"/>
      <c r="D140" s="129"/>
      <c r="E140" s="129"/>
      <c r="F140" s="130"/>
      <c r="G140" s="69"/>
      <c r="H140" s="70"/>
      <c r="I140" s="70"/>
      <c r="J140" s="70"/>
      <c r="K140" s="71"/>
      <c r="L140" s="72"/>
      <c r="M140" s="73"/>
      <c r="N140" s="73"/>
      <c r="O140" s="73"/>
      <c r="P140" s="73"/>
      <c r="Q140" s="73"/>
      <c r="R140" s="73"/>
      <c r="S140" s="73"/>
      <c r="T140" s="73"/>
      <c r="U140" s="73"/>
      <c r="V140" s="73"/>
      <c r="W140" s="73"/>
      <c r="X140" s="74"/>
      <c r="Y140" s="75"/>
      <c r="Z140" s="76"/>
      <c r="AA140" s="76"/>
      <c r="AB140" s="78"/>
      <c r="AC140" s="69"/>
      <c r="AD140" s="70"/>
      <c r="AE140" s="70"/>
      <c r="AF140" s="70"/>
      <c r="AG140" s="71"/>
      <c r="AH140" s="72"/>
      <c r="AI140" s="73"/>
      <c r="AJ140" s="73"/>
      <c r="AK140" s="73"/>
      <c r="AL140" s="73"/>
      <c r="AM140" s="73"/>
      <c r="AN140" s="73"/>
      <c r="AO140" s="73"/>
      <c r="AP140" s="73"/>
      <c r="AQ140" s="73"/>
      <c r="AR140" s="73"/>
      <c r="AS140" s="73"/>
      <c r="AT140" s="74"/>
      <c r="AU140" s="75"/>
      <c r="AV140" s="76"/>
      <c r="AW140" s="76"/>
      <c r="AX140" s="77"/>
    </row>
    <row r="141" spans="1:50" ht="24.75" customHeight="1">
      <c r="A141" s="128"/>
      <c r="B141" s="129"/>
      <c r="C141" s="129"/>
      <c r="D141" s="129"/>
      <c r="E141" s="129"/>
      <c r="F141" s="130"/>
      <c r="G141" s="69"/>
      <c r="H141" s="70"/>
      <c r="I141" s="70"/>
      <c r="J141" s="70"/>
      <c r="K141" s="71"/>
      <c r="L141" s="72"/>
      <c r="M141" s="73"/>
      <c r="N141" s="73"/>
      <c r="O141" s="73"/>
      <c r="P141" s="73"/>
      <c r="Q141" s="73"/>
      <c r="R141" s="73"/>
      <c r="S141" s="73"/>
      <c r="T141" s="73"/>
      <c r="U141" s="73"/>
      <c r="V141" s="73"/>
      <c r="W141" s="73"/>
      <c r="X141" s="74"/>
      <c r="Y141" s="75"/>
      <c r="Z141" s="76"/>
      <c r="AA141" s="76"/>
      <c r="AB141" s="78"/>
      <c r="AC141" s="69"/>
      <c r="AD141" s="70"/>
      <c r="AE141" s="70"/>
      <c r="AF141" s="70"/>
      <c r="AG141" s="71"/>
      <c r="AH141" s="72"/>
      <c r="AI141" s="73"/>
      <c r="AJ141" s="73"/>
      <c r="AK141" s="73"/>
      <c r="AL141" s="73"/>
      <c r="AM141" s="73"/>
      <c r="AN141" s="73"/>
      <c r="AO141" s="73"/>
      <c r="AP141" s="73"/>
      <c r="AQ141" s="73"/>
      <c r="AR141" s="73"/>
      <c r="AS141" s="73"/>
      <c r="AT141" s="74"/>
      <c r="AU141" s="75"/>
      <c r="AV141" s="76"/>
      <c r="AW141" s="76"/>
      <c r="AX141" s="77"/>
    </row>
    <row r="142" spans="1:50" ht="24.75" customHeight="1">
      <c r="A142" s="128"/>
      <c r="B142" s="129"/>
      <c r="C142" s="129"/>
      <c r="D142" s="129"/>
      <c r="E142" s="129"/>
      <c r="F142" s="130"/>
      <c r="G142" s="69"/>
      <c r="H142" s="70"/>
      <c r="I142" s="70"/>
      <c r="J142" s="70"/>
      <c r="K142" s="71"/>
      <c r="L142" s="72"/>
      <c r="M142" s="73"/>
      <c r="N142" s="73"/>
      <c r="O142" s="73"/>
      <c r="P142" s="73"/>
      <c r="Q142" s="73"/>
      <c r="R142" s="73"/>
      <c r="S142" s="73"/>
      <c r="T142" s="73"/>
      <c r="U142" s="73"/>
      <c r="V142" s="73"/>
      <c r="W142" s="73"/>
      <c r="X142" s="74"/>
      <c r="Y142" s="75"/>
      <c r="Z142" s="76"/>
      <c r="AA142" s="76"/>
      <c r="AB142" s="76"/>
      <c r="AC142" s="69"/>
      <c r="AD142" s="70"/>
      <c r="AE142" s="70"/>
      <c r="AF142" s="70"/>
      <c r="AG142" s="71"/>
      <c r="AH142" s="72"/>
      <c r="AI142" s="73"/>
      <c r="AJ142" s="73"/>
      <c r="AK142" s="73"/>
      <c r="AL142" s="73"/>
      <c r="AM142" s="73"/>
      <c r="AN142" s="73"/>
      <c r="AO142" s="73"/>
      <c r="AP142" s="73"/>
      <c r="AQ142" s="73"/>
      <c r="AR142" s="73"/>
      <c r="AS142" s="73"/>
      <c r="AT142" s="74"/>
      <c r="AU142" s="75"/>
      <c r="AV142" s="76"/>
      <c r="AW142" s="76"/>
      <c r="AX142" s="77"/>
    </row>
    <row r="143" spans="1:50" ht="24.75" customHeight="1">
      <c r="A143" s="128"/>
      <c r="B143" s="129"/>
      <c r="C143" s="129"/>
      <c r="D143" s="129"/>
      <c r="E143" s="129"/>
      <c r="F143" s="130"/>
      <c r="G143" s="69"/>
      <c r="H143" s="70"/>
      <c r="I143" s="70"/>
      <c r="J143" s="70"/>
      <c r="K143" s="71"/>
      <c r="L143" s="72"/>
      <c r="M143" s="73"/>
      <c r="N143" s="73"/>
      <c r="O143" s="73"/>
      <c r="P143" s="73"/>
      <c r="Q143" s="73"/>
      <c r="R143" s="73"/>
      <c r="S143" s="73"/>
      <c r="T143" s="73"/>
      <c r="U143" s="73"/>
      <c r="V143" s="73"/>
      <c r="W143" s="73"/>
      <c r="X143" s="74"/>
      <c r="Y143" s="75"/>
      <c r="Z143" s="76"/>
      <c r="AA143" s="76"/>
      <c r="AB143" s="76"/>
      <c r="AC143" s="69"/>
      <c r="AD143" s="70"/>
      <c r="AE143" s="70"/>
      <c r="AF143" s="70"/>
      <c r="AG143" s="71"/>
      <c r="AH143" s="72"/>
      <c r="AI143" s="73"/>
      <c r="AJ143" s="73"/>
      <c r="AK143" s="73"/>
      <c r="AL143" s="73"/>
      <c r="AM143" s="73"/>
      <c r="AN143" s="73"/>
      <c r="AO143" s="73"/>
      <c r="AP143" s="73"/>
      <c r="AQ143" s="73"/>
      <c r="AR143" s="73"/>
      <c r="AS143" s="73"/>
      <c r="AT143" s="74"/>
      <c r="AU143" s="75"/>
      <c r="AV143" s="76"/>
      <c r="AW143" s="76"/>
      <c r="AX143" s="77"/>
    </row>
    <row r="144" spans="1:50" ht="24.75" customHeight="1">
      <c r="A144" s="128"/>
      <c r="B144" s="129"/>
      <c r="C144" s="129"/>
      <c r="D144" s="129"/>
      <c r="E144" s="129"/>
      <c r="F144" s="130"/>
      <c r="G144" s="69"/>
      <c r="H144" s="70"/>
      <c r="I144" s="70"/>
      <c r="J144" s="70"/>
      <c r="K144" s="71"/>
      <c r="L144" s="72"/>
      <c r="M144" s="73"/>
      <c r="N144" s="73"/>
      <c r="O144" s="73"/>
      <c r="P144" s="73"/>
      <c r="Q144" s="73"/>
      <c r="R144" s="73"/>
      <c r="S144" s="73"/>
      <c r="T144" s="73"/>
      <c r="U144" s="73"/>
      <c r="V144" s="73"/>
      <c r="W144" s="73"/>
      <c r="X144" s="74"/>
      <c r="Y144" s="75"/>
      <c r="Z144" s="76"/>
      <c r="AA144" s="76"/>
      <c r="AB144" s="76"/>
      <c r="AC144" s="69"/>
      <c r="AD144" s="70"/>
      <c r="AE144" s="70"/>
      <c r="AF144" s="70"/>
      <c r="AG144" s="71"/>
      <c r="AH144" s="72"/>
      <c r="AI144" s="73"/>
      <c r="AJ144" s="73"/>
      <c r="AK144" s="73"/>
      <c r="AL144" s="73"/>
      <c r="AM144" s="73"/>
      <c r="AN144" s="73"/>
      <c r="AO144" s="73"/>
      <c r="AP144" s="73"/>
      <c r="AQ144" s="73"/>
      <c r="AR144" s="73"/>
      <c r="AS144" s="73"/>
      <c r="AT144" s="74"/>
      <c r="AU144" s="75"/>
      <c r="AV144" s="76"/>
      <c r="AW144" s="76"/>
      <c r="AX144" s="77"/>
    </row>
    <row r="145" spans="1:50" ht="24.75" customHeight="1">
      <c r="A145" s="128"/>
      <c r="B145" s="129"/>
      <c r="C145" s="129"/>
      <c r="D145" s="129"/>
      <c r="E145" s="129"/>
      <c r="F145" s="130"/>
      <c r="G145" s="60"/>
      <c r="H145" s="61"/>
      <c r="I145" s="61"/>
      <c r="J145" s="61"/>
      <c r="K145" s="62"/>
      <c r="L145" s="63"/>
      <c r="M145" s="64"/>
      <c r="N145" s="64"/>
      <c r="O145" s="64"/>
      <c r="P145" s="64"/>
      <c r="Q145" s="64"/>
      <c r="R145" s="64"/>
      <c r="S145" s="64"/>
      <c r="T145" s="64"/>
      <c r="U145" s="64"/>
      <c r="V145" s="64"/>
      <c r="W145" s="64"/>
      <c r="X145" s="65"/>
      <c r="Y145" s="66"/>
      <c r="Z145" s="67"/>
      <c r="AA145" s="67"/>
      <c r="AB145" s="67"/>
      <c r="AC145" s="60"/>
      <c r="AD145" s="61"/>
      <c r="AE145" s="61"/>
      <c r="AF145" s="61"/>
      <c r="AG145" s="62"/>
      <c r="AH145" s="63"/>
      <c r="AI145" s="64"/>
      <c r="AJ145" s="64"/>
      <c r="AK145" s="64"/>
      <c r="AL145" s="64"/>
      <c r="AM145" s="64"/>
      <c r="AN145" s="64"/>
      <c r="AO145" s="64"/>
      <c r="AP145" s="64"/>
      <c r="AQ145" s="64"/>
      <c r="AR145" s="64"/>
      <c r="AS145" s="64"/>
      <c r="AT145" s="65"/>
      <c r="AU145" s="66"/>
      <c r="AV145" s="67"/>
      <c r="AW145" s="67"/>
      <c r="AX145" s="68"/>
    </row>
    <row r="146" spans="1:50" ht="24.75" customHeight="1" thickBot="1">
      <c r="A146" s="131"/>
      <c r="B146" s="132"/>
      <c r="C146" s="132"/>
      <c r="D146" s="132"/>
      <c r="E146" s="132"/>
      <c r="F146" s="133"/>
      <c r="G146" s="51" t="s">
        <v>34</v>
      </c>
      <c r="H146" s="52"/>
      <c r="I146" s="52"/>
      <c r="J146" s="52"/>
      <c r="K146" s="52"/>
      <c r="L146" s="53"/>
      <c r="M146" s="54"/>
      <c r="N146" s="54"/>
      <c r="O146" s="54"/>
      <c r="P146" s="54"/>
      <c r="Q146" s="54"/>
      <c r="R146" s="54"/>
      <c r="S146" s="54"/>
      <c r="T146" s="54"/>
      <c r="U146" s="54"/>
      <c r="V146" s="54"/>
      <c r="W146" s="54"/>
      <c r="X146" s="55"/>
      <c r="Y146" s="56">
        <f>SUM(Y138:AB145)</f>
        <v>0</v>
      </c>
      <c r="Z146" s="57"/>
      <c r="AA146" s="57"/>
      <c r="AB146" s="58"/>
      <c r="AC146" s="51" t="s">
        <v>34</v>
      </c>
      <c r="AD146" s="52"/>
      <c r="AE146" s="52"/>
      <c r="AF146" s="52"/>
      <c r="AG146" s="52"/>
      <c r="AH146" s="53"/>
      <c r="AI146" s="54"/>
      <c r="AJ146" s="54"/>
      <c r="AK146" s="54"/>
      <c r="AL146" s="54"/>
      <c r="AM146" s="54"/>
      <c r="AN146" s="54"/>
      <c r="AO146" s="54"/>
      <c r="AP146" s="54"/>
      <c r="AQ146" s="54"/>
      <c r="AR146" s="54"/>
      <c r="AS146" s="54"/>
      <c r="AT146" s="55"/>
      <c r="AU146" s="56">
        <f>SUM(AU138:AX145)</f>
        <v>0</v>
      </c>
      <c r="AV146" s="57"/>
      <c r="AW146" s="57"/>
      <c r="AX146" s="59"/>
    </row>
    <row r="147" spans="1:50" ht="24.75" customHeight="1">
      <c r="A147" s="23"/>
      <c r="B147" s="23"/>
      <c r="C147" s="23"/>
      <c r="D147" s="23"/>
      <c r="E147" s="23"/>
      <c r="F147" s="23"/>
      <c r="G147" s="30"/>
      <c r="H147" s="30"/>
      <c r="I147" s="30"/>
      <c r="J147" s="30"/>
      <c r="K147" s="30"/>
      <c r="L147" s="24"/>
      <c r="M147" s="30"/>
      <c r="N147" s="30"/>
      <c r="O147" s="30"/>
      <c r="P147" s="30"/>
      <c r="Q147" s="30"/>
      <c r="R147" s="30"/>
      <c r="S147" s="30"/>
      <c r="T147" s="30"/>
      <c r="U147" s="30"/>
      <c r="V147" s="30"/>
      <c r="W147" s="30"/>
      <c r="X147" s="30"/>
      <c r="Y147" s="25"/>
      <c r="Z147" s="25"/>
      <c r="AA147" s="25"/>
      <c r="AB147" s="25"/>
      <c r="AC147" s="30"/>
      <c r="AD147" s="30"/>
      <c r="AE147" s="30"/>
      <c r="AF147" s="30"/>
      <c r="AG147" s="30"/>
      <c r="AH147" s="24"/>
      <c r="AI147" s="30"/>
      <c r="AJ147" s="30"/>
      <c r="AK147" s="30"/>
      <c r="AL147" s="30"/>
      <c r="AM147" s="30"/>
      <c r="AN147" s="30"/>
      <c r="AO147" s="30"/>
      <c r="AP147" s="30"/>
      <c r="AQ147" s="30"/>
      <c r="AR147" s="30"/>
      <c r="AS147" s="30"/>
      <c r="AT147" s="30"/>
      <c r="AU147" s="25"/>
      <c r="AV147" s="25"/>
      <c r="AW147" s="25"/>
      <c r="AX147" s="25"/>
    </row>
    <row r="148" spans="1:50">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row>
    <row r="150" spans="1:50">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row>
    <row r="151" spans="1:50">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row>
    <row r="152" spans="1:50" hidden="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row>
    <row r="153" spans="1:50" hidden="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row>
    <row r="154" spans="1:50" hidden="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row>
    <row r="155" spans="1:50" hidden="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row>
    <row r="156" spans="1:50" hidden="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row>
    <row r="157" spans="1:50" hidden="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hidden="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row>
    <row r="159" spans="1:50" hidden="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row>
    <row r="160" spans="1:50" hidden="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row>
    <row r="161" spans="1:50" hidden="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row>
    <row r="162" spans="1:50" hidden="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row>
    <row r="163" spans="1:50" hidden="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row>
    <row r="164" spans="1:50" hidden="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row>
    <row r="165" spans="1:50" hidden="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row>
    <row r="166" spans="1:50" hidden="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row>
    <row r="167" spans="1:50" hidden="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row>
    <row r="168" spans="1:50" hidden="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row>
    <row r="169" spans="1:50" hidden="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row>
    <row r="170" spans="1:50" hidden="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row>
    <row r="171" spans="1:50" hidden="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row>
    <row r="172" spans="1:50" hidden="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row>
    <row r="173" spans="1:50" hidden="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row>
    <row r="174" spans="1:50" hidden="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row>
    <row r="175" spans="1:50" hidden="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row>
    <row r="176" spans="1:50" hidden="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row>
    <row r="177" spans="1:50" hidden="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row>
    <row r="178" spans="1:50" hidden="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row>
    <row r="179" spans="1:50" hidden="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row>
    <row r="180" spans="1:50" hidden="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row>
    <row r="181" spans="1:50" hidden="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row>
    <row r="182" spans="1:50" hidden="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row>
    <row r="183" spans="1:50" hidden="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row>
    <row r="184" spans="1:50" hidden="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row>
    <row r="185" spans="1:50" hidden="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row>
    <row r="186" spans="1:50" hidden="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row>
    <row r="187" spans="1:50" hidden="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row>
    <row r="188" spans="1:50" hidden="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row>
    <row r="189" spans="1:50" hidden="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row>
    <row r="190" spans="1:50" hidden="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row>
    <row r="191" spans="1:50" hidden="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row>
    <row r="192" spans="1:50" hidden="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row>
    <row r="193" spans="1:50" hidden="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row>
    <row r="194" spans="1:50" hidden="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row>
    <row r="195" spans="1:50" hidden="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row>
    <row r="196" spans="1:50" hidden="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row>
    <row r="197" spans="1:50" hidden="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row>
    <row r="198" spans="1:50" hidden="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row>
    <row r="199" spans="1:50" hidden="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row>
    <row r="200" spans="1:50" hidden="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row>
    <row r="201" spans="1:50" hidden="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row>
    <row r="202" spans="1:50" hidden="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row>
    <row r="203" spans="1:50" hidden="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row>
    <row r="204" spans="1:50" hidden="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row>
    <row r="205" spans="1:50" hidden="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row>
    <row r="206" spans="1:50" hidden="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row>
    <row r="207" spans="1:50" hidden="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row>
    <row r="208" spans="1:50" hidden="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row>
    <row r="209" spans="1:50" hidden="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row>
    <row r="210" spans="1:50" hidden="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row>
    <row r="211" spans="1:50" hidden="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row>
    <row r="212" spans="1:50" hidden="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row>
    <row r="213" spans="1:50" hidden="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row>
    <row r="214" spans="1:50" hidden="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row>
    <row r="215" spans="1:50" hidden="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row>
    <row r="216" spans="1:50" hidden="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row>
    <row r="217" spans="1:50" hidden="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row>
    <row r="218" spans="1:50" hidden="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row>
    <row r="219" spans="1:50" hidden="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row>
    <row r="220" spans="1:50" hidden="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row>
    <row r="221" spans="1:50" hidden="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row>
    <row r="222" spans="1:50" hidden="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row>
    <row r="223" spans="1:50" hidden="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row>
    <row r="224" spans="1:50" hidden="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row>
    <row r="225" spans="1:50" hidden="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row>
    <row r="226" spans="1:50" hidden="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row>
    <row r="227" spans="1:50" hidden="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row>
    <row r="228" spans="1:50" hidden="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row>
    <row r="229" spans="1:50" hidden="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row>
    <row r="230" spans="1:50" hidden="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row>
    <row r="231" spans="1:50" hidden="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row>
    <row r="232" spans="1:50" hidden="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row>
    <row r="233" spans="1:50" hidden="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row>
    <row r="234" spans="1:50" hidden="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row>
    <row r="235" spans="1:50" hidden="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row>
    <row r="236" spans="1:50" hidden="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row>
    <row r="237" spans="1:50" hidden="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row>
    <row r="238" spans="1:50" hidden="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row>
    <row r="239" spans="1:50" hidden="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row>
    <row r="240" spans="1:50" hidden="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row>
    <row r="241" spans="1:50" hidden="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row>
    <row r="242" spans="1:50" hidden="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row>
    <row r="243" spans="1:50" hidden="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row>
    <row r="244" spans="1:50" hidden="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row>
    <row r="245" spans="1:50" hidden="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row>
    <row r="246" spans="1:50" hidden="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row>
    <row r="247" spans="1:50" hidden="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row>
    <row r="248" spans="1:50" hidden="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row>
    <row r="249" spans="1:50" hidden="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row>
    <row r="250" spans="1:50" hidden="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row>
    <row r="251" spans="1:50" hidden="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row>
    <row r="252" spans="1:50" hidden="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row>
    <row r="253" spans="1:50" hidden="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row>
    <row r="254" spans="1:50" hidden="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row>
    <row r="255" spans="1:50" hidden="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row>
    <row r="256" spans="1:50" hidden="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row>
    <row r="257" spans="1:50" hidden="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row>
    <row r="258" spans="1:50" hidden="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row>
    <row r="259" spans="1:50" hidden="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row>
    <row r="260" spans="1:50" hidden="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row>
    <row r="261" spans="1:50" hidden="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row>
    <row r="262" spans="1:50" hidden="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row>
    <row r="263" spans="1:50" hidden="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row>
    <row r="264" spans="1:50" hidden="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row>
    <row r="265" spans="1:50" hidden="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row>
    <row r="266" spans="1:50" hidden="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row>
    <row r="267" spans="1:50" hidden="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row>
    <row r="268" spans="1:50" hidden="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row>
    <row r="269" spans="1:50" hidden="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row>
    <row r="270" spans="1:50" hidden="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row>
    <row r="271" spans="1:50" hidden="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row>
    <row r="272" spans="1:50" hidden="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row>
    <row r="273" spans="1:50" hidden="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row>
    <row r="274" spans="1:50" hidden="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row>
    <row r="275" spans="1:50" hidden="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row>
    <row r="276" spans="1:50" hidden="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row>
    <row r="277" spans="1:50" hidden="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row>
    <row r="278" spans="1:50" hidden="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row>
    <row r="279" spans="1:50" hidden="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row>
    <row r="280" spans="1:50" hidden="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row>
    <row r="281" spans="1:50" hidden="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row>
    <row r="282" spans="1:50" hidden="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row>
    <row r="283" spans="1:50" hidden="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row>
    <row r="284" spans="1:50" hidden="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row>
    <row r="285" spans="1:50" hidden="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row>
    <row r="286" spans="1:50" hidden="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row>
    <row r="287" spans="1:50" hidden="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row>
    <row r="288" spans="1:50" hidden="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row>
    <row r="289" spans="1:50" hidden="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row>
    <row r="290" spans="1:50" hidden="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row>
    <row r="291" spans="1:50" hidden="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row>
    <row r="292" spans="1:50" hidden="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row>
    <row r="293" spans="1:50" hidden="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row>
    <row r="294" spans="1:50" hidden="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row>
    <row r="295" spans="1:50" hidden="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row>
    <row r="296" spans="1:50" hidden="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row>
    <row r="297" spans="1:50" hidden="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row>
    <row r="298" spans="1:50" hidden="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row>
    <row r="299" spans="1:50" hidden="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row>
    <row r="300" spans="1:50" hidden="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row>
    <row r="301" spans="1:50" hidden="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row>
    <row r="302" spans="1:50" hidden="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row>
    <row r="303" spans="1:50" hidden="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row>
    <row r="304" spans="1:50" hidden="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row>
    <row r="305" spans="1:50" hidden="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row>
    <row r="306" spans="1:50" hidden="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row>
    <row r="307" spans="1:50" hidden="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row>
    <row r="308" spans="1:50" hidden="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row>
    <row r="309" spans="1:50" hidden="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row>
    <row r="310" spans="1:50" hidden="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row>
    <row r="311" spans="1:50" hidden="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row>
    <row r="312" spans="1:50" hidden="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row>
    <row r="313" spans="1:50" hidden="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row>
    <row r="314" spans="1:50" hidden="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row>
    <row r="315" spans="1:50" hidden="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row>
    <row r="316" spans="1:50" hidden="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row>
    <row r="317" spans="1:50" hidden="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row>
    <row r="318" spans="1:50" hidden="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row>
    <row r="319" spans="1:50" hidden="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row>
    <row r="320" spans="1:50" hidden="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row>
    <row r="321" spans="1:50" hidden="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row>
    <row r="322" spans="1:50" hidden="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row>
    <row r="323" spans="1:50" hidden="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row>
    <row r="324" spans="1:50" hidden="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row>
    <row r="325" spans="1:50" hidden="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row>
    <row r="326" spans="1:50" hidden="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row>
    <row r="327" spans="1:50" hidden="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row>
    <row r="328" spans="1:50" hidden="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row>
    <row r="329" spans="1:50" hidden="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row>
    <row r="330" spans="1:50" hidden="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row>
    <row r="331" spans="1:50" hidden="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row>
    <row r="332" spans="1:50" hidden="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row>
    <row r="333" spans="1:50" hidden="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row>
    <row r="334" spans="1:50" hidden="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row>
    <row r="335" spans="1:50" hidden="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row>
    <row r="336" spans="1:50" hidden="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row>
    <row r="337" spans="1:50" hidden="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row>
    <row r="338" spans="1:50" hidden="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row>
    <row r="339" spans="1:50" hidden="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row>
    <row r="340" spans="1:50" hidden="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row>
    <row r="341" spans="1:50" hidden="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row>
    <row r="342" spans="1:50" hidden="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row>
    <row r="343" spans="1:50" hidden="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row>
    <row r="344" spans="1:50" hidden="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row>
    <row r="345" spans="1:50" hidden="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row>
    <row r="346" spans="1:50" hidden="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row>
    <row r="347" spans="1:50" hidden="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row>
    <row r="348" spans="1:50" hidden="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row>
    <row r="349" spans="1:50" hidden="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row>
    <row r="350" spans="1:50" hidden="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row>
    <row r="351" spans="1:50" hidden="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row>
    <row r="352" spans="1:50" hidden="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row>
    <row r="353" spans="1:50" hidden="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row>
    <row r="354" spans="1:50" hidden="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row>
    <row r="355" spans="1:50" hidden="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row>
    <row r="356" spans="1:50" hidden="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row>
    <row r="357" spans="1:50" hidden="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row>
    <row r="358" spans="1:50" hidden="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row>
    <row r="359" spans="1:50" hidden="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row>
    <row r="360" spans="1:50" hidden="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row>
    <row r="361" spans="1:50" hidden="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row>
    <row r="362" spans="1:50" hidden="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row>
    <row r="363" spans="1:50" hidden="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row>
    <row r="364" spans="1:50" hidden="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row>
    <row r="365" spans="1:50" hidden="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row>
    <row r="366" spans="1:50" hidden="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row>
    <row r="367" spans="1:50" hidden="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row>
    <row r="368" spans="1:50" hidden="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row>
    <row r="369" spans="1:50" hidden="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row>
    <row r="370" spans="1:50" hidden="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row>
    <row r="371" spans="1:50" hidden="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row>
    <row r="372" spans="1:50" hidden="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row>
    <row r="373" spans="1:50" hidden="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row>
    <row r="374" spans="1:50" hidden="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row>
    <row r="375" spans="1:50" hidden="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row>
    <row r="376" spans="1:50" hidden="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row>
    <row r="377" spans="1:50" hidden="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row>
    <row r="378" spans="1:50" hidden="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row>
    <row r="379" spans="1:50" hidden="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row>
    <row r="380" spans="1:50" hidden="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row>
    <row r="381" spans="1:50" hidden="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row>
    <row r="382" spans="1:50" hidden="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row>
    <row r="383" spans="1:50" hidden="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row>
    <row r="384" spans="1:50" hidden="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row>
    <row r="385" spans="1:50" hidden="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row>
    <row r="386" spans="1:50" hidden="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row>
    <row r="387" spans="1:50" hidden="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row>
    <row r="388" spans="1:50" hidden="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row>
    <row r="389" spans="1:50" hidden="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row>
    <row r="390" spans="1:50" hidden="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row>
    <row r="391" spans="1:50" hidden="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row>
    <row r="392" spans="1:50" hidden="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row>
    <row r="393" spans="1:50" hidden="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row>
    <row r="394" spans="1:50" hidden="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row>
    <row r="395" spans="1:50" hidden="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row>
    <row r="396" spans="1:50" hidden="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row>
    <row r="397" spans="1:50" hidden="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row>
    <row r="398" spans="1:50" hidden="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row>
    <row r="399" spans="1:50">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row>
    <row r="400" spans="1:50" ht="14.25">
      <c r="A400" s="26"/>
      <c r="B400" s="27" t="s">
        <v>171</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c r="A401" s="26"/>
      <c r="B401" t="s">
        <v>124</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34.5" customHeight="1">
      <c r="A402" s="34"/>
      <c r="B402" s="34"/>
      <c r="C402" s="46" t="s">
        <v>170</v>
      </c>
      <c r="D402" s="46"/>
      <c r="E402" s="46"/>
      <c r="F402" s="46"/>
      <c r="G402" s="46"/>
      <c r="H402" s="46"/>
      <c r="I402" s="46"/>
      <c r="J402" s="46"/>
      <c r="K402" s="46"/>
      <c r="L402" s="46"/>
      <c r="M402" s="46" t="s">
        <v>169</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168</v>
      </c>
      <c r="AL402" s="46"/>
      <c r="AM402" s="46"/>
      <c r="AN402" s="46"/>
      <c r="AO402" s="46"/>
      <c r="AP402" s="46"/>
      <c r="AQ402" s="46" t="s">
        <v>125</v>
      </c>
      <c r="AR402" s="46"/>
      <c r="AS402" s="46"/>
      <c r="AT402" s="46"/>
      <c r="AU402" s="48" t="s">
        <v>126</v>
      </c>
      <c r="AV402" s="49"/>
      <c r="AW402" s="49"/>
      <c r="AX402" s="42"/>
    </row>
    <row r="403" spans="1:50" ht="24" customHeight="1">
      <c r="A403" s="34">
        <v>1</v>
      </c>
      <c r="B403" s="34">
        <v>1</v>
      </c>
      <c r="C403" s="35" t="s">
        <v>127</v>
      </c>
      <c r="D403" s="36"/>
      <c r="E403" s="36"/>
      <c r="F403" s="36"/>
      <c r="G403" s="36"/>
      <c r="H403" s="36"/>
      <c r="I403" s="36"/>
      <c r="J403" s="36"/>
      <c r="K403" s="36"/>
      <c r="L403" s="36"/>
      <c r="M403" s="35" t="s">
        <v>128</v>
      </c>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7">
        <v>10</v>
      </c>
      <c r="AL403" s="36"/>
      <c r="AM403" s="36"/>
      <c r="AN403" s="36"/>
      <c r="AO403" s="36"/>
      <c r="AP403" s="36"/>
      <c r="AQ403" s="36">
        <v>5</v>
      </c>
      <c r="AR403" s="36"/>
      <c r="AS403" s="36"/>
      <c r="AT403" s="36"/>
      <c r="AU403" s="50">
        <v>0.99</v>
      </c>
      <c r="AV403" s="41"/>
      <c r="AW403" s="41"/>
      <c r="AX403" s="42"/>
    </row>
    <row r="404" spans="1:50" ht="24" hidden="1" customHeight="1">
      <c r="A404" s="34"/>
      <c r="B404" s="34"/>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c r="AL404" s="36"/>
      <c r="AM404" s="36"/>
      <c r="AN404" s="36"/>
      <c r="AO404" s="36"/>
      <c r="AP404" s="36"/>
      <c r="AQ404" s="36"/>
      <c r="AR404" s="36"/>
      <c r="AS404" s="36"/>
      <c r="AT404" s="36"/>
      <c r="AU404" s="40"/>
      <c r="AV404" s="41"/>
      <c r="AW404" s="41"/>
      <c r="AX404" s="42"/>
    </row>
    <row r="405" spans="1:50" ht="24" hidden="1" customHeight="1">
      <c r="A405" s="34"/>
      <c r="B405" s="34"/>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c r="AL405" s="36"/>
      <c r="AM405" s="36"/>
      <c r="AN405" s="36"/>
      <c r="AO405" s="36"/>
      <c r="AP405" s="36"/>
      <c r="AQ405" s="36"/>
      <c r="AR405" s="36"/>
      <c r="AS405" s="36"/>
      <c r="AT405" s="36"/>
      <c r="AU405" s="40"/>
      <c r="AV405" s="41"/>
      <c r="AW405" s="41"/>
      <c r="AX405" s="42"/>
    </row>
    <row r="406" spans="1:50" ht="24" hidden="1" customHeight="1">
      <c r="A406" s="34"/>
      <c r="B406" s="34"/>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c r="AL406" s="36"/>
      <c r="AM406" s="36"/>
      <c r="AN406" s="36"/>
      <c r="AO406" s="36"/>
      <c r="AP406" s="36"/>
      <c r="AQ406" s="36"/>
      <c r="AR406" s="36"/>
      <c r="AS406" s="36"/>
      <c r="AT406" s="36"/>
      <c r="AU406" s="40"/>
      <c r="AV406" s="41"/>
      <c r="AW406" s="41"/>
      <c r="AX406" s="42"/>
    </row>
    <row r="407" spans="1:50" ht="24" hidden="1" customHeight="1">
      <c r="A407" s="34"/>
      <c r="B407" s="34"/>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c r="AL407" s="36"/>
      <c r="AM407" s="36"/>
      <c r="AN407" s="36"/>
      <c r="AO407" s="36"/>
      <c r="AP407" s="36"/>
      <c r="AQ407" s="36"/>
      <c r="AR407" s="36"/>
      <c r="AS407" s="36"/>
      <c r="AT407" s="36"/>
      <c r="AU407" s="40"/>
      <c r="AV407" s="41"/>
      <c r="AW407" s="41"/>
      <c r="AX407" s="42"/>
    </row>
    <row r="408" spans="1:50" ht="24" hidden="1" customHeight="1">
      <c r="A408" s="34"/>
      <c r="B408" s="34"/>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c r="AL408" s="36"/>
      <c r="AM408" s="36"/>
      <c r="AN408" s="36"/>
      <c r="AO408" s="36"/>
      <c r="AP408" s="36"/>
      <c r="AQ408" s="36"/>
      <c r="AR408" s="36"/>
      <c r="AS408" s="36"/>
      <c r="AT408" s="36"/>
      <c r="AU408" s="40"/>
      <c r="AV408" s="41"/>
      <c r="AW408" s="41"/>
      <c r="AX408" s="42"/>
    </row>
    <row r="409" spans="1:50" ht="24" hidden="1" customHeight="1">
      <c r="A409" s="34"/>
      <c r="B409" s="34"/>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c r="AL409" s="36"/>
      <c r="AM409" s="36"/>
      <c r="AN409" s="36"/>
      <c r="AO409" s="36"/>
      <c r="AP409" s="36"/>
      <c r="AQ409" s="36"/>
      <c r="AR409" s="36"/>
      <c r="AS409" s="36"/>
      <c r="AT409" s="36"/>
      <c r="AU409" s="40"/>
      <c r="AV409" s="41"/>
      <c r="AW409" s="41"/>
      <c r="AX409" s="42"/>
    </row>
    <row r="410" spans="1:50" ht="24" hidden="1" customHeight="1">
      <c r="A410" s="34"/>
      <c r="B410" s="34"/>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c r="AL410" s="36"/>
      <c r="AM410" s="36"/>
      <c r="AN410" s="36"/>
      <c r="AO410" s="36"/>
      <c r="AP410" s="36"/>
      <c r="AQ410" s="36"/>
      <c r="AR410" s="36"/>
      <c r="AS410" s="36"/>
      <c r="AT410" s="36"/>
      <c r="AU410" s="40"/>
      <c r="AV410" s="41"/>
      <c r="AW410" s="41"/>
      <c r="AX410" s="42"/>
    </row>
    <row r="411" spans="1:50" ht="24" hidden="1" customHeight="1">
      <c r="A411" s="34"/>
      <c r="B411" s="34"/>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c r="AL411" s="36"/>
      <c r="AM411" s="36"/>
      <c r="AN411" s="36"/>
      <c r="AO411" s="36"/>
      <c r="AP411" s="36"/>
      <c r="AQ411" s="36"/>
      <c r="AR411" s="36"/>
      <c r="AS411" s="36"/>
      <c r="AT411" s="36"/>
      <c r="AU411" s="40"/>
      <c r="AV411" s="41"/>
      <c r="AW411" s="41"/>
      <c r="AX411" s="42"/>
    </row>
    <row r="412" spans="1:50" ht="24" hidden="1" customHeight="1">
      <c r="A412" s="34"/>
      <c r="B412" s="34"/>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c r="AL412" s="36"/>
      <c r="AM412" s="36"/>
      <c r="AN412" s="36"/>
      <c r="AO412" s="36"/>
      <c r="AP412" s="36"/>
      <c r="AQ412" s="36"/>
      <c r="AR412" s="36"/>
      <c r="AS412" s="36"/>
      <c r="AT412" s="36"/>
      <c r="AU412" s="40"/>
      <c r="AV412" s="41"/>
      <c r="AW412" s="41"/>
      <c r="AX412" s="42"/>
    </row>
    <row r="413" spans="1:50" ht="24" hidden="1" customHeight="1">
      <c r="A413" s="34"/>
      <c r="B413" s="34"/>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40"/>
      <c r="AV413" s="41"/>
      <c r="AW413" s="41"/>
      <c r="AX413" s="42"/>
    </row>
    <row r="414" spans="1:50" ht="24" hidden="1" customHeight="1">
      <c r="A414" s="34"/>
      <c r="B414" s="34"/>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36"/>
      <c r="AR414" s="36"/>
      <c r="AS414" s="36"/>
      <c r="AT414" s="36"/>
      <c r="AU414" s="40"/>
      <c r="AV414" s="41"/>
      <c r="AW414" s="41"/>
      <c r="AX414" s="42"/>
    </row>
    <row r="415" spans="1:50" ht="24" hidden="1" customHeight="1">
      <c r="A415" s="34"/>
      <c r="B415" s="34"/>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40"/>
      <c r="AV415" s="41"/>
      <c r="AW415" s="41"/>
      <c r="AX415" s="42"/>
    </row>
    <row r="416" spans="1:50" ht="24" hidden="1" customHeight="1">
      <c r="A416" s="34"/>
      <c r="B416" s="34"/>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36"/>
      <c r="AR416" s="36"/>
      <c r="AS416" s="36"/>
      <c r="AT416" s="36"/>
      <c r="AU416" s="40"/>
      <c r="AV416" s="41"/>
      <c r="AW416" s="41"/>
      <c r="AX416" s="42"/>
    </row>
    <row r="417" spans="1:50" ht="24" hidden="1" customHeight="1">
      <c r="A417" s="34"/>
      <c r="B417" s="34"/>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40"/>
      <c r="AV417" s="41"/>
      <c r="AW417" s="41"/>
      <c r="AX417" s="42"/>
    </row>
    <row r="418" spans="1:50" ht="24" hidden="1" customHeight="1">
      <c r="A418" s="34"/>
      <c r="B418" s="34"/>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36"/>
      <c r="AR418" s="36"/>
      <c r="AS418" s="36"/>
      <c r="AT418" s="36"/>
      <c r="AU418" s="40"/>
      <c r="AV418" s="41"/>
      <c r="AW418" s="41"/>
      <c r="AX418" s="42"/>
    </row>
    <row r="419" spans="1:50" ht="24" hidden="1" customHeight="1">
      <c r="A419" s="34"/>
      <c r="B419" s="34"/>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40"/>
      <c r="AV419" s="41"/>
      <c r="AW419" s="41"/>
      <c r="AX419" s="42"/>
    </row>
    <row r="420" spans="1:50" ht="24" hidden="1" customHeight="1">
      <c r="A420" s="34"/>
      <c r="B420" s="34"/>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40"/>
      <c r="AV420" s="41"/>
      <c r="AW420" s="41"/>
      <c r="AX420" s="42"/>
    </row>
    <row r="421" spans="1:50" ht="24" hidden="1" customHeight="1">
      <c r="A421" s="34"/>
      <c r="B421" s="34"/>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40"/>
      <c r="AV421" s="41"/>
      <c r="AW421" s="41"/>
      <c r="AX421" s="42"/>
    </row>
    <row r="422" spans="1:50" ht="24" hidden="1" customHeight="1">
      <c r="A422" s="34"/>
      <c r="B422" s="34"/>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40"/>
      <c r="AV422" s="41"/>
      <c r="AW422" s="41"/>
      <c r="AX422" s="42"/>
    </row>
    <row r="423" spans="1:50" ht="24" hidden="1" customHeight="1">
      <c r="A423" s="34"/>
      <c r="B423" s="34"/>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40"/>
      <c r="AV423" s="41"/>
      <c r="AW423" s="41"/>
      <c r="AX423" s="42"/>
    </row>
    <row r="424" spans="1:50" ht="24" hidden="1" customHeight="1">
      <c r="A424" s="34"/>
      <c r="B424" s="34"/>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36"/>
      <c r="AR424" s="36"/>
      <c r="AS424" s="36"/>
      <c r="AT424" s="36"/>
      <c r="AU424" s="40"/>
      <c r="AV424" s="41"/>
      <c r="AW424" s="41"/>
      <c r="AX424" s="42"/>
    </row>
    <row r="425" spans="1:50" ht="24" hidden="1" customHeight="1">
      <c r="A425" s="34"/>
      <c r="B425" s="34"/>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40"/>
      <c r="AV425" s="41"/>
      <c r="AW425" s="41"/>
      <c r="AX425" s="42"/>
    </row>
    <row r="426" spans="1:50" ht="24" hidden="1" customHeight="1">
      <c r="A426" s="34"/>
      <c r="B426" s="34"/>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36"/>
      <c r="AR426" s="36"/>
      <c r="AS426" s="36"/>
      <c r="AT426" s="36"/>
      <c r="AU426" s="40"/>
      <c r="AV426" s="41"/>
      <c r="AW426" s="41"/>
      <c r="AX426" s="42"/>
    </row>
    <row r="427" spans="1:50" ht="24" hidden="1" customHeight="1">
      <c r="A427" s="34"/>
      <c r="B427" s="34"/>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40"/>
      <c r="AV427" s="41"/>
      <c r="AW427" s="41"/>
      <c r="AX427" s="42"/>
    </row>
    <row r="428" spans="1:50" ht="24" hidden="1" customHeight="1">
      <c r="A428" s="34"/>
      <c r="B428" s="34"/>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36"/>
      <c r="AR428" s="36"/>
      <c r="AS428" s="36"/>
      <c r="AT428" s="36"/>
      <c r="AU428" s="40"/>
      <c r="AV428" s="41"/>
      <c r="AW428" s="41"/>
      <c r="AX428" s="42"/>
    </row>
    <row r="429" spans="1:50" ht="24" hidden="1" customHeight="1">
      <c r="A429" s="34"/>
      <c r="B429" s="34"/>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40"/>
      <c r="AV429" s="41"/>
      <c r="AW429" s="41"/>
      <c r="AX429" s="42"/>
    </row>
    <row r="430" spans="1:50" ht="24" hidden="1" customHeight="1">
      <c r="A430" s="34"/>
      <c r="B430" s="34"/>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40"/>
      <c r="AV430" s="41"/>
      <c r="AW430" s="41"/>
      <c r="AX430" s="42"/>
    </row>
    <row r="431" spans="1:50" ht="24" hidden="1" customHeight="1">
      <c r="A431" s="34"/>
      <c r="B431" s="34"/>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40"/>
      <c r="AV431" s="41"/>
      <c r="AW431" s="41"/>
      <c r="AX431" s="42"/>
    </row>
    <row r="432" spans="1:50" ht="24" hidden="1" customHeight="1">
      <c r="A432" s="34"/>
      <c r="B432" s="34"/>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40"/>
      <c r="AV432" s="41"/>
      <c r="AW432" s="41"/>
      <c r="AX432" s="42"/>
    </row>
    <row r="433" spans="1:50">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row r="434" spans="1:50">
      <c r="A434" s="26"/>
      <c r="B434" t="s">
        <v>129</v>
      </c>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row r="435" spans="1:50" ht="34.5" customHeight="1">
      <c r="A435" s="34"/>
      <c r="B435" s="34"/>
      <c r="C435" s="46" t="s">
        <v>170</v>
      </c>
      <c r="D435" s="46"/>
      <c r="E435" s="46"/>
      <c r="F435" s="46"/>
      <c r="G435" s="46"/>
      <c r="H435" s="46"/>
      <c r="I435" s="46"/>
      <c r="J435" s="46"/>
      <c r="K435" s="46"/>
      <c r="L435" s="46"/>
      <c r="M435" s="46" t="s">
        <v>169</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168</v>
      </c>
      <c r="AL435" s="46"/>
      <c r="AM435" s="46"/>
      <c r="AN435" s="46"/>
      <c r="AO435" s="46"/>
      <c r="AP435" s="46"/>
      <c r="AQ435" s="46" t="s">
        <v>125</v>
      </c>
      <c r="AR435" s="46"/>
      <c r="AS435" s="46"/>
      <c r="AT435" s="46"/>
      <c r="AU435" s="48" t="s">
        <v>126</v>
      </c>
      <c r="AV435" s="49"/>
      <c r="AW435" s="49"/>
      <c r="AX435" s="42"/>
    </row>
    <row r="436" spans="1:50" ht="24" customHeight="1">
      <c r="A436" s="34">
        <v>1</v>
      </c>
      <c r="B436" s="34">
        <v>1</v>
      </c>
      <c r="C436" s="35" t="s">
        <v>130</v>
      </c>
      <c r="D436" s="36"/>
      <c r="E436" s="36"/>
      <c r="F436" s="36"/>
      <c r="G436" s="36"/>
      <c r="H436" s="36"/>
      <c r="I436" s="36"/>
      <c r="J436" s="36"/>
      <c r="K436" s="36"/>
      <c r="L436" s="36"/>
      <c r="M436" s="35" t="s">
        <v>131</v>
      </c>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7">
        <v>10</v>
      </c>
      <c r="AL436" s="36"/>
      <c r="AM436" s="36"/>
      <c r="AN436" s="36"/>
      <c r="AO436" s="36"/>
      <c r="AP436" s="36"/>
      <c r="AQ436" s="36">
        <v>4</v>
      </c>
      <c r="AR436" s="36"/>
      <c r="AS436" s="36"/>
      <c r="AT436" s="36"/>
      <c r="AU436" s="50">
        <v>1</v>
      </c>
      <c r="AV436" s="41"/>
      <c r="AW436" s="41"/>
      <c r="AX436" s="42"/>
    </row>
    <row r="437" spans="1:50" ht="24" hidden="1" customHeight="1">
      <c r="A437" s="34"/>
      <c r="B437" s="34"/>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c r="AL437" s="36"/>
      <c r="AM437" s="36"/>
      <c r="AN437" s="36"/>
      <c r="AO437" s="36"/>
      <c r="AP437" s="36"/>
      <c r="AQ437" s="36"/>
      <c r="AR437" s="36"/>
      <c r="AS437" s="36"/>
      <c r="AT437" s="36"/>
      <c r="AU437" s="40"/>
      <c r="AV437" s="41"/>
      <c r="AW437" s="41"/>
      <c r="AX437" s="42"/>
    </row>
    <row r="438" spans="1:50" ht="24" hidden="1" customHeight="1">
      <c r="A438" s="34"/>
      <c r="B438" s="34"/>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c r="AL438" s="36"/>
      <c r="AM438" s="36"/>
      <c r="AN438" s="36"/>
      <c r="AO438" s="36"/>
      <c r="AP438" s="36"/>
      <c r="AQ438" s="36"/>
      <c r="AR438" s="36"/>
      <c r="AS438" s="36"/>
      <c r="AT438" s="36"/>
      <c r="AU438" s="40"/>
      <c r="AV438" s="41"/>
      <c r="AW438" s="41"/>
      <c r="AX438" s="42"/>
    </row>
    <row r="439" spans="1:50" ht="24" hidden="1" customHeight="1">
      <c r="A439" s="34"/>
      <c r="B439" s="34"/>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c r="AL439" s="36"/>
      <c r="AM439" s="36"/>
      <c r="AN439" s="36"/>
      <c r="AO439" s="36"/>
      <c r="AP439" s="36"/>
      <c r="AQ439" s="36"/>
      <c r="AR439" s="36"/>
      <c r="AS439" s="36"/>
      <c r="AT439" s="36"/>
      <c r="AU439" s="40"/>
      <c r="AV439" s="41"/>
      <c r="AW439" s="41"/>
      <c r="AX439" s="42"/>
    </row>
    <row r="440" spans="1:50" ht="24" hidden="1" customHeight="1">
      <c r="A440" s="34"/>
      <c r="B440" s="34"/>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c r="AL440" s="36"/>
      <c r="AM440" s="36"/>
      <c r="AN440" s="36"/>
      <c r="AO440" s="36"/>
      <c r="AP440" s="36"/>
      <c r="AQ440" s="36"/>
      <c r="AR440" s="36"/>
      <c r="AS440" s="36"/>
      <c r="AT440" s="36"/>
      <c r="AU440" s="40"/>
      <c r="AV440" s="41"/>
      <c r="AW440" s="41"/>
      <c r="AX440" s="42"/>
    </row>
    <row r="441" spans="1:50" ht="24" hidden="1" customHeight="1">
      <c r="A441" s="34"/>
      <c r="B441" s="34"/>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c r="AL441" s="36"/>
      <c r="AM441" s="36"/>
      <c r="AN441" s="36"/>
      <c r="AO441" s="36"/>
      <c r="AP441" s="36"/>
      <c r="AQ441" s="36"/>
      <c r="AR441" s="36"/>
      <c r="AS441" s="36"/>
      <c r="AT441" s="36"/>
      <c r="AU441" s="40"/>
      <c r="AV441" s="41"/>
      <c r="AW441" s="41"/>
      <c r="AX441" s="42"/>
    </row>
    <row r="442" spans="1:50" ht="24" hidden="1" customHeight="1">
      <c r="A442" s="34"/>
      <c r="B442" s="34"/>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c r="AL442" s="36"/>
      <c r="AM442" s="36"/>
      <c r="AN442" s="36"/>
      <c r="AO442" s="36"/>
      <c r="AP442" s="36"/>
      <c r="AQ442" s="36"/>
      <c r="AR442" s="36"/>
      <c r="AS442" s="36"/>
      <c r="AT442" s="36"/>
      <c r="AU442" s="40"/>
      <c r="AV442" s="41"/>
      <c r="AW442" s="41"/>
      <c r="AX442" s="42"/>
    </row>
    <row r="443" spans="1:50" ht="24" hidden="1" customHeight="1">
      <c r="A443" s="34"/>
      <c r="B443" s="34"/>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c r="AL443" s="36"/>
      <c r="AM443" s="36"/>
      <c r="AN443" s="36"/>
      <c r="AO443" s="36"/>
      <c r="AP443" s="36"/>
      <c r="AQ443" s="36"/>
      <c r="AR443" s="36"/>
      <c r="AS443" s="36"/>
      <c r="AT443" s="36"/>
      <c r="AU443" s="40"/>
      <c r="AV443" s="41"/>
      <c r="AW443" s="41"/>
      <c r="AX443" s="42"/>
    </row>
    <row r="444" spans="1:50" ht="24" hidden="1" customHeight="1">
      <c r="A444" s="34"/>
      <c r="B444" s="34"/>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c r="AL444" s="36"/>
      <c r="AM444" s="36"/>
      <c r="AN444" s="36"/>
      <c r="AO444" s="36"/>
      <c r="AP444" s="36"/>
      <c r="AQ444" s="36"/>
      <c r="AR444" s="36"/>
      <c r="AS444" s="36"/>
      <c r="AT444" s="36"/>
      <c r="AU444" s="40"/>
      <c r="AV444" s="41"/>
      <c r="AW444" s="41"/>
      <c r="AX444" s="42"/>
    </row>
    <row r="445" spans="1:50" ht="24" hidden="1" customHeight="1">
      <c r="A445" s="34"/>
      <c r="B445" s="34"/>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c r="AL445" s="36"/>
      <c r="AM445" s="36"/>
      <c r="AN445" s="36"/>
      <c r="AO445" s="36"/>
      <c r="AP445" s="36"/>
      <c r="AQ445" s="36"/>
      <c r="AR445" s="36"/>
      <c r="AS445" s="36"/>
      <c r="AT445" s="36"/>
      <c r="AU445" s="40"/>
      <c r="AV445" s="41"/>
      <c r="AW445" s="41"/>
      <c r="AX445" s="42"/>
    </row>
    <row r="446" spans="1:50" ht="24" hidden="1" customHeight="1">
      <c r="A446" s="34"/>
      <c r="B446" s="34"/>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c r="AL446" s="36"/>
      <c r="AM446" s="36"/>
      <c r="AN446" s="36"/>
      <c r="AO446" s="36"/>
      <c r="AP446" s="36"/>
      <c r="AQ446" s="36"/>
      <c r="AR446" s="36"/>
      <c r="AS446" s="36"/>
      <c r="AT446" s="36"/>
      <c r="AU446" s="40"/>
      <c r="AV446" s="41"/>
      <c r="AW446" s="41"/>
      <c r="AX446" s="42"/>
    </row>
    <row r="447" spans="1:50" ht="24" hidden="1" customHeight="1">
      <c r="A447" s="34"/>
      <c r="B447" s="34"/>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c r="AL447" s="36"/>
      <c r="AM447" s="36"/>
      <c r="AN447" s="36"/>
      <c r="AO447" s="36"/>
      <c r="AP447" s="36"/>
      <c r="AQ447" s="36"/>
      <c r="AR447" s="36"/>
      <c r="AS447" s="36"/>
      <c r="AT447" s="36"/>
      <c r="AU447" s="40"/>
      <c r="AV447" s="41"/>
      <c r="AW447" s="41"/>
      <c r="AX447" s="42"/>
    </row>
    <row r="448" spans="1:50" ht="24" hidden="1" customHeight="1">
      <c r="A448" s="34"/>
      <c r="B448" s="34"/>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c r="AL448" s="36"/>
      <c r="AM448" s="36"/>
      <c r="AN448" s="36"/>
      <c r="AO448" s="36"/>
      <c r="AP448" s="36"/>
      <c r="AQ448" s="36"/>
      <c r="AR448" s="36"/>
      <c r="AS448" s="36"/>
      <c r="AT448" s="36"/>
      <c r="AU448" s="40"/>
      <c r="AV448" s="41"/>
      <c r="AW448" s="41"/>
      <c r="AX448" s="42"/>
    </row>
    <row r="449" spans="1:50" ht="24" hidden="1" customHeight="1">
      <c r="A449" s="34"/>
      <c r="B449" s="34"/>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c r="AL449" s="36"/>
      <c r="AM449" s="36"/>
      <c r="AN449" s="36"/>
      <c r="AO449" s="36"/>
      <c r="AP449" s="36"/>
      <c r="AQ449" s="36"/>
      <c r="AR449" s="36"/>
      <c r="AS449" s="36"/>
      <c r="AT449" s="36"/>
      <c r="AU449" s="40"/>
      <c r="AV449" s="41"/>
      <c r="AW449" s="41"/>
      <c r="AX449" s="42"/>
    </row>
    <row r="450" spans="1:50" ht="24" hidden="1" customHeight="1">
      <c r="A450" s="34"/>
      <c r="B450" s="34"/>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c r="AL450" s="36"/>
      <c r="AM450" s="36"/>
      <c r="AN450" s="36"/>
      <c r="AO450" s="36"/>
      <c r="AP450" s="36"/>
      <c r="AQ450" s="36"/>
      <c r="AR450" s="36"/>
      <c r="AS450" s="36"/>
      <c r="AT450" s="36"/>
      <c r="AU450" s="40"/>
      <c r="AV450" s="41"/>
      <c r="AW450" s="41"/>
      <c r="AX450" s="42"/>
    </row>
    <row r="451" spans="1:50" ht="24" hidden="1" customHeight="1">
      <c r="A451" s="34"/>
      <c r="B451" s="34"/>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c r="AL451" s="36"/>
      <c r="AM451" s="36"/>
      <c r="AN451" s="36"/>
      <c r="AO451" s="36"/>
      <c r="AP451" s="36"/>
      <c r="AQ451" s="36"/>
      <c r="AR451" s="36"/>
      <c r="AS451" s="36"/>
      <c r="AT451" s="36"/>
      <c r="AU451" s="40"/>
      <c r="AV451" s="41"/>
      <c r="AW451" s="41"/>
      <c r="AX451" s="42"/>
    </row>
    <row r="452" spans="1:50" ht="24" hidden="1" customHeight="1">
      <c r="A452" s="34"/>
      <c r="B452" s="34"/>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c r="AL452" s="36"/>
      <c r="AM452" s="36"/>
      <c r="AN452" s="36"/>
      <c r="AO452" s="36"/>
      <c r="AP452" s="36"/>
      <c r="AQ452" s="36"/>
      <c r="AR452" s="36"/>
      <c r="AS452" s="36"/>
      <c r="AT452" s="36"/>
      <c r="AU452" s="40"/>
      <c r="AV452" s="41"/>
      <c r="AW452" s="41"/>
      <c r="AX452" s="42"/>
    </row>
    <row r="453" spans="1:50" ht="24" hidden="1" customHeight="1">
      <c r="A453" s="34"/>
      <c r="B453" s="34"/>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c r="AL453" s="36"/>
      <c r="AM453" s="36"/>
      <c r="AN453" s="36"/>
      <c r="AO453" s="36"/>
      <c r="AP453" s="36"/>
      <c r="AQ453" s="36"/>
      <c r="AR453" s="36"/>
      <c r="AS453" s="36"/>
      <c r="AT453" s="36"/>
      <c r="AU453" s="40"/>
      <c r="AV453" s="41"/>
      <c r="AW453" s="41"/>
      <c r="AX453" s="42"/>
    </row>
    <row r="454" spans="1:50" ht="24" hidden="1" customHeight="1">
      <c r="A454" s="34"/>
      <c r="B454" s="34"/>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c r="AL454" s="36"/>
      <c r="AM454" s="36"/>
      <c r="AN454" s="36"/>
      <c r="AO454" s="36"/>
      <c r="AP454" s="36"/>
      <c r="AQ454" s="36"/>
      <c r="AR454" s="36"/>
      <c r="AS454" s="36"/>
      <c r="AT454" s="36"/>
      <c r="AU454" s="40"/>
      <c r="AV454" s="41"/>
      <c r="AW454" s="41"/>
      <c r="AX454" s="42"/>
    </row>
    <row r="455" spans="1:50" ht="24" hidden="1" customHeight="1">
      <c r="A455" s="34"/>
      <c r="B455" s="34"/>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c r="AL455" s="36"/>
      <c r="AM455" s="36"/>
      <c r="AN455" s="36"/>
      <c r="AO455" s="36"/>
      <c r="AP455" s="36"/>
      <c r="AQ455" s="36"/>
      <c r="AR455" s="36"/>
      <c r="AS455" s="36"/>
      <c r="AT455" s="36"/>
      <c r="AU455" s="40"/>
      <c r="AV455" s="41"/>
      <c r="AW455" s="41"/>
      <c r="AX455" s="42"/>
    </row>
    <row r="456" spans="1:50" ht="24" hidden="1" customHeight="1">
      <c r="A456" s="34"/>
      <c r="B456" s="34"/>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c r="AL456" s="36"/>
      <c r="AM456" s="36"/>
      <c r="AN456" s="36"/>
      <c r="AO456" s="36"/>
      <c r="AP456" s="36"/>
      <c r="AQ456" s="36"/>
      <c r="AR456" s="36"/>
      <c r="AS456" s="36"/>
      <c r="AT456" s="36"/>
      <c r="AU456" s="40"/>
      <c r="AV456" s="41"/>
      <c r="AW456" s="41"/>
      <c r="AX456" s="42"/>
    </row>
    <row r="457" spans="1:50" ht="24" hidden="1" customHeight="1">
      <c r="A457" s="34"/>
      <c r="B457" s="34"/>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c r="AL457" s="36"/>
      <c r="AM457" s="36"/>
      <c r="AN457" s="36"/>
      <c r="AO457" s="36"/>
      <c r="AP457" s="36"/>
      <c r="AQ457" s="36"/>
      <c r="AR457" s="36"/>
      <c r="AS457" s="36"/>
      <c r="AT457" s="36"/>
      <c r="AU457" s="40"/>
      <c r="AV457" s="41"/>
      <c r="AW457" s="41"/>
      <c r="AX457" s="42"/>
    </row>
    <row r="458" spans="1:50" ht="24" hidden="1" customHeight="1">
      <c r="A458" s="34"/>
      <c r="B458" s="34"/>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c r="AL458" s="36"/>
      <c r="AM458" s="36"/>
      <c r="AN458" s="36"/>
      <c r="AO458" s="36"/>
      <c r="AP458" s="36"/>
      <c r="AQ458" s="36"/>
      <c r="AR458" s="36"/>
      <c r="AS458" s="36"/>
      <c r="AT458" s="36"/>
      <c r="AU458" s="40"/>
      <c r="AV458" s="41"/>
      <c r="AW458" s="41"/>
      <c r="AX458" s="42"/>
    </row>
    <row r="459" spans="1:50" ht="24" hidden="1" customHeight="1">
      <c r="A459" s="34"/>
      <c r="B459" s="34"/>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c r="AL459" s="36"/>
      <c r="AM459" s="36"/>
      <c r="AN459" s="36"/>
      <c r="AO459" s="36"/>
      <c r="AP459" s="36"/>
      <c r="AQ459" s="36"/>
      <c r="AR459" s="36"/>
      <c r="AS459" s="36"/>
      <c r="AT459" s="36"/>
      <c r="AU459" s="40"/>
      <c r="AV459" s="41"/>
      <c r="AW459" s="41"/>
      <c r="AX459" s="42"/>
    </row>
    <row r="460" spans="1:50" ht="24" hidden="1" customHeight="1">
      <c r="A460" s="34"/>
      <c r="B460" s="34"/>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c r="AL460" s="36"/>
      <c r="AM460" s="36"/>
      <c r="AN460" s="36"/>
      <c r="AO460" s="36"/>
      <c r="AP460" s="36"/>
      <c r="AQ460" s="36"/>
      <c r="AR460" s="36"/>
      <c r="AS460" s="36"/>
      <c r="AT460" s="36"/>
      <c r="AU460" s="40"/>
      <c r="AV460" s="41"/>
      <c r="AW460" s="41"/>
      <c r="AX460" s="42"/>
    </row>
    <row r="461" spans="1:50" ht="24" hidden="1" customHeight="1">
      <c r="A461" s="34"/>
      <c r="B461" s="34"/>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c r="AL461" s="36"/>
      <c r="AM461" s="36"/>
      <c r="AN461" s="36"/>
      <c r="AO461" s="36"/>
      <c r="AP461" s="36"/>
      <c r="AQ461" s="36"/>
      <c r="AR461" s="36"/>
      <c r="AS461" s="36"/>
      <c r="AT461" s="36"/>
      <c r="AU461" s="40"/>
      <c r="AV461" s="41"/>
      <c r="AW461" s="41"/>
      <c r="AX461" s="42"/>
    </row>
    <row r="462" spans="1:50" ht="24" hidden="1" customHeight="1">
      <c r="A462" s="34"/>
      <c r="B462" s="34"/>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c r="AL462" s="36"/>
      <c r="AM462" s="36"/>
      <c r="AN462" s="36"/>
      <c r="AO462" s="36"/>
      <c r="AP462" s="36"/>
      <c r="AQ462" s="36"/>
      <c r="AR462" s="36"/>
      <c r="AS462" s="36"/>
      <c r="AT462" s="36"/>
      <c r="AU462" s="40"/>
      <c r="AV462" s="41"/>
      <c r="AW462" s="41"/>
      <c r="AX462" s="42"/>
    </row>
    <row r="463" spans="1:50" ht="24" hidden="1" customHeight="1">
      <c r="A463" s="34"/>
      <c r="B463" s="34"/>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c r="AL463" s="36"/>
      <c r="AM463" s="36"/>
      <c r="AN463" s="36"/>
      <c r="AO463" s="36"/>
      <c r="AP463" s="36"/>
      <c r="AQ463" s="36"/>
      <c r="AR463" s="36"/>
      <c r="AS463" s="36"/>
      <c r="AT463" s="36"/>
      <c r="AU463" s="40"/>
      <c r="AV463" s="41"/>
      <c r="AW463" s="41"/>
      <c r="AX463" s="42"/>
    </row>
    <row r="464" spans="1:50" ht="24" hidden="1" customHeight="1">
      <c r="A464" s="34"/>
      <c r="B464" s="34"/>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c r="AL464" s="36"/>
      <c r="AM464" s="36"/>
      <c r="AN464" s="36"/>
      <c r="AO464" s="36"/>
      <c r="AP464" s="36"/>
      <c r="AQ464" s="36"/>
      <c r="AR464" s="36"/>
      <c r="AS464" s="36"/>
      <c r="AT464" s="36"/>
      <c r="AU464" s="40"/>
      <c r="AV464" s="41"/>
      <c r="AW464" s="41"/>
      <c r="AX464" s="42"/>
    </row>
    <row r="465" spans="1:50" ht="24" hidden="1" customHeight="1">
      <c r="A465" s="34"/>
      <c r="B465" s="34"/>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c r="AL465" s="36"/>
      <c r="AM465" s="36"/>
      <c r="AN465" s="36"/>
      <c r="AO465" s="36"/>
      <c r="AP465" s="36"/>
      <c r="AQ465" s="36"/>
      <c r="AR465" s="36"/>
      <c r="AS465" s="36"/>
      <c r="AT465" s="36"/>
      <c r="AU465" s="40"/>
      <c r="AV465" s="41"/>
      <c r="AW465" s="41"/>
      <c r="AX465" s="42"/>
    </row>
    <row r="466" spans="1:50" ht="14.25" customHeight="1">
      <c r="A466" s="28"/>
      <c r="B466" s="28"/>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29"/>
      <c r="AL466" s="33"/>
      <c r="AM466" s="33"/>
      <c r="AN466" s="33"/>
      <c r="AO466" s="33"/>
      <c r="AP466" s="33"/>
      <c r="AQ466" s="33"/>
      <c r="AR466" s="33"/>
      <c r="AS466" s="33"/>
      <c r="AT466" s="33"/>
      <c r="AU466" s="33"/>
      <c r="AV466" s="33"/>
      <c r="AW466" s="33"/>
      <c r="AX466" s="33"/>
    </row>
    <row r="467" spans="1:50">
      <c r="A467" s="26"/>
      <c r="B467" t="s">
        <v>122</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row>
    <row r="468" spans="1:50" ht="34.5" customHeight="1">
      <c r="A468" s="34"/>
      <c r="B468" s="34"/>
      <c r="C468" s="46" t="s">
        <v>170</v>
      </c>
      <c r="D468" s="46"/>
      <c r="E468" s="46"/>
      <c r="F468" s="46"/>
      <c r="G468" s="46"/>
      <c r="H468" s="46"/>
      <c r="I468" s="46"/>
      <c r="J468" s="46"/>
      <c r="K468" s="46"/>
      <c r="L468" s="46"/>
      <c r="M468" s="46" t="s">
        <v>169</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168</v>
      </c>
      <c r="AL468" s="46"/>
      <c r="AM468" s="46"/>
      <c r="AN468" s="46"/>
      <c r="AO468" s="46"/>
      <c r="AP468" s="46"/>
      <c r="AQ468" s="46" t="s">
        <v>125</v>
      </c>
      <c r="AR468" s="46"/>
      <c r="AS468" s="46"/>
      <c r="AT468" s="46"/>
      <c r="AU468" s="48" t="s">
        <v>126</v>
      </c>
      <c r="AV468" s="49"/>
      <c r="AW468" s="49"/>
      <c r="AX468" s="42"/>
    </row>
    <row r="469" spans="1:50" ht="24" customHeight="1">
      <c r="A469" s="34">
        <v>1</v>
      </c>
      <c r="B469" s="34">
        <v>1</v>
      </c>
      <c r="C469" s="35" t="s">
        <v>132</v>
      </c>
      <c r="D469" s="36"/>
      <c r="E469" s="36"/>
      <c r="F469" s="36"/>
      <c r="G469" s="36"/>
      <c r="H469" s="36"/>
      <c r="I469" s="36"/>
      <c r="J469" s="36"/>
      <c r="K469" s="36"/>
      <c r="L469" s="36"/>
      <c r="M469" s="35" t="s">
        <v>205</v>
      </c>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7">
        <v>10</v>
      </c>
      <c r="AL469" s="36"/>
      <c r="AM469" s="36"/>
      <c r="AN469" s="36"/>
      <c r="AO469" s="36"/>
      <c r="AP469" s="36"/>
      <c r="AQ469" s="36">
        <v>2</v>
      </c>
      <c r="AR469" s="36"/>
      <c r="AS469" s="36"/>
      <c r="AT469" s="36"/>
      <c r="AU469" s="50">
        <v>0.98</v>
      </c>
      <c r="AV469" s="41"/>
      <c r="AW469" s="41"/>
      <c r="AX469" s="42"/>
    </row>
    <row r="470" spans="1:50" ht="20.25" hidden="1" customHeight="1">
      <c r="A470" s="34"/>
      <c r="B470" s="34"/>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7"/>
      <c r="AL470" s="36"/>
      <c r="AM470" s="36"/>
      <c r="AN470" s="36"/>
      <c r="AO470" s="36"/>
      <c r="AP470" s="36"/>
      <c r="AQ470" s="36"/>
      <c r="AR470" s="36"/>
      <c r="AS470" s="36"/>
      <c r="AT470" s="36"/>
      <c r="AU470" s="40"/>
      <c r="AV470" s="41"/>
      <c r="AW470" s="41"/>
      <c r="AX470" s="42"/>
    </row>
    <row r="471" spans="1:50" ht="20.25" hidden="1" customHeight="1">
      <c r="A471" s="34"/>
      <c r="B471" s="34"/>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c r="AL471" s="36"/>
      <c r="AM471" s="36"/>
      <c r="AN471" s="36"/>
      <c r="AO471" s="36"/>
      <c r="AP471" s="36"/>
      <c r="AQ471" s="36"/>
      <c r="AR471" s="36"/>
      <c r="AS471" s="36"/>
      <c r="AT471" s="36"/>
      <c r="AU471" s="40"/>
      <c r="AV471" s="41"/>
      <c r="AW471" s="41"/>
      <c r="AX471" s="42"/>
    </row>
    <row r="472" spans="1:50" ht="20.25" hidden="1" customHeight="1">
      <c r="A472" s="34"/>
      <c r="B472" s="34"/>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c r="AL472" s="36"/>
      <c r="AM472" s="36"/>
      <c r="AN472" s="36"/>
      <c r="AO472" s="36"/>
      <c r="AP472" s="36"/>
      <c r="AQ472" s="36"/>
      <c r="AR472" s="36"/>
      <c r="AS472" s="36"/>
      <c r="AT472" s="36"/>
      <c r="AU472" s="40"/>
      <c r="AV472" s="41"/>
      <c r="AW472" s="41"/>
      <c r="AX472" s="42"/>
    </row>
    <row r="473" spans="1:50" ht="20.25" hidden="1" customHeight="1">
      <c r="A473" s="34"/>
      <c r="B473" s="34"/>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7"/>
      <c r="AL473" s="36"/>
      <c r="AM473" s="36"/>
      <c r="AN473" s="36"/>
      <c r="AO473" s="36"/>
      <c r="AP473" s="36"/>
      <c r="AQ473" s="36"/>
      <c r="AR473" s="36"/>
      <c r="AS473" s="36"/>
      <c r="AT473" s="36"/>
      <c r="AU473" s="40"/>
      <c r="AV473" s="41"/>
      <c r="AW473" s="41"/>
      <c r="AX473" s="42"/>
    </row>
    <row r="474" spans="1:50" ht="20.25" hidden="1" customHeight="1">
      <c r="A474" s="34"/>
      <c r="B474" s="34"/>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7"/>
      <c r="AL474" s="36"/>
      <c r="AM474" s="36"/>
      <c r="AN474" s="36"/>
      <c r="AO474" s="36"/>
      <c r="AP474" s="36"/>
      <c r="AQ474" s="36"/>
      <c r="AR474" s="36"/>
      <c r="AS474" s="36"/>
      <c r="AT474" s="36"/>
      <c r="AU474" s="40"/>
      <c r="AV474" s="41"/>
      <c r="AW474" s="41"/>
      <c r="AX474" s="42"/>
    </row>
    <row r="475" spans="1:50" ht="20.25" hidden="1" customHeight="1">
      <c r="A475" s="34"/>
      <c r="B475" s="34"/>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7"/>
      <c r="AL475" s="36"/>
      <c r="AM475" s="36"/>
      <c r="AN475" s="36"/>
      <c r="AO475" s="36"/>
      <c r="AP475" s="36"/>
      <c r="AQ475" s="36"/>
      <c r="AR475" s="36"/>
      <c r="AS475" s="36"/>
      <c r="AT475" s="36"/>
      <c r="AU475" s="40"/>
      <c r="AV475" s="41"/>
      <c r="AW475" s="41"/>
      <c r="AX475" s="42"/>
    </row>
    <row r="476" spans="1:50" ht="20.25" hidden="1" customHeight="1">
      <c r="A476" s="34"/>
      <c r="B476" s="34"/>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7"/>
      <c r="AL476" s="36"/>
      <c r="AM476" s="36"/>
      <c r="AN476" s="36"/>
      <c r="AO476" s="36"/>
      <c r="AP476" s="36"/>
      <c r="AQ476" s="36"/>
      <c r="AR476" s="36"/>
      <c r="AS476" s="36"/>
      <c r="AT476" s="36"/>
      <c r="AU476" s="40"/>
      <c r="AV476" s="41"/>
      <c r="AW476" s="41"/>
      <c r="AX476" s="42"/>
    </row>
    <row r="477" spans="1:50" ht="20.25" hidden="1" customHeight="1">
      <c r="A477" s="34"/>
      <c r="B477" s="34"/>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7"/>
      <c r="AL477" s="36"/>
      <c r="AM477" s="36"/>
      <c r="AN477" s="36"/>
      <c r="AO477" s="36"/>
      <c r="AP477" s="36"/>
      <c r="AQ477" s="36"/>
      <c r="AR477" s="36"/>
      <c r="AS477" s="36"/>
      <c r="AT477" s="36"/>
      <c r="AU477" s="40"/>
      <c r="AV477" s="41"/>
      <c r="AW477" s="41"/>
      <c r="AX477" s="42"/>
    </row>
    <row r="478" spans="1:50" ht="20.25" hidden="1" customHeight="1">
      <c r="A478" s="34"/>
      <c r="B478" s="34"/>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7"/>
      <c r="AL478" s="36"/>
      <c r="AM478" s="36"/>
      <c r="AN478" s="36"/>
      <c r="AO478" s="36"/>
      <c r="AP478" s="36"/>
      <c r="AQ478" s="36"/>
      <c r="AR478" s="36"/>
      <c r="AS478" s="36"/>
      <c r="AT478" s="36"/>
      <c r="AU478" s="40"/>
      <c r="AV478" s="41"/>
      <c r="AW478" s="41"/>
      <c r="AX478" s="42"/>
    </row>
    <row r="479" spans="1:50" ht="20.25" hidden="1" customHeight="1">
      <c r="A479" s="34"/>
      <c r="B479" s="34"/>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7"/>
      <c r="AL479" s="36"/>
      <c r="AM479" s="36"/>
      <c r="AN479" s="36"/>
      <c r="AO479" s="36"/>
      <c r="AP479" s="36"/>
      <c r="AQ479" s="36"/>
      <c r="AR479" s="36"/>
      <c r="AS479" s="36"/>
      <c r="AT479" s="36"/>
      <c r="AU479" s="40"/>
      <c r="AV479" s="41"/>
      <c r="AW479" s="41"/>
      <c r="AX479" s="42"/>
    </row>
    <row r="480" spans="1:50" ht="20.25" hidden="1" customHeight="1">
      <c r="A480" s="34"/>
      <c r="B480" s="34"/>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7"/>
      <c r="AL480" s="36"/>
      <c r="AM480" s="36"/>
      <c r="AN480" s="36"/>
      <c r="AO480" s="36"/>
      <c r="AP480" s="36"/>
      <c r="AQ480" s="36"/>
      <c r="AR480" s="36"/>
      <c r="AS480" s="36"/>
      <c r="AT480" s="36"/>
      <c r="AU480" s="40"/>
      <c r="AV480" s="41"/>
      <c r="AW480" s="41"/>
      <c r="AX480" s="42"/>
    </row>
    <row r="481" spans="1:50" ht="20.25" hidden="1" customHeight="1">
      <c r="A481" s="34"/>
      <c r="B481" s="34"/>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7"/>
      <c r="AL481" s="36"/>
      <c r="AM481" s="36"/>
      <c r="AN481" s="36"/>
      <c r="AO481" s="36"/>
      <c r="AP481" s="36"/>
      <c r="AQ481" s="36"/>
      <c r="AR481" s="36"/>
      <c r="AS481" s="36"/>
      <c r="AT481" s="36"/>
      <c r="AU481" s="40"/>
      <c r="AV481" s="41"/>
      <c r="AW481" s="41"/>
      <c r="AX481" s="42"/>
    </row>
    <row r="482" spans="1:50" ht="20.25" hidden="1" customHeight="1">
      <c r="A482" s="34"/>
      <c r="B482" s="34"/>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7"/>
      <c r="AL482" s="36"/>
      <c r="AM482" s="36"/>
      <c r="AN482" s="36"/>
      <c r="AO482" s="36"/>
      <c r="AP482" s="36"/>
      <c r="AQ482" s="36"/>
      <c r="AR482" s="36"/>
      <c r="AS482" s="36"/>
      <c r="AT482" s="36"/>
      <c r="AU482" s="40"/>
      <c r="AV482" s="41"/>
      <c r="AW482" s="41"/>
      <c r="AX482" s="42"/>
    </row>
    <row r="483" spans="1:50" ht="20.25" hidden="1" customHeight="1">
      <c r="A483" s="34"/>
      <c r="B483" s="34"/>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7"/>
      <c r="AL483" s="36"/>
      <c r="AM483" s="36"/>
      <c r="AN483" s="36"/>
      <c r="AO483" s="36"/>
      <c r="AP483" s="36"/>
      <c r="AQ483" s="36"/>
      <c r="AR483" s="36"/>
      <c r="AS483" s="36"/>
      <c r="AT483" s="36"/>
      <c r="AU483" s="40"/>
      <c r="AV483" s="41"/>
      <c r="AW483" s="41"/>
      <c r="AX483" s="42"/>
    </row>
    <row r="484" spans="1:50" ht="20.25" hidden="1" customHeight="1">
      <c r="A484" s="34"/>
      <c r="B484" s="34"/>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7"/>
      <c r="AL484" s="36"/>
      <c r="AM484" s="36"/>
      <c r="AN484" s="36"/>
      <c r="AO484" s="36"/>
      <c r="AP484" s="36"/>
      <c r="AQ484" s="36"/>
      <c r="AR484" s="36"/>
      <c r="AS484" s="36"/>
      <c r="AT484" s="36"/>
      <c r="AU484" s="40"/>
      <c r="AV484" s="41"/>
      <c r="AW484" s="41"/>
      <c r="AX484" s="42"/>
    </row>
    <row r="485" spans="1:50" ht="20.25" hidden="1" customHeight="1">
      <c r="A485" s="34"/>
      <c r="B485" s="34"/>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7"/>
      <c r="AL485" s="36"/>
      <c r="AM485" s="36"/>
      <c r="AN485" s="36"/>
      <c r="AO485" s="36"/>
      <c r="AP485" s="36"/>
      <c r="AQ485" s="36"/>
      <c r="AR485" s="36"/>
      <c r="AS485" s="36"/>
      <c r="AT485" s="36"/>
      <c r="AU485" s="40"/>
      <c r="AV485" s="41"/>
      <c r="AW485" s="41"/>
      <c r="AX485" s="42"/>
    </row>
    <row r="486" spans="1:50" ht="20.25" hidden="1" customHeight="1">
      <c r="A486" s="34"/>
      <c r="B486" s="34"/>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7"/>
      <c r="AL486" s="36"/>
      <c r="AM486" s="36"/>
      <c r="AN486" s="36"/>
      <c r="AO486" s="36"/>
      <c r="AP486" s="36"/>
      <c r="AQ486" s="36"/>
      <c r="AR486" s="36"/>
      <c r="AS486" s="36"/>
      <c r="AT486" s="36"/>
      <c r="AU486" s="40"/>
      <c r="AV486" s="41"/>
      <c r="AW486" s="41"/>
      <c r="AX486" s="42"/>
    </row>
    <row r="487" spans="1:50" ht="20.25" hidden="1" customHeight="1">
      <c r="A487" s="34"/>
      <c r="B487" s="34"/>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7"/>
      <c r="AL487" s="36"/>
      <c r="AM487" s="36"/>
      <c r="AN487" s="36"/>
      <c r="AO487" s="36"/>
      <c r="AP487" s="36"/>
      <c r="AQ487" s="36"/>
      <c r="AR487" s="36"/>
      <c r="AS487" s="36"/>
      <c r="AT487" s="36"/>
      <c r="AU487" s="40"/>
      <c r="AV487" s="41"/>
      <c r="AW487" s="41"/>
      <c r="AX487" s="42"/>
    </row>
    <row r="488" spans="1:50" ht="20.25" hidden="1" customHeight="1">
      <c r="A488" s="34"/>
      <c r="B488" s="34"/>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7"/>
      <c r="AL488" s="36"/>
      <c r="AM488" s="36"/>
      <c r="AN488" s="36"/>
      <c r="AO488" s="36"/>
      <c r="AP488" s="36"/>
      <c r="AQ488" s="36"/>
      <c r="AR488" s="36"/>
      <c r="AS488" s="36"/>
      <c r="AT488" s="36"/>
      <c r="AU488" s="40"/>
      <c r="AV488" s="41"/>
      <c r="AW488" s="41"/>
      <c r="AX488" s="42"/>
    </row>
    <row r="489" spans="1:50" ht="20.25" hidden="1" customHeight="1">
      <c r="A489" s="34"/>
      <c r="B489" s="34"/>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7"/>
      <c r="AL489" s="36"/>
      <c r="AM489" s="36"/>
      <c r="AN489" s="36"/>
      <c r="AO489" s="36"/>
      <c r="AP489" s="36"/>
      <c r="AQ489" s="36"/>
      <c r="AR489" s="36"/>
      <c r="AS489" s="36"/>
      <c r="AT489" s="36"/>
      <c r="AU489" s="40"/>
      <c r="AV489" s="41"/>
      <c r="AW489" s="41"/>
      <c r="AX489" s="42"/>
    </row>
    <row r="490" spans="1:50" ht="20.25" hidden="1" customHeight="1">
      <c r="A490" s="34"/>
      <c r="B490" s="34"/>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7"/>
      <c r="AL490" s="36"/>
      <c r="AM490" s="36"/>
      <c r="AN490" s="36"/>
      <c r="AO490" s="36"/>
      <c r="AP490" s="36"/>
      <c r="AQ490" s="36"/>
      <c r="AR490" s="36"/>
      <c r="AS490" s="36"/>
      <c r="AT490" s="36"/>
      <c r="AU490" s="40"/>
      <c r="AV490" s="41"/>
      <c r="AW490" s="41"/>
      <c r="AX490" s="42"/>
    </row>
    <row r="491" spans="1:50" ht="20.25" hidden="1" customHeight="1">
      <c r="A491" s="34"/>
      <c r="B491" s="34"/>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7"/>
      <c r="AL491" s="36"/>
      <c r="AM491" s="36"/>
      <c r="AN491" s="36"/>
      <c r="AO491" s="36"/>
      <c r="AP491" s="36"/>
      <c r="AQ491" s="36"/>
      <c r="AR491" s="36"/>
      <c r="AS491" s="36"/>
      <c r="AT491" s="36"/>
      <c r="AU491" s="40"/>
      <c r="AV491" s="41"/>
      <c r="AW491" s="41"/>
      <c r="AX491" s="42"/>
    </row>
    <row r="492" spans="1:50" ht="20.25" hidden="1" customHeight="1">
      <c r="A492" s="34"/>
      <c r="B492" s="34"/>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7"/>
      <c r="AL492" s="36"/>
      <c r="AM492" s="36"/>
      <c r="AN492" s="36"/>
      <c r="AO492" s="36"/>
      <c r="AP492" s="36"/>
      <c r="AQ492" s="36"/>
      <c r="AR492" s="36"/>
      <c r="AS492" s="36"/>
      <c r="AT492" s="36"/>
      <c r="AU492" s="40"/>
      <c r="AV492" s="41"/>
      <c r="AW492" s="41"/>
      <c r="AX492" s="42"/>
    </row>
    <row r="493" spans="1:50" ht="20.25" hidden="1" customHeight="1">
      <c r="A493" s="34"/>
      <c r="B493" s="34"/>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7"/>
      <c r="AL493" s="36"/>
      <c r="AM493" s="36"/>
      <c r="AN493" s="36"/>
      <c r="AO493" s="36"/>
      <c r="AP493" s="36"/>
      <c r="AQ493" s="36"/>
      <c r="AR493" s="36"/>
      <c r="AS493" s="36"/>
      <c r="AT493" s="36"/>
      <c r="AU493" s="40"/>
      <c r="AV493" s="41"/>
      <c r="AW493" s="41"/>
      <c r="AX493" s="42"/>
    </row>
    <row r="494" spans="1:50" ht="20.25" hidden="1" customHeight="1">
      <c r="A494" s="34"/>
      <c r="B494" s="34"/>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7"/>
      <c r="AL494" s="36"/>
      <c r="AM494" s="36"/>
      <c r="AN494" s="36"/>
      <c r="AO494" s="36"/>
      <c r="AP494" s="36"/>
      <c r="AQ494" s="36"/>
      <c r="AR494" s="36"/>
      <c r="AS494" s="36"/>
      <c r="AT494" s="36"/>
      <c r="AU494" s="40"/>
      <c r="AV494" s="41"/>
      <c r="AW494" s="41"/>
      <c r="AX494" s="42"/>
    </row>
    <row r="495" spans="1:50" ht="20.25" hidden="1" customHeight="1">
      <c r="A495" s="34"/>
      <c r="B495" s="34"/>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7"/>
      <c r="AL495" s="36"/>
      <c r="AM495" s="36"/>
      <c r="AN495" s="36"/>
      <c r="AO495" s="36"/>
      <c r="AP495" s="36"/>
      <c r="AQ495" s="36"/>
      <c r="AR495" s="36"/>
      <c r="AS495" s="36"/>
      <c r="AT495" s="36"/>
      <c r="AU495" s="40"/>
      <c r="AV495" s="41"/>
      <c r="AW495" s="41"/>
      <c r="AX495" s="42"/>
    </row>
    <row r="496" spans="1:50" ht="20.25" hidden="1" customHeight="1">
      <c r="A496" s="34"/>
      <c r="B496" s="34"/>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7"/>
      <c r="AL496" s="36"/>
      <c r="AM496" s="36"/>
      <c r="AN496" s="36"/>
      <c r="AO496" s="36"/>
      <c r="AP496" s="36"/>
      <c r="AQ496" s="36"/>
      <c r="AR496" s="36"/>
      <c r="AS496" s="36"/>
      <c r="AT496" s="36"/>
      <c r="AU496" s="40"/>
      <c r="AV496" s="41"/>
      <c r="AW496" s="41"/>
      <c r="AX496" s="42"/>
    </row>
    <row r="497" spans="1:50" ht="20.25" hidden="1" customHeight="1">
      <c r="A497" s="34"/>
      <c r="B497" s="34"/>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7"/>
      <c r="AL497" s="36"/>
      <c r="AM497" s="36"/>
      <c r="AN497" s="36"/>
      <c r="AO497" s="36"/>
      <c r="AP497" s="36"/>
      <c r="AQ497" s="36"/>
      <c r="AR497" s="36"/>
      <c r="AS497" s="36"/>
      <c r="AT497" s="36"/>
      <c r="AU497" s="40"/>
      <c r="AV497" s="41"/>
      <c r="AW497" s="41"/>
      <c r="AX497" s="42"/>
    </row>
    <row r="498" spans="1:50" ht="20.25" hidden="1" customHeight="1">
      <c r="A498" s="34"/>
      <c r="B498" s="34"/>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7"/>
      <c r="AL498" s="36"/>
      <c r="AM498" s="36"/>
      <c r="AN498" s="36"/>
      <c r="AO498" s="36"/>
      <c r="AP498" s="36"/>
      <c r="AQ498" s="36"/>
      <c r="AR498" s="36"/>
      <c r="AS498" s="36"/>
      <c r="AT498" s="36"/>
      <c r="AU498" s="40"/>
      <c r="AV498" s="41"/>
      <c r="AW498" s="41"/>
      <c r="AX498" s="42"/>
    </row>
    <row r="499" spans="1:50">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row>
    <row r="500" spans="1:50">
      <c r="A500" s="26"/>
      <c r="B500" t="s">
        <v>133</v>
      </c>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row>
    <row r="501" spans="1:50" ht="34.5" customHeight="1">
      <c r="A501" s="34"/>
      <c r="B501" s="34"/>
      <c r="C501" s="46" t="s">
        <v>170</v>
      </c>
      <c r="D501" s="46"/>
      <c r="E501" s="46"/>
      <c r="F501" s="46"/>
      <c r="G501" s="46"/>
      <c r="H501" s="46"/>
      <c r="I501" s="46"/>
      <c r="J501" s="46"/>
      <c r="K501" s="46"/>
      <c r="L501" s="46"/>
      <c r="M501" s="46" t="s">
        <v>169</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7" t="s">
        <v>168</v>
      </c>
      <c r="AL501" s="46"/>
      <c r="AM501" s="46"/>
      <c r="AN501" s="46"/>
      <c r="AO501" s="46"/>
      <c r="AP501" s="46"/>
      <c r="AQ501" s="46" t="s">
        <v>125</v>
      </c>
      <c r="AR501" s="46"/>
      <c r="AS501" s="46"/>
      <c r="AT501" s="46"/>
      <c r="AU501" s="48" t="s">
        <v>126</v>
      </c>
      <c r="AV501" s="49"/>
      <c r="AW501" s="49"/>
      <c r="AX501" s="42"/>
    </row>
    <row r="502" spans="1:50" ht="24" customHeight="1">
      <c r="A502" s="34">
        <v>1</v>
      </c>
      <c r="B502" s="34">
        <v>1</v>
      </c>
      <c r="C502" s="35" t="s">
        <v>134</v>
      </c>
      <c r="D502" s="36"/>
      <c r="E502" s="36"/>
      <c r="F502" s="36"/>
      <c r="G502" s="36"/>
      <c r="H502" s="36"/>
      <c r="I502" s="36"/>
      <c r="J502" s="36"/>
      <c r="K502" s="36"/>
      <c r="L502" s="36"/>
      <c r="M502" s="35" t="s">
        <v>113</v>
      </c>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7">
        <v>79</v>
      </c>
      <c r="AL502" s="36"/>
      <c r="AM502" s="36"/>
      <c r="AN502" s="36"/>
      <c r="AO502" s="36"/>
      <c r="AP502" s="36"/>
      <c r="AQ502" s="38" t="s">
        <v>167</v>
      </c>
      <c r="AR502" s="39"/>
      <c r="AS502" s="39"/>
      <c r="AT502" s="39"/>
      <c r="AU502" s="38" t="s">
        <v>167</v>
      </c>
      <c r="AV502" s="39"/>
      <c r="AW502" s="39"/>
      <c r="AX502" s="39"/>
    </row>
    <row r="503" spans="1:50" ht="24" customHeight="1">
      <c r="A503" s="34">
        <v>2</v>
      </c>
      <c r="B503" s="34">
        <v>1</v>
      </c>
      <c r="C503" s="35" t="s">
        <v>135</v>
      </c>
      <c r="D503" s="36"/>
      <c r="E503" s="36"/>
      <c r="F503" s="36"/>
      <c r="G503" s="36"/>
      <c r="H503" s="36"/>
      <c r="I503" s="36"/>
      <c r="J503" s="36"/>
      <c r="K503" s="36"/>
      <c r="L503" s="36"/>
      <c r="M503" s="35" t="s">
        <v>136</v>
      </c>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7">
        <v>49</v>
      </c>
      <c r="AL503" s="36"/>
      <c r="AM503" s="36"/>
      <c r="AN503" s="36"/>
      <c r="AO503" s="36"/>
      <c r="AP503" s="36"/>
      <c r="AQ503" s="38" t="s">
        <v>167</v>
      </c>
      <c r="AR503" s="39"/>
      <c r="AS503" s="39"/>
      <c r="AT503" s="39"/>
      <c r="AU503" s="38" t="s">
        <v>167</v>
      </c>
      <c r="AV503" s="39"/>
      <c r="AW503" s="39"/>
      <c r="AX503" s="39"/>
    </row>
    <row r="504" spans="1:50" ht="24" customHeight="1">
      <c r="A504" s="34">
        <v>3</v>
      </c>
      <c r="B504" s="34">
        <v>1</v>
      </c>
      <c r="C504" s="35" t="s">
        <v>137</v>
      </c>
      <c r="D504" s="36"/>
      <c r="E504" s="36"/>
      <c r="F504" s="36"/>
      <c r="G504" s="36"/>
      <c r="H504" s="36"/>
      <c r="I504" s="36"/>
      <c r="J504" s="36"/>
      <c r="K504" s="36"/>
      <c r="L504" s="36"/>
      <c r="M504" s="35" t="s">
        <v>138</v>
      </c>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7">
        <v>33</v>
      </c>
      <c r="AL504" s="36"/>
      <c r="AM504" s="36"/>
      <c r="AN504" s="36"/>
      <c r="AO504" s="36"/>
      <c r="AP504" s="36"/>
      <c r="AQ504" s="38" t="s">
        <v>167</v>
      </c>
      <c r="AR504" s="39"/>
      <c r="AS504" s="39"/>
      <c r="AT504" s="39"/>
      <c r="AU504" s="38" t="s">
        <v>167</v>
      </c>
      <c r="AV504" s="39"/>
      <c r="AW504" s="39"/>
      <c r="AX504" s="39"/>
    </row>
    <row r="505" spans="1:50" ht="24" customHeight="1">
      <c r="A505" s="34">
        <v>4</v>
      </c>
      <c r="B505" s="34">
        <v>1</v>
      </c>
      <c r="C505" s="35" t="s">
        <v>139</v>
      </c>
      <c r="D505" s="36"/>
      <c r="E505" s="36"/>
      <c r="F505" s="36"/>
      <c r="G505" s="36"/>
      <c r="H505" s="36"/>
      <c r="I505" s="36"/>
      <c r="J505" s="36"/>
      <c r="K505" s="36"/>
      <c r="L505" s="36"/>
      <c r="M505" s="35" t="s">
        <v>140</v>
      </c>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7">
        <v>29</v>
      </c>
      <c r="AL505" s="36"/>
      <c r="AM505" s="36"/>
      <c r="AN505" s="36"/>
      <c r="AO505" s="36"/>
      <c r="AP505" s="36"/>
      <c r="AQ505" s="38" t="s">
        <v>167</v>
      </c>
      <c r="AR505" s="39"/>
      <c r="AS505" s="39"/>
      <c r="AT505" s="39"/>
      <c r="AU505" s="38" t="s">
        <v>167</v>
      </c>
      <c r="AV505" s="39"/>
      <c r="AW505" s="39"/>
      <c r="AX505" s="39"/>
    </row>
    <row r="506" spans="1:50" ht="24" customHeight="1">
      <c r="A506" s="34">
        <v>5</v>
      </c>
      <c r="B506" s="34">
        <v>1</v>
      </c>
      <c r="C506" s="35" t="s">
        <v>139</v>
      </c>
      <c r="D506" s="36"/>
      <c r="E506" s="36"/>
      <c r="F506" s="36"/>
      <c r="G506" s="36"/>
      <c r="H506" s="36"/>
      <c r="I506" s="36"/>
      <c r="J506" s="36"/>
      <c r="K506" s="36"/>
      <c r="L506" s="36"/>
      <c r="M506" s="35" t="s">
        <v>141</v>
      </c>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7">
        <v>29</v>
      </c>
      <c r="AL506" s="36"/>
      <c r="AM506" s="36"/>
      <c r="AN506" s="36"/>
      <c r="AO506" s="36"/>
      <c r="AP506" s="36"/>
      <c r="AQ506" s="38" t="s">
        <v>167</v>
      </c>
      <c r="AR506" s="39"/>
      <c r="AS506" s="39"/>
      <c r="AT506" s="39"/>
      <c r="AU506" s="38" t="s">
        <v>167</v>
      </c>
      <c r="AV506" s="39"/>
      <c r="AW506" s="39"/>
      <c r="AX506" s="39"/>
    </row>
    <row r="507" spans="1:50" ht="24" customHeight="1">
      <c r="A507" s="34">
        <v>6</v>
      </c>
      <c r="B507" s="34">
        <v>1</v>
      </c>
      <c r="C507" s="35" t="s">
        <v>142</v>
      </c>
      <c r="D507" s="36"/>
      <c r="E507" s="36"/>
      <c r="F507" s="36"/>
      <c r="G507" s="36"/>
      <c r="H507" s="36"/>
      <c r="I507" s="36"/>
      <c r="J507" s="36"/>
      <c r="K507" s="36"/>
      <c r="L507" s="36"/>
      <c r="M507" s="35" t="s">
        <v>143</v>
      </c>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7">
        <v>27</v>
      </c>
      <c r="AL507" s="36"/>
      <c r="AM507" s="36"/>
      <c r="AN507" s="36"/>
      <c r="AO507" s="36"/>
      <c r="AP507" s="36"/>
      <c r="AQ507" s="38" t="s">
        <v>167</v>
      </c>
      <c r="AR507" s="39"/>
      <c r="AS507" s="39"/>
      <c r="AT507" s="39"/>
      <c r="AU507" s="38" t="s">
        <v>167</v>
      </c>
      <c r="AV507" s="39"/>
      <c r="AW507" s="39"/>
      <c r="AX507" s="39"/>
    </row>
    <row r="508" spans="1:50" ht="24" customHeight="1">
      <c r="A508" s="34">
        <v>7</v>
      </c>
      <c r="B508" s="34">
        <v>1</v>
      </c>
      <c r="C508" s="35" t="s">
        <v>142</v>
      </c>
      <c r="D508" s="36"/>
      <c r="E508" s="36"/>
      <c r="F508" s="36"/>
      <c r="G508" s="36"/>
      <c r="H508" s="36"/>
      <c r="I508" s="36"/>
      <c r="J508" s="36"/>
      <c r="K508" s="36"/>
      <c r="L508" s="36"/>
      <c r="M508" s="35" t="s">
        <v>144</v>
      </c>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7">
        <v>21</v>
      </c>
      <c r="AL508" s="36"/>
      <c r="AM508" s="36"/>
      <c r="AN508" s="36"/>
      <c r="AO508" s="36"/>
      <c r="AP508" s="36"/>
      <c r="AQ508" s="38" t="s">
        <v>167</v>
      </c>
      <c r="AR508" s="39"/>
      <c r="AS508" s="39"/>
      <c r="AT508" s="39"/>
      <c r="AU508" s="38" t="s">
        <v>167</v>
      </c>
      <c r="AV508" s="39"/>
      <c r="AW508" s="39"/>
      <c r="AX508" s="39"/>
    </row>
    <row r="509" spans="1:50" ht="24" customHeight="1">
      <c r="A509" s="34">
        <v>8</v>
      </c>
      <c r="B509" s="34">
        <v>1</v>
      </c>
      <c r="C509" s="35" t="s">
        <v>145</v>
      </c>
      <c r="D509" s="36"/>
      <c r="E509" s="36"/>
      <c r="F509" s="36"/>
      <c r="G509" s="36"/>
      <c r="H509" s="36"/>
      <c r="I509" s="36"/>
      <c r="J509" s="36"/>
      <c r="K509" s="36"/>
      <c r="L509" s="36"/>
      <c r="M509" s="35" t="s">
        <v>146</v>
      </c>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7">
        <v>21</v>
      </c>
      <c r="AL509" s="36"/>
      <c r="AM509" s="36"/>
      <c r="AN509" s="36"/>
      <c r="AO509" s="36"/>
      <c r="AP509" s="36"/>
      <c r="AQ509" s="38" t="s">
        <v>167</v>
      </c>
      <c r="AR509" s="39"/>
      <c r="AS509" s="39"/>
      <c r="AT509" s="39"/>
      <c r="AU509" s="38" t="s">
        <v>167</v>
      </c>
      <c r="AV509" s="39"/>
      <c r="AW509" s="39"/>
      <c r="AX509" s="39"/>
    </row>
    <row r="510" spans="1:50" ht="24" customHeight="1">
      <c r="A510" s="34">
        <v>9</v>
      </c>
      <c r="B510" s="34">
        <v>1</v>
      </c>
      <c r="C510" s="35" t="s">
        <v>147</v>
      </c>
      <c r="D510" s="36"/>
      <c r="E510" s="36"/>
      <c r="F510" s="36"/>
      <c r="G510" s="36"/>
      <c r="H510" s="36"/>
      <c r="I510" s="36"/>
      <c r="J510" s="36"/>
      <c r="K510" s="36"/>
      <c r="L510" s="36"/>
      <c r="M510" s="35" t="s">
        <v>148</v>
      </c>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7">
        <v>15</v>
      </c>
      <c r="AL510" s="36"/>
      <c r="AM510" s="36"/>
      <c r="AN510" s="36"/>
      <c r="AO510" s="36"/>
      <c r="AP510" s="36"/>
      <c r="AQ510" s="38" t="s">
        <v>167</v>
      </c>
      <c r="AR510" s="39"/>
      <c r="AS510" s="39"/>
      <c r="AT510" s="39"/>
      <c r="AU510" s="38" t="s">
        <v>167</v>
      </c>
      <c r="AV510" s="39"/>
      <c r="AW510" s="39"/>
      <c r="AX510" s="39"/>
    </row>
    <row r="511" spans="1:50" ht="24" customHeight="1">
      <c r="A511" s="34">
        <v>10</v>
      </c>
      <c r="B511" s="34">
        <v>1</v>
      </c>
      <c r="C511" s="35" t="s">
        <v>147</v>
      </c>
      <c r="D511" s="36"/>
      <c r="E511" s="36"/>
      <c r="F511" s="36"/>
      <c r="G511" s="36"/>
      <c r="H511" s="36"/>
      <c r="I511" s="36"/>
      <c r="J511" s="36"/>
      <c r="K511" s="36"/>
      <c r="L511" s="36"/>
      <c r="M511" s="35" t="s">
        <v>149</v>
      </c>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7">
        <v>14</v>
      </c>
      <c r="AL511" s="36"/>
      <c r="AM511" s="36"/>
      <c r="AN511" s="36"/>
      <c r="AO511" s="36"/>
      <c r="AP511" s="36"/>
      <c r="AQ511" s="38" t="s">
        <v>167</v>
      </c>
      <c r="AR511" s="39"/>
      <c r="AS511" s="39"/>
      <c r="AT511" s="39"/>
      <c r="AU511" s="38" t="s">
        <v>167</v>
      </c>
      <c r="AV511" s="39"/>
      <c r="AW511" s="39"/>
      <c r="AX511" s="39"/>
    </row>
    <row r="512" spans="1:50" ht="11.25" hidden="1" customHeight="1">
      <c r="A512" s="34"/>
      <c r="B512" s="34"/>
      <c r="C512" s="35"/>
      <c r="D512" s="36"/>
      <c r="E512" s="36"/>
      <c r="F512" s="36"/>
      <c r="G512" s="36"/>
      <c r="H512" s="36"/>
      <c r="I512" s="36"/>
      <c r="J512" s="36"/>
      <c r="K512" s="36"/>
      <c r="L512" s="36"/>
      <c r="M512" s="35"/>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7"/>
      <c r="AL512" s="36"/>
      <c r="AM512" s="36"/>
      <c r="AN512" s="36"/>
      <c r="AO512" s="36"/>
      <c r="AP512" s="36"/>
      <c r="AQ512" s="38"/>
      <c r="AR512" s="39"/>
      <c r="AS512" s="39"/>
      <c r="AT512" s="39"/>
      <c r="AU512" s="38"/>
      <c r="AV512" s="39"/>
      <c r="AW512" s="39"/>
      <c r="AX512" s="39"/>
    </row>
    <row r="513" spans="1:50" ht="11.25" hidden="1" customHeight="1">
      <c r="A513" s="34"/>
      <c r="B513" s="34"/>
      <c r="C513" s="35"/>
      <c r="D513" s="36"/>
      <c r="E513" s="36"/>
      <c r="F513" s="36"/>
      <c r="G513" s="36"/>
      <c r="H513" s="36"/>
      <c r="I513" s="36"/>
      <c r="J513" s="36"/>
      <c r="K513" s="36"/>
      <c r="L513" s="36"/>
      <c r="M513" s="35"/>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7"/>
      <c r="AL513" s="36"/>
      <c r="AM513" s="36"/>
      <c r="AN513" s="36"/>
      <c r="AO513" s="36"/>
      <c r="AP513" s="36"/>
      <c r="AQ513" s="38"/>
      <c r="AR513" s="39"/>
      <c r="AS513" s="39"/>
      <c r="AT513" s="39"/>
      <c r="AU513" s="38"/>
      <c r="AV513" s="39"/>
      <c r="AW513" s="39"/>
      <c r="AX513" s="39"/>
    </row>
    <row r="514" spans="1:50" ht="11.25" hidden="1" customHeight="1">
      <c r="A514" s="34"/>
      <c r="B514" s="34"/>
      <c r="C514" s="35"/>
      <c r="D514" s="36"/>
      <c r="E514" s="36"/>
      <c r="F514" s="36"/>
      <c r="G514" s="36"/>
      <c r="H514" s="36"/>
      <c r="I514" s="36"/>
      <c r="J514" s="36"/>
      <c r="K514" s="36"/>
      <c r="L514" s="36"/>
      <c r="M514" s="35"/>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7"/>
      <c r="AL514" s="36"/>
      <c r="AM514" s="36"/>
      <c r="AN514" s="36"/>
      <c r="AO514" s="36"/>
      <c r="AP514" s="36"/>
      <c r="AQ514" s="38"/>
      <c r="AR514" s="39"/>
      <c r="AS514" s="39"/>
      <c r="AT514" s="39"/>
      <c r="AU514" s="38"/>
      <c r="AV514" s="39"/>
      <c r="AW514" s="39"/>
      <c r="AX514" s="39"/>
    </row>
    <row r="515" spans="1:50" ht="11.25" hidden="1" customHeight="1">
      <c r="A515" s="34"/>
      <c r="B515" s="34"/>
      <c r="C515" s="35"/>
      <c r="D515" s="36"/>
      <c r="E515" s="36"/>
      <c r="F515" s="36"/>
      <c r="G515" s="36"/>
      <c r="H515" s="36"/>
      <c r="I515" s="36"/>
      <c r="J515" s="36"/>
      <c r="K515" s="36"/>
      <c r="L515" s="36"/>
      <c r="M515" s="35"/>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7"/>
      <c r="AL515" s="36"/>
      <c r="AM515" s="36"/>
      <c r="AN515" s="36"/>
      <c r="AO515" s="36"/>
      <c r="AP515" s="36"/>
      <c r="AQ515" s="38"/>
      <c r="AR515" s="39"/>
      <c r="AS515" s="39"/>
      <c r="AT515" s="39"/>
      <c r="AU515" s="38"/>
      <c r="AV515" s="39"/>
      <c r="AW515" s="39"/>
      <c r="AX515" s="39"/>
    </row>
    <row r="516" spans="1:50" ht="11.25" hidden="1" customHeight="1">
      <c r="A516" s="34"/>
      <c r="B516" s="34"/>
      <c r="C516" s="35"/>
      <c r="D516" s="36"/>
      <c r="E516" s="36"/>
      <c r="F516" s="36"/>
      <c r="G516" s="36"/>
      <c r="H516" s="36"/>
      <c r="I516" s="36"/>
      <c r="J516" s="36"/>
      <c r="K516" s="36"/>
      <c r="L516" s="36"/>
      <c r="M516" s="35"/>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7"/>
      <c r="AL516" s="36"/>
      <c r="AM516" s="36"/>
      <c r="AN516" s="36"/>
      <c r="AO516" s="36"/>
      <c r="AP516" s="36"/>
      <c r="AQ516" s="38"/>
      <c r="AR516" s="39"/>
      <c r="AS516" s="39"/>
      <c r="AT516" s="39"/>
      <c r="AU516" s="38"/>
      <c r="AV516" s="39"/>
      <c r="AW516" s="39"/>
      <c r="AX516" s="39"/>
    </row>
    <row r="517" spans="1:50" ht="11.25" hidden="1" customHeight="1">
      <c r="A517" s="34"/>
      <c r="B517" s="34"/>
      <c r="C517" s="35"/>
      <c r="D517" s="36"/>
      <c r="E517" s="36"/>
      <c r="F517" s="36"/>
      <c r="G517" s="36"/>
      <c r="H517" s="36"/>
      <c r="I517" s="36"/>
      <c r="J517" s="36"/>
      <c r="K517" s="36"/>
      <c r="L517" s="36"/>
      <c r="M517" s="35"/>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7"/>
      <c r="AL517" s="36"/>
      <c r="AM517" s="36"/>
      <c r="AN517" s="36"/>
      <c r="AO517" s="36"/>
      <c r="AP517" s="36"/>
      <c r="AQ517" s="38"/>
      <c r="AR517" s="39"/>
      <c r="AS517" s="39"/>
      <c r="AT517" s="39"/>
      <c r="AU517" s="38"/>
      <c r="AV517" s="39"/>
      <c r="AW517" s="39"/>
      <c r="AX517" s="39"/>
    </row>
    <row r="518" spans="1:50" ht="11.25" hidden="1" customHeight="1">
      <c r="A518" s="34"/>
      <c r="B518" s="34"/>
      <c r="C518" s="35"/>
      <c r="D518" s="36"/>
      <c r="E518" s="36"/>
      <c r="F518" s="36"/>
      <c r="G518" s="36"/>
      <c r="H518" s="36"/>
      <c r="I518" s="36"/>
      <c r="J518" s="36"/>
      <c r="K518" s="36"/>
      <c r="L518" s="36"/>
      <c r="M518" s="35"/>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7"/>
      <c r="AL518" s="36"/>
      <c r="AM518" s="36"/>
      <c r="AN518" s="36"/>
      <c r="AO518" s="36"/>
      <c r="AP518" s="36"/>
      <c r="AQ518" s="38"/>
      <c r="AR518" s="39"/>
      <c r="AS518" s="39"/>
      <c r="AT518" s="39"/>
      <c r="AU518" s="38"/>
      <c r="AV518" s="39"/>
      <c r="AW518" s="39"/>
      <c r="AX518" s="39"/>
    </row>
    <row r="519" spans="1:50" ht="11.25" hidden="1" customHeight="1">
      <c r="A519" s="34"/>
      <c r="B519" s="34"/>
      <c r="C519" s="35"/>
      <c r="D519" s="36"/>
      <c r="E519" s="36"/>
      <c r="F519" s="36"/>
      <c r="G519" s="36"/>
      <c r="H519" s="36"/>
      <c r="I519" s="36"/>
      <c r="J519" s="36"/>
      <c r="K519" s="36"/>
      <c r="L519" s="36"/>
      <c r="M519" s="35"/>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7"/>
      <c r="AL519" s="36"/>
      <c r="AM519" s="36"/>
      <c r="AN519" s="36"/>
      <c r="AO519" s="36"/>
      <c r="AP519" s="36"/>
      <c r="AQ519" s="38"/>
      <c r="AR519" s="39"/>
      <c r="AS519" s="39"/>
      <c r="AT519" s="39"/>
      <c r="AU519" s="38"/>
      <c r="AV519" s="39"/>
      <c r="AW519" s="39"/>
      <c r="AX519" s="39"/>
    </row>
    <row r="520" spans="1:50" ht="11.25" hidden="1" customHeight="1">
      <c r="A520" s="34"/>
      <c r="B520" s="34"/>
      <c r="C520" s="35"/>
      <c r="D520" s="36"/>
      <c r="E520" s="36"/>
      <c r="F520" s="36"/>
      <c r="G520" s="36"/>
      <c r="H520" s="36"/>
      <c r="I520" s="36"/>
      <c r="J520" s="36"/>
      <c r="K520" s="36"/>
      <c r="L520" s="36"/>
      <c r="M520" s="35"/>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7"/>
      <c r="AL520" s="36"/>
      <c r="AM520" s="36"/>
      <c r="AN520" s="36"/>
      <c r="AO520" s="36"/>
      <c r="AP520" s="36"/>
      <c r="AQ520" s="38"/>
      <c r="AR520" s="39"/>
      <c r="AS520" s="39"/>
      <c r="AT520" s="39"/>
      <c r="AU520" s="38"/>
      <c r="AV520" s="39"/>
      <c r="AW520" s="39"/>
      <c r="AX520" s="39"/>
    </row>
    <row r="521" spans="1:50" ht="11.25" hidden="1" customHeight="1">
      <c r="A521" s="34"/>
      <c r="B521" s="34"/>
      <c r="C521" s="35"/>
      <c r="D521" s="36"/>
      <c r="E521" s="36"/>
      <c r="F521" s="36"/>
      <c r="G521" s="36"/>
      <c r="H521" s="36"/>
      <c r="I521" s="36"/>
      <c r="J521" s="36"/>
      <c r="K521" s="36"/>
      <c r="L521" s="36"/>
      <c r="M521" s="35"/>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7"/>
      <c r="AL521" s="36"/>
      <c r="AM521" s="36"/>
      <c r="AN521" s="36"/>
      <c r="AO521" s="36"/>
      <c r="AP521" s="36"/>
      <c r="AQ521" s="38"/>
      <c r="AR521" s="39"/>
      <c r="AS521" s="39"/>
      <c r="AT521" s="39"/>
      <c r="AU521" s="38"/>
      <c r="AV521" s="39"/>
      <c r="AW521" s="39"/>
      <c r="AX521" s="39"/>
    </row>
    <row r="522" spans="1:50" ht="11.25" hidden="1" customHeight="1">
      <c r="A522" s="34"/>
      <c r="B522" s="34"/>
      <c r="C522" s="35"/>
      <c r="D522" s="36"/>
      <c r="E522" s="36"/>
      <c r="F522" s="36"/>
      <c r="G522" s="36"/>
      <c r="H522" s="36"/>
      <c r="I522" s="36"/>
      <c r="J522" s="36"/>
      <c r="K522" s="36"/>
      <c r="L522" s="36"/>
      <c r="M522" s="35"/>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7"/>
      <c r="AL522" s="36"/>
      <c r="AM522" s="36"/>
      <c r="AN522" s="36"/>
      <c r="AO522" s="36"/>
      <c r="AP522" s="36"/>
      <c r="AQ522" s="38"/>
      <c r="AR522" s="39"/>
      <c r="AS522" s="39"/>
      <c r="AT522" s="39"/>
      <c r="AU522" s="38"/>
      <c r="AV522" s="39"/>
      <c r="AW522" s="39"/>
      <c r="AX522" s="39"/>
    </row>
    <row r="523" spans="1:50" ht="11.25" hidden="1" customHeight="1">
      <c r="A523" s="34"/>
      <c r="B523" s="34"/>
      <c r="C523" s="35"/>
      <c r="D523" s="36"/>
      <c r="E523" s="36"/>
      <c r="F523" s="36"/>
      <c r="G523" s="36"/>
      <c r="H523" s="36"/>
      <c r="I523" s="36"/>
      <c r="J523" s="36"/>
      <c r="K523" s="36"/>
      <c r="L523" s="36"/>
      <c r="M523" s="35"/>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7"/>
      <c r="AL523" s="36"/>
      <c r="AM523" s="36"/>
      <c r="AN523" s="36"/>
      <c r="AO523" s="36"/>
      <c r="AP523" s="36"/>
      <c r="AQ523" s="38"/>
      <c r="AR523" s="39"/>
      <c r="AS523" s="39"/>
      <c r="AT523" s="39"/>
      <c r="AU523" s="38"/>
      <c r="AV523" s="39"/>
      <c r="AW523" s="39"/>
      <c r="AX523" s="39"/>
    </row>
    <row r="524" spans="1:50" ht="11.25" hidden="1" customHeight="1">
      <c r="A524" s="34"/>
      <c r="B524" s="34"/>
      <c r="C524" s="35"/>
      <c r="D524" s="36"/>
      <c r="E524" s="36"/>
      <c r="F524" s="36"/>
      <c r="G524" s="36"/>
      <c r="H524" s="36"/>
      <c r="I524" s="36"/>
      <c r="J524" s="36"/>
      <c r="K524" s="36"/>
      <c r="L524" s="36"/>
      <c r="M524" s="35"/>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7"/>
      <c r="AL524" s="36"/>
      <c r="AM524" s="36"/>
      <c r="AN524" s="36"/>
      <c r="AO524" s="36"/>
      <c r="AP524" s="36"/>
      <c r="AQ524" s="38"/>
      <c r="AR524" s="39"/>
      <c r="AS524" s="39"/>
      <c r="AT524" s="39"/>
      <c r="AU524" s="38"/>
      <c r="AV524" s="39"/>
      <c r="AW524" s="39"/>
      <c r="AX524" s="39"/>
    </row>
    <row r="525" spans="1:50" ht="11.25" hidden="1" customHeight="1">
      <c r="A525" s="34"/>
      <c r="B525" s="34"/>
      <c r="C525" s="35"/>
      <c r="D525" s="36"/>
      <c r="E525" s="36"/>
      <c r="F525" s="36"/>
      <c r="G525" s="36"/>
      <c r="H525" s="36"/>
      <c r="I525" s="36"/>
      <c r="J525" s="36"/>
      <c r="K525" s="36"/>
      <c r="L525" s="36"/>
      <c r="M525" s="35"/>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7"/>
      <c r="AL525" s="36"/>
      <c r="AM525" s="36"/>
      <c r="AN525" s="36"/>
      <c r="AO525" s="36"/>
      <c r="AP525" s="36"/>
      <c r="AQ525" s="38"/>
      <c r="AR525" s="39"/>
      <c r="AS525" s="39"/>
      <c r="AT525" s="39"/>
      <c r="AU525" s="38"/>
      <c r="AV525" s="39"/>
      <c r="AW525" s="39"/>
      <c r="AX525" s="39"/>
    </row>
    <row r="526" spans="1:50" ht="11.25" hidden="1" customHeight="1">
      <c r="A526" s="34"/>
      <c r="B526" s="34"/>
      <c r="C526" s="35"/>
      <c r="D526" s="36"/>
      <c r="E526" s="36"/>
      <c r="F526" s="36"/>
      <c r="G526" s="36"/>
      <c r="H526" s="36"/>
      <c r="I526" s="36"/>
      <c r="J526" s="36"/>
      <c r="K526" s="36"/>
      <c r="L526" s="36"/>
      <c r="M526" s="35"/>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7"/>
      <c r="AL526" s="36"/>
      <c r="AM526" s="36"/>
      <c r="AN526" s="36"/>
      <c r="AO526" s="36"/>
      <c r="AP526" s="36"/>
      <c r="AQ526" s="38"/>
      <c r="AR526" s="39"/>
      <c r="AS526" s="39"/>
      <c r="AT526" s="39"/>
      <c r="AU526" s="38"/>
      <c r="AV526" s="39"/>
      <c r="AW526" s="39"/>
      <c r="AX526" s="39"/>
    </row>
    <row r="527" spans="1:50" ht="11.25" hidden="1" customHeight="1">
      <c r="A527" s="34"/>
      <c r="B527" s="34"/>
      <c r="C527" s="35"/>
      <c r="D527" s="36"/>
      <c r="E527" s="36"/>
      <c r="F527" s="36"/>
      <c r="G527" s="36"/>
      <c r="H527" s="36"/>
      <c r="I527" s="36"/>
      <c r="J527" s="36"/>
      <c r="K527" s="36"/>
      <c r="L527" s="36"/>
      <c r="M527" s="35"/>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7"/>
      <c r="AL527" s="36"/>
      <c r="AM527" s="36"/>
      <c r="AN527" s="36"/>
      <c r="AO527" s="36"/>
      <c r="AP527" s="36"/>
      <c r="AQ527" s="38"/>
      <c r="AR527" s="39"/>
      <c r="AS527" s="39"/>
      <c r="AT527" s="39"/>
      <c r="AU527" s="38"/>
      <c r="AV527" s="39"/>
      <c r="AW527" s="39"/>
      <c r="AX527" s="39"/>
    </row>
    <row r="528" spans="1:50" ht="11.25" hidden="1" customHeight="1">
      <c r="A528" s="34"/>
      <c r="B528" s="34"/>
      <c r="C528" s="35"/>
      <c r="D528" s="36"/>
      <c r="E528" s="36"/>
      <c r="F528" s="36"/>
      <c r="G528" s="36"/>
      <c r="H528" s="36"/>
      <c r="I528" s="36"/>
      <c r="J528" s="36"/>
      <c r="K528" s="36"/>
      <c r="L528" s="36"/>
      <c r="M528" s="35"/>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7"/>
      <c r="AL528" s="36"/>
      <c r="AM528" s="36"/>
      <c r="AN528" s="36"/>
      <c r="AO528" s="36"/>
      <c r="AP528" s="36"/>
      <c r="AQ528" s="38"/>
      <c r="AR528" s="39"/>
      <c r="AS528" s="39"/>
      <c r="AT528" s="39"/>
      <c r="AU528" s="38"/>
      <c r="AV528" s="39"/>
      <c r="AW528" s="39"/>
      <c r="AX528" s="39"/>
    </row>
    <row r="529" spans="1:50" ht="11.25" hidden="1" customHeight="1">
      <c r="A529" s="34"/>
      <c r="B529" s="34"/>
      <c r="C529" s="35"/>
      <c r="D529" s="36"/>
      <c r="E529" s="36"/>
      <c r="F529" s="36"/>
      <c r="G529" s="36"/>
      <c r="H529" s="36"/>
      <c r="I529" s="36"/>
      <c r="J529" s="36"/>
      <c r="K529" s="36"/>
      <c r="L529" s="36"/>
      <c r="M529" s="35"/>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7"/>
      <c r="AL529" s="36"/>
      <c r="AM529" s="36"/>
      <c r="AN529" s="36"/>
      <c r="AO529" s="36"/>
      <c r="AP529" s="36"/>
      <c r="AQ529" s="38"/>
      <c r="AR529" s="39"/>
      <c r="AS529" s="39"/>
      <c r="AT529" s="39"/>
      <c r="AU529" s="38"/>
      <c r="AV529" s="39"/>
      <c r="AW529" s="39"/>
      <c r="AX529" s="39"/>
    </row>
    <row r="530" spans="1:50" ht="11.25" hidden="1" customHeight="1">
      <c r="A530" s="34"/>
      <c r="B530" s="34"/>
      <c r="C530" s="35"/>
      <c r="D530" s="36"/>
      <c r="E530" s="36"/>
      <c r="F530" s="36"/>
      <c r="G530" s="36"/>
      <c r="H530" s="36"/>
      <c r="I530" s="36"/>
      <c r="J530" s="36"/>
      <c r="K530" s="36"/>
      <c r="L530" s="36"/>
      <c r="M530" s="35"/>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7"/>
      <c r="AL530" s="36"/>
      <c r="AM530" s="36"/>
      <c r="AN530" s="36"/>
      <c r="AO530" s="36"/>
      <c r="AP530" s="36"/>
      <c r="AQ530" s="38"/>
      <c r="AR530" s="39"/>
      <c r="AS530" s="39"/>
      <c r="AT530" s="39"/>
      <c r="AU530" s="38"/>
      <c r="AV530" s="39"/>
      <c r="AW530" s="39"/>
      <c r="AX530" s="39"/>
    </row>
    <row r="531" spans="1:50" ht="11.25" hidden="1" customHeight="1">
      <c r="A531" s="34"/>
      <c r="B531" s="34"/>
      <c r="C531" s="35"/>
      <c r="D531" s="36"/>
      <c r="E531" s="36"/>
      <c r="F531" s="36"/>
      <c r="G531" s="36"/>
      <c r="H531" s="36"/>
      <c r="I531" s="36"/>
      <c r="J531" s="36"/>
      <c r="K531" s="36"/>
      <c r="L531" s="36"/>
      <c r="M531" s="35"/>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7"/>
      <c r="AL531" s="36"/>
      <c r="AM531" s="36"/>
      <c r="AN531" s="36"/>
      <c r="AO531" s="36"/>
      <c r="AP531" s="36"/>
      <c r="AQ531" s="38"/>
      <c r="AR531" s="39"/>
      <c r="AS531" s="39"/>
      <c r="AT531" s="39"/>
      <c r="AU531" s="38"/>
      <c r="AV531" s="39"/>
      <c r="AW531" s="39"/>
      <c r="AX531" s="39"/>
    </row>
    <row r="532" spans="1:50">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row>
    <row r="533" spans="1:50">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26"/>
      <c r="AW533" s="26"/>
      <c r="AX533" s="26"/>
    </row>
    <row r="534" spans="1:50">
      <c r="A534" s="26"/>
      <c r="B534" t="s">
        <v>150</v>
      </c>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26"/>
      <c r="AW534" s="26"/>
      <c r="AX534" s="26"/>
    </row>
    <row r="535" spans="1:50" ht="34.5" customHeight="1">
      <c r="A535" s="34"/>
      <c r="B535" s="34"/>
      <c r="C535" s="46" t="s">
        <v>170</v>
      </c>
      <c r="D535" s="46"/>
      <c r="E535" s="46"/>
      <c r="F535" s="46"/>
      <c r="G535" s="46"/>
      <c r="H535" s="46"/>
      <c r="I535" s="46"/>
      <c r="J535" s="46"/>
      <c r="K535" s="46"/>
      <c r="L535" s="46"/>
      <c r="M535" s="46" t="s">
        <v>169</v>
      </c>
      <c r="N535" s="46"/>
      <c r="O535" s="46"/>
      <c r="P535" s="46"/>
      <c r="Q535" s="46"/>
      <c r="R535" s="46"/>
      <c r="S535" s="46"/>
      <c r="T535" s="46"/>
      <c r="U535" s="46"/>
      <c r="V535" s="46"/>
      <c r="W535" s="46"/>
      <c r="X535" s="46"/>
      <c r="Y535" s="46"/>
      <c r="Z535" s="46"/>
      <c r="AA535" s="46"/>
      <c r="AB535" s="46"/>
      <c r="AC535" s="46"/>
      <c r="AD535" s="46"/>
      <c r="AE535" s="46"/>
      <c r="AF535" s="46"/>
      <c r="AG535" s="46"/>
      <c r="AH535" s="46"/>
      <c r="AI535" s="46"/>
      <c r="AJ535" s="46"/>
      <c r="AK535" s="47" t="s">
        <v>168</v>
      </c>
      <c r="AL535" s="46"/>
      <c r="AM535" s="46"/>
      <c r="AN535" s="46"/>
      <c r="AO535" s="46"/>
      <c r="AP535" s="46"/>
      <c r="AQ535" s="46" t="s">
        <v>125</v>
      </c>
      <c r="AR535" s="46"/>
      <c r="AS535" s="46"/>
      <c r="AT535" s="46"/>
      <c r="AU535" s="48" t="s">
        <v>126</v>
      </c>
      <c r="AV535" s="49"/>
      <c r="AW535" s="49"/>
      <c r="AX535" s="42"/>
    </row>
    <row r="536" spans="1:50" ht="24" customHeight="1">
      <c r="A536" s="34">
        <v>1</v>
      </c>
      <c r="B536" s="34">
        <v>1</v>
      </c>
      <c r="C536" s="35" t="s">
        <v>137</v>
      </c>
      <c r="D536" s="36"/>
      <c r="E536" s="36"/>
      <c r="F536" s="36"/>
      <c r="G536" s="36"/>
      <c r="H536" s="36"/>
      <c r="I536" s="36"/>
      <c r="J536" s="36"/>
      <c r="K536" s="36"/>
      <c r="L536" s="36"/>
      <c r="M536" s="35" t="s">
        <v>151</v>
      </c>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7">
        <v>117</v>
      </c>
      <c r="AL536" s="36"/>
      <c r="AM536" s="36"/>
      <c r="AN536" s="36"/>
      <c r="AO536" s="36"/>
      <c r="AP536" s="36"/>
      <c r="AQ536" s="38" t="s">
        <v>167</v>
      </c>
      <c r="AR536" s="39"/>
      <c r="AS536" s="39"/>
      <c r="AT536" s="39"/>
      <c r="AU536" s="43" t="s">
        <v>167</v>
      </c>
      <c r="AV536" s="44"/>
      <c r="AW536" s="44"/>
      <c r="AX536" s="45"/>
    </row>
    <row r="537" spans="1:50" ht="24" customHeight="1">
      <c r="A537" s="34">
        <v>2</v>
      </c>
      <c r="B537" s="34">
        <v>1</v>
      </c>
      <c r="C537" s="35" t="s">
        <v>152</v>
      </c>
      <c r="D537" s="36"/>
      <c r="E537" s="36"/>
      <c r="F537" s="36"/>
      <c r="G537" s="36"/>
      <c r="H537" s="36"/>
      <c r="I537" s="36"/>
      <c r="J537" s="36"/>
      <c r="K537" s="36"/>
      <c r="L537" s="36"/>
      <c r="M537" s="35" t="s">
        <v>153</v>
      </c>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7">
        <v>75</v>
      </c>
      <c r="AL537" s="36"/>
      <c r="AM537" s="36"/>
      <c r="AN537" s="36"/>
      <c r="AO537" s="36"/>
      <c r="AP537" s="36"/>
      <c r="AQ537" s="38" t="s">
        <v>167</v>
      </c>
      <c r="AR537" s="39"/>
      <c r="AS537" s="39"/>
      <c r="AT537" s="39"/>
      <c r="AU537" s="38" t="s">
        <v>167</v>
      </c>
      <c r="AV537" s="39"/>
      <c r="AW537" s="39"/>
      <c r="AX537" s="39"/>
    </row>
    <row r="538" spans="1:50" ht="24" customHeight="1">
      <c r="A538" s="34">
        <v>3</v>
      </c>
      <c r="B538" s="34">
        <v>1</v>
      </c>
      <c r="C538" s="35" t="s">
        <v>152</v>
      </c>
      <c r="D538" s="36"/>
      <c r="E538" s="36"/>
      <c r="F538" s="36"/>
      <c r="G538" s="36"/>
      <c r="H538" s="36"/>
      <c r="I538" s="36"/>
      <c r="J538" s="36"/>
      <c r="K538" s="36"/>
      <c r="L538" s="36"/>
      <c r="M538" s="35" t="s">
        <v>154</v>
      </c>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7">
        <v>19</v>
      </c>
      <c r="AL538" s="36"/>
      <c r="AM538" s="36"/>
      <c r="AN538" s="36"/>
      <c r="AO538" s="36"/>
      <c r="AP538" s="36"/>
      <c r="AQ538" s="38" t="s">
        <v>167</v>
      </c>
      <c r="AR538" s="39"/>
      <c r="AS538" s="39"/>
      <c r="AT538" s="39"/>
      <c r="AU538" s="38" t="s">
        <v>167</v>
      </c>
      <c r="AV538" s="39"/>
      <c r="AW538" s="39"/>
      <c r="AX538" s="39"/>
    </row>
    <row r="539" spans="1:50" ht="24" customHeight="1">
      <c r="A539" s="34">
        <v>4</v>
      </c>
      <c r="B539" s="34">
        <v>1</v>
      </c>
      <c r="C539" s="35" t="s">
        <v>155</v>
      </c>
      <c r="D539" s="36"/>
      <c r="E539" s="36"/>
      <c r="F539" s="36"/>
      <c r="G539" s="36"/>
      <c r="H539" s="36"/>
      <c r="I539" s="36"/>
      <c r="J539" s="36"/>
      <c r="K539" s="36"/>
      <c r="L539" s="36"/>
      <c r="M539" s="35" t="s">
        <v>156</v>
      </c>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7">
        <v>15</v>
      </c>
      <c r="AL539" s="36"/>
      <c r="AM539" s="36"/>
      <c r="AN539" s="36"/>
      <c r="AO539" s="36"/>
      <c r="AP539" s="36"/>
      <c r="AQ539" s="38" t="s">
        <v>167</v>
      </c>
      <c r="AR539" s="39"/>
      <c r="AS539" s="39"/>
      <c r="AT539" s="39"/>
      <c r="AU539" s="38" t="s">
        <v>167</v>
      </c>
      <c r="AV539" s="39"/>
      <c r="AW539" s="39"/>
      <c r="AX539" s="39"/>
    </row>
    <row r="540" spans="1:50" ht="24" customHeight="1">
      <c r="A540" s="34">
        <v>5</v>
      </c>
      <c r="B540" s="34">
        <v>1</v>
      </c>
      <c r="C540" s="35" t="s">
        <v>155</v>
      </c>
      <c r="D540" s="36"/>
      <c r="E540" s="36"/>
      <c r="F540" s="36"/>
      <c r="G540" s="36"/>
      <c r="H540" s="36"/>
      <c r="I540" s="36"/>
      <c r="J540" s="36"/>
      <c r="K540" s="36"/>
      <c r="L540" s="36"/>
      <c r="M540" s="35" t="s">
        <v>157</v>
      </c>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7">
        <v>14</v>
      </c>
      <c r="AL540" s="36"/>
      <c r="AM540" s="36"/>
      <c r="AN540" s="36"/>
      <c r="AO540" s="36"/>
      <c r="AP540" s="36"/>
      <c r="AQ540" s="38" t="s">
        <v>167</v>
      </c>
      <c r="AR540" s="39"/>
      <c r="AS540" s="39"/>
      <c r="AT540" s="39"/>
      <c r="AU540" s="38" t="s">
        <v>167</v>
      </c>
      <c r="AV540" s="39"/>
      <c r="AW540" s="39"/>
      <c r="AX540" s="39"/>
    </row>
    <row r="541" spans="1:50" ht="24" customHeight="1">
      <c r="A541" s="34">
        <v>6</v>
      </c>
      <c r="B541" s="34">
        <v>1</v>
      </c>
      <c r="C541" s="35" t="s">
        <v>158</v>
      </c>
      <c r="D541" s="36"/>
      <c r="E541" s="36"/>
      <c r="F541" s="36"/>
      <c r="G541" s="36"/>
      <c r="H541" s="36"/>
      <c r="I541" s="36"/>
      <c r="J541" s="36"/>
      <c r="K541" s="36"/>
      <c r="L541" s="36"/>
      <c r="M541" s="35" t="s">
        <v>159</v>
      </c>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7">
        <v>11</v>
      </c>
      <c r="AL541" s="36"/>
      <c r="AM541" s="36"/>
      <c r="AN541" s="36"/>
      <c r="AO541" s="36"/>
      <c r="AP541" s="36"/>
      <c r="AQ541" s="38" t="s">
        <v>167</v>
      </c>
      <c r="AR541" s="39"/>
      <c r="AS541" s="39"/>
      <c r="AT541" s="39"/>
      <c r="AU541" s="38" t="s">
        <v>167</v>
      </c>
      <c r="AV541" s="39"/>
      <c r="AW541" s="39"/>
      <c r="AX541" s="39"/>
    </row>
    <row r="542" spans="1:50" ht="24" customHeight="1">
      <c r="A542" s="34">
        <v>7</v>
      </c>
      <c r="B542" s="34">
        <v>1</v>
      </c>
      <c r="C542" s="35" t="s">
        <v>160</v>
      </c>
      <c r="D542" s="36"/>
      <c r="E542" s="36"/>
      <c r="F542" s="36"/>
      <c r="G542" s="36"/>
      <c r="H542" s="36"/>
      <c r="I542" s="36"/>
      <c r="J542" s="36"/>
      <c r="K542" s="36"/>
      <c r="L542" s="36"/>
      <c r="M542" s="35" t="s">
        <v>161</v>
      </c>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7">
        <v>9</v>
      </c>
      <c r="AL542" s="36"/>
      <c r="AM542" s="36"/>
      <c r="AN542" s="36"/>
      <c r="AO542" s="36"/>
      <c r="AP542" s="36"/>
      <c r="AQ542" s="38" t="s">
        <v>167</v>
      </c>
      <c r="AR542" s="39"/>
      <c r="AS542" s="39"/>
      <c r="AT542" s="39"/>
      <c r="AU542" s="38" t="s">
        <v>167</v>
      </c>
      <c r="AV542" s="39"/>
      <c r="AW542" s="39"/>
      <c r="AX542" s="39"/>
    </row>
    <row r="543" spans="1:50" ht="24" customHeight="1">
      <c r="A543" s="34">
        <v>8</v>
      </c>
      <c r="B543" s="34">
        <v>1</v>
      </c>
      <c r="C543" s="35" t="s">
        <v>162</v>
      </c>
      <c r="D543" s="36"/>
      <c r="E543" s="36"/>
      <c r="F543" s="36"/>
      <c r="G543" s="36"/>
      <c r="H543" s="36"/>
      <c r="I543" s="36"/>
      <c r="J543" s="36"/>
      <c r="K543" s="36"/>
      <c r="L543" s="36"/>
      <c r="M543" s="35" t="s">
        <v>163</v>
      </c>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7">
        <v>7</v>
      </c>
      <c r="AL543" s="36"/>
      <c r="AM543" s="36"/>
      <c r="AN543" s="36"/>
      <c r="AO543" s="36"/>
      <c r="AP543" s="36"/>
      <c r="AQ543" s="38" t="s">
        <v>167</v>
      </c>
      <c r="AR543" s="39"/>
      <c r="AS543" s="39"/>
      <c r="AT543" s="39"/>
      <c r="AU543" s="38" t="s">
        <v>167</v>
      </c>
      <c r="AV543" s="39"/>
      <c r="AW543" s="39"/>
      <c r="AX543" s="39"/>
    </row>
    <row r="544" spans="1:50" ht="24" customHeight="1">
      <c r="A544" s="34">
        <v>9</v>
      </c>
      <c r="B544" s="34">
        <v>1</v>
      </c>
      <c r="C544" s="35" t="s">
        <v>139</v>
      </c>
      <c r="D544" s="36"/>
      <c r="E544" s="36"/>
      <c r="F544" s="36"/>
      <c r="G544" s="36"/>
      <c r="H544" s="36"/>
      <c r="I544" s="36"/>
      <c r="J544" s="36"/>
      <c r="K544" s="36"/>
      <c r="L544" s="36"/>
      <c r="M544" s="35" t="s">
        <v>164</v>
      </c>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7">
        <v>4</v>
      </c>
      <c r="AL544" s="36"/>
      <c r="AM544" s="36"/>
      <c r="AN544" s="36"/>
      <c r="AO544" s="36"/>
      <c r="AP544" s="36"/>
      <c r="AQ544" s="38" t="s">
        <v>167</v>
      </c>
      <c r="AR544" s="39"/>
      <c r="AS544" s="39"/>
      <c r="AT544" s="39"/>
      <c r="AU544" s="38" t="s">
        <v>167</v>
      </c>
      <c r="AV544" s="39"/>
      <c r="AW544" s="39"/>
      <c r="AX544" s="39"/>
    </row>
    <row r="545" spans="1:50" ht="24" customHeight="1">
      <c r="A545" s="34">
        <v>10</v>
      </c>
      <c r="B545" s="34">
        <v>1</v>
      </c>
      <c r="C545" s="35" t="s">
        <v>165</v>
      </c>
      <c r="D545" s="36"/>
      <c r="E545" s="36"/>
      <c r="F545" s="36"/>
      <c r="G545" s="36"/>
      <c r="H545" s="36"/>
      <c r="I545" s="36"/>
      <c r="J545" s="36"/>
      <c r="K545" s="36"/>
      <c r="L545" s="36"/>
      <c r="M545" s="35" t="s">
        <v>163</v>
      </c>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7">
        <v>3</v>
      </c>
      <c r="AL545" s="36"/>
      <c r="AM545" s="36"/>
      <c r="AN545" s="36"/>
      <c r="AO545" s="36"/>
      <c r="AP545" s="36"/>
      <c r="AQ545" s="38" t="s">
        <v>167</v>
      </c>
      <c r="AR545" s="39"/>
      <c r="AS545" s="39"/>
      <c r="AT545" s="39"/>
      <c r="AU545" s="38" t="s">
        <v>167</v>
      </c>
      <c r="AV545" s="39"/>
      <c r="AW545" s="39"/>
      <c r="AX545" s="39"/>
    </row>
    <row r="546" spans="1:50" ht="24" hidden="1" customHeight="1">
      <c r="A546" s="34"/>
      <c r="B546" s="34"/>
      <c r="C546" s="35"/>
      <c r="D546" s="36"/>
      <c r="E546" s="36"/>
      <c r="F546" s="36"/>
      <c r="G546" s="36"/>
      <c r="H546" s="36"/>
      <c r="I546" s="36"/>
      <c r="J546" s="36"/>
      <c r="K546" s="36"/>
      <c r="L546" s="36"/>
      <c r="M546" s="35"/>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7"/>
      <c r="AL546" s="36"/>
      <c r="AM546" s="36"/>
      <c r="AN546" s="36"/>
      <c r="AO546" s="36"/>
      <c r="AP546" s="36"/>
      <c r="AQ546" s="38"/>
      <c r="AR546" s="39"/>
      <c r="AS546" s="39"/>
      <c r="AT546" s="39"/>
      <c r="AU546" s="38"/>
      <c r="AV546" s="39"/>
      <c r="AW546" s="39"/>
      <c r="AX546" s="39"/>
    </row>
    <row r="547" spans="1:50" ht="24" hidden="1" customHeight="1">
      <c r="A547" s="34"/>
      <c r="B547" s="34"/>
      <c r="C547" s="35"/>
      <c r="D547" s="36"/>
      <c r="E547" s="36"/>
      <c r="F547" s="36"/>
      <c r="G547" s="36"/>
      <c r="H547" s="36"/>
      <c r="I547" s="36"/>
      <c r="J547" s="36"/>
      <c r="K547" s="36"/>
      <c r="L547" s="36"/>
      <c r="M547" s="35"/>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7"/>
      <c r="AL547" s="36"/>
      <c r="AM547" s="36"/>
      <c r="AN547" s="36"/>
      <c r="AO547" s="36"/>
      <c r="AP547" s="36"/>
      <c r="AQ547" s="38"/>
      <c r="AR547" s="39"/>
      <c r="AS547" s="39"/>
      <c r="AT547" s="39"/>
      <c r="AU547" s="38"/>
      <c r="AV547" s="39"/>
      <c r="AW547" s="39"/>
      <c r="AX547" s="39"/>
    </row>
    <row r="548" spans="1:50" ht="24" hidden="1" customHeight="1">
      <c r="A548" s="34"/>
      <c r="B548" s="34"/>
      <c r="C548" s="35"/>
      <c r="D548" s="36"/>
      <c r="E548" s="36"/>
      <c r="F548" s="36"/>
      <c r="G548" s="36"/>
      <c r="H548" s="36"/>
      <c r="I548" s="36"/>
      <c r="J548" s="36"/>
      <c r="K548" s="36"/>
      <c r="L548" s="36"/>
      <c r="M548" s="35"/>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7"/>
      <c r="AL548" s="36"/>
      <c r="AM548" s="36"/>
      <c r="AN548" s="36"/>
      <c r="AO548" s="36"/>
      <c r="AP548" s="36"/>
      <c r="AQ548" s="38"/>
      <c r="AR548" s="39"/>
      <c r="AS548" s="39"/>
      <c r="AT548" s="39"/>
      <c r="AU548" s="38"/>
      <c r="AV548" s="39"/>
      <c r="AW548" s="39"/>
      <c r="AX548" s="39"/>
    </row>
    <row r="549" spans="1:50" ht="24" hidden="1" customHeight="1">
      <c r="A549" s="34"/>
      <c r="B549" s="34"/>
      <c r="C549" s="35"/>
      <c r="D549" s="36"/>
      <c r="E549" s="36"/>
      <c r="F549" s="36"/>
      <c r="G549" s="36"/>
      <c r="H549" s="36"/>
      <c r="I549" s="36"/>
      <c r="J549" s="36"/>
      <c r="K549" s="36"/>
      <c r="L549" s="36"/>
      <c r="M549" s="35"/>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7"/>
      <c r="AL549" s="36"/>
      <c r="AM549" s="36"/>
      <c r="AN549" s="36"/>
      <c r="AO549" s="36"/>
      <c r="AP549" s="36"/>
      <c r="AQ549" s="38"/>
      <c r="AR549" s="39"/>
      <c r="AS549" s="39"/>
      <c r="AT549" s="39"/>
      <c r="AU549" s="38"/>
      <c r="AV549" s="39"/>
      <c r="AW549" s="39"/>
      <c r="AX549" s="39"/>
    </row>
    <row r="550" spans="1:50" ht="24" hidden="1" customHeight="1">
      <c r="A550" s="34"/>
      <c r="B550" s="34"/>
      <c r="C550" s="35"/>
      <c r="D550" s="36"/>
      <c r="E550" s="36"/>
      <c r="F550" s="36"/>
      <c r="G550" s="36"/>
      <c r="H550" s="36"/>
      <c r="I550" s="36"/>
      <c r="J550" s="36"/>
      <c r="K550" s="36"/>
      <c r="L550" s="36"/>
      <c r="M550" s="35"/>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7"/>
      <c r="AL550" s="36"/>
      <c r="AM550" s="36"/>
      <c r="AN550" s="36"/>
      <c r="AO550" s="36"/>
      <c r="AP550" s="36"/>
      <c r="AQ550" s="38"/>
      <c r="AR550" s="39"/>
      <c r="AS550" s="39"/>
      <c r="AT550" s="39"/>
      <c r="AU550" s="38"/>
      <c r="AV550" s="39"/>
      <c r="AW550" s="39"/>
      <c r="AX550" s="39"/>
    </row>
    <row r="551" spans="1:50" ht="24" hidden="1" customHeight="1">
      <c r="A551" s="34"/>
      <c r="B551" s="34"/>
      <c r="C551" s="35"/>
      <c r="D551" s="36"/>
      <c r="E551" s="36"/>
      <c r="F551" s="36"/>
      <c r="G551" s="36"/>
      <c r="H551" s="36"/>
      <c r="I551" s="36"/>
      <c r="J551" s="36"/>
      <c r="K551" s="36"/>
      <c r="L551" s="36"/>
      <c r="M551" s="35"/>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7"/>
      <c r="AL551" s="36"/>
      <c r="AM551" s="36"/>
      <c r="AN551" s="36"/>
      <c r="AO551" s="36"/>
      <c r="AP551" s="36"/>
      <c r="AQ551" s="38"/>
      <c r="AR551" s="39"/>
      <c r="AS551" s="39"/>
      <c r="AT551" s="39"/>
      <c r="AU551" s="38"/>
      <c r="AV551" s="39"/>
      <c r="AW551" s="39"/>
      <c r="AX551" s="39"/>
    </row>
    <row r="552" spans="1:50" ht="24" hidden="1" customHeight="1">
      <c r="A552" s="34"/>
      <c r="B552" s="34"/>
      <c r="C552" s="35"/>
      <c r="D552" s="36"/>
      <c r="E552" s="36"/>
      <c r="F552" s="36"/>
      <c r="G552" s="36"/>
      <c r="H552" s="36"/>
      <c r="I552" s="36"/>
      <c r="J552" s="36"/>
      <c r="K552" s="36"/>
      <c r="L552" s="36"/>
      <c r="M552" s="35"/>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7"/>
      <c r="AL552" s="36"/>
      <c r="AM552" s="36"/>
      <c r="AN552" s="36"/>
      <c r="AO552" s="36"/>
      <c r="AP552" s="36"/>
      <c r="AQ552" s="38"/>
      <c r="AR552" s="39"/>
      <c r="AS552" s="39"/>
      <c r="AT552" s="39"/>
      <c r="AU552" s="38"/>
      <c r="AV552" s="39"/>
      <c r="AW552" s="39"/>
      <c r="AX552" s="39"/>
    </row>
    <row r="553" spans="1:50" ht="24" hidden="1" customHeight="1">
      <c r="A553" s="34"/>
      <c r="B553" s="34"/>
      <c r="C553" s="35"/>
      <c r="D553" s="36"/>
      <c r="E553" s="36"/>
      <c r="F553" s="36"/>
      <c r="G553" s="36"/>
      <c r="H553" s="36"/>
      <c r="I553" s="36"/>
      <c r="J553" s="36"/>
      <c r="K553" s="36"/>
      <c r="L553" s="36"/>
      <c r="M553" s="35"/>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7"/>
      <c r="AL553" s="36"/>
      <c r="AM553" s="36"/>
      <c r="AN553" s="36"/>
      <c r="AO553" s="36"/>
      <c r="AP553" s="36"/>
      <c r="AQ553" s="38"/>
      <c r="AR553" s="39"/>
      <c r="AS553" s="39"/>
      <c r="AT553" s="39"/>
      <c r="AU553" s="38"/>
      <c r="AV553" s="39"/>
      <c r="AW553" s="39"/>
      <c r="AX553" s="39"/>
    </row>
    <row r="554" spans="1:50" ht="24" hidden="1" customHeight="1">
      <c r="A554" s="34"/>
      <c r="B554" s="34"/>
      <c r="C554" s="35"/>
      <c r="D554" s="36"/>
      <c r="E554" s="36"/>
      <c r="F554" s="36"/>
      <c r="G554" s="36"/>
      <c r="H554" s="36"/>
      <c r="I554" s="36"/>
      <c r="J554" s="36"/>
      <c r="K554" s="36"/>
      <c r="L554" s="36"/>
      <c r="M554" s="35"/>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7"/>
      <c r="AL554" s="36"/>
      <c r="AM554" s="36"/>
      <c r="AN554" s="36"/>
      <c r="AO554" s="36"/>
      <c r="AP554" s="36"/>
      <c r="AQ554" s="38"/>
      <c r="AR554" s="39"/>
      <c r="AS554" s="39"/>
      <c r="AT554" s="39"/>
      <c r="AU554" s="38"/>
      <c r="AV554" s="39"/>
      <c r="AW554" s="39"/>
      <c r="AX554" s="39"/>
    </row>
    <row r="555" spans="1:50" ht="24" hidden="1" customHeight="1">
      <c r="A555" s="34"/>
      <c r="B555" s="34"/>
      <c r="C555" s="35"/>
      <c r="D555" s="36"/>
      <c r="E555" s="36"/>
      <c r="F555" s="36"/>
      <c r="G555" s="36"/>
      <c r="H555" s="36"/>
      <c r="I555" s="36"/>
      <c r="J555" s="36"/>
      <c r="K555" s="36"/>
      <c r="L555" s="36"/>
      <c r="M555" s="35"/>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7"/>
      <c r="AL555" s="36"/>
      <c r="AM555" s="36"/>
      <c r="AN555" s="36"/>
      <c r="AO555" s="36"/>
      <c r="AP555" s="36"/>
      <c r="AQ555" s="38"/>
      <c r="AR555" s="39"/>
      <c r="AS555" s="39"/>
      <c r="AT555" s="39"/>
      <c r="AU555" s="38"/>
      <c r="AV555" s="39"/>
      <c r="AW555" s="39"/>
      <c r="AX555" s="39"/>
    </row>
    <row r="556" spans="1:50" ht="24" hidden="1" customHeight="1">
      <c r="A556" s="34"/>
      <c r="B556" s="34"/>
      <c r="C556" s="35"/>
      <c r="D556" s="36"/>
      <c r="E556" s="36"/>
      <c r="F556" s="36"/>
      <c r="G556" s="36"/>
      <c r="H556" s="36"/>
      <c r="I556" s="36"/>
      <c r="J556" s="36"/>
      <c r="K556" s="36"/>
      <c r="L556" s="36"/>
      <c r="M556" s="35"/>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7"/>
      <c r="AL556" s="36"/>
      <c r="AM556" s="36"/>
      <c r="AN556" s="36"/>
      <c r="AO556" s="36"/>
      <c r="AP556" s="36"/>
      <c r="AQ556" s="38"/>
      <c r="AR556" s="39"/>
      <c r="AS556" s="39"/>
      <c r="AT556" s="39"/>
      <c r="AU556" s="38"/>
      <c r="AV556" s="39"/>
      <c r="AW556" s="39"/>
      <c r="AX556" s="39"/>
    </row>
    <row r="557" spans="1:50" ht="24" hidden="1" customHeight="1">
      <c r="A557" s="34"/>
      <c r="B557" s="34"/>
      <c r="C557" s="35"/>
      <c r="D557" s="36"/>
      <c r="E557" s="36"/>
      <c r="F557" s="36"/>
      <c r="G557" s="36"/>
      <c r="H557" s="36"/>
      <c r="I557" s="36"/>
      <c r="J557" s="36"/>
      <c r="K557" s="36"/>
      <c r="L557" s="36"/>
      <c r="M557" s="35"/>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7"/>
      <c r="AL557" s="36"/>
      <c r="AM557" s="36"/>
      <c r="AN557" s="36"/>
      <c r="AO557" s="36"/>
      <c r="AP557" s="36"/>
      <c r="AQ557" s="38"/>
      <c r="AR557" s="39"/>
      <c r="AS557" s="39"/>
      <c r="AT557" s="39"/>
      <c r="AU557" s="38"/>
      <c r="AV557" s="39"/>
      <c r="AW557" s="39"/>
      <c r="AX557" s="39"/>
    </row>
    <row r="558" spans="1:50" ht="24" hidden="1" customHeight="1">
      <c r="A558" s="34"/>
      <c r="B558" s="34"/>
      <c r="C558" s="35"/>
      <c r="D558" s="36"/>
      <c r="E558" s="36"/>
      <c r="F558" s="36"/>
      <c r="G558" s="36"/>
      <c r="H558" s="36"/>
      <c r="I558" s="36"/>
      <c r="J558" s="36"/>
      <c r="K558" s="36"/>
      <c r="L558" s="36"/>
      <c r="M558" s="35"/>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7"/>
      <c r="AL558" s="36"/>
      <c r="AM558" s="36"/>
      <c r="AN558" s="36"/>
      <c r="AO558" s="36"/>
      <c r="AP558" s="36"/>
      <c r="AQ558" s="38"/>
      <c r="AR558" s="39"/>
      <c r="AS558" s="39"/>
      <c r="AT558" s="39"/>
      <c r="AU558" s="38"/>
      <c r="AV558" s="39"/>
      <c r="AW558" s="39"/>
      <c r="AX558" s="39"/>
    </row>
    <row r="559" spans="1:50" ht="24" hidden="1" customHeight="1">
      <c r="A559" s="34"/>
      <c r="B559" s="34"/>
      <c r="C559" s="35"/>
      <c r="D559" s="36"/>
      <c r="E559" s="36"/>
      <c r="F559" s="36"/>
      <c r="G559" s="36"/>
      <c r="H559" s="36"/>
      <c r="I559" s="36"/>
      <c r="J559" s="36"/>
      <c r="K559" s="36"/>
      <c r="L559" s="36"/>
      <c r="M559" s="35"/>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7"/>
      <c r="AL559" s="36"/>
      <c r="AM559" s="36"/>
      <c r="AN559" s="36"/>
      <c r="AO559" s="36"/>
      <c r="AP559" s="36"/>
      <c r="AQ559" s="38"/>
      <c r="AR559" s="39"/>
      <c r="AS559" s="39"/>
      <c r="AT559" s="39"/>
      <c r="AU559" s="38"/>
      <c r="AV559" s="39"/>
      <c r="AW559" s="39"/>
      <c r="AX559" s="39"/>
    </row>
    <row r="560" spans="1:50" ht="24" hidden="1" customHeight="1">
      <c r="A560" s="34"/>
      <c r="B560" s="34"/>
      <c r="C560" s="35"/>
      <c r="D560" s="36"/>
      <c r="E560" s="36"/>
      <c r="F560" s="36"/>
      <c r="G560" s="36"/>
      <c r="H560" s="36"/>
      <c r="I560" s="36"/>
      <c r="J560" s="36"/>
      <c r="K560" s="36"/>
      <c r="L560" s="36"/>
      <c r="M560" s="35"/>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7"/>
      <c r="AL560" s="36"/>
      <c r="AM560" s="36"/>
      <c r="AN560" s="36"/>
      <c r="AO560" s="36"/>
      <c r="AP560" s="36"/>
      <c r="AQ560" s="38"/>
      <c r="AR560" s="39"/>
      <c r="AS560" s="39"/>
      <c r="AT560" s="39"/>
      <c r="AU560" s="38"/>
      <c r="AV560" s="39"/>
      <c r="AW560" s="39"/>
      <c r="AX560" s="39"/>
    </row>
    <row r="561" spans="1:50" ht="24" hidden="1" customHeight="1">
      <c r="A561" s="34"/>
      <c r="B561" s="34"/>
      <c r="C561" s="35"/>
      <c r="D561" s="36"/>
      <c r="E561" s="36"/>
      <c r="F561" s="36"/>
      <c r="G561" s="36"/>
      <c r="H561" s="36"/>
      <c r="I561" s="36"/>
      <c r="J561" s="36"/>
      <c r="K561" s="36"/>
      <c r="L561" s="36"/>
      <c r="M561" s="35"/>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7"/>
      <c r="AL561" s="36"/>
      <c r="AM561" s="36"/>
      <c r="AN561" s="36"/>
      <c r="AO561" s="36"/>
      <c r="AP561" s="36"/>
      <c r="AQ561" s="38"/>
      <c r="AR561" s="39"/>
      <c r="AS561" s="39"/>
      <c r="AT561" s="39"/>
      <c r="AU561" s="38"/>
      <c r="AV561" s="39"/>
      <c r="AW561" s="39"/>
      <c r="AX561" s="39"/>
    </row>
    <row r="562" spans="1:50" ht="24" hidden="1" customHeight="1">
      <c r="A562" s="34"/>
      <c r="B562" s="34"/>
      <c r="C562" s="35"/>
      <c r="D562" s="36"/>
      <c r="E562" s="36"/>
      <c r="F562" s="36"/>
      <c r="G562" s="36"/>
      <c r="H562" s="36"/>
      <c r="I562" s="36"/>
      <c r="J562" s="36"/>
      <c r="K562" s="36"/>
      <c r="L562" s="36"/>
      <c r="M562" s="35"/>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7"/>
      <c r="AL562" s="36"/>
      <c r="AM562" s="36"/>
      <c r="AN562" s="36"/>
      <c r="AO562" s="36"/>
      <c r="AP562" s="36"/>
      <c r="AQ562" s="38"/>
      <c r="AR562" s="39"/>
      <c r="AS562" s="39"/>
      <c r="AT562" s="39"/>
      <c r="AU562" s="38"/>
      <c r="AV562" s="39"/>
      <c r="AW562" s="39"/>
      <c r="AX562" s="39"/>
    </row>
    <row r="563" spans="1:50" ht="24" hidden="1" customHeight="1">
      <c r="A563" s="34"/>
      <c r="B563" s="34"/>
      <c r="C563" s="35"/>
      <c r="D563" s="36"/>
      <c r="E563" s="36"/>
      <c r="F563" s="36"/>
      <c r="G563" s="36"/>
      <c r="H563" s="36"/>
      <c r="I563" s="36"/>
      <c r="J563" s="36"/>
      <c r="K563" s="36"/>
      <c r="L563" s="36"/>
      <c r="M563" s="35"/>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7"/>
      <c r="AL563" s="36"/>
      <c r="AM563" s="36"/>
      <c r="AN563" s="36"/>
      <c r="AO563" s="36"/>
      <c r="AP563" s="36"/>
      <c r="AQ563" s="38"/>
      <c r="AR563" s="39"/>
      <c r="AS563" s="39"/>
      <c r="AT563" s="39"/>
      <c r="AU563" s="38"/>
      <c r="AV563" s="39"/>
      <c r="AW563" s="39"/>
      <c r="AX563" s="39"/>
    </row>
    <row r="564" spans="1:50" ht="24" hidden="1" customHeight="1">
      <c r="A564" s="34"/>
      <c r="B564" s="34"/>
      <c r="C564" s="35"/>
      <c r="D564" s="36"/>
      <c r="E564" s="36"/>
      <c r="F564" s="36"/>
      <c r="G564" s="36"/>
      <c r="H564" s="36"/>
      <c r="I564" s="36"/>
      <c r="J564" s="36"/>
      <c r="K564" s="36"/>
      <c r="L564" s="36"/>
      <c r="M564" s="35"/>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7"/>
      <c r="AL564" s="36"/>
      <c r="AM564" s="36"/>
      <c r="AN564" s="36"/>
      <c r="AO564" s="36"/>
      <c r="AP564" s="36"/>
      <c r="AQ564" s="38"/>
      <c r="AR564" s="39"/>
      <c r="AS564" s="39"/>
      <c r="AT564" s="39"/>
      <c r="AU564" s="38"/>
      <c r="AV564" s="39"/>
      <c r="AW564" s="39"/>
      <c r="AX564" s="39"/>
    </row>
    <row r="565" spans="1:50" ht="24" hidden="1" customHeight="1">
      <c r="A565" s="34"/>
      <c r="B565" s="34"/>
      <c r="C565" s="35"/>
      <c r="D565" s="36"/>
      <c r="E565" s="36"/>
      <c r="F565" s="36"/>
      <c r="G565" s="36"/>
      <c r="H565" s="36"/>
      <c r="I565" s="36"/>
      <c r="J565" s="36"/>
      <c r="K565" s="36"/>
      <c r="L565" s="36"/>
      <c r="M565" s="35"/>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7"/>
      <c r="AL565" s="36"/>
      <c r="AM565" s="36"/>
      <c r="AN565" s="36"/>
      <c r="AO565" s="36"/>
      <c r="AP565" s="36"/>
      <c r="AQ565" s="38"/>
      <c r="AR565" s="39"/>
      <c r="AS565" s="39"/>
      <c r="AT565" s="39"/>
      <c r="AU565" s="38"/>
      <c r="AV565" s="39"/>
      <c r="AW565" s="39"/>
      <c r="AX565" s="39"/>
    </row>
  </sheetData>
  <mergeCells count="1437">
    <mergeCell ref="I13:O13"/>
    <mergeCell ref="P13:V13"/>
    <mergeCell ref="I15:O15"/>
    <mergeCell ref="P15:V15"/>
    <mergeCell ref="W15:AC15"/>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20:F23"/>
    <mergeCell ref="G20:X20"/>
    <mergeCell ref="Y20:AA20"/>
    <mergeCell ref="AB20:AD20"/>
    <mergeCell ref="AE20:AI20"/>
    <mergeCell ref="Y23:AA23"/>
    <mergeCell ref="AB23:AD23"/>
    <mergeCell ref="AE23:AI23"/>
    <mergeCell ref="Y21:AA21"/>
    <mergeCell ref="AB21:AD21"/>
    <mergeCell ref="Y22:AA22"/>
    <mergeCell ref="AO20:AS20"/>
    <mergeCell ref="G19:O19"/>
    <mergeCell ref="P19:V19"/>
    <mergeCell ref="W19:AC19"/>
    <mergeCell ref="AD19:AJ19"/>
    <mergeCell ref="AK19:AQ19"/>
    <mergeCell ref="AR19:AX19"/>
    <mergeCell ref="AT20:AX20"/>
    <mergeCell ref="AO24:AS24"/>
    <mergeCell ref="AT24:AX24"/>
    <mergeCell ref="AJ20:AN20"/>
    <mergeCell ref="A27:F29"/>
    <mergeCell ref="G27:X27"/>
    <mergeCell ref="Y27:AA27"/>
    <mergeCell ref="AB27:AD27"/>
    <mergeCell ref="AE27:AI27"/>
    <mergeCell ref="AT23:AX23"/>
    <mergeCell ref="Y28:AA28"/>
    <mergeCell ref="AT26:AX26"/>
    <mergeCell ref="AO25:AS25"/>
    <mergeCell ref="AO26:AS26"/>
    <mergeCell ref="AB28:AD28"/>
    <mergeCell ref="AJ27:AN27"/>
    <mergeCell ref="AO27:AS27"/>
    <mergeCell ref="AT27:AX27"/>
    <mergeCell ref="AT25:AX25"/>
    <mergeCell ref="AT22:AX22"/>
    <mergeCell ref="AJ21:AN21"/>
    <mergeCell ref="AO21:AS21"/>
    <mergeCell ref="AT21:AX21"/>
    <mergeCell ref="A24:F26"/>
    <mergeCell ref="AJ23:AN23"/>
    <mergeCell ref="AO23:AS23"/>
    <mergeCell ref="AE21:AI21"/>
    <mergeCell ref="G21:X23"/>
    <mergeCell ref="AB22:AD22"/>
    <mergeCell ref="AE22:AI22"/>
    <mergeCell ref="AJ22:AN22"/>
    <mergeCell ref="AO22:AS22"/>
    <mergeCell ref="L35:Q35"/>
    <mergeCell ref="R35:W35"/>
    <mergeCell ref="X35:AX35"/>
    <mergeCell ref="G24:X24"/>
    <mergeCell ref="Y24:AA24"/>
    <mergeCell ref="AB24:AD24"/>
    <mergeCell ref="AE24:AI24"/>
    <mergeCell ref="AJ24:AN24"/>
    <mergeCell ref="AB26:AD26"/>
    <mergeCell ref="AE26:AI26"/>
    <mergeCell ref="AJ26:AN26"/>
    <mergeCell ref="G25:X26"/>
    <mergeCell ref="Y25:AA25"/>
    <mergeCell ref="Y26:AA26"/>
    <mergeCell ref="AT28:AX28"/>
    <mergeCell ref="Y29:AA29"/>
    <mergeCell ref="AB29:AD29"/>
    <mergeCell ref="AE29:AI29"/>
    <mergeCell ref="AJ29:AN29"/>
    <mergeCell ref="AO29:AS29"/>
    <mergeCell ref="AT29:AX29"/>
    <mergeCell ref="G28:X29"/>
    <mergeCell ref="AB25:AD25"/>
    <mergeCell ref="AE25:AI25"/>
    <mergeCell ref="AJ25:AN25"/>
    <mergeCell ref="AE28:AI28"/>
    <mergeCell ref="AJ28:AN28"/>
    <mergeCell ref="AO28:AS28"/>
    <mergeCell ref="A39:AX39"/>
    <mergeCell ref="C40:AC40"/>
    <mergeCell ref="X33:AX33"/>
    <mergeCell ref="L34:Q34"/>
    <mergeCell ref="R34:W34"/>
    <mergeCell ref="X34:AX34"/>
    <mergeCell ref="R37:W37"/>
    <mergeCell ref="X37:AX37"/>
    <mergeCell ref="L33:Q33"/>
    <mergeCell ref="R33:W33"/>
    <mergeCell ref="A30:B37"/>
    <mergeCell ref="C30:K30"/>
    <mergeCell ref="L30:Q30"/>
    <mergeCell ref="R30:W30"/>
    <mergeCell ref="X30:AX30"/>
    <mergeCell ref="C31:K31"/>
    <mergeCell ref="C37:K37"/>
    <mergeCell ref="L37:Q37"/>
    <mergeCell ref="C32:K32"/>
    <mergeCell ref="C36:K36"/>
    <mergeCell ref="L36:Q36"/>
    <mergeCell ref="R36:W36"/>
    <mergeCell ref="X36:AX36"/>
    <mergeCell ref="L32:Q32"/>
    <mergeCell ref="L31:Q31"/>
    <mergeCell ref="R31:W31"/>
    <mergeCell ref="X31:AX31"/>
    <mergeCell ref="R32:W32"/>
    <mergeCell ref="X32:AX32"/>
    <mergeCell ref="C34:K34"/>
    <mergeCell ref="C33:K33"/>
    <mergeCell ref="C35:K35"/>
    <mergeCell ref="A41:B43"/>
    <mergeCell ref="C41:AC41"/>
    <mergeCell ref="AD41:AF41"/>
    <mergeCell ref="AG41:AX43"/>
    <mergeCell ref="A44:B49"/>
    <mergeCell ref="C44:AC44"/>
    <mergeCell ref="AD44:AF44"/>
    <mergeCell ref="AG44:AX49"/>
    <mergeCell ref="C45:AC45"/>
    <mergeCell ref="AD45:AF45"/>
    <mergeCell ref="C46:AC46"/>
    <mergeCell ref="AD46:AF46"/>
    <mergeCell ref="C42:AC42"/>
    <mergeCell ref="AD42:AF42"/>
    <mergeCell ref="C43:AC43"/>
    <mergeCell ref="AD43:AF43"/>
    <mergeCell ref="AD40:AF40"/>
    <mergeCell ref="AG40:AX40"/>
    <mergeCell ref="C47:AC47"/>
    <mergeCell ref="AD47:AF47"/>
    <mergeCell ref="C48:AC48"/>
    <mergeCell ref="AD48:AF48"/>
    <mergeCell ref="C49:AC49"/>
    <mergeCell ref="AD49:AF49"/>
    <mergeCell ref="A50:B52"/>
    <mergeCell ref="C50:AC50"/>
    <mergeCell ref="AD50:AF50"/>
    <mergeCell ref="T55:AF55"/>
    <mergeCell ref="C56:F56"/>
    <mergeCell ref="G56:S56"/>
    <mergeCell ref="T56:AF56"/>
    <mergeCell ref="A62:E62"/>
    <mergeCell ref="F62:AX62"/>
    <mergeCell ref="A53:B56"/>
    <mergeCell ref="C53:AC53"/>
    <mergeCell ref="A61:AX61"/>
    <mergeCell ref="A59:AX59"/>
    <mergeCell ref="A60:AX60"/>
    <mergeCell ref="AD53:AF53"/>
    <mergeCell ref="AG53:AX56"/>
    <mergeCell ref="C54:F54"/>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G50:AX52"/>
    <mergeCell ref="C51:AC51"/>
    <mergeCell ref="AD51:AF51"/>
    <mergeCell ref="C52:AC52"/>
    <mergeCell ref="AD52:AF52"/>
    <mergeCell ref="A57:B58"/>
    <mergeCell ref="C57:F57"/>
    <mergeCell ref="G57:AX57"/>
    <mergeCell ref="C58:F58"/>
    <mergeCell ref="G58:AX58"/>
    <mergeCell ref="G54:S54"/>
    <mergeCell ref="T54:AF54"/>
    <mergeCell ref="C55:F55"/>
    <mergeCell ref="G55:S55"/>
    <mergeCell ref="A63:AX63"/>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0:B510"/>
    <mergeCell ref="C510:L510"/>
    <mergeCell ref="M510:AJ510"/>
    <mergeCell ref="AK510:AP510"/>
    <mergeCell ref="AQ510:AT510"/>
    <mergeCell ref="AU510:AX510"/>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46:B546"/>
    <mergeCell ref="C546:L546"/>
    <mergeCell ref="M546:AJ546"/>
    <mergeCell ref="AK546:AP546"/>
    <mergeCell ref="AQ546:AT546"/>
    <mergeCell ref="AU546:AX546"/>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M542:AJ542"/>
    <mergeCell ref="AK542:AP542"/>
    <mergeCell ref="AQ542:AT542"/>
    <mergeCell ref="AU542:AX542"/>
    <mergeCell ref="A541:B541"/>
    <mergeCell ref="C541:L541"/>
    <mergeCell ref="M541:AJ541"/>
    <mergeCell ref="AK541:AP541"/>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65:B565"/>
    <mergeCell ref="C565:L565"/>
    <mergeCell ref="M565:AJ565"/>
    <mergeCell ref="AK565:AP565"/>
    <mergeCell ref="AQ565:AT565"/>
    <mergeCell ref="AU565:AX565"/>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&amp;R事業番号383
</oddHeader>
  </headerFooter>
  <rowBreaks count="5" manualBreakCount="5">
    <brk id="38" max="49" man="1"/>
    <brk id="69" max="49" man="1"/>
    <brk id="102" max="49" man="1"/>
    <brk id="398" max="16383" man="1"/>
    <brk id="5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383 </vt:lpstr>
      <vt:lpstr>'383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2014-08-15T08:32:05Z</cp:lastPrinted>
  <dcterms:created xsi:type="dcterms:W3CDTF">2014-06-25T13:10:59Z</dcterms:created>
  <dcterms:modified xsi:type="dcterms:W3CDTF">2014-09-01T12:00:54Z</dcterms:modified>
</cp:coreProperties>
</file>