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85" sheetId="1" r:id="rId1"/>
  </sheets>
  <definedNames>
    <definedName name="_xlnm.Print_Area" localSheetId="0">'385'!$A$1:$AX$478</definedName>
  </definedNames>
  <calcPr calcId="125725"/>
</workbook>
</file>

<file path=xl/calcChain.xml><?xml version="1.0" encoding="utf-8"?>
<calcChain xmlns="http://schemas.openxmlformats.org/spreadsheetml/2006/main">
  <c r="AE23" i="1"/>
  <c r="AU176" l="1"/>
  <c r="Y176"/>
  <c r="AU165"/>
  <c r="Y165"/>
  <c r="AU154"/>
  <c r="Y154"/>
  <c r="AU143"/>
  <c r="Y143"/>
  <c r="L37"/>
  <c r="AD17"/>
  <c r="W17"/>
  <c r="P17"/>
</calcChain>
</file>

<file path=xl/sharedStrings.xml><?xml version="1.0" encoding="utf-8"?>
<sst xmlns="http://schemas.openxmlformats.org/spreadsheetml/2006/main" count="339" uniqueCount="178">
  <si>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</si>
  <si>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</si>
  <si>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</si>
  <si>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</si>
  <si>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離島振興事業（東日本大震災関連）</t>
    <rPh sb="7" eb="8">
      <t>ヒガシ</t>
    </rPh>
    <rPh sb="8" eb="10">
      <t>ニホン</t>
    </rPh>
    <rPh sb="10" eb="11">
      <t>ダイ</t>
    </rPh>
    <rPh sb="11" eb="13">
      <t>シンサイ</t>
    </rPh>
    <rPh sb="13" eb="15">
      <t>カンレン</t>
    </rPh>
    <phoneticPr fontId="2"/>
  </si>
  <si>
    <t>担当部局庁</t>
    <phoneticPr fontId="2"/>
  </si>
  <si>
    <t>国土政策局</t>
    <rPh sb="0" eb="2">
      <t>コクド</t>
    </rPh>
    <rPh sb="2" eb="4">
      <t>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</si>
  <si>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</si>
  <si>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</si>
  <si>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平成２３年度～終了(予定)なし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</si>
  <si>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</si>
  <si>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離島振興課</t>
    <rPh sb="0" eb="2">
      <t>リトウ</t>
    </rPh>
    <rPh sb="2" eb="4">
      <t>シンコウ</t>
    </rPh>
    <rPh sb="4" eb="5">
      <t>カ</t>
    </rPh>
    <phoneticPr fontId="2"/>
  </si>
  <si>
    <t>課長　吉田　幸三</t>
    <rPh sb="0" eb="2">
      <t>カチョウ</t>
    </rPh>
    <rPh sb="3" eb="5">
      <t>ヨシダ</t>
    </rPh>
    <rPh sb="6" eb="8">
      <t>コウゾウ</t>
    </rPh>
    <phoneticPr fontId="2"/>
  </si>
  <si>
    <t>会計区分</t>
    <rPh sb="0" eb="2">
      <t>カイケイ</t>
    </rPh>
    <rPh sb="2" eb="4">
      <t>クブン</t>
    </rPh>
    <phoneticPr fontId="2"/>
  </si>
  <si>
    <t>東日本大震災復興特別会計</t>
    <rPh sb="0" eb="3">
      <t>ヒガシニホン</t>
    </rPh>
    <rPh sb="3" eb="6">
      <t>ダイシンサイ</t>
    </rPh>
    <rPh sb="6" eb="8">
      <t>フッコウ</t>
    </rPh>
    <rPh sb="8" eb="10">
      <t>トクベツ</t>
    </rPh>
    <rPh sb="10" eb="12">
      <t>カイケイ</t>
    </rPh>
    <phoneticPr fontId="2"/>
  </si>
  <si>
    <t>政策・施策名</t>
    <rPh sb="0" eb="2">
      <t>セイサク</t>
    </rPh>
    <rPh sb="3" eb="5">
      <t>シサク</t>
    </rPh>
    <rPh sb="5" eb="6">
      <t>メイ</t>
    </rPh>
    <phoneticPr fontId="2"/>
  </si>
  <si>
    <t>10　国土の総合的な利用、整備及び保全、国土に関する情報の整備
　　39　離島等の振興を図る</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</si>
  <si>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</si>
  <si>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離島振興法のほか、当該事業に関する
法律等による</t>
    <phoneticPr fontId="2"/>
  </si>
  <si>
    <t>関係する計画、通知等</t>
    <phoneticPr fontId="2"/>
  </si>
  <si>
    <t>離島振興法第四条に基づき各都道県が策定した離島振興計画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</si>
  <si>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</si>
  <si>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離島振興法に基づく離島振興対策実施地域において、「東日本大震災からの復興の基本方針」等に基づき、全国的に緊急に実施する必要性が高く、即効性のある防災、減災等に資する施設等を整備することで、災害に強く安全・安心な離島づくりを推進し、離島の自立的発展を図る。</t>
    <rPh sb="43" eb="44">
      <t>トウ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</si>
  <si>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</si>
  <si>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本事業にかかる予算は、離島振興法に基づき、国が策定した「離島振興基本方針」を踏まえて各都県が策定した「離島振興計画」に位置づけられている各種公共事業のうち、防災、減災等に資する事業の執行に充当されている。
・具体的な事業としては、水産基盤整備（8/10等）、水道(1/2)等である。</t>
    <rPh sb="131" eb="133">
      <t>スイドウ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</si>
  <si>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</si>
  <si>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</si>
  <si>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</si>
  <si>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</si>
  <si>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</si>
  <si>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</si>
  <si>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</si>
  <si>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</si>
  <si>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</si>
  <si>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</si>
  <si>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</si>
  <si>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</si>
  <si>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</si>
  <si>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</si>
  <si>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</si>
  <si>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</si>
  <si>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</si>
  <si>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</si>
  <si>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</si>
  <si>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</si>
  <si>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</si>
  <si>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</si>
  <si>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離島地域の総人口
※各省の所管部局において、個別の事業単位毎に成果目標を設定</t>
    <phoneticPr fontId="2"/>
  </si>
  <si>
    <t>成果実績</t>
    <rPh sb="0" eb="2">
      <t>セイカ</t>
    </rPh>
    <rPh sb="2" eb="4">
      <t>ジッセキ</t>
    </rPh>
    <phoneticPr fontId="2"/>
  </si>
  <si>
    <t>目標値</t>
    <rPh sb="0" eb="3">
      <t>モクヒョウチ</t>
    </rPh>
    <phoneticPr fontId="2"/>
  </si>
  <si>
    <t>―</t>
  </si>
  <si>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</si>
  <si>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</si>
  <si>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</si>
  <si>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</si>
  <si>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各省の所管部局において、個別の事業単位毎に活動指標を設定</t>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</si>
  <si>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</si>
  <si>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</si>
  <si>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</si>
  <si>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</si>
  <si>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</si>
  <si>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各省の所管部局において、個別の事業単位毎に設定された異なる単位により算出される</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</si>
  <si>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</si>
  <si>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</si>
  <si>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</si>
  <si>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</si>
  <si>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</si>
  <si>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</si>
  <si>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防災対策推進水産基盤整備事業費補助</t>
    <rPh sb="0" eb="2">
      <t>ボウサイ</t>
    </rPh>
    <rPh sb="2" eb="4">
      <t>タイサク</t>
    </rPh>
    <rPh sb="4" eb="6">
      <t>スイシン</t>
    </rPh>
    <rPh sb="6" eb="8">
      <t>スイサン</t>
    </rPh>
    <rPh sb="8" eb="10">
      <t>キバン</t>
    </rPh>
    <rPh sb="10" eb="12">
      <t>セイビ</t>
    </rPh>
    <rPh sb="12" eb="15">
      <t>ジギョウヒ</t>
    </rPh>
    <rPh sb="15" eb="17">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</si>
  <si>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</si>
  <si>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</si>
  <si>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</si>
  <si>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</si>
  <si>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</si>
  <si>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</si>
  <si>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</si>
  <si>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離島振興法に基づく離島振興対策実施地域に対する補
助事業であり、地元からの要望を踏まえ、国として優先
度が高い事業を実施している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</si>
  <si>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</si>
  <si>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</si>
  <si>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</si>
  <si>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</si>
  <si>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単位当たりコストは、各省の所管部局において、個別の
事業単位毎に設定された異なる単位により算出される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</si>
  <si>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</si>
  <si>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</si>
  <si>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</si>
  <si>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</si>
  <si>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</si>
  <si>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</si>
  <si>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</si>
  <si>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各省の所管部局において、個別の事業単位毎に活動指
標を設定</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</si>
  <si>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</si>
  <si>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</si>
  <si>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</si>
  <si>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</si>
  <si>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</si>
  <si>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</si>
  <si>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</si>
  <si>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</si>
  <si>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に係る予算は、昭和32年3月8日の閣議了解に基づき、地域ごとの総合的な効果を確保するため、その予算を国土交通省に一括計上している。その使用に際しては、各省所管に移替え等を行っているが、各都県の定める離島振興計画に基づき、事業の総合性の確保並びに計画的かつ効率的な事業執行を図られるよう各省の所管部局と連携を取っている。
・個別事業の実施にあたっては、事業担当部局において、新規事業採択時評価等を行っており、補助金の交付にあたっては、事業担当部局において、補助金等適正化法に基づく補助金交付申請時に使途の把握を行うとともに、同法に基づく実績報告において実績の把握を行っている。
・我が国の領域、排他的経済水域等の保全等に重要な役割を担っている離島について、防災機能の強化を図るため「東日本大震災からの復興の基本方針」等に基づき、全国的に緊急に実施する必要性が高く、即効性のある防災、減災等に資する施設等を整備する必要がある。</t>
    <phoneticPr fontId="2"/>
  </si>
  <si>
    <t>改善の
方向性</t>
    <rPh sb="0" eb="2">
      <t>カイゼン</t>
    </rPh>
    <rPh sb="4" eb="7">
      <t>ホウコウセイ</t>
    </rPh>
    <phoneticPr fontId="2"/>
  </si>
  <si>
    <t>離島振興法の趣旨を踏まえ、引き続き、離島に係る公共事業の総合性を確保し、計画的かつ効率的な事業執行に努める。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</si>
  <si>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</si>
  <si>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</si>
  <si>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</si>
  <si>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</si>
  <si>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</si>
  <si>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</si>
  <si>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</si>
  <si>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</si>
  <si>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398－1</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</si>
  <si>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</si>
  <si>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国土交通省</t>
    <rPh sb="0" eb="2">
      <t>コクド</t>
    </rPh>
    <rPh sb="2" eb="5">
      <t>コウツウショウ</t>
    </rPh>
    <phoneticPr fontId="2"/>
  </si>
  <si>
    <t>百万円</t>
    <rPh sb="0" eb="3">
      <t>ヒャクマンエン</t>
    </rPh>
    <phoneticPr fontId="2"/>
  </si>
  <si>
    <t>【補助】</t>
    <rPh sb="1" eb="3">
      <t>ホジョ</t>
    </rPh>
    <phoneticPr fontId="2"/>
  </si>
  <si>
    <t>A．地方公共団体</t>
    <rPh sb="2" eb="4">
      <t>チホウ</t>
    </rPh>
    <rPh sb="4" eb="6">
      <t>コウキョウ</t>
    </rPh>
    <rPh sb="6" eb="8">
      <t>ダンタイ</t>
    </rPh>
    <phoneticPr fontId="2"/>
  </si>
  <si>
    <t>（１団体）</t>
    <rPh sb="2" eb="4">
      <t>ダンタイ</t>
    </rPh>
    <phoneticPr fontId="2"/>
  </si>
  <si>
    <t>予算配分、事業採択、地方公共団体への助言</t>
    <rPh sb="0" eb="2">
      <t>ヨサン</t>
    </rPh>
    <rPh sb="2" eb="4">
      <t>ハイブン</t>
    </rPh>
    <rPh sb="5" eb="7">
      <t>ジギョウ</t>
    </rPh>
    <rPh sb="7" eb="9">
      <t>サイタク</t>
    </rPh>
    <rPh sb="10" eb="12">
      <t>チホウ</t>
    </rPh>
    <rPh sb="12" eb="14">
      <t>コウキョウ</t>
    </rPh>
    <rPh sb="14" eb="16">
      <t>ダンタイ</t>
    </rPh>
    <rPh sb="18" eb="20">
      <t>ジョゲン</t>
    </rPh>
    <phoneticPr fontId="2"/>
  </si>
  <si>
    <t>基幹事業、関連社会資本整備事業、効果促進事業</t>
    <rPh sb="0" eb="2">
      <t>キカン</t>
    </rPh>
    <rPh sb="2" eb="4">
      <t>ジギョウ</t>
    </rPh>
    <rPh sb="5" eb="7">
      <t>カンレン</t>
    </rPh>
    <rPh sb="7" eb="9">
      <t>シャカイ</t>
    </rPh>
    <rPh sb="9" eb="11">
      <t>シホン</t>
    </rPh>
    <rPh sb="11" eb="12">
      <t>タダシ</t>
    </rPh>
    <rPh sb="12" eb="13">
      <t>トモ</t>
    </rPh>
    <rPh sb="13" eb="15">
      <t>ジギョウ</t>
    </rPh>
    <rPh sb="16" eb="18">
      <t>コウカ</t>
    </rPh>
    <rPh sb="18" eb="20">
      <t>ソクシン</t>
    </rPh>
    <rPh sb="20" eb="22">
      <t>ジギョウ</t>
    </rPh>
    <phoneticPr fontId="2"/>
  </si>
  <si>
    <t>【移替え】</t>
    <rPh sb="1" eb="2">
      <t>ウツ</t>
    </rPh>
    <rPh sb="2" eb="3">
      <t>カ</t>
    </rPh>
    <phoneticPr fontId="2"/>
  </si>
  <si>
    <t>水産庁</t>
    <rPh sb="0" eb="3">
      <t>スイサンチョウ</t>
    </rPh>
    <phoneticPr fontId="2"/>
  </si>
  <si>
    <t>B．地方公共団体</t>
    <rPh sb="2" eb="4">
      <t>チホウ</t>
    </rPh>
    <rPh sb="4" eb="6">
      <t>コウキョウ</t>
    </rPh>
    <rPh sb="6" eb="8">
      <t>ダンタイ</t>
    </rPh>
    <phoneticPr fontId="2"/>
  </si>
  <si>
    <t>（２団体）</t>
    <rPh sb="2" eb="4">
      <t>ダンタイ</t>
    </rPh>
    <phoneticPr fontId="2"/>
  </si>
  <si>
    <t>〈B．愛媛県の例〉</t>
    <rPh sb="3" eb="6">
      <t>エヒメケン</t>
    </rPh>
    <rPh sb="7" eb="8">
      <t>レイ</t>
    </rPh>
    <phoneticPr fontId="2"/>
  </si>
  <si>
    <t>工事請負費</t>
    <rPh sb="0" eb="2">
      <t>コウジ</t>
    </rPh>
    <rPh sb="2" eb="4">
      <t>ウケオイ</t>
    </rPh>
    <rPh sb="4" eb="5">
      <t>ヒ</t>
    </rPh>
    <phoneticPr fontId="2"/>
  </si>
  <si>
    <t>百万円</t>
    <rPh sb="0" eb="2">
      <t>ヒャクマン</t>
    </rPh>
    <rPh sb="2" eb="3">
      <t>エン</t>
    </rPh>
    <phoneticPr fontId="2"/>
  </si>
  <si>
    <t>合計</t>
    <rPh sb="0" eb="2">
      <t>ゴウケイ</t>
    </rPh>
    <phoneticPr fontId="2"/>
  </si>
  <si>
    <t>水産基盤整備事業の実施</t>
    <rPh sb="0" eb="2">
      <t>スイサン</t>
    </rPh>
    <rPh sb="2" eb="4">
      <t>キバン</t>
    </rPh>
    <rPh sb="4" eb="6">
      <t>セイビ</t>
    </rPh>
    <rPh sb="6" eb="8">
      <t>ジギョウ</t>
    </rPh>
    <rPh sb="9" eb="11">
      <t>ジッシ</t>
    </rPh>
    <phoneticPr fontId="2"/>
  </si>
  <si>
    <t>〈実績報告ベース〉</t>
    <rPh sb="1" eb="3">
      <t>ジッセキ</t>
    </rPh>
    <rPh sb="3" eb="5">
      <t>ホウコク</t>
    </rPh>
    <phoneticPr fontId="2"/>
  </si>
  <si>
    <t>〈佐渡市の例〉</t>
    <rPh sb="1" eb="4">
      <t>サドシ</t>
    </rPh>
    <rPh sb="5" eb="6">
      <t>レイ</t>
    </rPh>
    <phoneticPr fontId="2"/>
  </si>
  <si>
    <t>厚生労働省</t>
    <rPh sb="0" eb="2">
      <t>コウセイ</t>
    </rPh>
    <rPh sb="2" eb="5">
      <t>ロウドウショウ</t>
    </rPh>
    <phoneticPr fontId="2"/>
  </si>
  <si>
    <r>
      <t>（２</t>
    </r>
    <r>
      <rPr>
        <sz val="11"/>
        <rFont val="ＭＳ Ｐゴシック"/>
        <family val="3"/>
        <charset val="128"/>
      </rPr>
      <t>団体）</t>
    </r>
    <rPh sb="2" eb="4">
      <t>ダンタイ</t>
    </rPh>
    <phoneticPr fontId="2"/>
  </si>
  <si>
    <t>工事費　　184</t>
    <rPh sb="0" eb="3">
      <t>コウジヒ</t>
    </rPh>
    <phoneticPr fontId="2"/>
  </si>
  <si>
    <t>水道施設の整備にかかる指導及び助成</t>
    <rPh sb="11" eb="13">
      <t>シドウ</t>
    </rPh>
    <rPh sb="13" eb="14">
      <t>オヨ</t>
    </rPh>
    <rPh sb="15" eb="17">
      <t>ジョセイ</t>
    </rPh>
    <phoneticPr fontId="2"/>
  </si>
  <si>
    <t>水道施設整備事業の実施</t>
    <rPh sb="4" eb="6">
      <t>セイビ</t>
    </rPh>
    <rPh sb="6" eb="8">
      <t>ジギョウ</t>
    </rPh>
    <rPh sb="9" eb="11">
      <t>ジッシ</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</si>
  <si>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</si>
  <si>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A.長崎県</t>
    <rPh sb="2" eb="5">
      <t>ナガサキケン</t>
    </rPh>
    <phoneticPr fontId="2"/>
  </si>
  <si>
    <t>B.愛媛県</t>
    <rPh sb="2" eb="5">
      <t>エヒメケン</t>
    </rPh>
    <phoneticPr fontId="2"/>
  </si>
  <si>
    <t>使　途</t>
    <rPh sb="0" eb="1">
      <t>ツカ</t>
    </rPh>
    <rPh sb="2" eb="3">
      <t>ト</t>
    </rPh>
    <phoneticPr fontId="2"/>
  </si>
  <si>
    <t>金　額
(百万円）</t>
    <rPh sb="0" eb="1">
      <t>キン</t>
    </rPh>
    <rPh sb="2" eb="3">
      <t>ガク</t>
    </rPh>
    <rPh sb="5" eb="7">
      <t>ヒャクマン</t>
    </rPh>
    <rPh sb="7" eb="8">
      <t>エン</t>
    </rPh>
    <phoneticPr fontId="2"/>
  </si>
  <si>
    <t>離島振興事業費</t>
    <rPh sb="0" eb="2">
      <t>リトウ</t>
    </rPh>
    <rPh sb="2" eb="4">
      <t>シンコウ</t>
    </rPh>
    <rPh sb="4" eb="7">
      <t>ジギョウヒ</t>
    </rPh>
    <phoneticPr fontId="2"/>
  </si>
  <si>
    <t>社会資本整備総合交付金</t>
    <rPh sb="0" eb="2">
      <t>シャカイ</t>
    </rPh>
    <rPh sb="2" eb="4">
      <t>シホン</t>
    </rPh>
    <rPh sb="4" eb="6">
      <t>セイビ</t>
    </rPh>
    <rPh sb="6" eb="8">
      <t>ソウゴウ</t>
    </rPh>
    <rPh sb="8" eb="11">
      <t>コウフキン</t>
    </rPh>
    <phoneticPr fontId="2"/>
  </si>
  <si>
    <t>水産基盤整備事業費</t>
    <rPh sb="0" eb="2">
      <t>スイサン</t>
    </rPh>
    <rPh sb="2" eb="4">
      <t>キバン</t>
    </rPh>
    <rPh sb="4" eb="6">
      <t>セイビ</t>
    </rPh>
    <rPh sb="6" eb="8">
      <t>ジギョウ</t>
    </rPh>
    <rPh sb="8" eb="9">
      <t>ヒ</t>
    </rPh>
    <phoneticPr fontId="2"/>
  </si>
  <si>
    <t>C.佐渡市</t>
    <phoneticPr fontId="2"/>
  </si>
  <si>
    <t>水道施設整備費</t>
    <rPh sb="0" eb="2">
      <t>スイドウ</t>
    </rPh>
    <rPh sb="2" eb="4">
      <t>シセツ</t>
    </rPh>
    <rPh sb="4" eb="7">
      <t>セイビヒ</t>
    </rPh>
    <phoneticPr fontId="2"/>
  </si>
  <si>
    <t>H.</t>
    <phoneticPr fontId="2"/>
  </si>
  <si>
    <t>支出先上位１０者リスト</t>
    <phoneticPr fontId="2"/>
  </si>
  <si>
    <t>A.地方公共団体</t>
    <phoneticPr fontId="2"/>
  </si>
  <si>
    <t>支　出　先</t>
    <phoneticPr fontId="2"/>
  </si>
  <si>
    <t>業　務　概　要</t>
    <phoneticPr fontId="2"/>
  </si>
  <si>
    <t>支　出　額
（百万円）</t>
    <phoneticPr fontId="2"/>
  </si>
  <si>
    <t>入札者数</t>
  </si>
  <si>
    <t>落札率</t>
  </si>
  <si>
    <t>長崎県</t>
    <rPh sb="0" eb="3">
      <t>ナガサキケン</t>
    </rPh>
    <phoneticPr fontId="2"/>
  </si>
  <si>
    <t>社会資本整備総合交付金</t>
    <phoneticPr fontId="2"/>
  </si>
  <si>
    <t>B.地方公共団体</t>
    <phoneticPr fontId="2"/>
  </si>
  <si>
    <t>支　出　先</t>
    <phoneticPr fontId="2"/>
  </si>
  <si>
    <t>業　務　概　要</t>
    <phoneticPr fontId="2"/>
  </si>
  <si>
    <t>支　出　額
（百万円）</t>
    <phoneticPr fontId="2"/>
  </si>
  <si>
    <t>愛媛県</t>
    <rPh sb="0" eb="3">
      <t>エヒメケン</t>
    </rPh>
    <phoneticPr fontId="2"/>
  </si>
  <si>
    <t>水産基盤整備事業の実施</t>
    <rPh sb="9" eb="11">
      <t>ジッシ</t>
    </rPh>
    <phoneticPr fontId="2"/>
  </si>
  <si>
    <t>水産基盤整備事業費補助</t>
  </si>
  <si>
    <t>－</t>
    <phoneticPr fontId="2"/>
  </si>
  <si>
    <t>東京都</t>
    <rPh sb="0" eb="3">
      <t>トウキョウト</t>
    </rPh>
    <phoneticPr fontId="2"/>
  </si>
  <si>
    <t>佐渡市</t>
    <rPh sb="0" eb="3">
      <t>サドシ</t>
    </rPh>
    <phoneticPr fontId="2"/>
  </si>
  <si>
    <t>簡易水道の施設整備</t>
    <rPh sb="0" eb="2">
      <t>カンイ</t>
    </rPh>
    <rPh sb="2" eb="4">
      <t>スイドウ</t>
    </rPh>
    <rPh sb="5" eb="7">
      <t>シセツ</t>
    </rPh>
    <rPh sb="7" eb="9">
      <t>セイビ</t>
    </rPh>
    <phoneticPr fontId="2"/>
  </si>
  <si>
    <t>松山市</t>
    <rPh sb="0" eb="3">
      <t>マツヤマシ</t>
    </rPh>
    <phoneticPr fontId="2"/>
  </si>
  <si>
    <t>離島振興事業を構成する各種の公共事業については、各所管において事業の重点化など必要な見直しを行うこととするが、離島振興計画に基づく事業については引き続き国土交通省に一括計上する仕組みとして、離島に係る公共事業の総合性の確保、計画的かつ効率的な事業執行を図る。</t>
    <phoneticPr fontId="2"/>
  </si>
  <si>
    <t>現状通り</t>
    <rPh sb="0" eb="2">
      <t>ゲンジョウ</t>
    </rPh>
    <rPh sb="2" eb="3">
      <t>ドオ</t>
    </rPh>
    <phoneticPr fontId="2"/>
  </si>
  <si>
    <t>千人</t>
    <rPh sb="0" eb="1">
      <t>セン</t>
    </rPh>
    <rPh sb="1" eb="2">
      <t>ニン</t>
    </rPh>
    <phoneticPr fontId="2"/>
  </si>
  <si>
    <t>集計中</t>
    <rPh sb="0" eb="3">
      <t>シュウケイチュウ</t>
    </rPh>
    <phoneticPr fontId="2"/>
  </si>
  <si>
    <t>％</t>
    <phoneticPr fontId="2"/>
  </si>
  <si>
    <t>―</t>
    <phoneticPr fontId="2"/>
  </si>
  <si>
    <t>離島振興法の趣旨を踏まえ、引き続き、離島に係る公共事業の総合性を確保し、計画的かつ効率的な事業執行に努める。</t>
    <rPh sb="0" eb="2">
      <t>リトウ</t>
    </rPh>
    <rPh sb="2" eb="5">
      <t>シンコウホウ</t>
    </rPh>
    <rPh sb="6" eb="8">
      <t>シュシ</t>
    </rPh>
    <rPh sb="9" eb="10">
      <t>フ</t>
    </rPh>
    <rPh sb="13" eb="14">
      <t>ヒ</t>
    </rPh>
    <rPh sb="15" eb="16">
      <t>ツヅ</t>
    </rPh>
    <rPh sb="18" eb="20">
      <t>リトウ</t>
    </rPh>
    <rPh sb="21" eb="22">
      <t>カカ</t>
    </rPh>
    <rPh sb="23" eb="25">
      <t>コウキョウ</t>
    </rPh>
    <rPh sb="25" eb="27">
      <t>ジギョウ</t>
    </rPh>
    <rPh sb="28" eb="31">
      <t>ソウゴウセイ</t>
    </rPh>
    <rPh sb="32" eb="34">
      <t>カクホ</t>
    </rPh>
    <rPh sb="36" eb="39">
      <t>ケイカクテキ</t>
    </rPh>
    <rPh sb="41" eb="44">
      <t>コウリツテキ</t>
    </rPh>
    <rPh sb="45" eb="47">
      <t>ジギョウ</t>
    </rPh>
    <rPh sb="47" eb="49">
      <t>シッコウ</t>
    </rPh>
    <rPh sb="50" eb="51">
      <t>ツト</t>
    </rPh>
    <phoneticPr fontId="2"/>
  </si>
  <si>
    <t>C．市町村</t>
    <rPh sb="2" eb="5">
      <t>シチョウソン</t>
    </rPh>
    <phoneticPr fontId="2"/>
  </si>
  <si>
    <t>C.市町村</t>
    <rPh sb="2" eb="5">
      <t>シチョウソン</t>
    </rPh>
    <phoneticPr fontId="2"/>
  </si>
  <si>
    <t>23年度</t>
    <rPh sb="2" eb="4">
      <t>ネンド</t>
    </rPh>
    <phoneticPr fontId="2"/>
  </si>
  <si>
    <t>24年度</t>
    <rPh sb="2" eb="4">
      <t>ネンド</t>
    </rPh>
    <phoneticPr fontId="2"/>
  </si>
  <si>
    <t>25年度</t>
    <rPh sb="2" eb="4">
      <t>ネンド</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</si>
</sst>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_ "/>
    <numFmt numFmtId="181" formatCode="#,##0;&quot;△ &quot;#,##0"/>
    <numFmt numFmtId="182" formatCode="0_ "/>
  </numFmts>
  <fonts count="3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11"/>
      <color rgb="FFFF0000"/>
      <name val="ＭＳ Ｐゴシック"/>
      <family val="3"/>
      <charset val="128"/>
      <scheme val="minor"/>
    </font>
    <font>
      <sz val="8"/>
      <color theme="1"/>
      <name val="ＭＳ Ｐゴシック"/>
      <family val="3"/>
      <charset val="128"/>
    </font>
    <font>
      <sz val="14"/>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bottom style="hair">
        <color indexed="64"/>
      </bottom>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2" fillId="0" borderId="0">
      <alignment vertical="center"/>
    </xf>
    <xf numFmtId="9" fontId="1" fillId="0" borderId="0" applyFont="0" applyFill="0" applyBorder="0" applyAlignment="0" applyProtection="0">
      <alignment vertical="center"/>
    </xf>
    <xf numFmtId="0" fontId="1" fillId="0" borderId="0">
      <alignment vertical="center"/>
    </xf>
    <xf numFmtId="0" fontId="22" fillId="0" borderId="0">
      <alignment vertical="center"/>
    </xf>
    <xf numFmtId="0" fontId="2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56">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3" fillId="0" borderId="0" xfId="0" applyFont="1">
      <alignment vertical="center"/>
    </xf>
    <xf numFmtId="0" fontId="15" fillId="0" borderId="137" xfId="4" applyFont="1" applyFill="1" applyBorder="1" applyAlignment="1" applyProtection="1">
      <alignment vertical="top"/>
    </xf>
    <xf numFmtId="0" fontId="15" fillId="0" borderId="135" xfId="4" applyFont="1" applyFill="1" applyBorder="1" applyAlignment="1" applyProtection="1">
      <alignment vertical="top"/>
    </xf>
    <xf numFmtId="0" fontId="15" fillId="0" borderId="138" xfId="4" applyFont="1" applyFill="1" applyBorder="1" applyAlignment="1" applyProtection="1">
      <alignment vertical="top"/>
    </xf>
    <xf numFmtId="0" fontId="15" fillId="0" borderId="31" xfId="4" applyFont="1" applyFill="1" applyBorder="1" applyAlignment="1" applyProtection="1">
      <alignment vertical="top"/>
    </xf>
    <xf numFmtId="0" fontId="15" fillId="0" borderId="0" xfId="4" applyFont="1" applyFill="1" applyBorder="1" applyAlignment="1" applyProtection="1">
      <alignment vertical="top"/>
    </xf>
    <xf numFmtId="0" fontId="15" fillId="0" borderId="66" xfId="4" applyFont="1" applyFill="1" applyBorder="1" applyAlignment="1" applyProtection="1">
      <alignment vertical="top"/>
    </xf>
    <xf numFmtId="0" fontId="24" fillId="0" borderId="0" xfId="4" applyFont="1" applyFill="1" applyBorder="1" applyAlignment="1" applyProtection="1">
      <alignment vertical="top"/>
    </xf>
    <xf numFmtId="0" fontId="23" fillId="0" borderId="0" xfId="6" applyFont="1" applyBorder="1">
      <alignment vertical="center"/>
    </xf>
    <xf numFmtId="0" fontId="24" fillId="0" borderId="0" xfId="4" applyFont="1" applyFill="1" applyBorder="1" applyAlignment="1" applyProtection="1">
      <alignment vertical="center"/>
    </xf>
    <xf numFmtId="0" fontId="25" fillId="0" borderId="0" xfId="4" applyFont="1" applyFill="1" applyBorder="1" applyAlignment="1" applyProtection="1">
      <alignment vertical="center"/>
    </xf>
    <xf numFmtId="38" fontId="23" fillId="0" borderId="0" xfId="1" applyFont="1" applyBorder="1" applyAlignment="1">
      <alignment horizontal="right" vertical="center"/>
    </xf>
    <xf numFmtId="38" fontId="23" fillId="0" borderId="28" xfId="1" applyFont="1" applyBorder="1" applyAlignment="1">
      <alignment horizontal="right" vertical="center"/>
    </xf>
    <xf numFmtId="0" fontId="23" fillId="0" borderId="0" xfId="6" applyFont="1" applyBorder="1" applyAlignment="1">
      <alignment horizontal="left" vertical="center"/>
    </xf>
    <xf numFmtId="38" fontId="23" fillId="0" borderId="72" xfId="1" applyFont="1" applyBorder="1" applyAlignment="1">
      <alignment horizontal="right" vertical="center"/>
    </xf>
    <xf numFmtId="0" fontId="23" fillId="0" borderId="0" xfId="6" applyFont="1" applyBorder="1" applyAlignment="1">
      <alignment horizontal="center" vertical="center"/>
    </xf>
    <xf numFmtId="0" fontId="23" fillId="0" borderId="72" xfId="6" applyFont="1" applyBorder="1" applyAlignment="1">
      <alignment horizontal="center" vertical="center"/>
    </xf>
    <xf numFmtId="0" fontId="25" fillId="0" borderId="0" xfId="0" applyFont="1" applyBorder="1">
      <alignment vertical="center"/>
    </xf>
    <xf numFmtId="0" fontId="23" fillId="0" borderId="0" xfId="6" applyFont="1" applyBorder="1" applyAlignment="1">
      <alignment vertical="center"/>
    </xf>
    <xf numFmtId="0" fontId="22" fillId="0" borderId="0" xfId="6" applyFont="1" applyBorder="1">
      <alignment vertical="center"/>
    </xf>
    <xf numFmtId="0" fontId="22" fillId="0" borderId="0" xfId="6" applyFont="1" applyBorder="1" applyAlignment="1">
      <alignment horizontal="left" vertical="center"/>
    </xf>
    <xf numFmtId="0" fontId="22" fillId="0" borderId="0" xfId="6" applyFont="1" applyBorder="1" applyAlignment="1">
      <alignment vertical="center"/>
    </xf>
    <xf numFmtId="0" fontId="23" fillId="0" borderId="139" xfId="6" applyFont="1" applyBorder="1">
      <alignment vertical="center"/>
    </xf>
    <xf numFmtId="0" fontId="22" fillId="0" borderId="46" xfId="6" applyFont="1" applyBorder="1">
      <alignment vertical="center"/>
    </xf>
    <xf numFmtId="0" fontId="22" fillId="0" borderId="47" xfId="6" applyFont="1" applyBorder="1">
      <alignment vertical="center"/>
    </xf>
    <xf numFmtId="0" fontId="22" fillId="0" borderId="47" xfId="6" applyFont="1" applyBorder="1" applyAlignment="1">
      <alignment vertical="top" wrapText="1"/>
    </xf>
    <xf numFmtId="0" fontId="26" fillId="0" borderId="47" xfId="6" applyFont="1" applyBorder="1" applyAlignment="1">
      <alignment vertical="center"/>
    </xf>
    <xf numFmtId="0" fontId="25" fillId="0" borderId="47" xfId="0" applyFont="1" applyBorder="1">
      <alignment vertical="center"/>
    </xf>
    <xf numFmtId="0" fontId="22" fillId="0" borderId="45" xfId="6" applyFont="1" applyBorder="1" applyAlignment="1">
      <alignment vertical="center"/>
    </xf>
    <xf numFmtId="0" fontId="22" fillId="0" borderId="19" xfId="6" applyFont="1" applyBorder="1" applyAlignment="1">
      <alignment vertical="center"/>
    </xf>
    <xf numFmtId="0" fontId="25" fillId="0" borderId="19" xfId="0" applyFont="1" applyBorder="1">
      <alignment vertical="center"/>
    </xf>
    <xf numFmtId="0" fontId="22" fillId="0" borderId="27" xfId="6" applyFont="1" applyBorder="1" applyAlignment="1">
      <alignment vertical="center"/>
    </xf>
    <xf numFmtId="0" fontId="23" fillId="0" borderId="72" xfId="6" applyFont="1" applyBorder="1">
      <alignment vertical="center"/>
    </xf>
    <xf numFmtId="0" fontId="22" fillId="0" borderId="28" xfId="6" applyFont="1" applyBorder="1">
      <alignment vertical="center"/>
    </xf>
    <xf numFmtId="0" fontId="22" fillId="0" borderId="19" xfId="6" applyFont="1" applyBorder="1">
      <alignment vertical="center"/>
    </xf>
    <xf numFmtId="38" fontId="22" fillId="0" borderId="0" xfId="6" applyNumberFormat="1" applyFont="1" applyFill="1" applyBorder="1" applyAlignment="1">
      <alignment vertical="center" wrapText="1"/>
    </xf>
    <xf numFmtId="0" fontId="22" fillId="0" borderId="0" xfId="6" applyFont="1" applyBorder="1" applyAlignment="1">
      <alignment vertical="center" wrapText="1"/>
    </xf>
    <xf numFmtId="0" fontId="22" fillId="0" borderId="32" xfId="6" applyFont="1" applyBorder="1" applyAlignment="1">
      <alignment vertical="center"/>
    </xf>
    <xf numFmtId="0" fontId="22" fillId="0" borderId="47" xfId="6" applyFont="1" applyBorder="1" applyAlignment="1">
      <alignment vertical="center" wrapText="1"/>
    </xf>
    <xf numFmtId="0" fontId="22" fillId="0" borderId="45" xfId="6" applyFont="1" applyBorder="1">
      <alignment vertical="center"/>
    </xf>
    <xf numFmtId="0" fontId="22" fillId="0" borderId="72" xfId="6" applyFont="1" applyBorder="1">
      <alignment vertical="center"/>
    </xf>
    <xf numFmtId="0" fontId="22" fillId="0" borderId="0" xfId="6" applyFont="1" applyBorder="1" applyAlignment="1">
      <alignment vertical="top" wrapText="1"/>
    </xf>
    <xf numFmtId="0" fontId="22" fillId="0" borderId="19" xfId="6" applyFont="1" applyBorder="1" applyAlignment="1">
      <alignment vertical="top" wrapText="1"/>
    </xf>
    <xf numFmtId="0" fontId="22" fillId="0" borderId="0" xfId="6" applyFont="1" applyBorder="1" applyAlignment="1">
      <alignment horizontal="left" vertical="top" wrapText="1"/>
    </xf>
    <xf numFmtId="0" fontId="11" fillId="0" borderId="0" xfId="6" applyFont="1" applyBorder="1" applyAlignment="1">
      <alignment horizontal="left" vertical="center" wrapText="1"/>
    </xf>
    <xf numFmtId="0" fontId="11" fillId="0" borderId="0" xfId="6" applyFont="1" applyBorder="1">
      <alignment vertical="center"/>
    </xf>
    <xf numFmtId="0" fontId="11" fillId="0" borderId="0" xfId="6" applyFont="1" applyBorder="1" applyAlignment="1">
      <alignment vertical="top" wrapText="1"/>
    </xf>
    <xf numFmtId="0" fontId="11" fillId="0" borderId="0" xfId="6" applyFont="1" applyBorder="1" applyAlignment="1">
      <alignment horizontal="left" vertical="top" wrapText="1"/>
    </xf>
    <xf numFmtId="0" fontId="23" fillId="0" borderId="46" xfId="6" applyFont="1" applyBorder="1">
      <alignment vertical="center"/>
    </xf>
    <xf numFmtId="0" fontId="11" fillId="0" borderId="19" xfId="6" applyFont="1" applyBorder="1" applyAlignment="1">
      <alignment vertical="center"/>
    </xf>
    <xf numFmtId="0" fontId="11" fillId="0" borderId="19" xfId="6" applyFont="1" applyBorder="1" applyAlignment="1">
      <alignment vertical="center" wrapText="1"/>
    </xf>
    <xf numFmtId="0" fontId="11" fillId="0" borderId="72" xfId="6" applyFont="1" applyBorder="1" applyAlignment="1">
      <alignment vertical="center"/>
    </xf>
    <xf numFmtId="0" fontId="11" fillId="0" borderId="0" xfId="6" applyFont="1" applyBorder="1" applyAlignment="1">
      <alignment vertical="center" wrapText="1"/>
    </xf>
    <xf numFmtId="0" fontId="11" fillId="0" borderId="0" xfId="6" applyFont="1" applyBorder="1" applyAlignment="1">
      <alignment vertical="center"/>
    </xf>
    <xf numFmtId="0" fontId="11" fillId="0" borderId="72" xfId="6" applyFont="1" applyBorder="1" applyAlignment="1">
      <alignment vertical="top" wrapText="1"/>
    </xf>
    <xf numFmtId="38" fontId="11" fillId="0" borderId="0" xfId="1" applyFont="1" applyFill="1" applyBorder="1" applyAlignment="1">
      <alignment vertical="center" wrapText="1"/>
    </xf>
    <xf numFmtId="0" fontId="25" fillId="0" borderId="108" xfId="0" applyFont="1" applyFill="1" applyBorder="1" applyAlignment="1">
      <alignment vertical="center"/>
    </xf>
    <xf numFmtId="0" fontId="25" fillId="0" borderId="0" xfId="0" applyFont="1" applyFill="1" applyBorder="1" applyAlignment="1">
      <alignment vertical="center"/>
    </xf>
    <xf numFmtId="0" fontId="11" fillId="0" borderId="47" xfId="6" applyFont="1" applyBorder="1">
      <alignment vertical="center"/>
    </xf>
    <xf numFmtId="0" fontId="22" fillId="0" borderId="0" xfId="6" applyFont="1" applyBorder="1" applyAlignment="1">
      <alignment horizontal="left" vertical="center" wrapText="1"/>
    </xf>
    <xf numFmtId="0" fontId="11" fillId="0" borderId="19" xfId="6" applyFont="1" applyFill="1" applyBorder="1" applyAlignment="1">
      <alignment vertical="center"/>
    </xf>
    <xf numFmtId="0" fontId="11" fillId="0" borderId="19" xfId="6" applyFont="1" applyFill="1" applyBorder="1" applyAlignment="1">
      <alignment vertical="center" wrapText="1"/>
    </xf>
    <xf numFmtId="0" fontId="11" fillId="0" borderId="27" xfId="6" applyFont="1" applyFill="1" applyBorder="1" applyAlignment="1">
      <alignment vertical="center"/>
    </xf>
    <xf numFmtId="0" fontId="25" fillId="0" borderId="108" xfId="4" applyFont="1" applyFill="1" applyBorder="1" applyAlignment="1" applyProtection="1">
      <alignment vertical="center"/>
    </xf>
    <xf numFmtId="0" fontId="25" fillId="0" borderId="143" xfId="4" applyFont="1" applyFill="1" applyBorder="1" applyAlignment="1" applyProtection="1">
      <alignment vertical="center"/>
    </xf>
    <xf numFmtId="0" fontId="23" fillId="0" borderId="0" xfId="6" applyFont="1" applyFill="1" applyBorder="1">
      <alignment vertical="center"/>
    </xf>
    <xf numFmtId="0" fontId="22" fillId="0" borderId="32" xfId="6" applyFont="1" applyFill="1" applyBorder="1" applyAlignment="1">
      <alignment vertical="center"/>
    </xf>
    <xf numFmtId="0" fontId="22" fillId="0" borderId="45" xfId="6" applyFont="1" applyFill="1" applyBorder="1">
      <alignment vertical="center"/>
    </xf>
    <xf numFmtId="0" fontId="25" fillId="0" borderId="105" xfId="4" applyFont="1" applyFill="1" applyBorder="1" applyAlignment="1" applyProtection="1">
      <alignment vertical="center"/>
    </xf>
    <xf numFmtId="0" fontId="25" fillId="0" borderId="106" xfId="4" applyFont="1" applyFill="1" applyBorder="1" applyAlignment="1" applyProtection="1">
      <alignment vertical="center"/>
    </xf>
    <xf numFmtId="0" fontId="0" fillId="0" borderId="106" xfId="0" applyBorder="1">
      <alignment vertical="center"/>
    </xf>
    <xf numFmtId="0" fontId="27" fillId="0" borderId="106" xfId="4" applyFont="1" applyFill="1" applyBorder="1" applyAlignment="1" applyProtection="1">
      <alignment vertical="center"/>
    </xf>
    <xf numFmtId="0" fontId="25" fillId="0" borderId="107" xfId="4" applyFont="1" applyFill="1" applyBorder="1" applyAlignment="1" applyProtection="1">
      <alignment vertical="center"/>
    </xf>
    <xf numFmtId="0" fontId="22" fillId="0" borderId="19" xfId="6" applyFont="1" applyFill="1" applyBorder="1" applyAlignment="1">
      <alignment vertical="top" wrapText="1"/>
    </xf>
    <xf numFmtId="0" fontId="22" fillId="0" borderId="0" xfId="6" applyFont="1" applyFill="1" applyBorder="1" applyAlignment="1">
      <alignment vertical="top" wrapText="1"/>
    </xf>
    <xf numFmtId="0" fontId="1" fillId="0" borderId="0"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25" fillId="0" borderId="0" xfId="0" applyFont="1" applyFill="1">
      <alignment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0"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9" xfId="4"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 fillId="0" borderId="14"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xf numFmtId="0" fontId="1" fillId="0" borderId="17" xfId="4" applyFont="1" applyFill="1" applyBorder="1" applyAlignment="1" applyProtection="1">
      <alignment horizontal="left" vertical="top"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4" fillId="0" borderId="15" xfId="5" applyFont="1" applyFill="1" applyBorder="1" applyAlignment="1" applyProtection="1">
      <alignment horizontal="left" vertical="center" wrapText="1"/>
    </xf>
    <xf numFmtId="0" fontId="14" fillId="0" borderId="12" xfId="5"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0"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wrapText="1"/>
    </xf>
    <xf numFmtId="0" fontId="8" fillId="2" borderId="54"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9" fillId="2" borderId="2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7" xfId="3"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9" fillId="2" borderId="33"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0" fontId="9" fillId="2" borderId="50" xfId="3" applyFont="1" applyFill="1" applyBorder="1" applyAlignment="1" applyProtection="1">
      <alignment horizontal="center" vertical="center" wrapText="1"/>
    </xf>
    <xf numFmtId="0" fontId="9" fillId="2" borderId="51" xfId="3" applyFont="1" applyFill="1" applyBorder="1" applyAlignment="1" applyProtection="1">
      <alignment horizontal="center" vertical="center" wrapText="1"/>
    </xf>
    <xf numFmtId="178" fontId="1" fillId="0" borderId="51" xfId="2"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3" fillId="2" borderId="55" xfId="0" applyFont="1" applyFill="1" applyBorder="1" applyAlignment="1">
      <alignment horizontal="center" vertical="center" wrapText="1"/>
    </xf>
    <xf numFmtId="0" fontId="13" fillId="2" borderId="51"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5" xfId="0" applyFont="1" applyFill="1" applyBorder="1" applyAlignment="1">
      <alignment horizontal="center" vertical="center"/>
    </xf>
    <xf numFmtId="0" fontId="0" fillId="2" borderId="51" xfId="0" applyFill="1" applyBorder="1" applyAlignment="1">
      <alignment horizontal="center" vertical="center"/>
    </xf>
    <xf numFmtId="0" fontId="1" fillId="2" borderId="51" xfId="0" applyFont="1" applyFill="1" applyBorder="1" applyAlignment="1">
      <alignment horizontal="center" vertical="center"/>
    </xf>
    <xf numFmtId="0" fontId="0" fillId="0" borderId="62" xfId="0" applyFill="1" applyBorder="1" applyAlignment="1">
      <alignment horizontal="center" vertical="center"/>
    </xf>
    <xf numFmtId="0" fontId="1" fillId="0" borderId="62"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60" xfId="0" applyFont="1" applyFill="1" applyBorder="1" applyAlignment="1">
      <alignment horizontal="center" vertical="center"/>
    </xf>
    <xf numFmtId="0" fontId="25" fillId="0" borderId="62" xfId="0" applyFont="1" applyBorder="1" applyAlignment="1">
      <alignment horizontal="center" vertical="center"/>
    </xf>
    <xf numFmtId="9" fontId="1" fillId="0" borderId="62" xfId="0" applyNumberFormat="1" applyFont="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0" fillId="2" borderId="51" xfId="0" applyFill="1" applyBorder="1" applyAlignment="1">
      <alignment horizontal="center" vertical="center" wrapText="1"/>
    </xf>
    <xf numFmtId="0" fontId="1" fillId="2" borderId="60" xfId="0" applyFont="1" applyFill="1" applyBorder="1" applyAlignment="1">
      <alignment horizontal="center" vertical="center"/>
    </xf>
    <xf numFmtId="0" fontId="0" fillId="2" borderId="51"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0" fillId="0" borderId="20"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44" xfId="0" applyFont="1" applyBorder="1" applyAlignment="1">
      <alignment horizontal="left" vertical="center" wrapText="1"/>
    </xf>
    <xf numFmtId="0" fontId="1" fillId="0" borderId="47" xfId="0" applyFont="1" applyBorder="1" applyAlignment="1">
      <alignment horizontal="left" vertical="center" wrapText="1"/>
    </xf>
    <xf numFmtId="0" fontId="1" fillId="0" borderId="45" xfId="0" applyFont="1" applyBorder="1" applyAlignment="1">
      <alignment horizontal="left"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62"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Border="1" applyAlignment="1">
      <alignment horizontal="center" vertical="center" shrinkToFi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31" xfId="0" applyFont="1" applyBorder="1" applyAlignment="1">
      <alignment horizontal="left"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44" xfId="0" applyFont="1" applyBorder="1" applyAlignment="1">
      <alignment horizontal="left" vertical="center"/>
    </xf>
    <xf numFmtId="0" fontId="1" fillId="0" borderId="47" xfId="0" applyFont="1" applyBorder="1" applyAlignment="1">
      <alignment horizontal="left" vertical="center"/>
    </xf>
    <xf numFmtId="0" fontId="1" fillId="0" borderId="45"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1" xfId="0" applyBorder="1" applyAlignment="1">
      <alignment horizontal="center" vertical="center" shrinkToFit="1"/>
    </xf>
    <xf numFmtId="0" fontId="1" fillId="0" borderId="51" xfId="0" applyFont="1" applyBorder="1" applyAlignment="1">
      <alignment horizontal="center" vertical="center" shrinkToFit="1"/>
    </xf>
    <xf numFmtId="0" fontId="1" fillId="0" borderId="51" xfId="0" applyFont="1" applyBorder="1" applyAlignment="1">
      <alignment horizontal="center" vertical="center"/>
    </xf>
    <xf numFmtId="0" fontId="0" fillId="0" borderId="51" xfId="0" applyBorder="1" applyAlignment="1">
      <alignment horizontal="center" vertical="center"/>
    </xf>
    <xf numFmtId="0" fontId="1" fillId="0" borderId="24" xfId="0" applyFont="1" applyBorder="1" applyAlignment="1">
      <alignment horizontal="center" vertical="center"/>
    </xf>
    <xf numFmtId="0" fontId="1" fillId="0" borderId="52" xfId="0" applyFont="1" applyBorder="1" applyAlignment="1">
      <alignment horizontal="center" vertical="center"/>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2" borderId="12" xfId="0" applyFont="1" applyFill="1" applyBorder="1" applyAlignment="1">
      <alignment horizontal="center" vertical="center"/>
    </xf>
    <xf numFmtId="0" fontId="17"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80" fontId="1" fillId="0" borderId="36"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2"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1" xfId="0" applyFont="1" applyFill="1" applyBorder="1" applyAlignment="1">
      <alignment horizontal="center" vertical="center"/>
    </xf>
    <xf numFmtId="0" fontId="0" fillId="3" borderId="51"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 fillId="0" borderId="67" xfId="0" applyFont="1"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179" fontId="0" fillId="0" borderId="70"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179" fontId="0" fillId="0" borderId="69" xfId="0" applyNumberFormat="1" applyFont="1" applyFill="1" applyBorder="1" applyAlignment="1">
      <alignment horizontal="center" vertical="center"/>
    </xf>
    <xf numFmtId="179" fontId="1" fillId="0" borderId="70" xfId="0" applyNumberFormat="1" applyFont="1" applyFill="1" applyBorder="1" applyAlignment="1">
      <alignment horizontal="center" vertical="center"/>
    </xf>
    <xf numFmtId="179" fontId="1" fillId="0" borderId="68" xfId="0" applyNumberFormat="1" applyFont="1" applyFill="1" applyBorder="1" applyAlignment="1">
      <alignment horizontal="center" vertical="center"/>
    </xf>
    <xf numFmtId="179" fontId="1" fillId="0" borderId="69" xfId="0" applyNumberFormat="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0" fontId="1" fillId="0" borderId="76"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1" fillId="0" borderId="82"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xf>
    <xf numFmtId="0" fontId="1" fillId="0" borderId="98" xfId="0" applyFont="1" applyBorder="1" applyAlignment="1">
      <alignment horizontal="left" vertical="center"/>
    </xf>
    <xf numFmtId="0" fontId="1" fillId="0" borderId="72" xfId="0" applyFont="1" applyBorder="1" applyAlignment="1">
      <alignment horizontal="left" vertical="center"/>
    </xf>
    <xf numFmtId="0" fontId="1" fillId="0" borderId="66" xfId="0" applyFont="1" applyBorder="1" applyAlignment="1">
      <alignment horizontal="left" vertical="center"/>
    </xf>
    <xf numFmtId="0" fontId="1" fillId="0" borderId="46" xfId="0" applyFont="1" applyBorder="1" applyAlignment="1">
      <alignment horizontal="left" vertical="center"/>
    </xf>
    <xf numFmtId="0" fontId="1" fillId="0" borderId="101" xfId="0" applyFont="1" applyBorder="1" applyAlignment="1">
      <alignment horizontal="left" vertical="center"/>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 fillId="0" borderId="71" xfId="0" applyFont="1" applyFill="1" applyBorder="1" applyAlignment="1">
      <alignment horizontal="left" vertical="center"/>
    </xf>
    <xf numFmtId="0" fontId="21"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68" xfId="0" applyFont="1" applyBorder="1" applyAlignment="1">
      <alignment vertical="center"/>
    </xf>
    <xf numFmtId="0" fontId="0" fillId="0" borderId="70"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21" xfId="0" applyFont="1" applyBorder="1" applyAlignment="1">
      <alignment horizontal="left" vertical="center"/>
    </xf>
    <xf numFmtId="0" fontId="1" fillId="0" borderId="99" xfId="0" applyFont="1" applyFill="1" applyBorder="1" applyAlignment="1">
      <alignment vertical="center"/>
    </xf>
    <xf numFmtId="0" fontId="1" fillId="0" borderId="102"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29" fillId="0" borderId="79" xfId="0" applyFont="1" applyFill="1" applyBorder="1" applyAlignment="1">
      <alignment vertical="center" textRotation="255"/>
    </xf>
    <xf numFmtId="0" fontId="25" fillId="0" borderId="80" xfId="0" applyFont="1" applyFill="1" applyBorder="1" applyAlignment="1">
      <alignment vertical="center"/>
    </xf>
    <xf numFmtId="0" fontId="25" fillId="0" borderId="128" xfId="0" applyFont="1" applyFill="1" applyBorder="1" applyAlignment="1">
      <alignment vertical="center"/>
    </xf>
    <xf numFmtId="0" fontId="29" fillId="0" borderId="129" xfId="0" applyFont="1" applyFill="1" applyBorder="1" applyAlignment="1">
      <alignment horizontal="left" vertical="center"/>
    </xf>
    <xf numFmtId="0" fontId="29" fillId="0" borderId="80" xfId="0" applyFont="1" applyFill="1" applyBorder="1" applyAlignment="1">
      <alignment horizontal="left" vertical="center"/>
    </xf>
    <xf numFmtId="0" fontId="29" fillId="0" borderId="127" xfId="0" applyFont="1" applyFill="1" applyBorder="1" applyAlignment="1">
      <alignment horizontal="lef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7"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132" xfId="0" applyNumberFormat="1" applyFont="1" applyFill="1" applyBorder="1" applyAlignment="1">
      <alignment horizontal="center" vertical="center"/>
    </xf>
    <xf numFmtId="176" fontId="1" fillId="0" borderId="131" xfId="0" applyNumberFormat="1" applyFont="1" applyFill="1" applyBorder="1" applyAlignment="1">
      <alignment horizontal="center" vertical="center"/>
    </xf>
    <xf numFmtId="176" fontId="1" fillId="0" borderId="133"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7" xfId="0" applyFont="1" applyFill="1" applyBorder="1" applyAlignment="1">
      <alignment vertical="center"/>
    </xf>
    <xf numFmtId="0" fontId="20" fillId="2" borderId="53"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101" xfId="0" applyFont="1" applyFill="1" applyBorder="1" applyAlignment="1">
      <alignment horizontal="center" vertical="center" wrapText="1"/>
    </xf>
    <xf numFmtId="0" fontId="13" fillId="0" borderId="79" xfId="0" applyFont="1" applyFill="1" applyBorder="1" applyAlignment="1">
      <alignment vertical="center" textRotation="255"/>
    </xf>
    <xf numFmtId="0" fontId="1" fillId="0" borderId="128" xfId="0" applyFont="1" applyFill="1" applyBorder="1" applyAlignment="1">
      <alignment vertical="center"/>
    </xf>
    <xf numFmtId="0" fontId="13" fillId="0" borderId="129" xfId="0" applyFont="1" applyFill="1" applyBorder="1" applyAlignment="1">
      <alignment vertical="center" wrapText="1"/>
    </xf>
    <xf numFmtId="0" fontId="1" fillId="0" borderId="80" xfId="0" applyFont="1" applyFill="1" applyBorder="1" applyAlignment="1">
      <alignment vertical="center" wrapText="1"/>
    </xf>
    <xf numFmtId="0" fontId="1" fillId="0" borderId="127" xfId="0" applyFont="1" applyFill="1" applyBorder="1" applyAlignment="1">
      <alignment vertical="center" wrapText="1"/>
    </xf>
    <xf numFmtId="176" fontId="21"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1"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7" xfId="0" applyFont="1" applyBorder="1" applyAlignment="1">
      <alignment vertical="center"/>
    </xf>
    <xf numFmtId="0" fontId="13"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8" xfId="0" applyFill="1" applyBorder="1" applyAlignment="1">
      <alignment vertical="top" wrapText="1"/>
    </xf>
    <xf numFmtId="0" fontId="0" fillId="0" borderId="119" xfId="0" applyFill="1" applyBorder="1" applyAlignment="1">
      <alignment vertical="top"/>
    </xf>
    <xf numFmtId="0" fontId="0" fillId="0" borderId="120" xfId="0" applyFill="1" applyBorder="1" applyAlignment="1">
      <alignment vertical="top"/>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5" xfId="0" applyFill="1" applyBorder="1" applyAlignment="1">
      <alignment vertical="top"/>
    </xf>
    <xf numFmtId="0" fontId="0" fillId="0" borderId="123" xfId="0" applyFill="1" applyBorder="1" applyAlignment="1">
      <alignment vertical="top"/>
    </xf>
    <xf numFmtId="0" fontId="0" fillId="0" borderId="126" xfId="0" applyFill="1" applyBorder="1" applyAlignment="1">
      <alignment vertical="top"/>
    </xf>
    <xf numFmtId="0" fontId="1" fillId="0" borderId="102"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center" vertical="center"/>
    </xf>
    <xf numFmtId="0" fontId="1" fillId="0" borderId="28" xfId="0" applyFont="1"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2"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101" xfId="0" applyFont="1" applyBorder="1" applyAlignment="1">
      <alignment horizontal="center" vertical="center"/>
    </xf>
    <xf numFmtId="0" fontId="21"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1"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176" fontId="21"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0" fillId="0" borderId="80" xfId="0" applyNumberFormat="1" applyBorder="1" applyAlignment="1">
      <alignment horizontal="center" vertical="center"/>
    </xf>
    <xf numFmtId="176" fontId="1" fillId="0" borderId="80"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8" fillId="2" borderId="134" xfId="3" applyFont="1" applyFill="1" applyBorder="1" applyAlignment="1" applyProtection="1">
      <alignment horizontal="center" vertical="center" wrapText="1"/>
    </xf>
    <xf numFmtId="0" fontId="8" fillId="2" borderId="135" xfId="3" applyFont="1" applyFill="1" applyBorder="1" applyAlignment="1" applyProtection="1">
      <alignment horizontal="center" vertical="center" wrapText="1"/>
    </xf>
    <xf numFmtId="0" fontId="8" fillId="2" borderId="136" xfId="3"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23" fillId="0" borderId="28" xfId="6" applyFont="1" applyBorder="1" applyAlignment="1">
      <alignment horizontal="left" vertical="center"/>
    </xf>
    <xf numFmtId="0" fontId="23" fillId="0" borderId="19" xfId="6" applyFont="1" applyBorder="1" applyAlignment="1">
      <alignment horizontal="left" vertical="center"/>
    </xf>
    <xf numFmtId="0" fontId="23" fillId="0" borderId="27" xfId="6" applyFont="1" applyBorder="1" applyAlignment="1">
      <alignment horizontal="left" vertical="center"/>
    </xf>
    <xf numFmtId="38" fontId="22" fillId="0" borderId="72" xfId="1" applyFont="1" applyBorder="1" applyAlignment="1">
      <alignment horizontal="right" vertical="center"/>
    </xf>
    <xf numFmtId="38" fontId="22" fillId="0" borderId="0" xfId="1" applyFont="1" applyBorder="1" applyAlignment="1">
      <alignment horizontal="right" vertical="center"/>
    </xf>
    <xf numFmtId="38" fontId="22" fillId="0" borderId="46" xfId="1" applyFont="1" applyBorder="1" applyAlignment="1">
      <alignment horizontal="right" vertical="center"/>
    </xf>
    <xf numFmtId="38" fontId="22" fillId="0" borderId="47" xfId="1" applyFont="1" applyBorder="1" applyAlignment="1">
      <alignment horizontal="right" vertical="center"/>
    </xf>
    <xf numFmtId="0" fontId="23" fillId="0" borderId="0" xfId="6" applyFont="1" applyBorder="1" applyAlignment="1">
      <alignment horizontal="left" vertical="center"/>
    </xf>
    <xf numFmtId="0" fontId="23" fillId="0" borderId="32" xfId="6" applyFont="1" applyBorder="1" applyAlignment="1">
      <alignment horizontal="left" vertical="center"/>
    </xf>
    <xf numFmtId="0" fontId="23" fillId="0" borderId="47" xfId="6" applyFont="1" applyBorder="1" applyAlignment="1">
      <alignment horizontal="left" vertical="center"/>
    </xf>
    <xf numFmtId="0" fontId="23" fillId="0" borderId="45" xfId="6" applyFont="1" applyBorder="1" applyAlignment="1">
      <alignment horizontal="left" vertical="center"/>
    </xf>
    <xf numFmtId="0" fontId="22" fillId="0" borderId="28" xfId="6" applyFont="1" applyBorder="1" applyAlignment="1">
      <alignment horizontal="left" vertical="center"/>
    </xf>
    <xf numFmtId="0" fontId="22" fillId="0" borderId="19" xfId="6" applyFont="1" applyBorder="1" applyAlignment="1">
      <alignment horizontal="left" vertical="center"/>
    </xf>
    <xf numFmtId="0" fontId="22" fillId="0" borderId="27" xfId="6" applyFont="1" applyBorder="1" applyAlignment="1">
      <alignment horizontal="left" vertical="center"/>
    </xf>
    <xf numFmtId="0" fontId="22" fillId="0" borderId="28" xfId="6" applyFont="1" applyBorder="1" applyAlignment="1">
      <alignment horizontal="left" vertical="top" wrapText="1"/>
    </xf>
    <xf numFmtId="0" fontId="22" fillId="0" borderId="19" xfId="6" applyFont="1" applyBorder="1" applyAlignment="1">
      <alignment horizontal="left" vertical="top" wrapText="1"/>
    </xf>
    <xf numFmtId="38" fontId="22" fillId="0" borderId="72" xfId="1" applyFont="1" applyFill="1" applyBorder="1" applyAlignment="1">
      <alignment horizontal="right" vertical="center"/>
    </xf>
    <xf numFmtId="38" fontId="22" fillId="0" borderId="0" xfId="1" applyFont="1" applyFill="1" applyBorder="1" applyAlignment="1">
      <alignment horizontal="right" vertical="center"/>
    </xf>
    <xf numFmtId="38" fontId="22" fillId="0" borderId="46" xfId="1" applyFont="1" applyFill="1" applyBorder="1" applyAlignment="1">
      <alignment horizontal="right" vertical="center"/>
    </xf>
    <xf numFmtId="38" fontId="22" fillId="0" borderId="47" xfId="1" applyFont="1" applyFill="1" applyBorder="1" applyAlignment="1">
      <alignment horizontal="right" vertical="center"/>
    </xf>
    <xf numFmtId="0" fontId="22" fillId="0" borderId="0" xfId="6" applyFont="1" applyBorder="1" applyAlignment="1">
      <alignment horizontal="left" vertical="center"/>
    </xf>
    <xf numFmtId="0" fontId="22" fillId="0" borderId="32" xfId="6" applyFont="1" applyBorder="1" applyAlignment="1">
      <alignment horizontal="left" vertical="center"/>
    </xf>
    <xf numFmtId="0" fontId="22" fillId="0" borderId="47" xfId="6" applyFont="1" applyBorder="1" applyAlignment="1">
      <alignment horizontal="left" vertical="center"/>
    </xf>
    <xf numFmtId="0" fontId="22" fillId="0" borderId="45" xfId="6" applyFont="1" applyBorder="1" applyAlignment="1">
      <alignment horizontal="left" vertical="center"/>
    </xf>
    <xf numFmtId="0" fontId="25" fillId="0" borderId="140" xfId="0" applyFont="1" applyFill="1" applyBorder="1" applyAlignment="1">
      <alignment horizontal="center" vertical="center"/>
    </xf>
    <xf numFmtId="0" fontId="25" fillId="0" borderId="141" xfId="0" applyFont="1" applyFill="1" applyBorder="1" applyAlignment="1">
      <alignment horizontal="center" vertical="center"/>
    </xf>
    <xf numFmtId="0" fontId="25" fillId="0" borderId="142" xfId="0" applyFont="1" applyFill="1" applyBorder="1" applyAlignment="1">
      <alignment horizontal="center" vertical="center"/>
    </xf>
    <xf numFmtId="38" fontId="11" fillId="0" borderId="72" xfId="1" applyFont="1" applyFill="1" applyBorder="1" applyAlignment="1">
      <alignment horizontal="right" vertical="center"/>
    </xf>
    <xf numFmtId="38" fontId="11" fillId="0" borderId="0" xfId="1" applyFont="1" applyFill="1" applyBorder="1" applyAlignment="1">
      <alignment horizontal="right" vertical="center"/>
    </xf>
    <xf numFmtId="38" fontId="11" fillId="0" borderId="46" xfId="1" applyFont="1" applyFill="1" applyBorder="1" applyAlignment="1">
      <alignment horizontal="right" vertical="center"/>
    </xf>
    <xf numFmtId="38" fontId="11" fillId="0" borderId="47" xfId="1" applyFont="1" applyFill="1" applyBorder="1" applyAlignment="1">
      <alignment horizontal="right" vertical="center"/>
    </xf>
    <xf numFmtId="0" fontId="11" fillId="0" borderId="0" xfId="6" applyFont="1" applyBorder="1" applyAlignment="1">
      <alignment horizontal="left" vertical="center" wrapText="1"/>
    </xf>
    <xf numFmtId="0" fontId="11" fillId="0" borderId="47" xfId="6" applyFont="1" applyBorder="1" applyAlignment="1">
      <alignment horizontal="left" vertical="center" wrapText="1"/>
    </xf>
    <xf numFmtId="0" fontId="25"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5" fillId="0" borderId="143" xfId="0" applyFont="1" applyFill="1" applyBorder="1" applyAlignment="1">
      <alignment horizontal="center" vertical="center"/>
    </xf>
    <xf numFmtId="181" fontId="22" fillId="0" borderId="72" xfId="6" applyNumberFormat="1" applyFont="1" applyFill="1" applyBorder="1" applyAlignment="1">
      <alignment horizontal="right" vertical="center" wrapText="1"/>
    </xf>
    <xf numFmtId="181" fontId="22" fillId="0" borderId="0" xfId="6" applyNumberFormat="1" applyFont="1" applyFill="1" applyBorder="1" applyAlignment="1">
      <alignment horizontal="right" vertical="center" wrapText="1"/>
    </xf>
    <xf numFmtId="181" fontId="22" fillId="0" borderId="46" xfId="6" applyNumberFormat="1" applyFont="1" applyFill="1" applyBorder="1" applyAlignment="1">
      <alignment horizontal="right" vertical="center" wrapText="1"/>
    </xf>
    <xf numFmtId="181" fontId="22" fillId="0" borderId="47" xfId="6" applyNumberFormat="1" applyFont="1" applyFill="1" applyBorder="1" applyAlignment="1">
      <alignment horizontal="right" vertical="center" wrapText="1"/>
    </xf>
    <xf numFmtId="0" fontId="22" fillId="0" borderId="0" xfId="6" applyFont="1" applyFill="1" applyBorder="1" applyAlignment="1">
      <alignment horizontal="left" vertical="center" wrapText="1"/>
    </xf>
    <xf numFmtId="0" fontId="22" fillId="0" borderId="47" xfId="6" applyFont="1" applyFill="1" applyBorder="1" applyAlignment="1">
      <alignment horizontal="left" vertical="center" wrapText="1"/>
    </xf>
    <xf numFmtId="0" fontId="25" fillId="0" borderId="0" xfId="4" applyFont="1" applyFill="1" applyBorder="1" applyAlignment="1" applyProtection="1">
      <alignment horizontal="right" vertical="center"/>
    </xf>
    <xf numFmtId="0" fontId="22" fillId="0" borderId="19" xfId="6" applyFont="1" applyBorder="1" applyAlignment="1">
      <alignment horizontal="left" vertical="center" wrapText="1"/>
    </xf>
    <xf numFmtId="0" fontId="22" fillId="0" borderId="0" xfId="6" applyFont="1" applyBorder="1" applyAlignment="1">
      <alignment horizontal="left" vertical="center" wrapText="1"/>
    </xf>
    <xf numFmtId="0" fontId="22" fillId="0" borderId="19" xfId="6" applyFont="1" applyFill="1" applyBorder="1" applyAlignment="1">
      <alignment horizontal="left" vertical="top" wrapText="1"/>
    </xf>
    <xf numFmtId="0" fontId="22" fillId="0" borderId="0" xfId="6" applyFont="1" applyFill="1" applyBorder="1" applyAlignment="1">
      <alignment horizontal="left" vertical="top" wrapText="1"/>
    </xf>
    <xf numFmtId="0" fontId="22" fillId="0" borderId="0" xfId="6" applyFont="1" applyBorder="1" applyAlignment="1">
      <alignment horizontal="left" vertical="top" wrapText="1"/>
    </xf>
    <xf numFmtId="0" fontId="25" fillId="0" borderId="105" xfId="0" applyFont="1" applyFill="1" applyBorder="1" applyAlignment="1">
      <alignment horizontal="right" vertical="center"/>
    </xf>
    <xf numFmtId="0" fontId="25" fillId="0" borderId="106" xfId="0" applyFont="1" applyFill="1" applyBorder="1" applyAlignment="1">
      <alignment horizontal="right" vertical="center"/>
    </xf>
    <xf numFmtId="0" fontId="25" fillId="0" borderId="107" xfId="0" applyFont="1" applyFill="1" applyBorder="1" applyAlignment="1">
      <alignment horizontal="right" vertical="center"/>
    </xf>
    <xf numFmtId="0" fontId="25" fillId="0" borderId="140" xfId="4" applyFont="1" applyFill="1" applyBorder="1" applyAlignment="1" applyProtection="1">
      <alignment horizontal="center" vertical="center"/>
    </xf>
    <xf numFmtId="0" fontId="25" fillId="0" borderId="141" xfId="4" applyFont="1" applyFill="1" applyBorder="1" applyAlignment="1" applyProtection="1">
      <alignment horizontal="center" vertical="center"/>
    </xf>
    <xf numFmtId="0" fontId="25" fillId="0" borderId="142" xfId="4" applyFont="1" applyFill="1" applyBorder="1" applyAlignment="1" applyProtection="1">
      <alignment horizontal="center" vertical="center"/>
    </xf>
    <xf numFmtId="0" fontId="22" fillId="0" borderId="28" xfId="6" applyFont="1" applyFill="1" applyBorder="1" applyAlignment="1">
      <alignment horizontal="left" vertical="center" wrapText="1"/>
    </xf>
    <xf numFmtId="0" fontId="22" fillId="0" borderId="19" xfId="6" applyFont="1" applyFill="1" applyBorder="1" applyAlignment="1">
      <alignment horizontal="left" vertical="center" wrapText="1"/>
    </xf>
    <xf numFmtId="38" fontId="22" fillId="0" borderId="72" xfId="6" applyNumberFormat="1" applyFont="1" applyFill="1" applyBorder="1" applyAlignment="1">
      <alignment horizontal="right" vertical="center" wrapText="1"/>
    </xf>
    <xf numFmtId="38" fontId="22" fillId="0" borderId="0" xfId="6" applyNumberFormat="1" applyFont="1" applyFill="1" applyBorder="1" applyAlignment="1">
      <alignment horizontal="right" vertical="center" wrapText="1"/>
    </xf>
    <xf numFmtId="38" fontId="22" fillId="0" borderId="46" xfId="6" applyNumberFormat="1" applyFont="1" applyFill="1" applyBorder="1" applyAlignment="1">
      <alignment horizontal="right" vertical="center" wrapText="1"/>
    </xf>
    <xf numFmtId="38" fontId="22" fillId="0" borderId="47" xfId="6" applyNumberFormat="1" applyFont="1" applyFill="1" applyBorder="1" applyAlignment="1">
      <alignment horizontal="right" vertical="center" wrapText="1"/>
    </xf>
    <xf numFmtId="0" fontId="22" fillId="0" borderId="47" xfId="6" applyFont="1" applyBorder="1" applyAlignment="1">
      <alignment horizontal="left" vertical="center" wrapText="1"/>
    </xf>
    <xf numFmtId="0" fontId="11" fillId="0" borderId="28" xfId="6" applyFont="1" applyBorder="1" applyAlignment="1">
      <alignment horizontal="left" vertical="center" wrapText="1"/>
    </xf>
    <xf numFmtId="0" fontId="11" fillId="0" borderId="19" xfId="6" applyFont="1" applyBorder="1" applyAlignment="1">
      <alignment horizontal="left" vertical="center" wrapText="1"/>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40" xfId="0" applyNumberFormat="1" applyFont="1" applyBorder="1" applyAlignment="1">
      <alignment horizontal="right" vertical="center"/>
    </xf>
    <xf numFmtId="0" fontId="1" fillId="0" borderId="99"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5" xfId="0" applyNumberFormat="1" applyFont="1" applyBorder="1" applyAlignment="1">
      <alignment horizontal="right" vertical="center"/>
    </xf>
    <xf numFmtId="0" fontId="0" fillId="0" borderId="70" xfId="0"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1" fillId="0" borderId="70"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0" fillId="0" borderId="102" xfId="0" applyBorder="1" applyAlignment="1">
      <alignment horizontal="center" vertical="center"/>
    </xf>
    <xf numFmtId="179" fontId="1" fillId="0" borderId="144" xfId="0" applyNumberFormat="1" applyFont="1" applyBorder="1" applyAlignment="1">
      <alignment horizontal="right" vertical="center"/>
    </xf>
    <xf numFmtId="0" fontId="0" fillId="0" borderId="99" xfId="0" applyBorder="1" applyAlignment="1">
      <alignment horizontal="center" vertical="center"/>
    </xf>
    <xf numFmtId="0" fontId="1" fillId="0" borderId="14" xfId="0" applyFont="1" applyBorder="1" applyAlignment="1">
      <alignment horizontal="center" vertical="center"/>
    </xf>
    <xf numFmtId="0" fontId="15" fillId="0" borderId="57"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5"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45" xfId="0" applyNumberFormat="1" applyFont="1" applyBorder="1" applyAlignment="1">
      <alignment horizontal="right" vertical="center"/>
    </xf>
    <xf numFmtId="0" fontId="1" fillId="0" borderId="102" xfId="0" applyFont="1" applyBorder="1" applyAlignment="1">
      <alignment horizontal="center" vertical="center"/>
    </xf>
    <xf numFmtId="0" fontId="15"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28" fillId="0" borderId="14" xfId="0" applyFont="1" applyFill="1" applyBorder="1" applyAlignment="1">
      <alignment horizontal="center" vertical="center"/>
    </xf>
    <xf numFmtId="0" fontId="28" fillId="0" borderId="12"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70" xfId="0" applyFont="1" applyBorder="1" applyAlignment="1">
      <alignment horizontal="left" vertical="center" wrapText="1"/>
    </xf>
    <xf numFmtId="0" fontId="1" fillId="2" borderId="51" xfId="0" applyFont="1" applyFill="1" applyBorder="1" applyAlignment="1">
      <alignment vertical="center"/>
    </xf>
    <xf numFmtId="0" fontId="1" fillId="2" borderId="51" xfId="0" applyFont="1" applyFill="1" applyBorder="1" applyAlignment="1">
      <alignment horizontal="center" vertical="center" wrapText="1"/>
    </xf>
    <xf numFmtId="0" fontId="1" fillId="0" borderId="16" xfId="0" applyFont="1" applyBorder="1" applyAlignment="1">
      <alignment vertical="center"/>
    </xf>
    <xf numFmtId="0" fontId="1" fillId="0" borderId="146" xfId="0" applyFont="1" applyBorder="1" applyAlignment="1">
      <alignment horizontal="center" vertical="center"/>
    </xf>
    <xf numFmtId="0" fontId="15" fillId="0" borderId="132" xfId="0" applyFont="1" applyBorder="1" applyAlignment="1">
      <alignment horizontal="center" vertical="center" wrapText="1"/>
    </xf>
    <xf numFmtId="0" fontId="1" fillId="0" borderId="131" xfId="0" applyFont="1" applyBorder="1" applyAlignment="1">
      <alignment horizontal="center" vertical="center"/>
    </xf>
    <xf numFmtId="0" fontId="1" fillId="0" borderId="133"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7" xfId="0" applyNumberFormat="1" applyFont="1" applyBorder="1" applyAlignment="1">
      <alignment horizontal="right" vertical="center"/>
    </xf>
    <xf numFmtId="0" fontId="13" fillId="2" borderId="134"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1"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1" fillId="0" borderId="51" xfId="0" applyFont="1" applyBorder="1" applyAlignment="1">
      <alignment vertical="center"/>
    </xf>
    <xf numFmtId="0" fontId="1" fillId="0" borderId="51"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51" xfId="0" applyBorder="1" applyAlignment="1">
      <alignment vertical="center"/>
    </xf>
    <xf numFmtId="182" fontId="1" fillId="0" borderId="51" xfId="0" applyNumberFormat="1" applyFont="1" applyBorder="1" applyAlignment="1">
      <alignment vertical="center" wrapText="1"/>
    </xf>
    <xf numFmtId="182" fontId="1" fillId="0" borderId="51" xfId="0" applyNumberFormat="1" applyFont="1" applyBorder="1" applyAlignment="1">
      <alignment vertical="center"/>
    </xf>
    <xf numFmtId="0" fontId="0" fillId="0" borderId="15" xfId="0"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cellXfs>
  <cellStyles count="16">
    <cellStyle name="パーセント" xfId="2" builtinId="5"/>
    <cellStyle name="パーセント 2" xfId="7"/>
    <cellStyle name="桁区切り" xfId="1" builtinId="6"/>
    <cellStyle name="標準" xfId="0" builtinId="0"/>
    <cellStyle name="標準 10" xfId="8"/>
    <cellStyle name="標準 17" xfId="9"/>
    <cellStyle name="標準 2" xfId="6"/>
    <cellStyle name="標準 2 3" xfId="10"/>
    <cellStyle name="標準 3" xfId="11"/>
    <cellStyle name="標準 5" xfId="12"/>
    <cellStyle name="標準 6" xfId="13"/>
    <cellStyle name="標準 7" xfId="14"/>
    <cellStyle name="標準 8" xfId="15"/>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156882</xdr:colOff>
      <xdr:row>81</xdr:row>
      <xdr:rowOff>22412</xdr:rowOff>
    </xdr:from>
    <xdr:to>
      <xdr:col>15</xdr:col>
      <xdr:colOff>44823</xdr:colOff>
      <xdr:row>83</xdr:row>
      <xdr:rowOff>123265</xdr:rowOff>
    </xdr:to>
    <xdr:sp macro="" textlink="">
      <xdr:nvSpPr>
        <xdr:cNvPr id="2" name="右大かっこ 1"/>
        <xdr:cNvSpPr/>
      </xdr:nvSpPr>
      <xdr:spPr>
        <a:xfrm>
          <a:off x="2690532" y="31702562"/>
          <a:ext cx="68916" cy="48185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14007</xdr:colOff>
      <xdr:row>95</xdr:row>
      <xdr:rowOff>22412</xdr:rowOff>
    </xdr:from>
    <xdr:to>
      <xdr:col>15</xdr:col>
      <xdr:colOff>82923</xdr:colOff>
      <xdr:row>97</xdr:row>
      <xdr:rowOff>115712</xdr:rowOff>
    </xdr:to>
    <xdr:sp macro="" textlink="">
      <xdr:nvSpPr>
        <xdr:cNvPr id="3" name="右大かっこ 2"/>
        <xdr:cNvSpPr/>
      </xdr:nvSpPr>
      <xdr:spPr>
        <a:xfrm>
          <a:off x="2728632" y="34369562"/>
          <a:ext cx="68916" cy="4743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102533</xdr:colOff>
      <xdr:row>95</xdr:row>
      <xdr:rowOff>24093</xdr:rowOff>
    </xdr:from>
    <xdr:to>
      <xdr:col>8</xdr:col>
      <xdr:colOff>182655</xdr:colOff>
      <xdr:row>97</xdr:row>
      <xdr:rowOff>117393</xdr:rowOff>
    </xdr:to>
    <xdr:sp macro="" textlink="">
      <xdr:nvSpPr>
        <xdr:cNvPr id="4" name="左大かっこ 3"/>
        <xdr:cNvSpPr/>
      </xdr:nvSpPr>
      <xdr:spPr>
        <a:xfrm>
          <a:off x="1550333" y="34371243"/>
          <a:ext cx="80122" cy="474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26</xdr:col>
      <xdr:colOff>14617</xdr:colOff>
      <xdr:row>81</xdr:row>
      <xdr:rowOff>20732</xdr:rowOff>
    </xdr:from>
    <xdr:to>
      <xdr:col>26</xdr:col>
      <xdr:colOff>60336</xdr:colOff>
      <xdr:row>84</xdr:row>
      <xdr:rowOff>0</xdr:rowOff>
    </xdr:to>
    <xdr:sp macro="" textlink="">
      <xdr:nvSpPr>
        <xdr:cNvPr id="5" name="左大かっこ 4"/>
        <xdr:cNvSpPr/>
      </xdr:nvSpPr>
      <xdr:spPr>
        <a:xfrm>
          <a:off x="4719967" y="31700882"/>
          <a:ext cx="45719" cy="55076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89646</xdr:colOff>
      <xdr:row>81</xdr:row>
      <xdr:rowOff>33618</xdr:rowOff>
    </xdr:from>
    <xdr:to>
      <xdr:col>8</xdr:col>
      <xdr:colOff>156881</xdr:colOff>
      <xdr:row>83</xdr:row>
      <xdr:rowOff>134470</xdr:rowOff>
    </xdr:to>
    <xdr:sp macro="" textlink="">
      <xdr:nvSpPr>
        <xdr:cNvPr id="6" name="左大かっこ 5"/>
        <xdr:cNvSpPr/>
      </xdr:nvSpPr>
      <xdr:spPr>
        <a:xfrm>
          <a:off x="1537446" y="31713768"/>
          <a:ext cx="67235" cy="48185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111175</xdr:colOff>
      <xdr:row>81</xdr:row>
      <xdr:rowOff>22411</xdr:rowOff>
    </xdr:from>
    <xdr:to>
      <xdr:col>35</xdr:col>
      <xdr:colOff>156894</xdr:colOff>
      <xdr:row>84</xdr:row>
      <xdr:rowOff>13606</xdr:rowOff>
    </xdr:to>
    <xdr:sp macro="" textlink="">
      <xdr:nvSpPr>
        <xdr:cNvPr id="7" name="右大かっこ 6"/>
        <xdr:cNvSpPr/>
      </xdr:nvSpPr>
      <xdr:spPr>
        <a:xfrm>
          <a:off x="6426250" y="31702561"/>
          <a:ext cx="45719" cy="5626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4482</xdr:colOff>
      <xdr:row>109</xdr:row>
      <xdr:rowOff>22412</xdr:rowOff>
    </xdr:from>
    <xdr:to>
      <xdr:col>15</xdr:col>
      <xdr:colOff>73398</xdr:colOff>
      <xdr:row>111</xdr:row>
      <xdr:rowOff>115712</xdr:rowOff>
    </xdr:to>
    <xdr:sp macro="" textlink="">
      <xdr:nvSpPr>
        <xdr:cNvPr id="8" name="右大かっこ 7"/>
        <xdr:cNvSpPr/>
      </xdr:nvSpPr>
      <xdr:spPr>
        <a:xfrm>
          <a:off x="2719107" y="37036562"/>
          <a:ext cx="68916" cy="4743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104214</xdr:colOff>
      <xdr:row>109</xdr:row>
      <xdr:rowOff>24093</xdr:rowOff>
    </xdr:from>
    <xdr:to>
      <xdr:col>8</xdr:col>
      <xdr:colOff>184336</xdr:colOff>
      <xdr:row>111</xdr:row>
      <xdr:rowOff>117393</xdr:rowOff>
    </xdr:to>
    <xdr:sp macro="" textlink="">
      <xdr:nvSpPr>
        <xdr:cNvPr id="9" name="左大かっこ 8"/>
        <xdr:cNvSpPr/>
      </xdr:nvSpPr>
      <xdr:spPr>
        <a:xfrm>
          <a:off x="1552014" y="37038243"/>
          <a:ext cx="80122" cy="474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26</xdr:col>
      <xdr:colOff>108645</xdr:colOff>
      <xdr:row>109</xdr:row>
      <xdr:rowOff>3403</xdr:rowOff>
    </xdr:from>
    <xdr:to>
      <xdr:col>26</xdr:col>
      <xdr:colOff>166691</xdr:colOff>
      <xdr:row>111</xdr:row>
      <xdr:rowOff>176893</xdr:rowOff>
    </xdr:to>
    <xdr:sp macro="" textlink="">
      <xdr:nvSpPr>
        <xdr:cNvPr id="10" name="左大かっこ 9"/>
        <xdr:cNvSpPr/>
      </xdr:nvSpPr>
      <xdr:spPr>
        <a:xfrm>
          <a:off x="4813995" y="37017553"/>
          <a:ext cx="58046" cy="55449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3319</xdr:colOff>
      <xdr:row>109</xdr:row>
      <xdr:rowOff>3401</xdr:rowOff>
    </xdr:from>
    <xdr:to>
      <xdr:col>35</xdr:col>
      <xdr:colOff>81637</xdr:colOff>
      <xdr:row>111</xdr:row>
      <xdr:rowOff>173490</xdr:rowOff>
    </xdr:to>
    <xdr:sp macro="" textlink="">
      <xdr:nvSpPr>
        <xdr:cNvPr id="11" name="右大かっこ 10"/>
        <xdr:cNvSpPr/>
      </xdr:nvSpPr>
      <xdr:spPr>
        <a:xfrm>
          <a:off x="6318394" y="37017551"/>
          <a:ext cx="78318" cy="55108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26</xdr:col>
      <xdr:colOff>127429</xdr:colOff>
      <xdr:row>95</xdr:row>
      <xdr:rowOff>11094</xdr:rowOff>
    </xdr:from>
    <xdr:to>
      <xdr:col>26</xdr:col>
      <xdr:colOff>200024</xdr:colOff>
      <xdr:row>98</xdr:row>
      <xdr:rowOff>0</xdr:rowOff>
    </xdr:to>
    <xdr:sp macro="" textlink="">
      <xdr:nvSpPr>
        <xdr:cNvPr id="12" name="左大かっこ 11"/>
        <xdr:cNvSpPr/>
      </xdr:nvSpPr>
      <xdr:spPr>
        <a:xfrm>
          <a:off x="4832779" y="34358244"/>
          <a:ext cx="53545" cy="56040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22104</xdr:colOff>
      <xdr:row>95</xdr:row>
      <xdr:rowOff>11092</xdr:rowOff>
    </xdr:from>
    <xdr:to>
      <xdr:col>35</xdr:col>
      <xdr:colOff>100422</xdr:colOff>
      <xdr:row>97</xdr:row>
      <xdr:rowOff>181182</xdr:rowOff>
    </xdr:to>
    <xdr:sp macro="" textlink="">
      <xdr:nvSpPr>
        <xdr:cNvPr id="13" name="右大かっこ 12"/>
        <xdr:cNvSpPr/>
      </xdr:nvSpPr>
      <xdr:spPr>
        <a:xfrm>
          <a:off x="6337179" y="34358242"/>
          <a:ext cx="78318" cy="55109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0"/>
  <dimension ref="A1:BG498"/>
  <sheetViews>
    <sheetView tabSelected="1" view="pageLayout" zoomScaleNormal="85" zoomScaleSheetLayoutView="70" workbookViewId="0">
      <selection activeCell="G4" sqref="G4:X4"/>
    </sheetView>
  </sheetViews>
  <sheetFormatPr defaultRowHeight="13.5"/>
  <cols>
    <col min="1" max="33" width="2.625" customWidth="1"/>
    <col min="34" max="34" width="2.25" customWidth="1"/>
    <col min="35" max="44" width="2.625" customWidth="1"/>
    <col min="45" max="45" width="2.5" customWidth="1"/>
    <col min="46" max="46" width="4.375" customWidth="1"/>
    <col min="47" max="50" width="2.625" customWidth="1"/>
    <col min="51" max="57" width="2.25" customWidth="1"/>
  </cols>
  <sheetData>
    <row r="1" spans="1:50" ht="23.25" customHeight="1">
      <c r="AP1" s="139"/>
      <c r="AQ1" s="139"/>
      <c r="AR1" s="139"/>
      <c r="AS1" s="139"/>
      <c r="AT1" s="139"/>
      <c r="AU1" s="139"/>
      <c r="AV1" s="139"/>
      <c r="AW1" s="1"/>
    </row>
    <row r="2" spans="1:50" ht="21.75" customHeight="1" thickBot="1">
      <c r="AJ2" s="140" t="s">
        <v>0</v>
      </c>
      <c r="AK2" s="140"/>
      <c r="AL2" s="140"/>
      <c r="AM2" s="140"/>
      <c r="AN2" s="140"/>
      <c r="AO2" s="140"/>
      <c r="AP2" s="140"/>
      <c r="AQ2" s="141">
        <v>385</v>
      </c>
      <c r="AR2" s="141"/>
      <c r="AS2" s="141"/>
      <c r="AT2" s="141"/>
      <c r="AU2" s="141"/>
      <c r="AV2" s="141"/>
      <c r="AW2" s="141"/>
      <c r="AX2" s="141"/>
    </row>
    <row r="3" spans="1:50" ht="21" customHeight="1" thickBot="1">
      <c r="A3" s="142" t="s">
        <v>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4" t="s">
        <v>2</v>
      </c>
      <c r="AP3" s="143"/>
      <c r="AQ3" s="143"/>
      <c r="AR3" s="143"/>
      <c r="AS3" s="143"/>
      <c r="AT3" s="143"/>
      <c r="AU3" s="143"/>
      <c r="AV3" s="143"/>
      <c r="AW3" s="143"/>
      <c r="AX3" s="145"/>
    </row>
    <row r="4" spans="1:50" ht="25.15" customHeight="1">
      <c r="A4" s="146" t="s">
        <v>3</v>
      </c>
      <c r="B4" s="147"/>
      <c r="C4" s="147"/>
      <c r="D4" s="147"/>
      <c r="E4" s="147"/>
      <c r="F4" s="147"/>
      <c r="G4" s="148" t="s">
        <v>4</v>
      </c>
      <c r="H4" s="149"/>
      <c r="I4" s="149"/>
      <c r="J4" s="149"/>
      <c r="K4" s="149"/>
      <c r="L4" s="149"/>
      <c r="M4" s="149"/>
      <c r="N4" s="149"/>
      <c r="O4" s="149"/>
      <c r="P4" s="149"/>
      <c r="Q4" s="149"/>
      <c r="R4" s="149"/>
      <c r="S4" s="149"/>
      <c r="T4" s="149"/>
      <c r="U4" s="149"/>
      <c r="V4" s="149"/>
      <c r="W4" s="149"/>
      <c r="X4" s="149"/>
      <c r="Y4" s="150" t="s">
        <v>5</v>
      </c>
      <c r="Z4" s="151"/>
      <c r="AA4" s="151"/>
      <c r="AB4" s="151"/>
      <c r="AC4" s="151"/>
      <c r="AD4" s="152"/>
      <c r="AE4" s="153" t="s">
        <v>6</v>
      </c>
      <c r="AF4" s="154"/>
      <c r="AG4" s="154"/>
      <c r="AH4" s="154"/>
      <c r="AI4" s="154"/>
      <c r="AJ4" s="154"/>
      <c r="AK4" s="154"/>
      <c r="AL4" s="154"/>
      <c r="AM4" s="154"/>
      <c r="AN4" s="154"/>
      <c r="AO4" s="154"/>
      <c r="AP4" s="155"/>
      <c r="AQ4" s="156" t="s">
        <v>7</v>
      </c>
      <c r="AR4" s="157"/>
      <c r="AS4" s="157"/>
      <c r="AT4" s="157"/>
      <c r="AU4" s="157"/>
      <c r="AV4" s="157"/>
      <c r="AW4" s="157"/>
      <c r="AX4" s="158"/>
    </row>
    <row r="5" spans="1:50" ht="30" customHeight="1">
      <c r="A5" s="114" t="s">
        <v>8</v>
      </c>
      <c r="B5" s="115"/>
      <c r="C5" s="115"/>
      <c r="D5" s="115"/>
      <c r="E5" s="115"/>
      <c r="F5" s="116"/>
      <c r="G5" s="117" t="s">
        <v>9</v>
      </c>
      <c r="H5" s="118"/>
      <c r="I5" s="118"/>
      <c r="J5" s="118"/>
      <c r="K5" s="118"/>
      <c r="L5" s="118"/>
      <c r="M5" s="118"/>
      <c r="N5" s="118"/>
      <c r="O5" s="118"/>
      <c r="P5" s="118"/>
      <c r="Q5" s="118"/>
      <c r="R5" s="118"/>
      <c r="S5" s="118"/>
      <c r="T5" s="118"/>
      <c r="U5" s="118"/>
      <c r="V5" s="119"/>
      <c r="W5" s="119"/>
      <c r="X5" s="119"/>
      <c r="Y5" s="120" t="s">
        <v>10</v>
      </c>
      <c r="Z5" s="121"/>
      <c r="AA5" s="121"/>
      <c r="AB5" s="121"/>
      <c r="AC5" s="121"/>
      <c r="AD5" s="122"/>
      <c r="AE5" s="123" t="s">
        <v>11</v>
      </c>
      <c r="AF5" s="124"/>
      <c r="AG5" s="124"/>
      <c r="AH5" s="124"/>
      <c r="AI5" s="124"/>
      <c r="AJ5" s="124"/>
      <c r="AK5" s="124"/>
      <c r="AL5" s="124"/>
      <c r="AM5" s="124"/>
      <c r="AN5" s="124"/>
      <c r="AO5" s="124"/>
      <c r="AP5" s="125"/>
      <c r="AQ5" s="126" t="s">
        <v>12</v>
      </c>
      <c r="AR5" s="127"/>
      <c r="AS5" s="127"/>
      <c r="AT5" s="127"/>
      <c r="AU5" s="127"/>
      <c r="AV5" s="127"/>
      <c r="AW5" s="127"/>
      <c r="AX5" s="128"/>
    </row>
    <row r="6" spans="1:50" ht="38.25" customHeight="1">
      <c r="A6" s="129" t="s">
        <v>13</v>
      </c>
      <c r="B6" s="130"/>
      <c r="C6" s="130"/>
      <c r="D6" s="130"/>
      <c r="E6" s="130"/>
      <c r="F6" s="130"/>
      <c r="G6" s="131" t="s">
        <v>14</v>
      </c>
      <c r="H6" s="119"/>
      <c r="I6" s="119"/>
      <c r="J6" s="119"/>
      <c r="K6" s="119"/>
      <c r="L6" s="119"/>
      <c r="M6" s="119"/>
      <c r="N6" s="119"/>
      <c r="O6" s="119"/>
      <c r="P6" s="119"/>
      <c r="Q6" s="119"/>
      <c r="R6" s="119"/>
      <c r="S6" s="119"/>
      <c r="T6" s="119"/>
      <c r="U6" s="119"/>
      <c r="V6" s="119"/>
      <c r="W6" s="119"/>
      <c r="X6" s="119"/>
      <c r="Y6" s="132" t="s">
        <v>15</v>
      </c>
      <c r="Z6" s="133"/>
      <c r="AA6" s="133"/>
      <c r="AB6" s="133"/>
      <c r="AC6" s="133"/>
      <c r="AD6" s="134"/>
      <c r="AE6" s="135" t="s">
        <v>16</v>
      </c>
      <c r="AF6" s="136"/>
      <c r="AG6" s="136"/>
      <c r="AH6" s="136"/>
      <c r="AI6" s="136"/>
      <c r="AJ6" s="136"/>
      <c r="AK6" s="136"/>
      <c r="AL6" s="136"/>
      <c r="AM6" s="136"/>
      <c r="AN6" s="136"/>
      <c r="AO6" s="136"/>
      <c r="AP6" s="136"/>
      <c r="AQ6" s="137"/>
      <c r="AR6" s="137"/>
      <c r="AS6" s="137"/>
      <c r="AT6" s="137"/>
      <c r="AU6" s="137"/>
      <c r="AV6" s="137"/>
      <c r="AW6" s="137"/>
      <c r="AX6" s="138"/>
    </row>
    <row r="7" spans="1:50" ht="39.950000000000003" customHeight="1">
      <c r="A7" s="98" t="s">
        <v>17</v>
      </c>
      <c r="B7" s="99"/>
      <c r="C7" s="99"/>
      <c r="D7" s="99"/>
      <c r="E7" s="99"/>
      <c r="F7" s="99"/>
      <c r="G7" s="100" t="s">
        <v>18</v>
      </c>
      <c r="H7" s="101"/>
      <c r="I7" s="101"/>
      <c r="J7" s="101"/>
      <c r="K7" s="101"/>
      <c r="L7" s="101"/>
      <c r="M7" s="101"/>
      <c r="N7" s="101"/>
      <c r="O7" s="101"/>
      <c r="P7" s="101"/>
      <c r="Q7" s="101"/>
      <c r="R7" s="101"/>
      <c r="S7" s="101"/>
      <c r="T7" s="101"/>
      <c r="U7" s="101"/>
      <c r="V7" s="102"/>
      <c r="W7" s="102"/>
      <c r="X7" s="102"/>
      <c r="Y7" s="103" t="s">
        <v>19</v>
      </c>
      <c r="Z7" s="104"/>
      <c r="AA7" s="104"/>
      <c r="AB7" s="104"/>
      <c r="AC7" s="104"/>
      <c r="AD7" s="105"/>
      <c r="AE7" s="106" t="s">
        <v>20</v>
      </c>
      <c r="AF7" s="107"/>
      <c r="AG7" s="107"/>
      <c r="AH7" s="107"/>
      <c r="AI7" s="107"/>
      <c r="AJ7" s="107"/>
      <c r="AK7" s="107"/>
      <c r="AL7" s="107"/>
      <c r="AM7" s="107"/>
      <c r="AN7" s="107"/>
      <c r="AO7" s="107"/>
      <c r="AP7" s="107"/>
      <c r="AQ7" s="107"/>
      <c r="AR7" s="107"/>
      <c r="AS7" s="107"/>
      <c r="AT7" s="107"/>
      <c r="AU7" s="107"/>
      <c r="AV7" s="107"/>
      <c r="AW7" s="107"/>
      <c r="AX7" s="108"/>
    </row>
    <row r="8" spans="1:50" ht="103.7" customHeight="1">
      <c r="A8" s="109" t="s">
        <v>21</v>
      </c>
      <c r="B8" s="110"/>
      <c r="C8" s="110"/>
      <c r="D8" s="110"/>
      <c r="E8" s="110"/>
      <c r="F8" s="110"/>
      <c r="G8" s="111" t="s">
        <v>22</v>
      </c>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3"/>
    </row>
    <row r="9" spans="1:50" ht="137.25" customHeight="1">
      <c r="A9" s="109" t="s">
        <v>23</v>
      </c>
      <c r="B9" s="110"/>
      <c r="C9" s="110"/>
      <c r="D9" s="110"/>
      <c r="E9" s="110"/>
      <c r="F9" s="110"/>
      <c r="G9" s="159" t="s">
        <v>24</v>
      </c>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1"/>
    </row>
    <row r="10" spans="1:50" ht="29.25" customHeight="1">
      <c r="A10" s="109" t="s">
        <v>25</v>
      </c>
      <c r="B10" s="110"/>
      <c r="C10" s="110"/>
      <c r="D10" s="110"/>
      <c r="E10" s="110"/>
      <c r="F10" s="162"/>
      <c r="G10" s="163" t="s">
        <v>26</v>
      </c>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5"/>
    </row>
    <row r="11" spans="1:50" ht="21" customHeight="1">
      <c r="A11" s="166" t="s">
        <v>27</v>
      </c>
      <c r="B11" s="167"/>
      <c r="C11" s="167"/>
      <c r="D11" s="167"/>
      <c r="E11" s="167"/>
      <c r="F11" s="168"/>
      <c r="G11" s="175"/>
      <c r="H11" s="176"/>
      <c r="I11" s="176"/>
      <c r="J11" s="176"/>
      <c r="K11" s="176"/>
      <c r="L11" s="176"/>
      <c r="M11" s="176"/>
      <c r="N11" s="176"/>
      <c r="O11" s="176"/>
      <c r="P11" s="177" t="s">
        <v>28</v>
      </c>
      <c r="Q11" s="178"/>
      <c r="R11" s="178"/>
      <c r="S11" s="178"/>
      <c r="T11" s="178"/>
      <c r="U11" s="178"/>
      <c r="V11" s="179"/>
      <c r="W11" s="177" t="s">
        <v>29</v>
      </c>
      <c r="X11" s="178"/>
      <c r="Y11" s="178"/>
      <c r="Z11" s="178"/>
      <c r="AA11" s="178"/>
      <c r="AB11" s="178"/>
      <c r="AC11" s="179"/>
      <c r="AD11" s="177" t="s">
        <v>30</v>
      </c>
      <c r="AE11" s="178"/>
      <c r="AF11" s="178"/>
      <c r="AG11" s="178"/>
      <c r="AH11" s="178"/>
      <c r="AI11" s="178"/>
      <c r="AJ11" s="179"/>
      <c r="AK11" s="177" t="s">
        <v>31</v>
      </c>
      <c r="AL11" s="178"/>
      <c r="AM11" s="178"/>
      <c r="AN11" s="178"/>
      <c r="AO11" s="178"/>
      <c r="AP11" s="178"/>
      <c r="AQ11" s="179"/>
      <c r="AR11" s="177" t="s">
        <v>32</v>
      </c>
      <c r="AS11" s="178"/>
      <c r="AT11" s="178"/>
      <c r="AU11" s="178"/>
      <c r="AV11" s="178"/>
      <c r="AW11" s="178"/>
      <c r="AX11" s="180"/>
    </row>
    <row r="12" spans="1:50" ht="21" customHeight="1">
      <c r="A12" s="169"/>
      <c r="B12" s="170"/>
      <c r="C12" s="170"/>
      <c r="D12" s="170"/>
      <c r="E12" s="170"/>
      <c r="F12" s="171"/>
      <c r="G12" s="181" t="s">
        <v>33</v>
      </c>
      <c r="H12" s="182"/>
      <c r="I12" s="187" t="s">
        <v>34</v>
      </c>
      <c r="J12" s="188"/>
      <c r="K12" s="188"/>
      <c r="L12" s="188"/>
      <c r="M12" s="188"/>
      <c r="N12" s="188"/>
      <c r="O12" s="189"/>
      <c r="P12" s="190" t="s">
        <v>35</v>
      </c>
      <c r="Q12" s="191"/>
      <c r="R12" s="191"/>
      <c r="S12" s="191"/>
      <c r="T12" s="191"/>
      <c r="U12" s="191"/>
      <c r="V12" s="191"/>
      <c r="W12" s="191">
        <v>1777</v>
      </c>
      <c r="X12" s="191"/>
      <c r="Y12" s="191"/>
      <c r="Z12" s="191"/>
      <c r="AA12" s="191"/>
      <c r="AB12" s="191"/>
      <c r="AC12" s="191"/>
      <c r="AD12" s="191">
        <v>732</v>
      </c>
      <c r="AE12" s="191"/>
      <c r="AF12" s="191"/>
      <c r="AG12" s="191"/>
      <c r="AH12" s="191"/>
      <c r="AI12" s="191"/>
      <c r="AJ12" s="191"/>
      <c r="AK12" s="191">
        <v>216</v>
      </c>
      <c r="AL12" s="191"/>
      <c r="AM12" s="191"/>
      <c r="AN12" s="191"/>
      <c r="AO12" s="191"/>
      <c r="AP12" s="191"/>
      <c r="AQ12" s="191"/>
      <c r="AR12" s="191">
        <v>123</v>
      </c>
      <c r="AS12" s="191"/>
      <c r="AT12" s="191"/>
      <c r="AU12" s="191"/>
      <c r="AV12" s="191"/>
      <c r="AW12" s="191"/>
      <c r="AX12" s="192"/>
    </row>
    <row r="13" spans="1:50" ht="21" customHeight="1">
      <c r="A13" s="169"/>
      <c r="B13" s="170"/>
      <c r="C13" s="170"/>
      <c r="D13" s="170"/>
      <c r="E13" s="170"/>
      <c r="F13" s="171"/>
      <c r="G13" s="183"/>
      <c r="H13" s="184"/>
      <c r="I13" s="193" t="s">
        <v>36</v>
      </c>
      <c r="J13" s="194"/>
      <c r="K13" s="194"/>
      <c r="L13" s="194"/>
      <c r="M13" s="194"/>
      <c r="N13" s="194"/>
      <c r="O13" s="195"/>
      <c r="P13" s="196">
        <v>1778.944</v>
      </c>
      <c r="Q13" s="196"/>
      <c r="R13" s="196"/>
      <c r="S13" s="196"/>
      <c r="T13" s="196"/>
      <c r="U13" s="196"/>
      <c r="V13" s="196"/>
      <c r="W13" s="202" t="s">
        <v>35</v>
      </c>
      <c r="X13" s="196"/>
      <c r="Y13" s="196"/>
      <c r="Z13" s="196"/>
      <c r="AA13" s="196"/>
      <c r="AB13" s="196"/>
      <c r="AC13" s="196"/>
      <c r="AD13" s="202" t="s">
        <v>35</v>
      </c>
      <c r="AE13" s="196"/>
      <c r="AF13" s="196"/>
      <c r="AG13" s="196"/>
      <c r="AH13" s="196"/>
      <c r="AI13" s="196"/>
      <c r="AJ13" s="196"/>
      <c r="AK13" s="202"/>
      <c r="AL13" s="196"/>
      <c r="AM13" s="196"/>
      <c r="AN13" s="196"/>
      <c r="AO13" s="196"/>
      <c r="AP13" s="196"/>
      <c r="AQ13" s="196"/>
      <c r="AR13" s="203"/>
      <c r="AS13" s="203"/>
      <c r="AT13" s="203"/>
      <c r="AU13" s="203"/>
      <c r="AV13" s="203"/>
      <c r="AW13" s="203"/>
      <c r="AX13" s="204"/>
    </row>
    <row r="14" spans="1:50" ht="21" customHeight="1">
      <c r="A14" s="169"/>
      <c r="B14" s="170"/>
      <c r="C14" s="170"/>
      <c r="D14" s="170"/>
      <c r="E14" s="170"/>
      <c r="F14" s="171"/>
      <c r="G14" s="183"/>
      <c r="H14" s="184"/>
      <c r="I14" s="193" t="s">
        <v>37</v>
      </c>
      <c r="J14" s="197"/>
      <c r="K14" s="197"/>
      <c r="L14" s="197"/>
      <c r="M14" s="197"/>
      <c r="N14" s="197"/>
      <c r="O14" s="198"/>
      <c r="P14" s="208" t="s">
        <v>35</v>
      </c>
      <c r="Q14" s="209"/>
      <c r="R14" s="209"/>
      <c r="S14" s="209"/>
      <c r="T14" s="209"/>
      <c r="U14" s="209"/>
      <c r="V14" s="209"/>
      <c r="W14" s="199">
        <v>1703.674</v>
      </c>
      <c r="X14" s="200"/>
      <c r="Y14" s="200"/>
      <c r="Z14" s="200"/>
      <c r="AA14" s="200"/>
      <c r="AB14" s="200"/>
      <c r="AC14" s="201"/>
      <c r="AD14" s="199">
        <v>800.99900000000002</v>
      </c>
      <c r="AE14" s="200"/>
      <c r="AF14" s="200"/>
      <c r="AG14" s="200"/>
      <c r="AH14" s="200"/>
      <c r="AI14" s="200"/>
      <c r="AJ14" s="201"/>
      <c r="AK14" s="199">
        <v>732</v>
      </c>
      <c r="AL14" s="200"/>
      <c r="AM14" s="200"/>
      <c r="AN14" s="200"/>
      <c r="AO14" s="200"/>
      <c r="AP14" s="200"/>
      <c r="AQ14" s="201"/>
      <c r="AR14" s="199"/>
      <c r="AS14" s="200"/>
      <c r="AT14" s="200"/>
      <c r="AU14" s="200"/>
      <c r="AV14" s="200"/>
      <c r="AW14" s="200"/>
      <c r="AX14" s="210"/>
    </row>
    <row r="15" spans="1:50" ht="21" customHeight="1">
      <c r="A15" s="169"/>
      <c r="B15" s="170"/>
      <c r="C15" s="170"/>
      <c r="D15" s="170"/>
      <c r="E15" s="170"/>
      <c r="F15" s="171"/>
      <c r="G15" s="183"/>
      <c r="H15" s="184"/>
      <c r="I15" s="193" t="s">
        <v>38</v>
      </c>
      <c r="J15" s="197"/>
      <c r="K15" s="197"/>
      <c r="L15" s="197"/>
      <c r="M15" s="197"/>
      <c r="N15" s="197"/>
      <c r="O15" s="198"/>
      <c r="P15" s="199">
        <v>-1703.674</v>
      </c>
      <c r="Q15" s="200"/>
      <c r="R15" s="200"/>
      <c r="S15" s="200"/>
      <c r="T15" s="200"/>
      <c r="U15" s="200"/>
      <c r="V15" s="201"/>
      <c r="W15" s="199">
        <v>-800.99900000000002</v>
      </c>
      <c r="X15" s="200"/>
      <c r="Y15" s="200"/>
      <c r="Z15" s="200"/>
      <c r="AA15" s="200"/>
      <c r="AB15" s="200"/>
      <c r="AC15" s="201"/>
      <c r="AD15" s="199">
        <v>-732</v>
      </c>
      <c r="AE15" s="200"/>
      <c r="AF15" s="200"/>
      <c r="AG15" s="200"/>
      <c r="AH15" s="200"/>
      <c r="AI15" s="200"/>
      <c r="AJ15" s="201"/>
      <c r="AK15" s="199"/>
      <c r="AL15" s="200"/>
      <c r="AM15" s="200"/>
      <c r="AN15" s="200"/>
      <c r="AO15" s="200"/>
      <c r="AP15" s="200"/>
      <c r="AQ15" s="201"/>
      <c r="AR15" s="205"/>
      <c r="AS15" s="206"/>
      <c r="AT15" s="206"/>
      <c r="AU15" s="206"/>
      <c r="AV15" s="206"/>
      <c r="AW15" s="206"/>
      <c r="AX15" s="207"/>
    </row>
    <row r="16" spans="1:50" ht="24.75" customHeight="1">
      <c r="A16" s="169"/>
      <c r="B16" s="170"/>
      <c r="C16" s="170"/>
      <c r="D16" s="170"/>
      <c r="E16" s="170"/>
      <c r="F16" s="171"/>
      <c r="G16" s="183"/>
      <c r="H16" s="184"/>
      <c r="I16" s="193" t="s">
        <v>39</v>
      </c>
      <c r="J16" s="194"/>
      <c r="K16" s="194"/>
      <c r="L16" s="194"/>
      <c r="M16" s="194"/>
      <c r="N16" s="194"/>
      <c r="O16" s="195"/>
      <c r="P16" s="202" t="s">
        <v>35</v>
      </c>
      <c r="Q16" s="196"/>
      <c r="R16" s="196"/>
      <c r="S16" s="196"/>
      <c r="T16" s="196"/>
      <c r="U16" s="196"/>
      <c r="V16" s="196"/>
      <c r="W16" s="202" t="s">
        <v>35</v>
      </c>
      <c r="X16" s="196"/>
      <c r="Y16" s="196"/>
      <c r="Z16" s="196"/>
      <c r="AA16" s="196"/>
      <c r="AB16" s="196"/>
      <c r="AC16" s="196"/>
      <c r="AD16" s="202" t="s">
        <v>35</v>
      </c>
      <c r="AE16" s="196"/>
      <c r="AF16" s="196"/>
      <c r="AG16" s="196"/>
      <c r="AH16" s="196"/>
      <c r="AI16" s="196"/>
      <c r="AJ16" s="196"/>
      <c r="AK16" s="196"/>
      <c r="AL16" s="196"/>
      <c r="AM16" s="196"/>
      <c r="AN16" s="196"/>
      <c r="AO16" s="196"/>
      <c r="AP16" s="196"/>
      <c r="AQ16" s="196"/>
      <c r="AR16" s="203"/>
      <c r="AS16" s="203"/>
      <c r="AT16" s="203"/>
      <c r="AU16" s="203"/>
      <c r="AV16" s="203"/>
      <c r="AW16" s="203"/>
      <c r="AX16" s="204"/>
    </row>
    <row r="17" spans="1:59" ht="24.75" customHeight="1">
      <c r="A17" s="169"/>
      <c r="B17" s="170"/>
      <c r="C17" s="170"/>
      <c r="D17" s="170"/>
      <c r="E17" s="170"/>
      <c r="F17" s="171"/>
      <c r="G17" s="185"/>
      <c r="H17" s="186"/>
      <c r="I17" s="217" t="s">
        <v>40</v>
      </c>
      <c r="J17" s="218"/>
      <c r="K17" s="218"/>
      <c r="L17" s="218"/>
      <c r="M17" s="218"/>
      <c r="N17" s="218"/>
      <c r="O17" s="219"/>
      <c r="P17" s="220">
        <f>SUM(P12:V16)</f>
        <v>75.269999999999982</v>
      </c>
      <c r="Q17" s="220"/>
      <c r="R17" s="220"/>
      <c r="S17" s="220"/>
      <c r="T17" s="220"/>
      <c r="U17" s="220"/>
      <c r="V17" s="220"/>
      <c r="W17" s="220">
        <f>SUM(W12:AC16)</f>
        <v>2679.6750000000002</v>
      </c>
      <c r="X17" s="220"/>
      <c r="Y17" s="220"/>
      <c r="Z17" s="220"/>
      <c r="AA17" s="220"/>
      <c r="AB17" s="220"/>
      <c r="AC17" s="220"/>
      <c r="AD17" s="220">
        <f>SUM(AD12:AJ16)</f>
        <v>800.99900000000002</v>
      </c>
      <c r="AE17" s="220"/>
      <c r="AF17" s="220"/>
      <c r="AG17" s="220"/>
      <c r="AH17" s="220"/>
      <c r="AI17" s="220"/>
      <c r="AJ17" s="220"/>
      <c r="AK17" s="220">
        <v>216</v>
      </c>
      <c r="AL17" s="220"/>
      <c r="AM17" s="220"/>
      <c r="AN17" s="220"/>
      <c r="AO17" s="220"/>
      <c r="AP17" s="220"/>
      <c r="AQ17" s="220"/>
      <c r="AR17" s="220">
        <v>123</v>
      </c>
      <c r="AS17" s="220"/>
      <c r="AT17" s="220"/>
      <c r="AU17" s="220"/>
      <c r="AV17" s="220"/>
      <c r="AW17" s="220"/>
      <c r="AX17" s="221"/>
    </row>
    <row r="18" spans="1:59" ht="24.75" customHeight="1">
      <c r="A18" s="169"/>
      <c r="B18" s="170"/>
      <c r="C18" s="170"/>
      <c r="D18" s="170"/>
      <c r="E18" s="170"/>
      <c r="F18" s="171"/>
      <c r="G18" s="211" t="s">
        <v>41</v>
      </c>
      <c r="H18" s="212"/>
      <c r="I18" s="212"/>
      <c r="J18" s="212"/>
      <c r="K18" s="212"/>
      <c r="L18" s="212"/>
      <c r="M18" s="212"/>
      <c r="N18" s="212"/>
      <c r="O18" s="212"/>
      <c r="P18" s="216">
        <v>31.75</v>
      </c>
      <c r="Q18" s="216"/>
      <c r="R18" s="216"/>
      <c r="S18" s="216"/>
      <c r="T18" s="216"/>
      <c r="U18" s="216"/>
      <c r="V18" s="216"/>
      <c r="W18" s="216">
        <v>2669.3229999999999</v>
      </c>
      <c r="X18" s="216"/>
      <c r="Y18" s="216"/>
      <c r="Z18" s="216"/>
      <c r="AA18" s="216"/>
      <c r="AB18" s="216"/>
      <c r="AC18" s="216"/>
      <c r="AD18" s="216">
        <v>782.68299999999999</v>
      </c>
      <c r="AE18" s="216"/>
      <c r="AF18" s="216"/>
      <c r="AG18" s="216"/>
      <c r="AH18" s="216"/>
      <c r="AI18" s="216"/>
      <c r="AJ18" s="216"/>
      <c r="AK18" s="214"/>
      <c r="AL18" s="214"/>
      <c r="AM18" s="214"/>
      <c r="AN18" s="214"/>
      <c r="AO18" s="214"/>
      <c r="AP18" s="214"/>
      <c r="AQ18" s="214"/>
      <c r="AR18" s="214"/>
      <c r="AS18" s="214"/>
      <c r="AT18" s="214"/>
      <c r="AU18" s="214"/>
      <c r="AV18" s="214"/>
      <c r="AW18" s="214"/>
      <c r="AX18" s="215"/>
    </row>
    <row r="19" spans="1:59" ht="24.75" customHeight="1">
      <c r="A19" s="172"/>
      <c r="B19" s="173"/>
      <c r="C19" s="173"/>
      <c r="D19" s="173"/>
      <c r="E19" s="173"/>
      <c r="F19" s="174"/>
      <c r="G19" s="211" t="s">
        <v>42</v>
      </c>
      <c r="H19" s="212"/>
      <c r="I19" s="212"/>
      <c r="J19" s="212"/>
      <c r="K19" s="212"/>
      <c r="L19" s="212"/>
      <c r="M19" s="212"/>
      <c r="N19" s="212"/>
      <c r="O19" s="212"/>
      <c r="P19" s="213">
        <v>0.41899999999999998</v>
      </c>
      <c r="Q19" s="213"/>
      <c r="R19" s="213"/>
      <c r="S19" s="213"/>
      <c r="T19" s="213"/>
      <c r="U19" s="213"/>
      <c r="V19" s="213"/>
      <c r="W19" s="213">
        <v>0.996</v>
      </c>
      <c r="X19" s="213"/>
      <c r="Y19" s="213"/>
      <c r="Z19" s="213"/>
      <c r="AA19" s="213"/>
      <c r="AB19" s="213"/>
      <c r="AC19" s="213"/>
      <c r="AD19" s="213">
        <v>0.97699999999999998</v>
      </c>
      <c r="AE19" s="213"/>
      <c r="AF19" s="213"/>
      <c r="AG19" s="213"/>
      <c r="AH19" s="213"/>
      <c r="AI19" s="213"/>
      <c r="AJ19" s="213"/>
      <c r="AK19" s="214"/>
      <c r="AL19" s="214"/>
      <c r="AM19" s="214"/>
      <c r="AN19" s="214"/>
      <c r="AO19" s="214"/>
      <c r="AP19" s="214"/>
      <c r="AQ19" s="214"/>
      <c r="AR19" s="214"/>
      <c r="AS19" s="214"/>
      <c r="AT19" s="214"/>
      <c r="AU19" s="214"/>
      <c r="AV19" s="214"/>
      <c r="AW19" s="214"/>
      <c r="AX19" s="215"/>
    </row>
    <row r="20" spans="1:59" ht="31.7" customHeight="1">
      <c r="A20" s="222" t="s">
        <v>43</v>
      </c>
      <c r="B20" s="223"/>
      <c r="C20" s="223"/>
      <c r="D20" s="223"/>
      <c r="E20" s="223"/>
      <c r="F20" s="224"/>
      <c r="G20" s="229" t="s">
        <v>44</v>
      </c>
      <c r="H20" s="178"/>
      <c r="I20" s="178"/>
      <c r="J20" s="178"/>
      <c r="K20" s="178"/>
      <c r="L20" s="178"/>
      <c r="M20" s="178"/>
      <c r="N20" s="178"/>
      <c r="O20" s="178"/>
      <c r="P20" s="178"/>
      <c r="Q20" s="178"/>
      <c r="R20" s="178"/>
      <c r="S20" s="178"/>
      <c r="T20" s="178"/>
      <c r="U20" s="178"/>
      <c r="V20" s="178"/>
      <c r="W20" s="178"/>
      <c r="X20" s="179"/>
      <c r="Y20" s="230"/>
      <c r="Z20" s="231"/>
      <c r="AA20" s="232"/>
      <c r="AB20" s="233" t="s">
        <v>45</v>
      </c>
      <c r="AC20" s="178"/>
      <c r="AD20" s="179"/>
      <c r="AE20" s="234" t="s">
        <v>175</v>
      </c>
      <c r="AF20" s="235"/>
      <c r="AG20" s="235"/>
      <c r="AH20" s="235"/>
      <c r="AI20" s="235"/>
      <c r="AJ20" s="234" t="s">
        <v>176</v>
      </c>
      <c r="AK20" s="235"/>
      <c r="AL20" s="235"/>
      <c r="AM20" s="235"/>
      <c r="AN20" s="235"/>
      <c r="AO20" s="234" t="s">
        <v>177</v>
      </c>
      <c r="AP20" s="235"/>
      <c r="AQ20" s="235"/>
      <c r="AR20" s="235"/>
      <c r="AS20" s="235"/>
      <c r="AT20" s="244" t="s">
        <v>46</v>
      </c>
      <c r="AU20" s="235"/>
      <c r="AV20" s="235"/>
      <c r="AW20" s="235"/>
      <c r="AX20" s="245"/>
    </row>
    <row r="21" spans="1:59" ht="26.85" customHeight="1">
      <c r="A21" s="225"/>
      <c r="B21" s="223"/>
      <c r="C21" s="223"/>
      <c r="D21" s="223"/>
      <c r="E21" s="223"/>
      <c r="F21" s="224"/>
      <c r="G21" s="250" t="s">
        <v>47</v>
      </c>
      <c r="H21" s="267"/>
      <c r="I21" s="267"/>
      <c r="J21" s="267"/>
      <c r="K21" s="267"/>
      <c r="L21" s="267"/>
      <c r="M21" s="267"/>
      <c r="N21" s="267"/>
      <c r="O21" s="267"/>
      <c r="P21" s="267"/>
      <c r="Q21" s="267"/>
      <c r="R21" s="267"/>
      <c r="S21" s="267"/>
      <c r="T21" s="267"/>
      <c r="U21" s="267"/>
      <c r="V21" s="267"/>
      <c r="W21" s="267"/>
      <c r="X21" s="268"/>
      <c r="Y21" s="275" t="s">
        <v>48</v>
      </c>
      <c r="Z21" s="276"/>
      <c r="AA21" s="277"/>
      <c r="AB21" s="278" t="s">
        <v>168</v>
      </c>
      <c r="AC21" s="279"/>
      <c r="AD21" s="279"/>
      <c r="AE21" s="280">
        <v>395</v>
      </c>
      <c r="AF21" s="280"/>
      <c r="AG21" s="280"/>
      <c r="AH21" s="280"/>
      <c r="AI21" s="280"/>
      <c r="AJ21" s="281" t="s">
        <v>169</v>
      </c>
      <c r="AK21" s="280"/>
      <c r="AL21" s="280"/>
      <c r="AM21" s="280"/>
      <c r="AN21" s="280"/>
      <c r="AO21" s="281" t="s">
        <v>169</v>
      </c>
      <c r="AP21" s="280"/>
      <c r="AQ21" s="280"/>
      <c r="AR21" s="280"/>
      <c r="AS21" s="280"/>
      <c r="AT21" s="282"/>
      <c r="AU21" s="282"/>
      <c r="AV21" s="282"/>
      <c r="AW21" s="282"/>
      <c r="AX21" s="283"/>
      <c r="BF21" s="2"/>
    </row>
    <row r="22" spans="1:59" ht="23.65" customHeight="1">
      <c r="A22" s="226"/>
      <c r="B22" s="227"/>
      <c r="C22" s="227"/>
      <c r="D22" s="227"/>
      <c r="E22" s="227"/>
      <c r="F22" s="228"/>
      <c r="G22" s="269"/>
      <c r="H22" s="270"/>
      <c r="I22" s="270"/>
      <c r="J22" s="270"/>
      <c r="K22" s="270"/>
      <c r="L22" s="270"/>
      <c r="M22" s="270"/>
      <c r="N22" s="270"/>
      <c r="O22" s="270"/>
      <c r="P22" s="270"/>
      <c r="Q22" s="270"/>
      <c r="R22" s="270"/>
      <c r="S22" s="270"/>
      <c r="T22" s="270"/>
      <c r="U22" s="270"/>
      <c r="V22" s="270"/>
      <c r="W22" s="270"/>
      <c r="X22" s="271"/>
      <c r="Y22" s="177" t="s">
        <v>49</v>
      </c>
      <c r="Z22" s="178"/>
      <c r="AA22" s="179"/>
      <c r="AB22" s="236" t="s">
        <v>168</v>
      </c>
      <c r="AC22" s="237"/>
      <c r="AD22" s="237"/>
      <c r="AE22" s="237"/>
      <c r="AF22" s="237"/>
      <c r="AG22" s="237"/>
      <c r="AH22" s="237"/>
      <c r="AI22" s="237"/>
      <c r="AJ22" s="237"/>
      <c r="AK22" s="237"/>
      <c r="AL22" s="237"/>
      <c r="AM22" s="237"/>
      <c r="AN22" s="237"/>
      <c r="AO22" s="237"/>
      <c r="AP22" s="237"/>
      <c r="AQ22" s="237"/>
      <c r="AR22" s="237"/>
      <c r="AS22" s="237"/>
      <c r="AT22" s="238">
        <v>353</v>
      </c>
      <c r="AU22" s="238"/>
      <c r="AV22" s="238"/>
      <c r="AW22" s="238"/>
      <c r="AX22" s="239"/>
      <c r="BG22">
        <v>732</v>
      </c>
    </row>
    <row r="23" spans="1:59" ht="32.25" customHeight="1">
      <c r="A23" s="226"/>
      <c r="B23" s="227"/>
      <c r="C23" s="227"/>
      <c r="D23" s="227"/>
      <c r="E23" s="227"/>
      <c r="F23" s="228"/>
      <c r="G23" s="272"/>
      <c r="H23" s="273"/>
      <c r="I23" s="273"/>
      <c r="J23" s="273"/>
      <c r="K23" s="273"/>
      <c r="L23" s="273"/>
      <c r="M23" s="273"/>
      <c r="N23" s="273"/>
      <c r="O23" s="273"/>
      <c r="P23" s="273"/>
      <c r="Q23" s="273"/>
      <c r="R23" s="273"/>
      <c r="S23" s="273"/>
      <c r="T23" s="273"/>
      <c r="U23" s="273"/>
      <c r="V23" s="273"/>
      <c r="W23" s="273"/>
      <c r="X23" s="274"/>
      <c r="Y23" s="233" t="s">
        <v>51</v>
      </c>
      <c r="Z23" s="178"/>
      <c r="AA23" s="179"/>
      <c r="AB23" s="240" t="s">
        <v>170</v>
      </c>
      <c r="AC23" s="240"/>
      <c r="AD23" s="240"/>
      <c r="AE23" s="241">
        <f>AE21/AT22</f>
        <v>1.1189801699716715</v>
      </c>
      <c r="AF23" s="241"/>
      <c r="AG23" s="241"/>
      <c r="AH23" s="241"/>
      <c r="AI23" s="241"/>
      <c r="AJ23" s="240" t="s">
        <v>171</v>
      </c>
      <c r="AK23" s="240"/>
      <c r="AL23" s="240"/>
      <c r="AM23" s="240"/>
      <c r="AN23" s="240"/>
      <c r="AO23" s="240" t="s">
        <v>171</v>
      </c>
      <c r="AP23" s="240"/>
      <c r="AQ23" s="240"/>
      <c r="AR23" s="240"/>
      <c r="AS23" s="240"/>
      <c r="AT23" s="242"/>
      <c r="AU23" s="242"/>
      <c r="AV23" s="242"/>
      <c r="AW23" s="242"/>
      <c r="AX23" s="243"/>
    </row>
    <row r="24" spans="1:59" ht="31.7" customHeight="1">
      <c r="A24" s="284" t="s">
        <v>52</v>
      </c>
      <c r="B24" s="297"/>
      <c r="C24" s="297"/>
      <c r="D24" s="297"/>
      <c r="E24" s="297"/>
      <c r="F24" s="298"/>
      <c r="G24" s="229" t="s">
        <v>53</v>
      </c>
      <c r="H24" s="178"/>
      <c r="I24" s="178"/>
      <c r="J24" s="178"/>
      <c r="K24" s="178"/>
      <c r="L24" s="178"/>
      <c r="M24" s="178"/>
      <c r="N24" s="178"/>
      <c r="O24" s="178"/>
      <c r="P24" s="178"/>
      <c r="Q24" s="178"/>
      <c r="R24" s="178"/>
      <c r="S24" s="178"/>
      <c r="T24" s="178"/>
      <c r="U24" s="178"/>
      <c r="V24" s="178"/>
      <c r="W24" s="178"/>
      <c r="X24" s="179"/>
      <c r="Y24" s="230"/>
      <c r="Z24" s="231"/>
      <c r="AA24" s="232"/>
      <c r="AB24" s="233" t="s">
        <v>45</v>
      </c>
      <c r="AC24" s="178"/>
      <c r="AD24" s="179"/>
      <c r="AE24" s="246" t="s">
        <v>28</v>
      </c>
      <c r="AF24" s="235"/>
      <c r="AG24" s="235"/>
      <c r="AH24" s="235"/>
      <c r="AI24" s="235"/>
      <c r="AJ24" s="246" t="s">
        <v>29</v>
      </c>
      <c r="AK24" s="235"/>
      <c r="AL24" s="235"/>
      <c r="AM24" s="235"/>
      <c r="AN24" s="235"/>
      <c r="AO24" s="246" t="s">
        <v>30</v>
      </c>
      <c r="AP24" s="235"/>
      <c r="AQ24" s="235"/>
      <c r="AR24" s="235"/>
      <c r="AS24" s="235"/>
      <c r="AT24" s="247" t="s">
        <v>54</v>
      </c>
      <c r="AU24" s="248"/>
      <c r="AV24" s="248"/>
      <c r="AW24" s="248"/>
      <c r="AX24" s="249"/>
    </row>
    <row r="25" spans="1:59" ht="39.950000000000003" customHeight="1">
      <c r="A25" s="299"/>
      <c r="B25" s="300"/>
      <c r="C25" s="300"/>
      <c r="D25" s="300"/>
      <c r="E25" s="300"/>
      <c r="F25" s="301"/>
      <c r="G25" s="250" t="s">
        <v>55</v>
      </c>
      <c r="H25" s="251"/>
      <c r="I25" s="251"/>
      <c r="J25" s="251"/>
      <c r="K25" s="251"/>
      <c r="L25" s="251"/>
      <c r="M25" s="251"/>
      <c r="N25" s="251"/>
      <c r="O25" s="251"/>
      <c r="P25" s="251"/>
      <c r="Q25" s="251"/>
      <c r="R25" s="251"/>
      <c r="S25" s="251"/>
      <c r="T25" s="251"/>
      <c r="U25" s="251"/>
      <c r="V25" s="251"/>
      <c r="W25" s="251"/>
      <c r="X25" s="252"/>
      <c r="Y25" s="256" t="s">
        <v>56</v>
      </c>
      <c r="Z25" s="257"/>
      <c r="AA25" s="258"/>
      <c r="AB25" s="259" t="s">
        <v>50</v>
      </c>
      <c r="AC25" s="107"/>
      <c r="AD25" s="260"/>
      <c r="AE25" s="261" t="s">
        <v>35</v>
      </c>
      <c r="AF25" s="261"/>
      <c r="AG25" s="261"/>
      <c r="AH25" s="261"/>
      <c r="AI25" s="261"/>
      <c r="AJ25" s="261" t="s">
        <v>35</v>
      </c>
      <c r="AK25" s="261"/>
      <c r="AL25" s="261"/>
      <c r="AM25" s="261"/>
      <c r="AN25" s="261"/>
      <c r="AO25" s="261" t="s">
        <v>35</v>
      </c>
      <c r="AP25" s="261"/>
      <c r="AQ25" s="261"/>
      <c r="AR25" s="261"/>
      <c r="AS25" s="261"/>
      <c r="AT25" s="262" t="s">
        <v>35</v>
      </c>
      <c r="AU25" s="119"/>
      <c r="AV25" s="119"/>
      <c r="AW25" s="119"/>
      <c r="AX25" s="263"/>
      <c r="AY25" s="3"/>
      <c r="AZ25" s="4"/>
      <c r="BA25" s="4"/>
      <c r="BB25" s="4"/>
      <c r="BC25" s="4"/>
    </row>
    <row r="26" spans="1:59" ht="32.25" customHeight="1">
      <c r="A26" s="302"/>
      <c r="B26" s="303"/>
      <c r="C26" s="303"/>
      <c r="D26" s="303"/>
      <c r="E26" s="303"/>
      <c r="F26" s="304"/>
      <c r="G26" s="253"/>
      <c r="H26" s="254"/>
      <c r="I26" s="254"/>
      <c r="J26" s="254"/>
      <c r="K26" s="254"/>
      <c r="L26" s="254"/>
      <c r="M26" s="254"/>
      <c r="N26" s="254"/>
      <c r="O26" s="254"/>
      <c r="P26" s="254"/>
      <c r="Q26" s="254"/>
      <c r="R26" s="254"/>
      <c r="S26" s="254"/>
      <c r="T26" s="254"/>
      <c r="U26" s="254"/>
      <c r="V26" s="254"/>
      <c r="W26" s="254"/>
      <c r="X26" s="255"/>
      <c r="Y26" s="264" t="s">
        <v>57</v>
      </c>
      <c r="Z26" s="123"/>
      <c r="AA26" s="265"/>
      <c r="AB26" s="266" t="s">
        <v>50</v>
      </c>
      <c r="AC26" s="124"/>
      <c r="AD26" s="125"/>
      <c r="AE26" s="261" t="s">
        <v>35</v>
      </c>
      <c r="AF26" s="261"/>
      <c r="AG26" s="261"/>
      <c r="AH26" s="261"/>
      <c r="AI26" s="261"/>
      <c r="AJ26" s="261" t="s">
        <v>35</v>
      </c>
      <c r="AK26" s="261"/>
      <c r="AL26" s="261"/>
      <c r="AM26" s="261"/>
      <c r="AN26" s="261"/>
      <c r="AO26" s="261" t="s">
        <v>35</v>
      </c>
      <c r="AP26" s="261"/>
      <c r="AQ26" s="261"/>
      <c r="AR26" s="261"/>
      <c r="AS26" s="261"/>
      <c r="AT26" s="262" t="s">
        <v>35</v>
      </c>
      <c r="AU26" s="119"/>
      <c r="AV26" s="119"/>
      <c r="AW26" s="119"/>
      <c r="AX26" s="263"/>
    </row>
    <row r="27" spans="1:59" ht="32.25" customHeight="1">
      <c r="A27" s="284" t="s">
        <v>58</v>
      </c>
      <c r="B27" s="285"/>
      <c r="C27" s="285"/>
      <c r="D27" s="285"/>
      <c r="E27" s="285"/>
      <c r="F27" s="286"/>
      <c r="G27" s="293" t="s">
        <v>59</v>
      </c>
      <c r="H27" s="178"/>
      <c r="I27" s="178"/>
      <c r="J27" s="178"/>
      <c r="K27" s="178"/>
      <c r="L27" s="178"/>
      <c r="M27" s="178"/>
      <c r="N27" s="178"/>
      <c r="O27" s="178"/>
      <c r="P27" s="178"/>
      <c r="Q27" s="178"/>
      <c r="R27" s="178"/>
      <c r="S27" s="178"/>
      <c r="T27" s="178"/>
      <c r="U27" s="178"/>
      <c r="V27" s="178"/>
      <c r="W27" s="178"/>
      <c r="X27" s="179"/>
      <c r="Y27" s="294"/>
      <c r="Z27" s="295"/>
      <c r="AA27" s="296"/>
      <c r="AB27" s="233" t="s">
        <v>45</v>
      </c>
      <c r="AC27" s="178"/>
      <c r="AD27" s="179"/>
      <c r="AE27" s="177" t="s">
        <v>28</v>
      </c>
      <c r="AF27" s="178"/>
      <c r="AG27" s="178"/>
      <c r="AH27" s="178"/>
      <c r="AI27" s="179"/>
      <c r="AJ27" s="177" t="s">
        <v>29</v>
      </c>
      <c r="AK27" s="178"/>
      <c r="AL27" s="178"/>
      <c r="AM27" s="178"/>
      <c r="AN27" s="179"/>
      <c r="AO27" s="177" t="s">
        <v>30</v>
      </c>
      <c r="AP27" s="178"/>
      <c r="AQ27" s="178"/>
      <c r="AR27" s="178"/>
      <c r="AS27" s="179"/>
      <c r="AT27" s="247" t="s">
        <v>60</v>
      </c>
      <c r="AU27" s="248"/>
      <c r="AV27" s="248"/>
      <c r="AW27" s="248"/>
      <c r="AX27" s="249"/>
    </row>
    <row r="28" spans="1:59" ht="46.5" customHeight="1">
      <c r="A28" s="287"/>
      <c r="B28" s="288"/>
      <c r="C28" s="288"/>
      <c r="D28" s="288"/>
      <c r="E28" s="288"/>
      <c r="F28" s="289"/>
      <c r="G28" s="309" t="s">
        <v>61</v>
      </c>
      <c r="H28" s="310"/>
      <c r="I28" s="310"/>
      <c r="J28" s="310"/>
      <c r="K28" s="310"/>
      <c r="L28" s="310"/>
      <c r="M28" s="310"/>
      <c r="N28" s="310"/>
      <c r="O28" s="310"/>
      <c r="P28" s="310"/>
      <c r="Q28" s="310"/>
      <c r="R28" s="310"/>
      <c r="S28" s="310"/>
      <c r="T28" s="310"/>
      <c r="U28" s="310"/>
      <c r="V28" s="310"/>
      <c r="W28" s="310"/>
      <c r="X28" s="311"/>
      <c r="Y28" s="315" t="s">
        <v>58</v>
      </c>
      <c r="Z28" s="316"/>
      <c r="AA28" s="317"/>
      <c r="AB28" s="259" t="s">
        <v>50</v>
      </c>
      <c r="AC28" s="107"/>
      <c r="AD28" s="260"/>
      <c r="AE28" s="261" t="s">
        <v>35</v>
      </c>
      <c r="AF28" s="261"/>
      <c r="AG28" s="261"/>
      <c r="AH28" s="261"/>
      <c r="AI28" s="261"/>
      <c r="AJ28" s="261" t="s">
        <v>35</v>
      </c>
      <c r="AK28" s="261"/>
      <c r="AL28" s="261"/>
      <c r="AM28" s="261"/>
      <c r="AN28" s="261"/>
      <c r="AO28" s="261" t="s">
        <v>35</v>
      </c>
      <c r="AP28" s="261"/>
      <c r="AQ28" s="261"/>
      <c r="AR28" s="261"/>
      <c r="AS28" s="261"/>
      <c r="AT28" s="262" t="s">
        <v>35</v>
      </c>
      <c r="AU28" s="119"/>
      <c r="AV28" s="119"/>
      <c r="AW28" s="119"/>
      <c r="AX28" s="263"/>
    </row>
    <row r="29" spans="1:59" ht="47.1" customHeight="1">
      <c r="A29" s="290"/>
      <c r="B29" s="291"/>
      <c r="C29" s="291"/>
      <c r="D29" s="291"/>
      <c r="E29" s="291"/>
      <c r="F29" s="292"/>
      <c r="G29" s="312"/>
      <c r="H29" s="313"/>
      <c r="I29" s="313"/>
      <c r="J29" s="313"/>
      <c r="K29" s="313"/>
      <c r="L29" s="313"/>
      <c r="M29" s="313"/>
      <c r="N29" s="313"/>
      <c r="O29" s="313"/>
      <c r="P29" s="313"/>
      <c r="Q29" s="313"/>
      <c r="R29" s="313"/>
      <c r="S29" s="313"/>
      <c r="T29" s="313"/>
      <c r="U29" s="313"/>
      <c r="V29" s="313"/>
      <c r="W29" s="313"/>
      <c r="X29" s="314"/>
      <c r="Y29" s="305" t="s">
        <v>62</v>
      </c>
      <c r="Z29" s="123"/>
      <c r="AA29" s="265"/>
      <c r="AB29" s="306" t="s">
        <v>63</v>
      </c>
      <c r="AC29" s="307"/>
      <c r="AD29" s="308"/>
      <c r="AE29" s="261" t="s">
        <v>35</v>
      </c>
      <c r="AF29" s="261"/>
      <c r="AG29" s="261"/>
      <c r="AH29" s="261"/>
      <c r="AI29" s="261"/>
      <c r="AJ29" s="261" t="s">
        <v>35</v>
      </c>
      <c r="AK29" s="261"/>
      <c r="AL29" s="261"/>
      <c r="AM29" s="261"/>
      <c r="AN29" s="261"/>
      <c r="AO29" s="261" t="s">
        <v>35</v>
      </c>
      <c r="AP29" s="261"/>
      <c r="AQ29" s="261"/>
      <c r="AR29" s="261"/>
      <c r="AS29" s="261"/>
      <c r="AT29" s="262" t="s">
        <v>35</v>
      </c>
      <c r="AU29" s="119"/>
      <c r="AV29" s="119"/>
      <c r="AW29" s="119"/>
      <c r="AX29" s="263"/>
    </row>
    <row r="30" spans="1:59" ht="23.1" customHeight="1">
      <c r="A30" s="326" t="s">
        <v>64</v>
      </c>
      <c r="B30" s="327"/>
      <c r="C30" s="332" t="s">
        <v>65</v>
      </c>
      <c r="D30" s="333"/>
      <c r="E30" s="333"/>
      <c r="F30" s="333"/>
      <c r="G30" s="333"/>
      <c r="H30" s="333"/>
      <c r="I30" s="333"/>
      <c r="J30" s="333"/>
      <c r="K30" s="334"/>
      <c r="L30" s="335" t="s">
        <v>66</v>
      </c>
      <c r="M30" s="335"/>
      <c r="N30" s="335"/>
      <c r="O30" s="335"/>
      <c r="P30" s="335"/>
      <c r="Q30" s="335"/>
      <c r="R30" s="336" t="s">
        <v>32</v>
      </c>
      <c r="S30" s="337"/>
      <c r="T30" s="337"/>
      <c r="U30" s="337"/>
      <c r="V30" s="337"/>
      <c r="W30" s="337"/>
      <c r="X30" s="338" t="s">
        <v>67</v>
      </c>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9"/>
    </row>
    <row r="31" spans="1:59" ht="23.1" customHeight="1">
      <c r="A31" s="328"/>
      <c r="B31" s="329"/>
      <c r="C31" s="340" t="s">
        <v>68</v>
      </c>
      <c r="D31" s="341"/>
      <c r="E31" s="341"/>
      <c r="F31" s="341"/>
      <c r="G31" s="341"/>
      <c r="H31" s="341"/>
      <c r="I31" s="341"/>
      <c r="J31" s="341"/>
      <c r="K31" s="342"/>
      <c r="L31" s="343">
        <v>216</v>
      </c>
      <c r="M31" s="344"/>
      <c r="N31" s="344"/>
      <c r="O31" s="344"/>
      <c r="P31" s="344"/>
      <c r="Q31" s="345"/>
      <c r="R31" s="346">
        <v>123</v>
      </c>
      <c r="S31" s="347"/>
      <c r="T31" s="347"/>
      <c r="U31" s="347"/>
      <c r="V31" s="347"/>
      <c r="W31" s="348"/>
      <c r="X31" s="349"/>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1"/>
    </row>
    <row r="32" spans="1:59" ht="23.1" customHeight="1">
      <c r="A32" s="328"/>
      <c r="B32" s="329"/>
      <c r="C32" s="322"/>
      <c r="D32" s="323"/>
      <c r="E32" s="323"/>
      <c r="F32" s="323"/>
      <c r="G32" s="323"/>
      <c r="H32" s="323"/>
      <c r="I32" s="323"/>
      <c r="J32" s="323"/>
      <c r="K32" s="324"/>
      <c r="L32" s="318"/>
      <c r="M32" s="318"/>
      <c r="N32" s="318"/>
      <c r="O32" s="318"/>
      <c r="P32" s="318"/>
      <c r="Q32" s="318"/>
      <c r="R32" s="318"/>
      <c r="S32" s="318"/>
      <c r="T32" s="318"/>
      <c r="U32" s="318"/>
      <c r="V32" s="318"/>
      <c r="W32" s="318"/>
      <c r="X32" s="319"/>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1"/>
    </row>
    <row r="33" spans="1:50" ht="23.1" customHeight="1">
      <c r="A33" s="328"/>
      <c r="B33" s="329"/>
      <c r="C33" s="322"/>
      <c r="D33" s="323"/>
      <c r="E33" s="323"/>
      <c r="F33" s="323"/>
      <c r="G33" s="323"/>
      <c r="H33" s="323"/>
      <c r="I33" s="323"/>
      <c r="J33" s="323"/>
      <c r="K33" s="324"/>
      <c r="L33" s="318"/>
      <c r="M33" s="318"/>
      <c r="N33" s="318"/>
      <c r="O33" s="318"/>
      <c r="P33" s="318"/>
      <c r="Q33" s="318"/>
      <c r="R33" s="318"/>
      <c r="S33" s="318"/>
      <c r="T33" s="318"/>
      <c r="U33" s="318"/>
      <c r="V33" s="318"/>
      <c r="W33" s="318"/>
      <c r="X33" s="325"/>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1"/>
    </row>
    <row r="34" spans="1:50" ht="23.1" customHeight="1">
      <c r="A34" s="328"/>
      <c r="B34" s="329"/>
      <c r="C34" s="322"/>
      <c r="D34" s="323"/>
      <c r="E34" s="323"/>
      <c r="F34" s="323"/>
      <c r="G34" s="323"/>
      <c r="H34" s="323"/>
      <c r="I34" s="323"/>
      <c r="J34" s="323"/>
      <c r="K34" s="324"/>
      <c r="L34" s="318"/>
      <c r="M34" s="318"/>
      <c r="N34" s="318"/>
      <c r="O34" s="318"/>
      <c r="P34" s="318"/>
      <c r="Q34" s="318"/>
      <c r="R34" s="318"/>
      <c r="S34" s="318"/>
      <c r="T34" s="318"/>
      <c r="U34" s="318"/>
      <c r="V34" s="318"/>
      <c r="W34" s="318"/>
      <c r="X34" s="319"/>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1"/>
    </row>
    <row r="35" spans="1:50" ht="23.1" customHeight="1">
      <c r="A35" s="328"/>
      <c r="B35" s="329"/>
      <c r="C35" s="403"/>
      <c r="D35" s="323"/>
      <c r="E35" s="323"/>
      <c r="F35" s="323"/>
      <c r="G35" s="323"/>
      <c r="H35" s="323"/>
      <c r="I35" s="323"/>
      <c r="J35" s="323"/>
      <c r="K35" s="324"/>
      <c r="L35" s="318"/>
      <c r="M35" s="318"/>
      <c r="N35" s="318"/>
      <c r="O35" s="318"/>
      <c r="P35" s="318"/>
      <c r="Q35" s="318"/>
      <c r="R35" s="318"/>
      <c r="S35" s="318"/>
      <c r="T35" s="318"/>
      <c r="U35" s="318"/>
      <c r="V35" s="318"/>
      <c r="W35" s="318"/>
      <c r="X35" s="319"/>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1"/>
    </row>
    <row r="36" spans="1:50" ht="23.1" customHeight="1">
      <c r="A36" s="328"/>
      <c r="B36" s="329"/>
      <c r="C36" s="352"/>
      <c r="D36" s="353"/>
      <c r="E36" s="353"/>
      <c r="F36" s="353"/>
      <c r="G36" s="353"/>
      <c r="H36" s="353"/>
      <c r="I36" s="353"/>
      <c r="J36" s="353"/>
      <c r="K36" s="354"/>
      <c r="L36" s="355"/>
      <c r="M36" s="356"/>
      <c r="N36" s="356"/>
      <c r="O36" s="356"/>
      <c r="P36" s="356"/>
      <c r="Q36" s="357"/>
      <c r="R36" s="355"/>
      <c r="S36" s="356"/>
      <c r="T36" s="356"/>
      <c r="U36" s="356"/>
      <c r="V36" s="356"/>
      <c r="W36" s="357"/>
      <c r="X36" s="319"/>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1"/>
    </row>
    <row r="37" spans="1:50" ht="21" customHeight="1" thickBot="1">
      <c r="A37" s="330"/>
      <c r="B37" s="331"/>
      <c r="C37" s="358" t="s">
        <v>40</v>
      </c>
      <c r="D37" s="359"/>
      <c r="E37" s="359"/>
      <c r="F37" s="359"/>
      <c r="G37" s="359"/>
      <c r="H37" s="359"/>
      <c r="I37" s="359"/>
      <c r="J37" s="359"/>
      <c r="K37" s="360"/>
      <c r="L37" s="361">
        <f>SUM(L31)</f>
        <v>216</v>
      </c>
      <c r="M37" s="362"/>
      <c r="N37" s="362"/>
      <c r="O37" s="362"/>
      <c r="P37" s="362"/>
      <c r="Q37" s="363"/>
      <c r="R37" s="361">
        <v>123</v>
      </c>
      <c r="S37" s="362"/>
      <c r="T37" s="362"/>
      <c r="U37" s="362"/>
      <c r="V37" s="362"/>
      <c r="W37" s="363"/>
      <c r="X37" s="400"/>
      <c r="Y37" s="401"/>
      <c r="Z37" s="401"/>
      <c r="AA37" s="401"/>
      <c r="AB37" s="401"/>
      <c r="AC37" s="401"/>
      <c r="AD37" s="401"/>
      <c r="AE37" s="401"/>
      <c r="AF37" s="401"/>
      <c r="AG37" s="401"/>
      <c r="AH37" s="401"/>
      <c r="AI37" s="401"/>
      <c r="AJ37" s="401"/>
      <c r="AK37" s="401"/>
      <c r="AL37" s="401"/>
      <c r="AM37" s="401"/>
      <c r="AN37" s="401"/>
      <c r="AO37" s="401"/>
      <c r="AP37" s="401"/>
      <c r="AQ37" s="401"/>
      <c r="AR37" s="401"/>
      <c r="AS37" s="401"/>
      <c r="AT37" s="401"/>
      <c r="AU37" s="401"/>
      <c r="AV37" s="401"/>
      <c r="AW37" s="401"/>
      <c r="AX37" s="402"/>
    </row>
    <row r="38" spans="1:50" ht="0.95" customHeight="1" thickBot="1">
      <c r="A38" s="5"/>
      <c r="B38" s="6"/>
      <c r="C38" s="7"/>
      <c r="D38" s="7"/>
      <c r="E38" s="7"/>
      <c r="F38" s="7"/>
      <c r="G38" s="7"/>
      <c r="H38" s="7"/>
      <c r="I38" s="7"/>
      <c r="J38" s="7"/>
      <c r="K38" s="7"/>
      <c r="L38" s="8"/>
      <c r="M38" s="8"/>
      <c r="N38" s="8"/>
      <c r="O38" s="8"/>
      <c r="P38" s="8"/>
      <c r="Q38" s="8"/>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364" t="s">
        <v>69</v>
      </c>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6"/>
    </row>
    <row r="40" spans="1:50" ht="21" customHeight="1">
      <c r="A40" s="11"/>
      <c r="B40" s="12"/>
      <c r="C40" s="367" t="s">
        <v>70</v>
      </c>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9"/>
      <c r="AD40" s="368" t="s">
        <v>71</v>
      </c>
      <c r="AE40" s="368"/>
      <c r="AF40" s="368"/>
      <c r="AG40" s="370" t="s">
        <v>72</v>
      </c>
      <c r="AH40" s="368"/>
      <c r="AI40" s="368"/>
      <c r="AJ40" s="368"/>
      <c r="AK40" s="368"/>
      <c r="AL40" s="368"/>
      <c r="AM40" s="368"/>
      <c r="AN40" s="368"/>
      <c r="AO40" s="368"/>
      <c r="AP40" s="368"/>
      <c r="AQ40" s="368"/>
      <c r="AR40" s="368"/>
      <c r="AS40" s="368"/>
      <c r="AT40" s="368"/>
      <c r="AU40" s="368"/>
      <c r="AV40" s="368"/>
      <c r="AW40" s="368"/>
      <c r="AX40" s="371"/>
    </row>
    <row r="41" spans="1:50" ht="26.25" customHeight="1">
      <c r="A41" s="372" t="s">
        <v>73</v>
      </c>
      <c r="B41" s="373"/>
      <c r="C41" s="378" t="s">
        <v>74</v>
      </c>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80"/>
      <c r="AD41" s="381" t="s">
        <v>75</v>
      </c>
      <c r="AE41" s="382"/>
      <c r="AF41" s="382"/>
      <c r="AG41" s="383" t="s">
        <v>76</v>
      </c>
      <c r="AH41" s="384"/>
      <c r="AI41" s="384"/>
      <c r="AJ41" s="384"/>
      <c r="AK41" s="384"/>
      <c r="AL41" s="384"/>
      <c r="AM41" s="384"/>
      <c r="AN41" s="384"/>
      <c r="AO41" s="384"/>
      <c r="AP41" s="384"/>
      <c r="AQ41" s="384"/>
      <c r="AR41" s="384"/>
      <c r="AS41" s="384"/>
      <c r="AT41" s="384"/>
      <c r="AU41" s="384"/>
      <c r="AV41" s="384"/>
      <c r="AW41" s="384"/>
      <c r="AX41" s="385"/>
    </row>
    <row r="42" spans="1:50" ht="26.25" customHeight="1">
      <c r="A42" s="374"/>
      <c r="B42" s="375"/>
      <c r="C42" s="390" t="s">
        <v>77</v>
      </c>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2"/>
      <c r="AD42" s="393" t="s">
        <v>75</v>
      </c>
      <c r="AE42" s="394"/>
      <c r="AF42" s="394"/>
      <c r="AG42" s="386"/>
      <c r="AH42" s="270"/>
      <c r="AI42" s="270"/>
      <c r="AJ42" s="270"/>
      <c r="AK42" s="270"/>
      <c r="AL42" s="270"/>
      <c r="AM42" s="270"/>
      <c r="AN42" s="270"/>
      <c r="AO42" s="270"/>
      <c r="AP42" s="270"/>
      <c r="AQ42" s="270"/>
      <c r="AR42" s="270"/>
      <c r="AS42" s="270"/>
      <c r="AT42" s="270"/>
      <c r="AU42" s="270"/>
      <c r="AV42" s="270"/>
      <c r="AW42" s="270"/>
      <c r="AX42" s="387"/>
    </row>
    <row r="43" spans="1:50" ht="30" customHeight="1">
      <c r="A43" s="376"/>
      <c r="B43" s="377"/>
      <c r="C43" s="395" t="s">
        <v>78</v>
      </c>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7"/>
      <c r="AD43" s="398" t="s">
        <v>75</v>
      </c>
      <c r="AE43" s="399"/>
      <c r="AF43" s="399"/>
      <c r="AG43" s="388"/>
      <c r="AH43" s="273"/>
      <c r="AI43" s="273"/>
      <c r="AJ43" s="273"/>
      <c r="AK43" s="273"/>
      <c r="AL43" s="273"/>
      <c r="AM43" s="273"/>
      <c r="AN43" s="273"/>
      <c r="AO43" s="273"/>
      <c r="AP43" s="273"/>
      <c r="AQ43" s="273"/>
      <c r="AR43" s="273"/>
      <c r="AS43" s="273"/>
      <c r="AT43" s="273"/>
      <c r="AU43" s="273"/>
      <c r="AV43" s="273"/>
      <c r="AW43" s="273"/>
      <c r="AX43" s="389"/>
    </row>
    <row r="44" spans="1:50" ht="26.25" customHeight="1">
      <c r="A44" s="407" t="s">
        <v>79</v>
      </c>
      <c r="B44" s="408"/>
      <c r="C44" s="409" t="s">
        <v>80</v>
      </c>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1" t="s">
        <v>35</v>
      </c>
      <c r="AE44" s="412"/>
      <c r="AF44" s="412"/>
      <c r="AG44" s="413" t="s">
        <v>81</v>
      </c>
      <c r="AH44" s="267"/>
      <c r="AI44" s="267"/>
      <c r="AJ44" s="267"/>
      <c r="AK44" s="267"/>
      <c r="AL44" s="267"/>
      <c r="AM44" s="267"/>
      <c r="AN44" s="267"/>
      <c r="AO44" s="267"/>
      <c r="AP44" s="267"/>
      <c r="AQ44" s="267"/>
      <c r="AR44" s="267"/>
      <c r="AS44" s="267"/>
      <c r="AT44" s="267"/>
      <c r="AU44" s="267"/>
      <c r="AV44" s="267"/>
      <c r="AW44" s="267"/>
      <c r="AX44" s="414"/>
    </row>
    <row r="45" spans="1:50" ht="26.25" customHeight="1">
      <c r="A45" s="374"/>
      <c r="B45" s="375"/>
      <c r="C45" s="415" t="s">
        <v>82</v>
      </c>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393" t="s">
        <v>75</v>
      </c>
      <c r="AE45" s="394"/>
      <c r="AF45" s="394"/>
      <c r="AG45" s="386"/>
      <c r="AH45" s="270"/>
      <c r="AI45" s="270"/>
      <c r="AJ45" s="270"/>
      <c r="AK45" s="270"/>
      <c r="AL45" s="270"/>
      <c r="AM45" s="270"/>
      <c r="AN45" s="270"/>
      <c r="AO45" s="270"/>
      <c r="AP45" s="270"/>
      <c r="AQ45" s="270"/>
      <c r="AR45" s="270"/>
      <c r="AS45" s="270"/>
      <c r="AT45" s="270"/>
      <c r="AU45" s="270"/>
      <c r="AV45" s="270"/>
      <c r="AW45" s="270"/>
      <c r="AX45" s="387"/>
    </row>
    <row r="46" spans="1:50" ht="26.25" customHeight="1">
      <c r="A46" s="374"/>
      <c r="B46" s="375"/>
      <c r="C46" s="415" t="s">
        <v>83</v>
      </c>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3" t="s">
        <v>35</v>
      </c>
      <c r="AE46" s="394"/>
      <c r="AF46" s="394"/>
      <c r="AG46" s="386"/>
      <c r="AH46" s="270"/>
      <c r="AI46" s="270"/>
      <c r="AJ46" s="270"/>
      <c r="AK46" s="270"/>
      <c r="AL46" s="270"/>
      <c r="AM46" s="270"/>
      <c r="AN46" s="270"/>
      <c r="AO46" s="270"/>
      <c r="AP46" s="270"/>
      <c r="AQ46" s="270"/>
      <c r="AR46" s="270"/>
      <c r="AS46" s="270"/>
      <c r="AT46" s="270"/>
      <c r="AU46" s="270"/>
      <c r="AV46" s="270"/>
      <c r="AW46" s="270"/>
      <c r="AX46" s="387"/>
    </row>
    <row r="47" spans="1:50" ht="26.25" customHeight="1">
      <c r="A47" s="374"/>
      <c r="B47" s="375"/>
      <c r="C47" s="415" t="s">
        <v>84</v>
      </c>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3" t="s">
        <v>35</v>
      </c>
      <c r="AE47" s="394"/>
      <c r="AF47" s="394"/>
      <c r="AG47" s="386"/>
      <c r="AH47" s="270"/>
      <c r="AI47" s="270"/>
      <c r="AJ47" s="270"/>
      <c r="AK47" s="270"/>
      <c r="AL47" s="270"/>
      <c r="AM47" s="270"/>
      <c r="AN47" s="270"/>
      <c r="AO47" s="270"/>
      <c r="AP47" s="270"/>
      <c r="AQ47" s="270"/>
      <c r="AR47" s="270"/>
      <c r="AS47" s="270"/>
      <c r="AT47" s="270"/>
      <c r="AU47" s="270"/>
      <c r="AV47" s="270"/>
      <c r="AW47" s="270"/>
      <c r="AX47" s="387"/>
    </row>
    <row r="48" spans="1:50" ht="26.25" customHeight="1">
      <c r="A48" s="374"/>
      <c r="B48" s="375"/>
      <c r="C48" s="415" t="s">
        <v>85</v>
      </c>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419"/>
      <c r="AD48" s="393" t="s">
        <v>75</v>
      </c>
      <c r="AE48" s="394"/>
      <c r="AF48" s="394"/>
      <c r="AG48" s="386"/>
      <c r="AH48" s="270"/>
      <c r="AI48" s="270"/>
      <c r="AJ48" s="270"/>
      <c r="AK48" s="270"/>
      <c r="AL48" s="270"/>
      <c r="AM48" s="270"/>
      <c r="AN48" s="270"/>
      <c r="AO48" s="270"/>
      <c r="AP48" s="270"/>
      <c r="AQ48" s="270"/>
      <c r="AR48" s="270"/>
      <c r="AS48" s="270"/>
      <c r="AT48" s="270"/>
      <c r="AU48" s="270"/>
      <c r="AV48" s="270"/>
      <c r="AW48" s="270"/>
      <c r="AX48" s="387"/>
    </row>
    <row r="49" spans="1:51" ht="26.25" customHeight="1">
      <c r="A49" s="374"/>
      <c r="B49" s="375"/>
      <c r="C49" s="420" t="s">
        <v>86</v>
      </c>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398" t="s">
        <v>35</v>
      </c>
      <c r="AE49" s="399"/>
      <c r="AF49" s="399"/>
      <c r="AG49" s="388"/>
      <c r="AH49" s="273"/>
      <c r="AI49" s="273"/>
      <c r="AJ49" s="273"/>
      <c r="AK49" s="273"/>
      <c r="AL49" s="273"/>
      <c r="AM49" s="273"/>
      <c r="AN49" s="273"/>
      <c r="AO49" s="273"/>
      <c r="AP49" s="273"/>
      <c r="AQ49" s="273"/>
      <c r="AR49" s="273"/>
      <c r="AS49" s="273"/>
      <c r="AT49" s="273"/>
      <c r="AU49" s="273"/>
      <c r="AV49" s="273"/>
      <c r="AW49" s="273"/>
      <c r="AX49" s="389"/>
    </row>
    <row r="50" spans="1:51" ht="30" customHeight="1">
      <c r="A50" s="407" t="s">
        <v>87</v>
      </c>
      <c r="B50" s="408"/>
      <c r="C50" s="416" t="s">
        <v>88</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8"/>
      <c r="AD50" s="411" t="s">
        <v>75</v>
      </c>
      <c r="AE50" s="412"/>
      <c r="AF50" s="412"/>
      <c r="AG50" s="413" t="s">
        <v>89</v>
      </c>
      <c r="AH50" s="267"/>
      <c r="AI50" s="267"/>
      <c r="AJ50" s="267"/>
      <c r="AK50" s="267"/>
      <c r="AL50" s="267"/>
      <c r="AM50" s="267"/>
      <c r="AN50" s="267"/>
      <c r="AO50" s="267"/>
      <c r="AP50" s="267"/>
      <c r="AQ50" s="267"/>
      <c r="AR50" s="267"/>
      <c r="AS50" s="267"/>
      <c r="AT50" s="267"/>
      <c r="AU50" s="267"/>
      <c r="AV50" s="267"/>
      <c r="AW50" s="267"/>
      <c r="AX50" s="414"/>
    </row>
    <row r="51" spans="1:51" ht="26.25" customHeight="1">
      <c r="A51" s="374"/>
      <c r="B51" s="375"/>
      <c r="C51" s="415" t="s">
        <v>90</v>
      </c>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3" t="s">
        <v>35</v>
      </c>
      <c r="AE51" s="394"/>
      <c r="AF51" s="394"/>
      <c r="AG51" s="386"/>
      <c r="AH51" s="270"/>
      <c r="AI51" s="270"/>
      <c r="AJ51" s="270"/>
      <c r="AK51" s="270"/>
      <c r="AL51" s="270"/>
      <c r="AM51" s="270"/>
      <c r="AN51" s="270"/>
      <c r="AO51" s="270"/>
      <c r="AP51" s="270"/>
      <c r="AQ51" s="270"/>
      <c r="AR51" s="270"/>
      <c r="AS51" s="270"/>
      <c r="AT51" s="270"/>
      <c r="AU51" s="270"/>
      <c r="AV51" s="270"/>
      <c r="AW51" s="270"/>
      <c r="AX51" s="387"/>
    </row>
    <row r="52" spans="1:51" ht="26.25" customHeight="1">
      <c r="A52" s="374"/>
      <c r="B52" s="375"/>
      <c r="C52" s="415" t="s">
        <v>91</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3" t="s">
        <v>75</v>
      </c>
      <c r="AE52" s="394"/>
      <c r="AF52" s="394"/>
      <c r="AG52" s="388"/>
      <c r="AH52" s="273"/>
      <c r="AI52" s="273"/>
      <c r="AJ52" s="273"/>
      <c r="AK52" s="273"/>
      <c r="AL52" s="273"/>
      <c r="AM52" s="273"/>
      <c r="AN52" s="273"/>
      <c r="AO52" s="273"/>
      <c r="AP52" s="273"/>
      <c r="AQ52" s="273"/>
      <c r="AR52" s="273"/>
      <c r="AS52" s="273"/>
      <c r="AT52" s="273"/>
      <c r="AU52" s="273"/>
      <c r="AV52" s="273"/>
      <c r="AW52" s="273"/>
      <c r="AX52" s="389"/>
    </row>
    <row r="53" spans="1:51" ht="33.6" customHeight="1">
      <c r="A53" s="407" t="s">
        <v>92</v>
      </c>
      <c r="B53" s="408"/>
      <c r="C53" s="482" t="s">
        <v>93</v>
      </c>
      <c r="D53" s="483"/>
      <c r="E53" s="483"/>
      <c r="F53" s="483"/>
      <c r="G53" s="483"/>
      <c r="H53" s="483"/>
      <c r="I53" s="483"/>
      <c r="J53" s="483"/>
      <c r="K53" s="483"/>
      <c r="L53" s="483"/>
      <c r="M53" s="483"/>
      <c r="N53" s="483"/>
      <c r="O53" s="483"/>
      <c r="P53" s="483"/>
      <c r="Q53" s="483"/>
      <c r="R53" s="483"/>
      <c r="S53" s="483"/>
      <c r="T53" s="483"/>
      <c r="U53" s="483"/>
      <c r="V53" s="483"/>
      <c r="W53" s="483"/>
      <c r="X53" s="483"/>
      <c r="Y53" s="483"/>
      <c r="Z53" s="483"/>
      <c r="AA53" s="483"/>
      <c r="AB53" s="483"/>
      <c r="AC53" s="410"/>
      <c r="AD53" s="411" t="s">
        <v>35</v>
      </c>
      <c r="AE53" s="412"/>
      <c r="AF53" s="484"/>
      <c r="AG53" s="485"/>
      <c r="AH53" s="486"/>
      <c r="AI53" s="486"/>
      <c r="AJ53" s="486"/>
      <c r="AK53" s="486"/>
      <c r="AL53" s="486"/>
      <c r="AM53" s="486"/>
      <c r="AN53" s="486"/>
      <c r="AO53" s="486"/>
      <c r="AP53" s="486"/>
      <c r="AQ53" s="486"/>
      <c r="AR53" s="486"/>
      <c r="AS53" s="486"/>
      <c r="AT53" s="486"/>
      <c r="AU53" s="486"/>
      <c r="AV53" s="486"/>
      <c r="AW53" s="486"/>
      <c r="AX53" s="487"/>
    </row>
    <row r="54" spans="1:51" ht="15.75" customHeight="1">
      <c r="A54" s="374"/>
      <c r="B54" s="375"/>
      <c r="C54" s="494" t="s">
        <v>0</v>
      </c>
      <c r="D54" s="495"/>
      <c r="E54" s="495"/>
      <c r="F54" s="495"/>
      <c r="G54" s="496" t="s">
        <v>94</v>
      </c>
      <c r="H54" s="497"/>
      <c r="I54" s="497"/>
      <c r="J54" s="497"/>
      <c r="K54" s="497"/>
      <c r="L54" s="497"/>
      <c r="M54" s="497"/>
      <c r="N54" s="497"/>
      <c r="O54" s="497"/>
      <c r="P54" s="497"/>
      <c r="Q54" s="497"/>
      <c r="R54" s="497"/>
      <c r="S54" s="498"/>
      <c r="T54" s="499" t="s">
        <v>95</v>
      </c>
      <c r="U54" s="500"/>
      <c r="V54" s="500"/>
      <c r="W54" s="500"/>
      <c r="X54" s="500"/>
      <c r="Y54" s="500"/>
      <c r="Z54" s="500"/>
      <c r="AA54" s="500"/>
      <c r="AB54" s="500"/>
      <c r="AC54" s="500"/>
      <c r="AD54" s="500"/>
      <c r="AE54" s="500"/>
      <c r="AF54" s="500"/>
      <c r="AG54" s="488"/>
      <c r="AH54" s="489"/>
      <c r="AI54" s="489"/>
      <c r="AJ54" s="489"/>
      <c r="AK54" s="489"/>
      <c r="AL54" s="489"/>
      <c r="AM54" s="489"/>
      <c r="AN54" s="489"/>
      <c r="AO54" s="489"/>
      <c r="AP54" s="489"/>
      <c r="AQ54" s="489"/>
      <c r="AR54" s="489"/>
      <c r="AS54" s="489"/>
      <c r="AT54" s="489"/>
      <c r="AU54" s="489"/>
      <c r="AV54" s="489"/>
      <c r="AW54" s="489"/>
      <c r="AX54" s="490"/>
    </row>
    <row r="55" spans="1:51" ht="26.25" customHeight="1">
      <c r="A55" s="374"/>
      <c r="B55" s="375"/>
      <c r="C55" s="501"/>
      <c r="D55" s="502"/>
      <c r="E55" s="502"/>
      <c r="F55" s="502"/>
      <c r="G55" s="404"/>
      <c r="H55" s="392"/>
      <c r="I55" s="392"/>
      <c r="J55" s="392"/>
      <c r="K55" s="392"/>
      <c r="L55" s="392"/>
      <c r="M55" s="392"/>
      <c r="N55" s="392"/>
      <c r="O55" s="392"/>
      <c r="P55" s="392"/>
      <c r="Q55" s="392"/>
      <c r="R55" s="392"/>
      <c r="S55" s="405"/>
      <c r="T55" s="406"/>
      <c r="U55" s="392"/>
      <c r="V55" s="392"/>
      <c r="W55" s="392"/>
      <c r="X55" s="392"/>
      <c r="Y55" s="392"/>
      <c r="Z55" s="392"/>
      <c r="AA55" s="392"/>
      <c r="AB55" s="392"/>
      <c r="AC55" s="392"/>
      <c r="AD55" s="392"/>
      <c r="AE55" s="392"/>
      <c r="AF55" s="392"/>
      <c r="AG55" s="488"/>
      <c r="AH55" s="489"/>
      <c r="AI55" s="489"/>
      <c r="AJ55" s="489"/>
      <c r="AK55" s="489"/>
      <c r="AL55" s="489"/>
      <c r="AM55" s="489"/>
      <c r="AN55" s="489"/>
      <c r="AO55" s="489"/>
      <c r="AP55" s="489"/>
      <c r="AQ55" s="489"/>
      <c r="AR55" s="489"/>
      <c r="AS55" s="489"/>
      <c r="AT55" s="489"/>
      <c r="AU55" s="489"/>
      <c r="AV55" s="489"/>
      <c r="AW55" s="489"/>
      <c r="AX55" s="490"/>
    </row>
    <row r="56" spans="1:51" ht="26.25" customHeight="1">
      <c r="A56" s="376"/>
      <c r="B56" s="377"/>
      <c r="C56" s="461"/>
      <c r="D56" s="462"/>
      <c r="E56" s="462"/>
      <c r="F56" s="462"/>
      <c r="G56" s="463"/>
      <c r="H56" s="421"/>
      <c r="I56" s="421"/>
      <c r="J56" s="421"/>
      <c r="K56" s="421"/>
      <c r="L56" s="421"/>
      <c r="M56" s="421"/>
      <c r="N56" s="421"/>
      <c r="O56" s="421"/>
      <c r="P56" s="421"/>
      <c r="Q56" s="421"/>
      <c r="R56" s="421"/>
      <c r="S56" s="464"/>
      <c r="T56" s="465"/>
      <c r="U56" s="466"/>
      <c r="V56" s="466"/>
      <c r="W56" s="466"/>
      <c r="X56" s="466"/>
      <c r="Y56" s="466"/>
      <c r="Z56" s="466"/>
      <c r="AA56" s="466"/>
      <c r="AB56" s="466"/>
      <c r="AC56" s="466"/>
      <c r="AD56" s="466"/>
      <c r="AE56" s="466"/>
      <c r="AF56" s="466"/>
      <c r="AG56" s="491"/>
      <c r="AH56" s="492"/>
      <c r="AI56" s="492"/>
      <c r="AJ56" s="492"/>
      <c r="AK56" s="492"/>
      <c r="AL56" s="492"/>
      <c r="AM56" s="492"/>
      <c r="AN56" s="492"/>
      <c r="AO56" s="492"/>
      <c r="AP56" s="492"/>
      <c r="AQ56" s="492"/>
      <c r="AR56" s="492"/>
      <c r="AS56" s="492"/>
      <c r="AT56" s="492"/>
      <c r="AU56" s="492"/>
      <c r="AV56" s="492"/>
      <c r="AW56" s="492"/>
      <c r="AX56" s="493"/>
    </row>
    <row r="57" spans="1:51" ht="140.25" customHeight="1">
      <c r="A57" s="407" t="s">
        <v>96</v>
      </c>
      <c r="B57" s="467"/>
      <c r="C57" s="470" t="s">
        <v>97</v>
      </c>
      <c r="D57" s="471"/>
      <c r="E57" s="471"/>
      <c r="F57" s="472"/>
      <c r="G57" s="473" t="s">
        <v>98</v>
      </c>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4"/>
      <c r="AI57" s="474"/>
      <c r="AJ57" s="474"/>
      <c r="AK57" s="474"/>
      <c r="AL57" s="474"/>
      <c r="AM57" s="474"/>
      <c r="AN57" s="474"/>
      <c r="AO57" s="474"/>
      <c r="AP57" s="474"/>
      <c r="AQ57" s="474"/>
      <c r="AR57" s="474"/>
      <c r="AS57" s="474"/>
      <c r="AT57" s="474"/>
      <c r="AU57" s="474"/>
      <c r="AV57" s="474"/>
      <c r="AW57" s="474"/>
      <c r="AX57" s="475"/>
    </row>
    <row r="58" spans="1:51" ht="51" customHeight="1" thickBot="1">
      <c r="A58" s="468"/>
      <c r="B58" s="469"/>
      <c r="C58" s="476" t="s">
        <v>99</v>
      </c>
      <c r="D58" s="477"/>
      <c r="E58" s="477"/>
      <c r="F58" s="478"/>
      <c r="G58" s="479" t="s">
        <v>100</v>
      </c>
      <c r="H58" s="480"/>
      <c r="I58" s="480"/>
      <c r="J58" s="480"/>
      <c r="K58" s="480"/>
      <c r="L58" s="480"/>
      <c r="M58" s="480"/>
      <c r="N58" s="480"/>
      <c r="O58" s="480"/>
      <c r="P58" s="480"/>
      <c r="Q58" s="480"/>
      <c r="R58" s="480"/>
      <c r="S58" s="480"/>
      <c r="T58" s="480"/>
      <c r="U58" s="480"/>
      <c r="V58" s="480"/>
      <c r="W58" s="480"/>
      <c r="X58" s="480"/>
      <c r="Y58" s="480"/>
      <c r="Z58" s="480"/>
      <c r="AA58" s="480"/>
      <c r="AB58" s="480"/>
      <c r="AC58" s="480"/>
      <c r="AD58" s="480"/>
      <c r="AE58" s="480"/>
      <c r="AF58" s="480"/>
      <c r="AG58" s="480"/>
      <c r="AH58" s="480"/>
      <c r="AI58" s="480"/>
      <c r="AJ58" s="480"/>
      <c r="AK58" s="480"/>
      <c r="AL58" s="480"/>
      <c r="AM58" s="480"/>
      <c r="AN58" s="480"/>
      <c r="AO58" s="480"/>
      <c r="AP58" s="480"/>
      <c r="AQ58" s="480"/>
      <c r="AR58" s="480"/>
      <c r="AS58" s="480"/>
      <c r="AT58" s="480"/>
      <c r="AU58" s="480"/>
      <c r="AV58" s="480"/>
      <c r="AW58" s="480"/>
      <c r="AX58" s="481"/>
    </row>
    <row r="59" spans="1:51" ht="21" customHeight="1">
      <c r="A59" s="447" t="s">
        <v>101</v>
      </c>
      <c r="B59" s="448"/>
      <c r="C59" s="448"/>
      <c r="D59" s="448"/>
      <c r="E59" s="448"/>
      <c r="F59" s="448"/>
      <c r="G59" s="448"/>
      <c r="H59" s="448"/>
      <c r="I59" s="448"/>
      <c r="J59" s="448"/>
      <c r="K59" s="448"/>
      <c r="L59" s="448"/>
      <c r="M59" s="448"/>
      <c r="N59" s="448"/>
      <c r="O59" s="448"/>
      <c r="P59" s="448"/>
      <c r="Q59" s="448"/>
      <c r="R59" s="448"/>
      <c r="S59" s="448"/>
      <c r="T59" s="448"/>
      <c r="U59" s="448"/>
      <c r="V59" s="448"/>
      <c r="W59" s="448"/>
      <c r="X59" s="448"/>
      <c r="Y59" s="448"/>
      <c r="Z59" s="448"/>
      <c r="AA59" s="448"/>
      <c r="AB59" s="448"/>
      <c r="AC59" s="448"/>
      <c r="AD59" s="448"/>
      <c r="AE59" s="448"/>
      <c r="AF59" s="448"/>
      <c r="AG59" s="448"/>
      <c r="AH59" s="448"/>
      <c r="AI59" s="448"/>
      <c r="AJ59" s="448"/>
      <c r="AK59" s="448"/>
      <c r="AL59" s="448"/>
      <c r="AM59" s="448"/>
      <c r="AN59" s="448"/>
      <c r="AO59" s="448"/>
      <c r="AP59" s="448"/>
      <c r="AQ59" s="448"/>
      <c r="AR59" s="448"/>
      <c r="AS59" s="448"/>
      <c r="AT59" s="448"/>
      <c r="AU59" s="448"/>
      <c r="AV59" s="448"/>
      <c r="AW59" s="448"/>
      <c r="AX59" s="449"/>
    </row>
    <row r="60" spans="1:51" ht="84.75" customHeight="1" thickBot="1">
      <c r="A60" s="450"/>
      <c r="B60" s="451"/>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2"/>
    </row>
    <row r="61" spans="1:51" ht="21" customHeight="1">
      <c r="A61" s="453" t="s">
        <v>102</v>
      </c>
      <c r="B61" s="454"/>
      <c r="C61" s="454"/>
      <c r="D61" s="454"/>
      <c r="E61" s="454"/>
      <c r="F61" s="454"/>
      <c r="G61" s="454"/>
      <c r="H61" s="454"/>
      <c r="I61" s="454"/>
      <c r="J61" s="454"/>
      <c r="K61" s="454"/>
      <c r="L61" s="454"/>
      <c r="M61" s="454"/>
      <c r="N61" s="454"/>
      <c r="O61" s="454"/>
      <c r="P61" s="454"/>
      <c r="Q61" s="454"/>
      <c r="R61" s="454"/>
      <c r="S61" s="454"/>
      <c r="T61" s="454"/>
      <c r="U61" s="454"/>
      <c r="V61" s="454"/>
      <c r="W61" s="454"/>
      <c r="X61" s="454"/>
      <c r="Y61" s="454"/>
      <c r="Z61" s="454"/>
      <c r="AA61" s="454"/>
      <c r="AB61" s="454"/>
      <c r="AC61" s="454"/>
      <c r="AD61" s="454"/>
      <c r="AE61" s="454"/>
      <c r="AF61" s="454"/>
      <c r="AG61" s="454"/>
      <c r="AH61" s="454"/>
      <c r="AI61" s="454"/>
      <c r="AJ61" s="454"/>
      <c r="AK61" s="454"/>
      <c r="AL61" s="454"/>
      <c r="AM61" s="454"/>
      <c r="AN61" s="454"/>
      <c r="AO61" s="454"/>
      <c r="AP61" s="454"/>
      <c r="AQ61" s="454"/>
      <c r="AR61" s="454"/>
      <c r="AS61" s="454"/>
      <c r="AT61" s="454"/>
      <c r="AU61" s="454"/>
      <c r="AV61" s="454"/>
      <c r="AW61" s="454"/>
      <c r="AX61" s="455"/>
    </row>
    <row r="62" spans="1:51" ht="86.25" customHeight="1" thickBot="1">
      <c r="A62" s="456" t="s">
        <v>167</v>
      </c>
      <c r="B62" s="451"/>
      <c r="C62" s="451"/>
      <c r="D62" s="451"/>
      <c r="E62" s="457"/>
      <c r="F62" s="458" t="s">
        <v>166</v>
      </c>
      <c r="G62" s="459"/>
      <c r="H62" s="459"/>
      <c r="I62" s="459"/>
      <c r="J62" s="459"/>
      <c r="K62" s="459"/>
      <c r="L62" s="459"/>
      <c r="M62" s="459"/>
      <c r="N62" s="459"/>
      <c r="O62" s="459"/>
      <c r="P62" s="459"/>
      <c r="Q62" s="459"/>
      <c r="R62" s="459"/>
      <c r="S62" s="459"/>
      <c r="T62" s="459"/>
      <c r="U62" s="459"/>
      <c r="V62" s="459"/>
      <c r="W62" s="459"/>
      <c r="X62" s="459"/>
      <c r="Y62" s="459"/>
      <c r="Z62" s="459"/>
      <c r="AA62" s="459"/>
      <c r="AB62" s="459"/>
      <c r="AC62" s="459"/>
      <c r="AD62" s="459"/>
      <c r="AE62" s="459"/>
      <c r="AF62" s="459"/>
      <c r="AG62" s="459"/>
      <c r="AH62" s="459"/>
      <c r="AI62" s="459"/>
      <c r="AJ62" s="459"/>
      <c r="AK62" s="459"/>
      <c r="AL62" s="459"/>
      <c r="AM62" s="459"/>
      <c r="AN62" s="459"/>
      <c r="AO62" s="459"/>
      <c r="AP62" s="459"/>
      <c r="AQ62" s="459"/>
      <c r="AR62" s="459"/>
      <c r="AS62" s="459"/>
      <c r="AT62" s="459"/>
      <c r="AU62" s="459"/>
      <c r="AV62" s="459"/>
      <c r="AW62" s="459"/>
      <c r="AX62" s="460"/>
    </row>
    <row r="63" spans="1:51" ht="21" customHeight="1">
      <c r="A63" s="453" t="s">
        <v>103</v>
      </c>
      <c r="B63" s="454"/>
      <c r="C63" s="454"/>
      <c r="D63" s="454"/>
      <c r="E63" s="454"/>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4"/>
      <c r="AD63" s="454"/>
      <c r="AE63" s="454"/>
      <c r="AF63" s="454"/>
      <c r="AG63" s="454"/>
      <c r="AH63" s="454"/>
      <c r="AI63" s="454"/>
      <c r="AJ63" s="454"/>
      <c r="AK63" s="454"/>
      <c r="AL63" s="454"/>
      <c r="AM63" s="454"/>
      <c r="AN63" s="454"/>
      <c r="AO63" s="454"/>
      <c r="AP63" s="454"/>
      <c r="AQ63" s="454"/>
      <c r="AR63" s="454"/>
      <c r="AS63" s="454"/>
      <c r="AT63" s="454"/>
      <c r="AU63" s="454"/>
      <c r="AV63" s="454"/>
      <c r="AW63" s="454"/>
      <c r="AX63" s="455"/>
    </row>
    <row r="64" spans="1:51" ht="79.5" customHeight="1" thickBot="1">
      <c r="A64" s="422" t="s">
        <v>167</v>
      </c>
      <c r="B64" s="423"/>
      <c r="C64" s="423"/>
      <c r="D64" s="423"/>
      <c r="E64" s="424"/>
      <c r="F64" s="425" t="s">
        <v>172</v>
      </c>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426"/>
      <c r="AN64" s="426"/>
      <c r="AO64" s="426"/>
      <c r="AP64" s="426"/>
      <c r="AQ64" s="426"/>
      <c r="AR64" s="426"/>
      <c r="AS64" s="426"/>
      <c r="AT64" s="426"/>
      <c r="AU64" s="426"/>
      <c r="AV64" s="426"/>
      <c r="AW64" s="426"/>
      <c r="AX64" s="427"/>
      <c r="AY64" s="13"/>
    </row>
    <row r="65" spans="1:50" ht="21" customHeight="1">
      <c r="A65" s="428" t="s">
        <v>104</v>
      </c>
      <c r="B65" s="429"/>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30"/>
    </row>
    <row r="66" spans="1:50" ht="78" customHeight="1" thickBot="1">
      <c r="A66" s="431"/>
      <c r="B66" s="432"/>
      <c r="C66" s="432"/>
      <c r="D66" s="432"/>
      <c r="E66" s="432"/>
      <c r="F66" s="432"/>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2"/>
      <c r="AK66" s="432"/>
      <c r="AL66" s="432"/>
      <c r="AM66" s="432"/>
      <c r="AN66" s="432"/>
      <c r="AO66" s="432"/>
      <c r="AP66" s="432"/>
      <c r="AQ66" s="432"/>
      <c r="AR66" s="432"/>
      <c r="AS66" s="432"/>
      <c r="AT66" s="432"/>
      <c r="AU66" s="432"/>
      <c r="AV66" s="432"/>
      <c r="AW66" s="432"/>
      <c r="AX66" s="433"/>
    </row>
    <row r="67" spans="1:50" ht="19.7" customHeight="1">
      <c r="A67" s="434" t="s">
        <v>105</v>
      </c>
      <c r="B67" s="435"/>
      <c r="C67" s="435"/>
      <c r="D67" s="435"/>
      <c r="E67" s="435"/>
      <c r="F67" s="435"/>
      <c r="G67" s="435"/>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5"/>
      <c r="AI67" s="435"/>
      <c r="AJ67" s="435"/>
      <c r="AK67" s="435"/>
      <c r="AL67" s="435"/>
      <c r="AM67" s="435"/>
      <c r="AN67" s="435"/>
      <c r="AO67" s="435"/>
      <c r="AP67" s="435"/>
      <c r="AQ67" s="435"/>
      <c r="AR67" s="435"/>
      <c r="AS67" s="435"/>
      <c r="AT67" s="435"/>
      <c r="AU67" s="435"/>
      <c r="AV67" s="435"/>
      <c r="AW67" s="435"/>
      <c r="AX67" s="436"/>
    </row>
    <row r="68" spans="1:50" ht="21.75" customHeight="1" thickBot="1">
      <c r="A68" s="437"/>
      <c r="B68" s="438"/>
      <c r="C68" s="439" t="s">
        <v>106</v>
      </c>
      <c r="D68" s="440"/>
      <c r="E68" s="440"/>
      <c r="F68" s="440"/>
      <c r="G68" s="440"/>
      <c r="H68" s="440"/>
      <c r="I68" s="440"/>
      <c r="J68" s="441"/>
      <c r="K68" s="442"/>
      <c r="L68" s="443"/>
      <c r="M68" s="443"/>
      <c r="N68" s="443"/>
      <c r="O68" s="443"/>
      <c r="P68" s="443"/>
      <c r="Q68" s="443"/>
      <c r="R68" s="444"/>
      <c r="S68" s="439" t="s">
        <v>107</v>
      </c>
      <c r="T68" s="440"/>
      <c r="U68" s="440"/>
      <c r="V68" s="440"/>
      <c r="W68" s="440"/>
      <c r="X68" s="440"/>
      <c r="Y68" s="440"/>
      <c r="Z68" s="441"/>
      <c r="AA68" s="445">
        <v>62</v>
      </c>
      <c r="AB68" s="446"/>
      <c r="AC68" s="446"/>
      <c r="AD68" s="446"/>
      <c r="AE68" s="446"/>
      <c r="AF68" s="446"/>
      <c r="AG68" s="446"/>
      <c r="AH68" s="446"/>
      <c r="AI68" s="439" t="s">
        <v>108</v>
      </c>
      <c r="AJ68" s="503"/>
      <c r="AK68" s="503"/>
      <c r="AL68" s="503"/>
      <c r="AM68" s="503"/>
      <c r="AN68" s="503"/>
      <c r="AO68" s="503"/>
      <c r="AP68" s="504"/>
      <c r="AQ68" s="505" t="s">
        <v>109</v>
      </c>
      <c r="AR68" s="506"/>
      <c r="AS68" s="506"/>
      <c r="AT68" s="506"/>
      <c r="AU68" s="506"/>
      <c r="AV68" s="506"/>
      <c r="AW68" s="506"/>
      <c r="AX68" s="507"/>
    </row>
    <row r="69" spans="1:50" ht="9.9499999999999993" customHeight="1">
      <c r="A69" s="508" t="s">
        <v>110</v>
      </c>
      <c r="B69" s="509"/>
      <c r="C69" s="509"/>
      <c r="D69" s="509"/>
      <c r="E69" s="509"/>
      <c r="F69" s="510"/>
      <c r="G69" s="14"/>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6"/>
    </row>
    <row r="70" spans="1:50" ht="15" customHeight="1">
      <c r="A70" s="169"/>
      <c r="B70" s="170"/>
      <c r="C70" s="170"/>
      <c r="D70" s="170"/>
      <c r="E70" s="170"/>
      <c r="F70" s="171"/>
      <c r="G70" s="17"/>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15" customHeight="1">
      <c r="A71" s="169"/>
      <c r="B71" s="170"/>
      <c r="C71" s="170"/>
      <c r="D71" s="170"/>
      <c r="E71" s="170"/>
      <c r="F71" s="171"/>
      <c r="G71" s="17"/>
      <c r="H71" s="514" t="s">
        <v>111</v>
      </c>
      <c r="I71" s="515"/>
      <c r="J71" s="515"/>
      <c r="K71" s="515"/>
      <c r="L71" s="515"/>
      <c r="M71" s="515"/>
      <c r="N71" s="516"/>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18"/>
      <c r="AX71" s="19"/>
    </row>
    <row r="72" spans="1:50" ht="15" customHeight="1">
      <c r="A72" s="169"/>
      <c r="B72" s="170"/>
      <c r="C72" s="170"/>
      <c r="D72" s="170"/>
      <c r="E72" s="170"/>
      <c r="F72" s="171"/>
      <c r="G72" s="17"/>
      <c r="H72" s="517">
        <v>782.68299999999999</v>
      </c>
      <c r="I72" s="518"/>
      <c r="J72" s="518"/>
      <c r="K72" s="518"/>
      <c r="L72" s="521" t="s">
        <v>112</v>
      </c>
      <c r="M72" s="521"/>
      <c r="N72" s="522"/>
      <c r="O72" s="21"/>
      <c r="P72" s="21"/>
      <c r="Q72" s="21"/>
      <c r="R72" s="21"/>
      <c r="S72" s="21"/>
      <c r="T72" s="21"/>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18"/>
      <c r="AX72" s="19"/>
    </row>
    <row r="73" spans="1:50" ht="15" customHeight="1">
      <c r="A73" s="169"/>
      <c r="B73" s="170"/>
      <c r="C73" s="170"/>
      <c r="D73" s="170"/>
      <c r="E73" s="170"/>
      <c r="F73" s="171"/>
      <c r="G73" s="17"/>
      <c r="H73" s="519"/>
      <c r="I73" s="520"/>
      <c r="J73" s="520"/>
      <c r="K73" s="520"/>
      <c r="L73" s="523"/>
      <c r="M73" s="523"/>
      <c r="N73" s="524"/>
      <c r="O73" s="21"/>
      <c r="P73" s="21"/>
      <c r="Q73" s="21"/>
      <c r="R73" s="21"/>
      <c r="S73" s="21"/>
      <c r="T73" s="21"/>
      <c r="U73" s="22"/>
      <c r="V73" s="22"/>
      <c r="W73" s="23"/>
      <c r="X73" s="23"/>
      <c r="Y73" s="23"/>
      <c r="Z73" s="23"/>
      <c r="AA73" s="23"/>
      <c r="AB73" s="23"/>
      <c r="AC73" s="23"/>
      <c r="AD73" s="23"/>
      <c r="AE73" s="23"/>
      <c r="AF73" s="23"/>
      <c r="AG73" s="23"/>
      <c r="AH73" s="23"/>
      <c r="AI73" s="22"/>
      <c r="AJ73" s="22"/>
      <c r="AK73" s="22"/>
      <c r="AL73" s="22"/>
      <c r="AM73" s="22"/>
      <c r="AN73" s="22"/>
      <c r="AO73" s="22"/>
      <c r="AP73" s="22"/>
      <c r="AQ73" s="22"/>
      <c r="AR73" s="22"/>
      <c r="AS73" s="22"/>
      <c r="AT73" s="22"/>
      <c r="AU73" s="22"/>
      <c r="AV73" s="22"/>
      <c r="AW73" s="18"/>
      <c r="AX73" s="19"/>
    </row>
    <row r="74" spans="1:50" ht="15" customHeight="1">
      <c r="A74" s="169"/>
      <c r="B74" s="170"/>
      <c r="C74" s="170"/>
      <c r="D74" s="170"/>
      <c r="E74" s="170"/>
      <c r="F74" s="171"/>
      <c r="G74" s="17"/>
      <c r="H74" s="24"/>
      <c r="I74" s="25"/>
      <c r="J74" s="24"/>
      <c r="K74" s="24"/>
      <c r="L74" s="26"/>
      <c r="M74" s="26"/>
      <c r="N74" s="26"/>
      <c r="O74" s="21"/>
      <c r="P74" s="21"/>
      <c r="Q74" s="21"/>
      <c r="R74" s="21"/>
      <c r="S74" s="21"/>
      <c r="T74" s="21"/>
      <c r="U74" s="22"/>
      <c r="V74" s="22"/>
      <c r="W74" s="23"/>
      <c r="X74" s="23"/>
      <c r="Y74" s="23"/>
      <c r="Z74" s="23"/>
      <c r="AA74" s="23"/>
      <c r="AB74" s="23"/>
      <c r="AC74" s="23"/>
      <c r="AD74" s="23"/>
      <c r="AE74" s="23"/>
      <c r="AF74" s="23"/>
      <c r="AG74" s="23"/>
      <c r="AH74" s="23"/>
      <c r="AI74" s="22"/>
      <c r="AJ74" s="22"/>
      <c r="AK74" s="22"/>
      <c r="AL74" s="22"/>
      <c r="AM74" s="22"/>
      <c r="AN74" s="22"/>
      <c r="AO74" s="22"/>
      <c r="AP74" s="22"/>
      <c r="AQ74" s="22"/>
      <c r="AR74" s="22"/>
      <c r="AS74" s="22"/>
      <c r="AT74" s="22"/>
      <c r="AU74" s="22"/>
      <c r="AV74" s="22"/>
      <c r="AW74" s="18"/>
      <c r="AX74" s="19"/>
    </row>
    <row r="75" spans="1:50" ht="15" customHeight="1">
      <c r="A75" s="169"/>
      <c r="B75" s="170"/>
      <c r="C75" s="170"/>
      <c r="D75" s="170"/>
      <c r="E75" s="170"/>
      <c r="F75" s="171"/>
      <c r="G75" s="17"/>
      <c r="H75" s="24"/>
      <c r="I75" s="27"/>
      <c r="J75" s="24"/>
      <c r="K75" s="24"/>
      <c r="L75" s="26"/>
      <c r="M75" s="26"/>
      <c r="N75" s="26"/>
      <c r="O75" s="21"/>
      <c r="P75" s="21"/>
      <c r="Q75" s="21"/>
      <c r="R75" s="21"/>
      <c r="S75" s="21"/>
      <c r="T75" s="21"/>
      <c r="U75" s="22"/>
      <c r="V75" s="22"/>
      <c r="W75" s="23"/>
      <c r="X75" s="23"/>
      <c r="Y75" s="23"/>
      <c r="Z75" s="23"/>
      <c r="AA75" s="23"/>
      <c r="AB75" s="23"/>
      <c r="AC75" s="23"/>
      <c r="AD75" s="23"/>
      <c r="AE75" s="23"/>
      <c r="AF75" s="23"/>
      <c r="AG75" s="23"/>
      <c r="AH75" s="23"/>
      <c r="AI75" s="22"/>
      <c r="AJ75" s="22"/>
      <c r="AK75" s="22"/>
      <c r="AL75" s="22"/>
      <c r="AM75" s="22"/>
      <c r="AN75" s="22"/>
      <c r="AO75" s="22"/>
      <c r="AP75" s="22"/>
      <c r="AQ75" s="22"/>
      <c r="AR75" s="22"/>
      <c r="AS75" s="22"/>
      <c r="AT75" s="22"/>
      <c r="AU75" s="22"/>
      <c r="AV75" s="22"/>
      <c r="AW75" s="18"/>
      <c r="AX75" s="19"/>
    </row>
    <row r="76" spans="1:50" ht="15" customHeight="1">
      <c r="A76" s="169"/>
      <c r="B76" s="170"/>
      <c r="C76" s="170"/>
      <c r="D76" s="170"/>
      <c r="E76" s="170"/>
      <c r="F76" s="171"/>
      <c r="G76" s="17"/>
      <c r="H76" s="24"/>
      <c r="I76" s="27"/>
      <c r="J76" s="24"/>
      <c r="K76" s="24"/>
      <c r="L76" s="26"/>
      <c r="M76" s="26"/>
      <c r="N76" s="26"/>
      <c r="O76" s="21"/>
      <c r="P76" s="21"/>
      <c r="Q76" s="21"/>
      <c r="R76" s="21"/>
      <c r="S76" s="21"/>
      <c r="T76" s="21"/>
      <c r="U76" s="22"/>
      <c r="V76" s="22"/>
      <c r="W76" s="23"/>
      <c r="X76" s="23"/>
      <c r="Y76" s="23"/>
      <c r="Z76" s="23"/>
      <c r="AA76" s="23"/>
      <c r="AB76" s="23"/>
      <c r="AC76" s="23"/>
      <c r="AD76" s="23"/>
      <c r="AE76" s="23"/>
      <c r="AF76" s="23"/>
      <c r="AG76" s="23"/>
      <c r="AH76" s="23"/>
      <c r="AI76" s="22"/>
      <c r="AJ76" s="22"/>
      <c r="AK76" s="22"/>
      <c r="AL76" s="22"/>
      <c r="AM76" s="22"/>
      <c r="AN76" s="22"/>
      <c r="AO76" s="22"/>
      <c r="AP76" s="22"/>
      <c r="AQ76" s="22"/>
      <c r="AR76" s="22"/>
      <c r="AS76" s="22"/>
      <c r="AT76" s="22"/>
      <c r="AU76" s="22"/>
      <c r="AV76" s="22"/>
      <c r="AW76" s="18"/>
      <c r="AX76" s="19"/>
    </row>
    <row r="77" spans="1:50" ht="15" customHeight="1">
      <c r="A77" s="169"/>
      <c r="B77" s="170"/>
      <c r="C77" s="170"/>
      <c r="D77" s="170"/>
      <c r="E77" s="170"/>
      <c r="F77" s="171"/>
      <c r="G77" s="17"/>
      <c r="H77" s="24"/>
      <c r="I77" s="27"/>
      <c r="J77" s="24"/>
      <c r="K77" s="24"/>
      <c r="L77" s="26"/>
      <c r="M77" s="26"/>
      <c r="N77" s="26"/>
      <c r="O77" s="21"/>
      <c r="P77" s="21"/>
      <c r="Q77" s="21"/>
      <c r="R77" s="21"/>
      <c r="S77" s="21"/>
      <c r="T77" s="21"/>
      <c r="U77" s="22"/>
      <c r="V77" s="22"/>
      <c r="W77" s="23"/>
      <c r="X77" s="23"/>
      <c r="Y77" s="23"/>
      <c r="Z77" s="23"/>
      <c r="AA77" s="23"/>
      <c r="AB77" s="23"/>
      <c r="AC77" s="23"/>
      <c r="AD77" s="23"/>
      <c r="AE77" s="23"/>
      <c r="AF77" s="23"/>
      <c r="AG77" s="23"/>
      <c r="AH77" s="23"/>
      <c r="AI77" s="22"/>
      <c r="AJ77" s="22"/>
      <c r="AK77" s="22"/>
      <c r="AL77" s="22"/>
      <c r="AM77" s="22"/>
      <c r="AN77" s="22"/>
      <c r="AO77" s="22"/>
      <c r="AP77" s="22"/>
      <c r="AQ77" s="22"/>
      <c r="AR77" s="22"/>
      <c r="AS77" s="22"/>
      <c r="AT77" s="22"/>
      <c r="AU77" s="22"/>
      <c r="AV77" s="22"/>
      <c r="AW77" s="18"/>
      <c r="AX77" s="19"/>
    </row>
    <row r="78" spans="1:50" ht="15" customHeight="1">
      <c r="A78" s="169"/>
      <c r="B78" s="170"/>
      <c r="C78" s="170"/>
      <c r="D78" s="170"/>
      <c r="E78" s="170"/>
      <c r="F78" s="171"/>
      <c r="G78" s="17"/>
      <c r="H78" s="28"/>
      <c r="I78" s="29"/>
      <c r="J78" s="26"/>
      <c r="K78" s="28"/>
      <c r="L78" s="21"/>
      <c r="M78" s="21"/>
      <c r="N78" s="21"/>
      <c r="O78" s="21"/>
      <c r="P78" s="30"/>
      <c r="Q78" s="21"/>
      <c r="R78" s="26"/>
      <c r="S78" s="31"/>
      <c r="T78" s="31"/>
      <c r="U78" s="31"/>
      <c r="V78" s="31"/>
      <c r="W78" s="32"/>
      <c r="X78" s="32"/>
      <c r="Y78" s="32"/>
      <c r="Z78" s="32"/>
      <c r="AA78" s="33" t="s">
        <v>113</v>
      </c>
      <c r="AB78" s="34"/>
      <c r="AC78" s="34"/>
      <c r="AD78" s="34"/>
      <c r="AE78" s="34"/>
      <c r="AF78" s="32"/>
      <c r="AG78" s="32"/>
      <c r="AH78" s="32"/>
      <c r="AI78" s="21"/>
      <c r="AJ78" s="21"/>
      <c r="AK78" s="22"/>
      <c r="AL78" s="22"/>
      <c r="AM78" s="22"/>
      <c r="AN78" s="22"/>
      <c r="AO78" s="22"/>
      <c r="AP78" s="22"/>
      <c r="AQ78" s="22"/>
      <c r="AR78" s="22"/>
      <c r="AS78" s="22"/>
      <c r="AT78" s="22"/>
      <c r="AU78" s="22"/>
      <c r="AV78" s="22"/>
      <c r="AW78" s="18"/>
      <c r="AX78" s="19"/>
    </row>
    <row r="79" spans="1:50" ht="15" customHeight="1">
      <c r="A79" s="169"/>
      <c r="B79" s="170"/>
      <c r="C79" s="170"/>
      <c r="D79" s="170"/>
      <c r="E79" s="170"/>
      <c r="F79" s="171"/>
      <c r="G79" s="17"/>
      <c r="H79" s="21"/>
      <c r="I79" s="35"/>
      <c r="J79" s="525" t="s">
        <v>111</v>
      </c>
      <c r="K79" s="526"/>
      <c r="L79" s="526"/>
      <c r="M79" s="526"/>
      <c r="N79" s="526"/>
      <c r="O79" s="527"/>
      <c r="P79" s="36"/>
      <c r="Q79" s="37"/>
      <c r="R79" s="38"/>
      <c r="S79" s="38"/>
      <c r="T79" s="38"/>
      <c r="U79" s="38"/>
      <c r="V79" s="38"/>
      <c r="W79" s="38"/>
      <c r="X79" s="39"/>
      <c r="Y79" s="40"/>
      <c r="Z79" s="41"/>
      <c r="AA79" s="528" t="s">
        <v>114</v>
      </c>
      <c r="AB79" s="529"/>
      <c r="AC79" s="529"/>
      <c r="AD79" s="529"/>
      <c r="AE79" s="529"/>
      <c r="AF79" s="529"/>
      <c r="AG79" s="42" t="s">
        <v>115</v>
      </c>
      <c r="AH79" s="43"/>
      <c r="AI79" s="42"/>
      <c r="AJ79" s="44"/>
      <c r="AK79" s="23"/>
      <c r="AL79" s="22"/>
      <c r="AM79" s="22"/>
      <c r="AN79" s="22"/>
      <c r="AO79" s="22"/>
      <c r="AP79" s="22"/>
      <c r="AQ79" s="22"/>
      <c r="AR79" s="22"/>
      <c r="AS79" s="22"/>
      <c r="AT79" s="22"/>
      <c r="AU79" s="22"/>
      <c r="AV79" s="22"/>
      <c r="AW79" s="18"/>
      <c r="AX79" s="19"/>
    </row>
    <row r="80" spans="1:50" ht="15" customHeight="1">
      <c r="A80" s="169"/>
      <c r="B80" s="170"/>
      <c r="C80" s="170"/>
      <c r="D80" s="170"/>
      <c r="E80" s="170"/>
      <c r="F80" s="171"/>
      <c r="G80" s="17"/>
      <c r="H80" s="21"/>
      <c r="I80" s="45"/>
      <c r="J80" s="530">
        <v>40.567999999999998</v>
      </c>
      <c r="K80" s="531"/>
      <c r="L80" s="531"/>
      <c r="M80" s="534" t="s">
        <v>112</v>
      </c>
      <c r="N80" s="534"/>
      <c r="O80" s="535"/>
      <c r="P80" s="46"/>
      <c r="Q80" s="47"/>
      <c r="R80" s="48"/>
      <c r="S80" s="48"/>
      <c r="T80" s="48"/>
      <c r="U80" s="48"/>
      <c r="V80" s="48"/>
      <c r="W80" s="49"/>
      <c r="X80" s="49"/>
      <c r="Y80" s="49"/>
      <c r="Z80" s="49"/>
      <c r="AA80" s="570">
        <v>40.567999999999998</v>
      </c>
      <c r="AB80" s="571"/>
      <c r="AC80" s="571"/>
      <c r="AD80" s="571"/>
      <c r="AE80" s="571"/>
      <c r="AF80" s="558" t="s">
        <v>112</v>
      </c>
      <c r="AG80" s="558"/>
      <c r="AH80" s="558"/>
      <c r="AI80" s="49"/>
      <c r="AJ80" s="50"/>
      <c r="AK80" s="23"/>
      <c r="AL80" s="22"/>
      <c r="AM80" s="22"/>
      <c r="AN80" s="22"/>
      <c r="AO80" s="22"/>
      <c r="AP80" s="22"/>
      <c r="AQ80" s="22"/>
      <c r="AR80" s="22"/>
      <c r="AS80" s="22"/>
      <c r="AT80" s="22"/>
      <c r="AU80" s="22"/>
      <c r="AV80" s="22"/>
      <c r="AW80" s="18"/>
      <c r="AX80" s="19"/>
    </row>
    <row r="81" spans="1:50" ht="15" customHeight="1">
      <c r="A81" s="169"/>
      <c r="B81" s="170"/>
      <c r="C81" s="170"/>
      <c r="D81" s="170"/>
      <c r="E81" s="170"/>
      <c r="F81" s="171"/>
      <c r="G81" s="17"/>
      <c r="H81" s="21"/>
      <c r="I81" s="45"/>
      <c r="J81" s="532"/>
      <c r="K81" s="533"/>
      <c r="L81" s="533"/>
      <c r="M81" s="536"/>
      <c r="N81" s="536"/>
      <c r="O81" s="537"/>
      <c r="P81" s="30"/>
      <c r="Q81" s="32"/>
      <c r="R81" s="48"/>
      <c r="S81" s="48"/>
      <c r="T81" s="48"/>
      <c r="U81" s="48"/>
      <c r="V81" s="48"/>
      <c r="W81" s="49"/>
      <c r="X81" s="49"/>
      <c r="Y81" s="49"/>
      <c r="Z81" s="49"/>
      <c r="AA81" s="572"/>
      <c r="AB81" s="573"/>
      <c r="AC81" s="573"/>
      <c r="AD81" s="573"/>
      <c r="AE81" s="573"/>
      <c r="AF81" s="574"/>
      <c r="AG81" s="574"/>
      <c r="AH81" s="574"/>
      <c r="AI81" s="51"/>
      <c r="AJ81" s="52"/>
      <c r="AK81" s="23"/>
      <c r="AL81" s="22"/>
      <c r="AM81" s="22"/>
      <c r="AN81" s="22"/>
      <c r="AO81" s="22"/>
      <c r="AP81" s="22"/>
      <c r="AQ81" s="22"/>
      <c r="AR81" s="22"/>
      <c r="AS81" s="22"/>
      <c r="AT81" s="22"/>
      <c r="AU81" s="22"/>
      <c r="AV81" s="22"/>
      <c r="AW81" s="18"/>
      <c r="AX81" s="19"/>
    </row>
    <row r="82" spans="1:50" ht="15" customHeight="1">
      <c r="A82" s="169"/>
      <c r="B82" s="170"/>
      <c r="C82" s="170"/>
      <c r="D82" s="170"/>
      <c r="E82" s="170"/>
      <c r="F82" s="171"/>
      <c r="G82" s="17"/>
      <c r="H82" s="21"/>
      <c r="I82" s="53"/>
      <c r="J82" s="557" t="s">
        <v>116</v>
      </c>
      <c r="K82" s="557"/>
      <c r="L82" s="557"/>
      <c r="M82" s="557"/>
      <c r="N82" s="557"/>
      <c r="O82" s="557"/>
      <c r="P82" s="30"/>
      <c r="Q82" s="32"/>
      <c r="R82" s="54"/>
      <c r="S82" s="54"/>
      <c r="T82" s="54"/>
      <c r="U82" s="54"/>
      <c r="V82" s="54"/>
      <c r="W82" s="54"/>
      <c r="X82" s="54"/>
      <c r="Y82" s="54"/>
      <c r="Z82" s="54"/>
      <c r="AA82" s="55"/>
      <c r="AB82" s="529" t="s">
        <v>117</v>
      </c>
      <c r="AC82" s="529"/>
      <c r="AD82" s="529"/>
      <c r="AE82" s="529"/>
      <c r="AF82" s="529"/>
      <c r="AG82" s="529"/>
      <c r="AH82" s="529"/>
      <c r="AI82" s="529"/>
      <c r="AJ82" s="55"/>
      <c r="AK82" s="23"/>
      <c r="AL82" s="23"/>
      <c r="AM82" s="23"/>
      <c r="AN82" s="23"/>
      <c r="AO82" s="23"/>
      <c r="AP82" s="23"/>
      <c r="AQ82" s="23"/>
      <c r="AR82" s="23"/>
      <c r="AS82" s="23"/>
      <c r="AT82" s="23"/>
      <c r="AU82" s="23"/>
      <c r="AV82" s="22"/>
      <c r="AW82" s="18"/>
      <c r="AX82" s="19"/>
    </row>
    <row r="83" spans="1:50" ht="15" customHeight="1">
      <c r="A83" s="169"/>
      <c r="B83" s="170"/>
      <c r="C83" s="170"/>
      <c r="D83" s="170"/>
      <c r="E83" s="170"/>
      <c r="F83" s="171"/>
      <c r="G83" s="17"/>
      <c r="H83" s="21"/>
      <c r="I83" s="53"/>
      <c r="J83" s="558"/>
      <c r="K83" s="558"/>
      <c r="L83" s="558"/>
      <c r="M83" s="558"/>
      <c r="N83" s="558"/>
      <c r="O83" s="558"/>
      <c r="P83" s="30"/>
      <c r="Q83" s="32"/>
      <c r="R83" s="54"/>
      <c r="S83" s="54"/>
      <c r="T83" s="54"/>
      <c r="U83" s="54"/>
      <c r="V83" s="54"/>
      <c r="W83" s="54"/>
      <c r="X83" s="54"/>
      <c r="Y83" s="54"/>
      <c r="Z83" s="54"/>
      <c r="AA83" s="54"/>
      <c r="AB83" s="561"/>
      <c r="AC83" s="561"/>
      <c r="AD83" s="561"/>
      <c r="AE83" s="561"/>
      <c r="AF83" s="561"/>
      <c r="AG83" s="561"/>
      <c r="AH83" s="561"/>
      <c r="AI83" s="561"/>
      <c r="AJ83" s="54"/>
      <c r="AK83" s="23"/>
      <c r="AL83" s="23"/>
      <c r="AM83" s="23"/>
      <c r="AN83" s="23"/>
      <c r="AO83" s="23"/>
      <c r="AP83" s="23"/>
      <c r="AQ83" s="23"/>
      <c r="AR83" s="23"/>
      <c r="AS83" s="23"/>
      <c r="AT83" s="23"/>
      <c r="AU83" s="23"/>
      <c r="AV83" s="22"/>
      <c r="AW83" s="18"/>
      <c r="AX83" s="19"/>
    </row>
    <row r="84" spans="1:50" ht="15" customHeight="1">
      <c r="A84" s="169"/>
      <c r="B84" s="170"/>
      <c r="C84" s="170"/>
      <c r="D84" s="170"/>
      <c r="E84" s="170"/>
      <c r="F84" s="171"/>
      <c r="G84" s="17"/>
      <c r="H84" s="21"/>
      <c r="I84" s="53"/>
      <c r="J84" s="558"/>
      <c r="K84" s="558"/>
      <c r="L84" s="558"/>
      <c r="M84" s="558"/>
      <c r="N84" s="558"/>
      <c r="O84" s="558"/>
      <c r="P84" s="30"/>
      <c r="Q84" s="32"/>
      <c r="R84" s="54"/>
      <c r="S84" s="54"/>
      <c r="T84" s="54"/>
      <c r="U84" s="54"/>
      <c r="V84" s="54"/>
      <c r="W84" s="54"/>
      <c r="X84" s="54"/>
      <c r="Y84" s="54"/>
      <c r="Z84" s="54"/>
      <c r="AA84" s="54"/>
      <c r="AB84" s="561"/>
      <c r="AC84" s="561"/>
      <c r="AD84" s="561"/>
      <c r="AE84" s="561"/>
      <c r="AF84" s="561"/>
      <c r="AG84" s="561"/>
      <c r="AH84" s="561"/>
      <c r="AI84" s="561"/>
      <c r="AJ84" s="23"/>
      <c r="AK84" s="23"/>
      <c r="AL84" s="23"/>
      <c r="AM84" s="23"/>
      <c r="AN84" s="23"/>
      <c r="AO84" s="23"/>
      <c r="AP84" s="23"/>
      <c r="AQ84" s="23"/>
      <c r="AR84" s="23"/>
      <c r="AS84" s="23"/>
      <c r="AT84" s="23"/>
      <c r="AU84" s="23"/>
      <c r="AV84" s="22"/>
      <c r="AW84" s="18"/>
      <c r="AX84" s="19"/>
    </row>
    <row r="85" spans="1:50" ht="15" customHeight="1">
      <c r="A85" s="169"/>
      <c r="B85" s="170"/>
      <c r="C85" s="170"/>
      <c r="D85" s="170"/>
      <c r="E85" s="170"/>
      <c r="F85" s="171"/>
      <c r="G85" s="17"/>
      <c r="H85" s="21"/>
      <c r="I85" s="53"/>
      <c r="J85" s="32"/>
      <c r="K85" s="30"/>
      <c r="L85" s="30"/>
      <c r="M85" s="30"/>
      <c r="N85" s="30"/>
      <c r="O85" s="30"/>
      <c r="P85" s="30"/>
      <c r="Q85" s="32"/>
      <c r="R85" s="54"/>
      <c r="S85" s="54"/>
      <c r="T85" s="54"/>
      <c r="U85" s="54"/>
      <c r="V85" s="54"/>
      <c r="W85" s="54"/>
      <c r="X85" s="54"/>
      <c r="Y85" s="54"/>
      <c r="Z85" s="54"/>
      <c r="AA85" s="54"/>
      <c r="AB85" s="56"/>
      <c r="AC85" s="56"/>
      <c r="AD85" s="56"/>
      <c r="AE85" s="56"/>
      <c r="AF85" s="56"/>
      <c r="AG85" s="56"/>
      <c r="AH85" s="56"/>
      <c r="AI85" s="56"/>
      <c r="AJ85" s="23"/>
      <c r="AK85" s="23"/>
      <c r="AL85" s="23"/>
      <c r="AM85" s="23"/>
      <c r="AN85" s="23"/>
      <c r="AO85" s="23"/>
      <c r="AP85" s="23"/>
      <c r="AQ85" s="23"/>
      <c r="AR85" s="23"/>
      <c r="AS85" s="23"/>
      <c r="AT85" s="23"/>
      <c r="AU85" s="23"/>
      <c r="AV85" s="22"/>
      <c r="AW85" s="18"/>
      <c r="AX85" s="19"/>
    </row>
    <row r="86" spans="1:50" ht="15" customHeight="1">
      <c r="A86" s="169"/>
      <c r="B86" s="170"/>
      <c r="C86" s="170"/>
      <c r="D86" s="170"/>
      <c r="E86" s="170"/>
      <c r="F86" s="171"/>
      <c r="G86" s="17"/>
      <c r="H86" s="21"/>
      <c r="I86" s="53"/>
      <c r="J86" s="32"/>
      <c r="K86" s="30"/>
      <c r="L86" s="30"/>
      <c r="M86" s="30"/>
      <c r="N86" s="30"/>
      <c r="O86" s="30"/>
      <c r="P86" s="30"/>
      <c r="Q86" s="32"/>
      <c r="R86" s="54"/>
      <c r="S86" s="54"/>
      <c r="T86" s="54"/>
      <c r="U86" s="54"/>
      <c r="V86" s="54"/>
      <c r="W86" s="54"/>
      <c r="X86" s="54"/>
      <c r="Y86" s="54"/>
      <c r="Z86" s="54"/>
      <c r="AA86" s="54"/>
      <c r="AB86" s="56"/>
      <c r="AC86" s="56"/>
      <c r="AD86" s="56"/>
      <c r="AE86" s="56"/>
      <c r="AF86" s="56"/>
      <c r="AG86" s="56"/>
      <c r="AH86" s="56"/>
      <c r="AI86" s="56"/>
      <c r="AJ86" s="23"/>
      <c r="AK86" s="23"/>
      <c r="AL86" s="23"/>
      <c r="AM86" s="23"/>
      <c r="AN86" s="23"/>
      <c r="AO86" s="23"/>
      <c r="AP86" s="23"/>
      <c r="AQ86" s="23"/>
      <c r="AR86" s="23"/>
      <c r="AS86" s="23"/>
      <c r="AT86" s="23"/>
      <c r="AU86" s="23"/>
      <c r="AV86" s="22"/>
      <c r="AW86" s="18"/>
      <c r="AX86" s="19"/>
    </row>
    <row r="87" spans="1:50" ht="15" customHeight="1">
      <c r="A87" s="169"/>
      <c r="B87" s="170"/>
      <c r="C87" s="170"/>
      <c r="D87" s="170"/>
      <c r="E87" s="170"/>
      <c r="F87" s="171"/>
      <c r="G87" s="17"/>
      <c r="H87" s="21"/>
      <c r="I87" s="53"/>
      <c r="J87" s="32"/>
      <c r="K87" s="30"/>
      <c r="L87" s="30"/>
      <c r="M87" s="30"/>
      <c r="N87" s="30"/>
      <c r="O87" s="30"/>
      <c r="P87" s="30"/>
      <c r="Q87" s="32"/>
      <c r="R87" s="54"/>
      <c r="S87" s="54"/>
      <c r="T87" s="54"/>
      <c r="U87" s="54"/>
      <c r="V87" s="54"/>
      <c r="W87" s="54"/>
      <c r="X87" s="54"/>
      <c r="Y87" s="54"/>
      <c r="Z87" s="54"/>
      <c r="AA87" s="54"/>
      <c r="AB87" s="56"/>
      <c r="AC87" s="56"/>
      <c r="AD87" s="56"/>
      <c r="AE87" s="56"/>
      <c r="AF87" s="56"/>
      <c r="AG87" s="56"/>
      <c r="AH87" s="56"/>
      <c r="AI87" s="56"/>
      <c r="AJ87" s="23"/>
      <c r="AK87" s="23"/>
      <c r="AL87" s="23"/>
      <c r="AM87" s="23"/>
      <c r="AN87" s="23"/>
      <c r="AO87" s="23"/>
      <c r="AP87" s="23"/>
      <c r="AQ87" s="23"/>
      <c r="AR87" s="23"/>
      <c r="AS87" s="23"/>
      <c r="AT87" s="23"/>
      <c r="AU87" s="23"/>
      <c r="AV87" s="22"/>
      <c r="AW87" s="18"/>
      <c r="AX87" s="19"/>
    </row>
    <row r="88" spans="1:50" ht="15" customHeight="1">
      <c r="A88" s="169"/>
      <c r="B88" s="170"/>
      <c r="C88" s="170"/>
      <c r="D88" s="170"/>
      <c r="E88" s="170"/>
      <c r="F88" s="171"/>
      <c r="G88" s="17"/>
      <c r="H88" s="21"/>
      <c r="I88" s="53"/>
      <c r="J88" s="32"/>
      <c r="K88" s="32"/>
      <c r="L88" s="32"/>
      <c r="M88" s="32"/>
      <c r="N88" s="32"/>
      <c r="O88" s="32"/>
      <c r="P88" s="32"/>
      <c r="Q88" s="32"/>
      <c r="R88" s="32"/>
      <c r="S88" s="32"/>
      <c r="T88" s="32"/>
      <c r="U88" s="32"/>
      <c r="V88" s="32"/>
      <c r="W88" s="30"/>
      <c r="X88" s="32"/>
      <c r="Y88" s="32"/>
      <c r="Z88" s="34"/>
      <c r="AA88" s="34"/>
      <c r="AB88" s="32"/>
      <c r="AC88" s="34"/>
      <c r="AD88" s="34"/>
      <c r="AE88" s="34"/>
      <c r="AF88" s="34"/>
      <c r="AG88" s="34"/>
      <c r="AH88" s="34"/>
      <c r="AI88" s="34"/>
      <c r="AJ88" s="32"/>
      <c r="AK88" s="32"/>
      <c r="AL88" s="23"/>
      <c r="AM88" s="23"/>
      <c r="AN88" s="23"/>
      <c r="AO88" s="23"/>
      <c r="AP88" s="23"/>
      <c r="AQ88" s="23"/>
      <c r="AR88" s="23"/>
      <c r="AS88" s="23"/>
      <c r="AT88" s="23"/>
      <c r="AU88" s="23"/>
      <c r="AV88" s="22"/>
      <c r="AW88" s="18"/>
      <c r="AX88" s="19"/>
    </row>
    <row r="89" spans="1:50" ht="15" customHeight="1">
      <c r="A89" s="169"/>
      <c r="B89" s="170"/>
      <c r="C89" s="170"/>
      <c r="D89" s="170"/>
      <c r="E89" s="170"/>
      <c r="F89" s="171"/>
      <c r="G89" s="17"/>
      <c r="H89" s="21"/>
      <c r="I89" s="53"/>
      <c r="J89" s="57"/>
      <c r="K89" s="57"/>
      <c r="L89" s="57"/>
      <c r="M89" s="57"/>
      <c r="N89" s="57"/>
      <c r="O89" s="57"/>
      <c r="P89" s="58"/>
      <c r="Q89" s="58"/>
      <c r="R89" s="58"/>
      <c r="S89" s="58"/>
      <c r="T89" s="58"/>
      <c r="U89" s="58"/>
      <c r="V89" s="58"/>
      <c r="W89" s="58"/>
      <c r="X89" s="58"/>
      <c r="Y89" s="59"/>
      <c r="Z89" s="59"/>
      <c r="AA89" s="59"/>
      <c r="AB89" s="60"/>
      <c r="AC89" s="60"/>
      <c r="AD89" s="60"/>
      <c r="AE89" s="60"/>
      <c r="AF89" s="60"/>
      <c r="AG89" s="60"/>
      <c r="AH89" s="60"/>
      <c r="AI89" s="60"/>
      <c r="AJ89" s="59"/>
      <c r="AK89" s="59"/>
      <c r="AL89" s="54"/>
      <c r="AM89" s="56"/>
      <c r="AN89" s="56"/>
      <c r="AO89" s="56"/>
      <c r="AP89" s="56"/>
      <c r="AQ89" s="56"/>
      <c r="AR89" s="56"/>
      <c r="AS89" s="56"/>
      <c r="AT89" s="56"/>
      <c r="AU89" s="23"/>
      <c r="AV89" s="22"/>
      <c r="AW89" s="18"/>
      <c r="AX89" s="19"/>
    </row>
    <row r="90" spans="1:50" ht="15" customHeight="1">
      <c r="A90" s="169"/>
      <c r="B90" s="170"/>
      <c r="C90" s="170"/>
      <c r="D90" s="170"/>
      <c r="E90" s="170"/>
      <c r="F90" s="171"/>
      <c r="G90" s="17"/>
      <c r="H90" s="21"/>
      <c r="I90" s="53"/>
      <c r="J90" s="57"/>
      <c r="K90" s="57"/>
      <c r="L90" s="57"/>
      <c r="M90" s="57"/>
      <c r="N90" s="57"/>
      <c r="O90" s="57"/>
      <c r="P90" s="58"/>
      <c r="Q90" s="58"/>
      <c r="R90" s="58"/>
      <c r="S90" s="58"/>
      <c r="T90" s="58"/>
      <c r="U90" s="58"/>
      <c r="V90" s="58"/>
      <c r="W90" s="58"/>
      <c r="X90" s="58"/>
      <c r="Y90" s="59"/>
      <c r="Z90" s="59"/>
      <c r="AA90" s="59"/>
      <c r="AB90" s="60"/>
      <c r="AC90" s="60"/>
      <c r="AD90" s="60"/>
      <c r="AE90" s="60"/>
      <c r="AF90" s="60"/>
      <c r="AG90" s="60"/>
      <c r="AH90" s="60"/>
      <c r="AI90" s="60"/>
      <c r="AJ90" s="59"/>
      <c r="AK90" s="59"/>
      <c r="AL90" s="54"/>
      <c r="AM90" s="56"/>
      <c r="AN90" s="56"/>
      <c r="AO90" s="56"/>
      <c r="AP90" s="56"/>
      <c r="AQ90" s="56"/>
      <c r="AR90" s="56"/>
      <c r="AS90" s="56"/>
      <c r="AT90" s="56"/>
      <c r="AU90" s="23"/>
      <c r="AV90" s="22"/>
      <c r="AW90" s="18"/>
      <c r="AX90" s="19"/>
    </row>
    <row r="91" spans="1:50" ht="15" customHeight="1">
      <c r="A91" s="169"/>
      <c r="B91" s="170"/>
      <c r="C91" s="170"/>
      <c r="D91" s="170"/>
      <c r="E91" s="170"/>
      <c r="F91" s="171"/>
      <c r="G91" s="17"/>
      <c r="H91" s="21"/>
      <c r="I91" s="45"/>
      <c r="J91" s="32"/>
      <c r="K91" s="32"/>
      <c r="L91" s="32"/>
      <c r="M91" s="32"/>
      <c r="N91" s="32"/>
      <c r="O91" s="32"/>
      <c r="P91" s="32"/>
      <c r="Q91" s="32"/>
      <c r="R91" s="32"/>
      <c r="S91" s="32"/>
      <c r="T91" s="32"/>
      <c r="U91" s="23"/>
      <c r="V91" s="23"/>
      <c r="W91" s="23"/>
      <c r="X91" s="23"/>
      <c r="Y91" s="54"/>
      <c r="Z91" s="54"/>
      <c r="AA91" s="54"/>
      <c r="AB91" s="49"/>
      <c r="AC91" s="49"/>
      <c r="AD91" s="49"/>
      <c r="AE91" s="23"/>
      <c r="AF91" s="23"/>
      <c r="AG91" s="23"/>
      <c r="AH91" s="23"/>
      <c r="AI91" s="23"/>
      <c r="AJ91" s="23"/>
      <c r="AK91" s="23"/>
      <c r="AL91" s="54"/>
      <c r="AM91" s="56"/>
      <c r="AN91" s="56"/>
      <c r="AO91" s="56"/>
      <c r="AP91" s="56"/>
      <c r="AQ91" s="56"/>
      <c r="AR91" s="56"/>
      <c r="AS91" s="56"/>
      <c r="AT91" s="56"/>
      <c r="AU91" s="23"/>
      <c r="AV91" s="23"/>
      <c r="AW91" s="18"/>
      <c r="AX91" s="19"/>
    </row>
    <row r="92" spans="1:50" ht="15" customHeight="1">
      <c r="A92" s="169"/>
      <c r="B92" s="170"/>
      <c r="C92" s="170"/>
      <c r="D92" s="170"/>
      <c r="E92" s="170"/>
      <c r="F92" s="171"/>
      <c r="G92" s="17"/>
      <c r="H92" s="21"/>
      <c r="I92" s="45"/>
      <c r="J92" s="33" t="s">
        <v>118</v>
      </c>
      <c r="K92" s="32"/>
      <c r="L92" s="32"/>
      <c r="M92" s="32"/>
      <c r="N92" s="32"/>
      <c r="O92" s="32"/>
      <c r="P92" s="32"/>
      <c r="Q92" s="32"/>
      <c r="R92" s="32"/>
      <c r="S92" s="32"/>
      <c r="T92" s="32"/>
      <c r="U92" s="23"/>
      <c r="V92" s="30"/>
      <c r="W92" s="23"/>
      <c r="X92" s="23"/>
      <c r="Y92" s="30"/>
      <c r="Z92" s="23"/>
      <c r="AA92" s="33" t="s">
        <v>113</v>
      </c>
      <c r="AB92" s="30"/>
      <c r="AC92" s="30"/>
      <c r="AD92" s="30"/>
      <c r="AE92" s="30"/>
      <c r="AF92" s="30"/>
      <c r="AG92" s="23"/>
      <c r="AH92" s="23"/>
      <c r="AI92" s="23"/>
      <c r="AJ92" s="23"/>
      <c r="AK92" s="23"/>
      <c r="AL92" s="33"/>
      <c r="AM92" s="23"/>
      <c r="AN92" s="23"/>
      <c r="AO92" s="23"/>
      <c r="AP92" s="23"/>
      <c r="AQ92" s="23"/>
      <c r="AR92" s="23"/>
      <c r="AS92" s="23"/>
      <c r="AT92" s="23"/>
      <c r="AU92" s="23"/>
      <c r="AV92" s="23"/>
      <c r="AW92" s="18"/>
      <c r="AX92" s="19"/>
    </row>
    <row r="93" spans="1:50" ht="15" customHeight="1">
      <c r="A93" s="169"/>
      <c r="B93" s="170"/>
      <c r="C93" s="170"/>
      <c r="D93" s="170"/>
      <c r="E93" s="170"/>
      <c r="F93" s="171"/>
      <c r="G93" s="17"/>
      <c r="H93" s="21"/>
      <c r="I93" s="61"/>
      <c r="J93" s="525" t="s">
        <v>119</v>
      </c>
      <c r="K93" s="526"/>
      <c r="L93" s="526"/>
      <c r="M93" s="526"/>
      <c r="N93" s="526"/>
      <c r="O93" s="527"/>
      <c r="P93" s="36"/>
      <c r="Q93" s="40"/>
      <c r="R93" s="40"/>
      <c r="S93" s="40"/>
      <c r="T93" s="40"/>
      <c r="U93" s="37"/>
      <c r="V93" s="40"/>
      <c r="W93" s="37"/>
      <c r="X93" s="37"/>
      <c r="Y93" s="40"/>
      <c r="Z93" s="37"/>
      <c r="AA93" s="575" t="s">
        <v>120</v>
      </c>
      <c r="AB93" s="576"/>
      <c r="AC93" s="576"/>
      <c r="AD93" s="576"/>
      <c r="AE93" s="576"/>
      <c r="AF93" s="576"/>
      <c r="AG93" s="62" t="s">
        <v>121</v>
      </c>
      <c r="AH93" s="63"/>
      <c r="AI93" s="63"/>
      <c r="AJ93" s="62"/>
      <c r="AK93" s="64"/>
      <c r="AL93" s="65"/>
      <c r="AM93" s="538" t="s">
        <v>122</v>
      </c>
      <c r="AN93" s="539"/>
      <c r="AO93" s="539"/>
      <c r="AP93" s="539"/>
      <c r="AQ93" s="539"/>
      <c r="AR93" s="539"/>
      <c r="AS93" s="539"/>
      <c r="AT93" s="540"/>
      <c r="AU93" s="66"/>
      <c r="AV93" s="23"/>
      <c r="AW93" s="18"/>
      <c r="AX93" s="19"/>
    </row>
    <row r="94" spans="1:50" ht="15" customHeight="1">
      <c r="A94" s="169"/>
      <c r="B94" s="170"/>
      <c r="C94" s="170"/>
      <c r="D94" s="170"/>
      <c r="E94" s="170"/>
      <c r="F94" s="171"/>
      <c r="G94" s="17"/>
      <c r="H94" s="21"/>
      <c r="I94" s="45"/>
      <c r="J94" s="530">
        <v>555.54499999999996</v>
      </c>
      <c r="K94" s="531"/>
      <c r="L94" s="531"/>
      <c r="M94" s="534" t="s">
        <v>112</v>
      </c>
      <c r="N94" s="534"/>
      <c r="O94" s="535"/>
      <c r="P94" s="32"/>
      <c r="Q94" s="30"/>
      <c r="R94" s="30"/>
      <c r="S94" s="30"/>
      <c r="T94" s="30"/>
      <c r="U94" s="32"/>
      <c r="V94" s="30"/>
      <c r="W94" s="32"/>
      <c r="X94" s="47"/>
      <c r="Y94" s="30"/>
      <c r="Z94" s="32"/>
      <c r="AA94" s="541">
        <v>555.54499999999996</v>
      </c>
      <c r="AB94" s="542"/>
      <c r="AC94" s="542"/>
      <c r="AD94" s="542"/>
      <c r="AE94" s="542"/>
      <c r="AF94" s="545" t="s">
        <v>112</v>
      </c>
      <c r="AG94" s="545"/>
      <c r="AH94" s="545"/>
      <c r="AI94" s="545"/>
      <c r="AJ94" s="66"/>
      <c r="AK94" s="67"/>
      <c r="AL94" s="68"/>
      <c r="AM94" s="69" t="s">
        <v>123</v>
      </c>
      <c r="AN94" s="70"/>
      <c r="AO94" s="70"/>
      <c r="AP94" s="70"/>
      <c r="AQ94" s="547">
        <v>451</v>
      </c>
      <c r="AR94" s="547"/>
      <c r="AS94" s="548" t="s">
        <v>124</v>
      </c>
      <c r="AT94" s="549"/>
      <c r="AU94" s="66"/>
      <c r="AV94" s="23"/>
      <c r="AW94" s="18"/>
      <c r="AX94" s="19"/>
    </row>
    <row r="95" spans="1:50" ht="15" customHeight="1">
      <c r="A95" s="169"/>
      <c r="B95" s="170"/>
      <c r="C95" s="170"/>
      <c r="D95" s="170"/>
      <c r="E95" s="170"/>
      <c r="F95" s="171"/>
      <c r="G95" s="17"/>
      <c r="H95" s="21"/>
      <c r="I95" s="45"/>
      <c r="J95" s="532"/>
      <c r="K95" s="533"/>
      <c r="L95" s="533"/>
      <c r="M95" s="536"/>
      <c r="N95" s="536"/>
      <c r="O95" s="537"/>
      <c r="P95" s="30"/>
      <c r="Q95" s="32"/>
      <c r="R95" s="32"/>
      <c r="S95" s="32"/>
      <c r="T95" s="32"/>
      <c r="U95" s="32"/>
      <c r="V95" s="30"/>
      <c r="W95" s="32"/>
      <c r="X95" s="32"/>
      <c r="Y95" s="30"/>
      <c r="Z95" s="32"/>
      <c r="AA95" s="543"/>
      <c r="AB95" s="544"/>
      <c r="AC95" s="544"/>
      <c r="AD95" s="544"/>
      <c r="AE95" s="544"/>
      <c r="AF95" s="546"/>
      <c r="AG95" s="546"/>
      <c r="AH95" s="546"/>
      <c r="AI95" s="546"/>
      <c r="AJ95" s="71"/>
      <c r="AK95" s="67"/>
      <c r="AL95" s="68"/>
      <c r="AM95" s="69" t="s">
        <v>125</v>
      </c>
      <c r="AN95" s="70"/>
      <c r="AO95" s="70"/>
      <c r="AP95" s="70"/>
      <c r="AQ95" s="547">
        <v>451</v>
      </c>
      <c r="AR95" s="547"/>
      <c r="AS95" s="548" t="s">
        <v>124</v>
      </c>
      <c r="AT95" s="549"/>
      <c r="AU95" s="58"/>
      <c r="AV95" s="23"/>
      <c r="AW95" s="18"/>
      <c r="AX95" s="19"/>
    </row>
    <row r="96" spans="1:50" ht="15" customHeight="1">
      <c r="A96" s="169"/>
      <c r="B96" s="170"/>
      <c r="C96" s="170"/>
      <c r="D96" s="170"/>
      <c r="E96" s="170"/>
      <c r="F96" s="171"/>
      <c r="G96" s="17"/>
      <c r="H96" s="21"/>
      <c r="I96" s="45"/>
      <c r="J96" s="557" t="s">
        <v>116</v>
      </c>
      <c r="K96" s="557"/>
      <c r="L96" s="557"/>
      <c r="M96" s="557"/>
      <c r="N96" s="557"/>
      <c r="O96" s="557"/>
      <c r="P96" s="32"/>
      <c r="Q96" s="32"/>
      <c r="R96" s="32"/>
      <c r="S96" s="32"/>
      <c r="T96" s="32"/>
      <c r="U96" s="32"/>
      <c r="V96" s="30"/>
      <c r="W96" s="32"/>
      <c r="X96" s="32"/>
      <c r="Y96" s="30"/>
      <c r="Z96" s="32"/>
      <c r="AA96" s="55"/>
      <c r="AB96" s="529" t="s">
        <v>126</v>
      </c>
      <c r="AC96" s="529"/>
      <c r="AD96" s="529"/>
      <c r="AE96" s="529"/>
      <c r="AF96" s="529"/>
      <c r="AG96" s="529"/>
      <c r="AH96" s="529"/>
      <c r="AI96" s="529"/>
      <c r="AJ96" s="23"/>
      <c r="AK96" s="54"/>
      <c r="AL96" s="54"/>
      <c r="AM96" s="562" t="s">
        <v>127</v>
      </c>
      <c r="AN96" s="563"/>
      <c r="AO96" s="563"/>
      <c r="AP96" s="563"/>
      <c r="AQ96" s="563"/>
      <c r="AR96" s="563"/>
      <c r="AS96" s="563"/>
      <c r="AT96" s="564"/>
      <c r="AU96" s="23"/>
      <c r="AV96" s="23"/>
      <c r="AW96" s="18"/>
      <c r="AX96" s="19"/>
    </row>
    <row r="97" spans="1:50" ht="15" customHeight="1">
      <c r="A97" s="169"/>
      <c r="B97" s="170"/>
      <c r="C97" s="170"/>
      <c r="D97" s="170"/>
      <c r="E97" s="170"/>
      <c r="F97" s="171"/>
      <c r="G97" s="17"/>
      <c r="H97" s="21"/>
      <c r="I97" s="45"/>
      <c r="J97" s="558"/>
      <c r="K97" s="558"/>
      <c r="L97" s="558"/>
      <c r="M97" s="558"/>
      <c r="N97" s="558"/>
      <c r="O97" s="558"/>
      <c r="P97" s="32"/>
      <c r="Q97" s="32"/>
      <c r="R97" s="32"/>
      <c r="S97" s="32"/>
      <c r="T97" s="32"/>
      <c r="U97" s="32"/>
      <c r="V97" s="30"/>
      <c r="W97" s="32"/>
      <c r="X97" s="32"/>
      <c r="Y97" s="30"/>
      <c r="Z97" s="32"/>
      <c r="AA97" s="54"/>
      <c r="AB97" s="561"/>
      <c r="AC97" s="561"/>
      <c r="AD97" s="561"/>
      <c r="AE97" s="561"/>
      <c r="AF97" s="561"/>
      <c r="AG97" s="561"/>
      <c r="AH97" s="561"/>
      <c r="AI97" s="561"/>
      <c r="AJ97" s="23"/>
      <c r="AK97" s="54"/>
      <c r="AL97" s="54"/>
      <c r="AM97" s="54"/>
      <c r="AN97" s="54"/>
      <c r="AO97" s="54"/>
      <c r="AP97" s="54"/>
      <c r="AQ97" s="54"/>
      <c r="AR97" s="54"/>
      <c r="AS97" s="54"/>
      <c r="AT97" s="54"/>
      <c r="AU97" s="23"/>
      <c r="AV97" s="23"/>
      <c r="AW97" s="18"/>
      <c r="AX97" s="19"/>
    </row>
    <row r="98" spans="1:50" ht="15" customHeight="1">
      <c r="A98" s="169"/>
      <c r="B98" s="170"/>
      <c r="C98" s="170"/>
      <c r="D98" s="170"/>
      <c r="E98" s="170"/>
      <c r="F98" s="171"/>
      <c r="G98" s="17"/>
      <c r="H98" s="21"/>
      <c r="I98" s="45"/>
      <c r="J98" s="558"/>
      <c r="K98" s="558"/>
      <c r="L98" s="558"/>
      <c r="M98" s="558"/>
      <c r="N98" s="558"/>
      <c r="O98" s="558"/>
      <c r="P98" s="32"/>
      <c r="Q98" s="32"/>
      <c r="R98" s="32"/>
      <c r="S98" s="32"/>
      <c r="T98" s="32"/>
      <c r="U98" s="32"/>
      <c r="V98" s="30"/>
      <c r="W98" s="32"/>
      <c r="X98" s="32"/>
      <c r="Y98" s="30"/>
      <c r="Z98" s="32"/>
      <c r="AA98" s="54"/>
      <c r="AB98" s="561"/>
      <c r="AC98" s="561"/>
      <c r="AD98" s="561"/>
      <c r="AE98" s="561"/>
      <c r="AF98" s="561"/>
      <c r="AG98" s="561"/>
      <c r="AH98" s="561"/>
      <c r="AI98" s="561"/>
      <c r="AJ98" s="23"/>
      <c r="AK98" s="54"/>
      <c r="AL98" s="54"/>
      <c r="AM98" s="54"/>
      <c r="AN98" s="54"/>
      <c r="AO98" s="54"/>
      <c r="AP98" s="54"/>
      <c r="AQ98" s="54"/>
      <c r="AR98" s="54"/>
      <c r="AS98" s="54"/>
      <c r="AT98" s="54"/>
      <c r="AU98" s="23"/>
      <c r="AV98" s="23"/>
      <c r="AW98" s="18"/>
      <c r="AX98" s="19"/>
    </row>
    <row r="99" spans="1:50" ht="15" customHeight="1">
      <c r="A99" s="169"/>
      <c r="B99" s="170"/>
      <c r="C99" s="170"/>
      <c r="D99" s="170"/>
      <c r="E99" s="170"/>
      <c r="F99" s="171"/>
      <c r="G99" s="17"/>
      <c r="H99" s="21"/>
      <c r="I99" s="45"/>
      <c r="J99" s="72"/>
      <c r="K99" s="72"/>
      <c r="L99" s="72"/>
      <c r="M99" s="72"/>
      <c r="N99" s="72"/>
      <c r="O99" s="72"/>
      <c r="P99" s="32"/>
      <c r="Q99" s="32"/>
      <c r="R99" s="32"/>
      <c r="S99" s="32"/>
      <c r="T99" s="32"/>
      <c r="U99" s="32"/>
      <c r="V99" s="30"/>
      <c r="W99" s="32"/>
      <c r="X99" s="32"/>
      <c r="Y99" s="30"/>
      <c r="Z99" s="32"/>
      <c r="AA99" s="54"/>
      <c r="AB99" s="56"/>
      <c r="AC99" s="56"/>
      <c r="AD99" s="56"/>
      <c r="AE99" s="56"/>
      <c r="AF99" s="56"/>
      <c r="AG99" s="56"/>
      <c r="AH99" s="56"/>
      <c r="AI99" s="56"/>
      <c r="AJ99" s="23"/>
      <c r="AK99" s="54"/>
      <c r="AL99" s="54"/>
      <c r="AM99" s="56"/>
      <c r="AN99" s="56"/>
      <c r="AO99" s="56"/>
      <c r="AP99" s="56"/>
      <c r="AQ99" s="56"/>
      <c r="AR99" s="56"/>
      <c r="AS99" s="56"/>
      <c r="AT99" s="56"/>
      <c r="AU99" s="23"/>
      <c r="AV99" s="23"/>
      <c r="AW99" s="18"/>
      <c r="AX99" s="19"/>
    </row>
    <row r="100" spans="1:50" ht="15" customHeight="1">
      <c r="A100" s="169"/>
      <c r="B100" s="170"/>
      <c r="C100" s="170"/>
      <c r="D100" s="170"/>
      <c r="E100" s="170"/>
      <c r="F100" s="171"/>
      <c r="G100" s="17"/>
      <c r="H100" s="21"/>
      <c r="I100" s="45"/>
      <c r="J100" s="72"/>
      <c r="K100" s="72"/>
      <c r="L100" s="72"/>
      <c r="M100" s="72"/>
      <c r="N100" s="72"/>
      <c r="O100" s="72"/>
      <c r="P100" s="32"/>
      <c r="Q100" s="32"/>
      <c r="R100" s="32"/>
      <c r="S100" s="32"/>
      <c r="T100" s="32"/>
      <c r="U100" s="32"/>
      <c r="V100" s="30"/>
      <c r="W100" s="32"/>
      <c r="X100" s="32"/>
      <c r="Y100" s="30"/>
      <c r="Z100" s="32"/>
      <c r="AA100" s="54"/>
      <c r="AB100" s="56"/>
      <c r="AC100" s="56"/>
      <c r="AD100" s="56"/>
      <c r="AE100" s="56"/>
      <c r="AF100" s="56"/>
      <c r="AG100" s="56"/>
      <c r="AH100" s="56"/>
      <c r="AI100" s="56"/>
      <c r="AJ100" s="23"/>
      <c r="AK100" s="54"/>
      <c r="AL100" s="54"/>
      <c r="AM100" s="56"/>
      <c r="AN100" s="56"/>
      <c r="AO100" s="56"/>
      <c r="AP100" s="56"/>
      <c r="AQ100" s="56"/>
      <c r="AR100" s="56"/>
      <c r="AS100" s="56"/>
      <c r="AT100" s="56"/>
      <c r="AU100" s="23"/>
      <c r="AV100" s="23"/>
      <c r="AW100" s="18"/>
      <c r="AX100" s="19"/>
    </row>
    <row r="101" spans="1:50" ht="15" customHeight="1">
      <c r="A101" s="169"/>
      <c r="B101" s="170"/>
      <c r="C101" s="170"/>
      <c r="D101" s="170"/>
      <c r="E101" s="170"/>
      <c r="F101" s="171"/>
      <c r="G101" s="17"/>
      <c r="H101" s="21"/>
      <c r="I101" s="45"/>
      <c r="J101" s="72"/>
      <c r="K101" s="72"/>
      <c r="L101" s="72"/>
      <c r="M101" s="72"/>
      <c r="N101" s="72"/>
      <c r="O101" s="72"/>
      <c r="P101" s="32"/>
      <c r="Q101" s="32"/>
      <c r="R101" s="32"/>
      <c r="S101" s="32"/>
      <c r="T101" s="32"/>
      <c r="U101" s="32"/>
      <c r="V101" s="30"/>
      <c r="W101" s="32"/>
      <c r="X101" s="32"/>
      <c r="Y101" s="30"/>
      <c r="Z101" s="32"/>
      <c r="AA101" s="54"/>
      <c r="AB101" s="56"/>
      <c r="AC101" s="56"/>
      <c r="AD101" s="56"/>
      <c r="AE101" s="56"/>
      <c r="AF101" s="56"/>
      <c r="AG101" s="56"/>
      <c r="AH101" s="56"/>
      <c r="AI101" s="56"/>
      <c r="AJ101" s="23"/>
      <c r="AK101" s="54"/>
      <c r="AL101" s="54"/>
      <c r="AM101" s="56"/>
      <c r="AN101" s="56"/>
      <c r="AO101" s="56"/>
      <c r="AP101" s="56"/>
      <c r="AQ101" s="56"/>
      <c r="AR101" s="56"/>
      <c r="AS101" s="56"/>
      <c r="AT101" s="56"/>
      <c r="AU101" s="23"/>
      <c r="AV101" s="23"/>
      <c r="AW101" s="18"/>
      <c r="AX101" s="19"/>
    </row>
    <row r="102" spans="1:50" ht="15" customHeight="1">
      <c r="A102" s="169"/>
      <c r="B102" s="170"/>
      <c r="C102" s="170"/>
      <c r="D102" s="170"/>
      <c r="E102" s="170"/>
      <c r="F102" s="171"/>
      <c r="G102" s="17"/>
      <c r="H102" s="21"/>
      <c r="I102" s="45"/>
      <c r="J102" s="72"/>
      <c r="K102" s="72"/>
      <c r="L102" s="72"/>
      <c r="M102" s="72"/>
      <c r="N102" s="72"/>
      <c r="O102" s="72"/>
      <c r="P102" s="32"/>
      <c r="Q102" s="32"/>
      <c r="R102" s="32"/>
      <c r="S102" s="32"/>
      <c r="T102" s="32"/>
      <c r="U102" s="32"/>
      <c r="V102" s="30"/>
      <c r="W102" s="32"/>
      <c r="X102" s="32"/>
      <c r="Y102" s="30"/>
      <c r="Z102" s="32"/>
      <c r="AA102" s="54"/>
      <c r="AB102" s="56"/>
      <c r="AC102" s="56"/>
      <c r="AD102" s="56"/>
      <c r="AE102" s="56"/>
      <c r="AF102" s="56"/>
      <c r="AG102" s="56"/>
      <c r="AH102" s="56"/>
      <c r="AI102" s="56"/>
      <c r="AJ102" s="23"/>
      <c r="AK102" s="54"/>
      <c r="AL102" s="54"/>
      <c r="AM102" s="56"/>
      <c r="AN102" s="56"/>
      <c r="AO102" s="56"/>
      <c r="AP102" s="56"/>
      <c r="AQ102" s="56"/>
      <c r="AR102" s="56"/>
      <c r="AS102" s="56"/>
      <c r="AT102" s="56"/>
      <c r="AU102" s="23"/>
      <c r="AV102" s="23"/>
      <c r="AW102" s="18"/>
      <c r="AX102" s="19"/>
    </row>
    <row r="103" spans="1:50" ht="15" customHeight="1">
      <c r="A103" s="169"/>
      <c r="B103" s="170"/>
      <c r="C103" s="170"/>
      <c r="D103" s="170"/>
      <c r="E103" s="170"/>
      <c r="F103" s="171"/>
      <c r="G103" s="17"/>
      <c r="H103" s="21"/>
      <c r="I103" s="45"/>
      <c r="J103" s="32"/>
      <c r="K103" s="72"/>
      <c r="L103" s="72"/>
      <c r="M103" s="72"/>
      <c r="N103" s="72"/>
      <c r="O103" s="72"/>
      <c r="P103" s="32"/>
      <c r="Q103" s="32"/>
      <c r="R103" s="32"/>
      <c r="S103" s="32"/>
      <c r="T103" s="32"/>
      <c r="U103" s="32"/>
      <c r="V103" s="30"/>
      <c r="W103" s="32"/>
      <c r="X103" s="32"/>
      <c r="Y103" s="30"/>
      <c r="Z103" s="32"/>
      <c r="AA103" s="54"/>
      <c r="AB103" s="56"/>
      <c r="AC103" s="56"/>
      <c r="AD103" s="56"/>
      <c r="AE103" s="56"/>
      <c r="AF103" s="56"/>
      <c r="AG103" s="56"/>
      <c r="AH103" s="56"/>
      <c r="AI103" s="56"/>
      <c r="AJ103" s="23"/>
      <c r="AK103" s="54"/>
      <c r="AL103" s="54"/>
      <c r="AM103" s="56"/>
      <c r="AN103" s="56"/>
      <c r="AO103" s="56"/>
      <c r="AP103" s="56"/>
      <c r="AQ103" s="56"/>
      <c r="AR103" s="56"/>
      <c r="AS103" s="56"/>
      <c r="AT103" s="56"/>
      <c r="AU103" s="23"/>
      <c r="AV103" s="23"/>
      <c r="AW103" s="18"/>
      <c r="AX103" s="19"/>
    </row>
    <row r="104" spans="1:50" ht="15" customHeight="1">
      <c r="A104" s="169"/>
      <c r="B104" s="170"/>
      <c r="C104" s="170"/>
      <c r="D104" s="170"/>
      <c r="E104" s="170"/>
      <c r="F104" s="171"/>
      <c r="G104" s="17"/>
      <c r="H104" s="21"/>
      <c r="I104" s="45"/>
      <c r="J104" s="32"/>
      <c r="K104" s="72"/>
      <c r="L104" s="72"/>
      <c r="M104" s="72"/>
      <c r="N104" s="72"/>
      <c r="O104" s="72"/>
      <c r="P104" s="32"/>
      <c r="Q104" s="32"/>
      <c r="R104" s="32"/>
      <c r="S104" s="32"/>
      <c r="T104" s="32"/>
      <c r="U104" s="32"/>
      <c r="V104" s="30"/>
      <c r="W104" s="32"/>
      <c r="X104" s="32"/>
      <c r="Y104" s="30"/>
      <c r="Z104" s="32"/>
      <c r="AA104" s="54"/>
      <c r="AB104" s="56"/>
      <c r="AC104" s="56"/>
      <c r="AD104" s="56"/>
      <c r="AE104" s="56"/>
      <c r="AF104" s="56"/>
      <c r="AG104" s="56"/>
      <c r="AH104" s="56"/>
      <c r="AI104" s="56"/>
      <c r="AJ104" s="23"/>
      <c r="AK104" s="54"/>
      <c r="AL104" s="54"/>
      <c r="AM104" s="56"/>
      <c r="AN104" s="56"/>
      <c r="AO104" s="56"/>
      <c r="AP104" s="56"/>
      <c r="AQ104" s="56"/>
      <c r="AR104" s="56"/>
      <c r="AS104" s="56"/>
      <c r="AT104" s="56"/>
      <c r="AU104" s="23"/>
      <c r="AV104" s="23"/>
      <c r="AW104" s="18"/>
      <c r="AX104" s="19"/>
    </row>
    <row r="105" spans="1:50" ht="15" customHeight="1">
      <c r="A105" s="169"/>
      <c r="B105" s="170"/>
      <c r="C105" s="170"/>
      <c r="D105" s="170"/>
      <c r="E105" s="170"/>
      <c r="F105" s="171"/>
      <c r="G105" s="17"/>
      <c r="H105" s="21"/>
      <c r="I105" s="45"/>
      <c r="J105" s="32"/>
      <c r="K105" s="30"/>
      <c r="L105" s="32"/>
      <c r="M105" s="32"/>
      <c r="N105" s="32"/>
      <c r="O105" s="32"/>
      <c r="P105" s="32"/>
      <c r="Q105" s="32"/>
      <c r="R105" s="32"/>
      <c r="S105" s="32"/>
      <c r="T105" s="32"/>
      <c r="U105" s="32"/>
      <c r="V105" s="30"/>
      <c r="W105" s="32"/>
      <c r="X105" s="32"/>
      <c r="Y105" s="30"/>
      <c r="Z105" s="32"/>
      <c r="AA105" s="32"/>
      <c r="AB105" s="32"/>
      <c r="AC105" s="32"/>
      <c r="AD105" s="32"/>
      <c r="AE105" s="32"/>
      <c r="AF105" s="34"/>
      <c r="AG105" s="32"/>
      <c r="AH105" s="32"/>
      <c r="AI105" s="32"/>
      <c r="AJ105" s="23"/>
      <c r="AK105" s="54"/>
      <c r="AL105" s="54"/>
      <c r="AM105" s="54"/>
      <c r="AN105" s="23"/>
      <c r="AO105" s="23"/>
      <c r="AP105" s="23"/>
      <c r="AQ105" s="23"/>
      <c r="AR105" s="23"/>
      <c r="AS105" s="23"/>
      <c r="AT105" s="23"/>
      <c r="AU105" s="23"/>
      <c r="AV105" s="23"/>
      <c r="AW105" s="18"/>
      <c r="AX105" s="19"/>
    </row>
    <row r="106" spans="1:50" ht="15" customHeight="1">
      <c r="A106" s="169"/>
      <c r="B106" s="170"/>
      <c r="C106" s="170"/>
      <c r="D106" s="170"/>
      <c r="E106" s="170"/>
      <c r="F106" s="171"/>
      <c r="G106" s="17"/>
      <c r="H106" s="21"/>
      <c r="I106" s="45"/>
      <c r="J106" s="33" t="s">
        <v>118</v>
      </c>
      <c r="K106" s="32"/>
      <c r="L106" s="32"/>
      <c r="M106" s="32"/>
      <c r="N106" s="32"/>
      <c r="O106" s="32"/>
      <c r="P106" s="32"/>
      <c r="Q106" s="32"/>
      <c r="R106" s="32"/>
      <c r="S106" s="32"/>
      <c r="T106" s="32"/>
      <c r="U106" s="23"/>
      <c r="V106" s="23"/>
      <c r="W106" s="23"/>
      <c r="X106" s="23"/>
      <c r="Y106" s="30"/>
      <c r="Z106" s="23"/>
      <c r="AA106" s="33" t="s">
        <v>113</v>
      </c>
      <c r="AB106" s="23"/>
      <c r="AC106" s="23"/>
      <c r="AD106" s="23"/>
      <c r="AE106" s="23"/>
      <c r="AF106" s="23"/>
      <c r="AG106" s="23"/>
      <c r="AH106" s="23"/>
      <c r="AI106" s="23"/>
      <c r="AJ106" s="23"/>
      <c r="AK106" s="23"/>
      <c r="AL106" s="23"/>
      <c r="AM106" s="23"/>
      <c r="AN106" s="565" t="s">
        <v>128</v>
      </c>
      <c r="AO106" s="566"/>
      <c r="AP106" s="566"/>
      <c r="AQ106" s="566"/>
      <c r="AR106" s="566"/>
      <c r="AS106" s="566"/>
      <c r="AT106" s="567"/>
      <c r="AU106" s="23"/>
      <c r="AV106" s="23"/>
      <c r="AW106" s="18"/>
      <c r="AX106" s="19"/>
    </row>
    <row r="107" spans="1:50" ht="15" customHeight="1">
      <c r="A107" s="169"/>
      <c r="B107" s="170"/>
      <c r="C107" s="170"/>
      <c r="D107" s="170"/>
      <c r="E107" s="170"/>
      <c r="F107" s="171"/>
      <c r="G107" s="17"/>
      <c r="H107" s="21"/>
      <c r="I107" s="35"/>
      <c r="J107" s="525" t="s">
        <v>129</v>
      </c>
      <c r="K107" s="526"/>
      <c r="L107" s="526"/>
      <c r="M107" s="526"/>
      <c r="N107" s="526"/>
      <c r="O107" s="527"/>
      <c r="P107" s="37"/>
      <c r="Q107" s="37"/>
      <c r="R107" s="37"/>
      <c r="S107" s="37"/>
      <c r="T107" s="37"/>
      <c r="U107" s="37"/>
      <c r="V107" s="40"/>
      <c r="W107" s="37"/>
      <c r="X107" s="37"/>
      <c r="Y107" s="40"/>
      <c r="Z107" s="37"/>
      <c r="AA107" s="568" t="s">
        <v>173</v>
      </c>
      <c r="AB107" s="569"/>
      <c r="AC107" s="569"/>
      <c r="AD107" s="569"/>
      <c r="AE107" s="569"/>
      <c r="AF107" s="569"/>
      <c r="AG107" s="73" t="s">
        <v>130</v>
      </c>
      <c r="AH107" s="74"/>
      <c r="AI107" s="74"/>
      <c r="AJ107" s="75"/>
      <c r="AK107" s="23"/>
      <c r="AL107" s="23"/>
      <c r="AM107" s="23"/>
      <c r="AN107" s="76" t="s">
        <v>131</v>
      </c>
      <c r="AO107" s="23"/>
      <c r="AP107" s="23"/>
      <c r="AQ107" s="556">
        <v>184</v>
      </c>
      <c r="AR107" s="556"/>
      <c r="AS107" s="23" t="s">
        <v>124</v>
      </c>
      <c r="AT107" s="77"/>
      <c r="AU107" s="23"/>
      <c r="AV107" s="23"/>
      <c r="AW107" s="18"/>
      <c r="AX107" s="19"/>
    </row>
    <row r="108" spans="1:50" ht="15" customHeight="1">
      <c r="A108" s="169"/>
      <c r="B108" s="170"/>
      <c r="C108" s="170"/>
      <c r="D108" s="170"/>
      <c r="E108" s="170"/>
      <c r="F108" s="171"/>
      <c r="G108" s="17"/>
      <c r="H108" s="21"/>
      <c r="I108" s="78"/>
      <c r="J108" s="530">
        <v>186.57</v>
      </c>
      <c r="K108" s="531"/>
      <c r="L108" s="531"/>
      <c r="M108" s="534" t="s">
        <v>112</v>
      </c>
      <c r="N108" s="534"/>
      <c r="O108" s="535"/>
      <c r="P108" s="32"/>
      <c r="Q108" s="32"/>
      <c r="R108" s="32"/>
      <c r="S108" s="32"/>
      <c r="T108" s="32"/>
      <c r="U108" s="47"/>
      <c r="V108" s="43"/>
      <c r="W108" s="47"/>
      <c r="X108" s="47"/>
      <c r="Y108" s="43"/>
      <c r="Z108" s="47"/>
      <c r="AA108" s="550">
        <v>186.57</v>
      </c>
      <c r="AB108" s="551"/>
      <c r="AC108" s="551"/>
      <c r="AD108" s="551"/>
      <c r="AE108" s="551"/>
      <c r="AF108" s="554" t="s">
        <v>112</v>
      </c>
      <c r="AG108" s="554"/>
      <c r="AH108" s="554"/>
      <c r="AI108" s="554"/>
      <c r="AJ108" s="79"/>
      <c r="AK108" s="23"/>
      <c r="AL108" s="23"/>
      <c r="AM108" s="23"/>
      <c r="AN108" s="76" t="s">
        <v>125</v>
      </c>
      <c r="AO108" s="23"/>
      <c r="AP108" s="23"/>
      <c r="AQ108" s="556">
        <v>184</v>
      </c>
      <c r="AR108" s="556"/>
      <c r="AS108" s="23" t="s">
        <v>124</v>
      </c>
      <c r="AT108" s="77"/>
      <c r="AU108" s="23"/>
      <c r="AV108" s="23"/>
      <c r="AW108" s="18"/>
      <c r="AX108" s="19"/>
    </row>
    <row r="109" spans="1:50" ht="15" customHeight="1">
      <c r="A109" s="169"/>
      <c r="B109" s="170"/>
      <c r="C109" s="170"/>
      <c r="D109" s="170"/>
      <c r="E109" s="170"/>
      <c r="F109" s="171"/>
      <c r="G109" s="17"/>
      <c r="H109" s="21"/>
      <c r="I109" s="78"/>
      <c r="J109" s="532"/>
      <c r="K109" s="533"/>
      <c r="L109" s="533"/>
      <c r="M109" s="536"/>
      <c r="N109" s="536"/>
      <c r="O109" s="537"/>
      <c r="P109" s="30"/>
      <c r="Q109" s="32"/>
      <c r="R109" s="32"/>
      <c r="S109" s="32"/>
      <c r="T109" s="32"/>
      <c r="U109" s="32"/>
      <c r="V109" s="30"/>
      <c r="W109" s="32"/>
      <c r="X109" s="32"/>
      <c r="Y109" s="30"/>
      <c r="Z109" s="32"/>
      <c r="AA109" s="552"/>
      <c r="AB109" s="553"/>
      <c r="AC109" s="553"/>
      <c r="AD109" s="553"/>
      <c r="AE109" s="553"/>
      <c r="AF109" s="555"/>
      <c r="AG109" s="555"/>
      <c r="AH109" s="555"/>
      <c r="AI109" s="555"/>
      <c r="AJ109" s="80"/>
      <c r="AK109" s="23"/>
      <c r="AL109" s="23"/>
      <c r="AM109" s="23"/>
      <c r="AN109" s="81"/>
      <c r="AO109" s="82"/>
      <c r="AP109" s="83"/>
      <c r="AQ109" s="84" t="s">
        <v>127</v>
      </c>
      <c r="AR109" s="82"/>
      <c r="AS109" s="82"/>
      <c r="AT109" s="85"/>
      <c r="AU109" s="23"/>
      <c r="AV109" s="23"/>
      <c r="AW109" s="18"/>
      <c r="AX109" s="19"/>
    </row>
    <row r="110" spans="1:50" ht="15" customHeight="1">
      <c r="A110" s="169"/>
      <c r="B110" s="170"/>
      <c r="C110" s="170"/>
      <c r="D110" s="170"/>
      <c r="E110" s="170"/>
      <c r="F110" s="171"/>
      <c r="G110" s="17"/>
      <c r="H110" s="21"/>
      <c r="I110" s="21"/>
      <c r="J110" s="557" t="s">
        <v>132</v>
      </c>
      <c r="K110" s="557"/>
      <c r="L110" s="557"/>
      <c r="M110" s="557"/>
      <c r="N110" s="557"/>
      <c r="O110" s="557"/>
      <c r="P110" s="32"/>
      <c r="Q110" s="32"/>
      <c r="R110" s="32"/>
      <c r="S110" s="32"/>
      <c r="T110" s="32"/>
      <c r="U110" s="32"/>
      <c r="V110" s="30"/>
      <c r="W110" s="32"/>
      <c r="X110" s="32"/>
      <c r="Y110" s="30"/>
      <c r="Z110" s="32"/>
      <c r="AA110" s="86"/>
      <c r="AB110" s="559" t="s">
        <v>133</v>
      </c>
      <c r="AC110" s="559"/>
      <c r="AD110" s="559"/>
      <c r="AE110" s="559"/>
      <c r="AF110" s="559"/>
      <c r="AG110" s="559"/>
      <c r="AH110" s="559"/>
      <c r="AI110" s="559"/>
      <c r="AJ110" s="23"/>
      <c r="AK110" s="23"/>
      <c r="AL110" s="23"/>
      <c r="AM110" s="23"/>
      <c r="AN110" s="23"/>
      <c r="AO110" s="23"/>
      <c r="AP110" s="23"/>
      <c r="AQ110" s="23"/>
      <c r="AR110" s="23"/>
      <c r="AS110" s="23"/>
      <c r="AT110" s="23"/>
      <c r="AU110" s="23"/>
      <c r="AV110" s="23"/>
      <c r="AW110" s="18"/>
      <c r="AX110" s="19"/>
    </row>
    <row r="111" spans="1:50" ht="15" customHeight="1">
      <c r="A111" s="169"/>
      <c r="B111" s="170"/>
      <c r="C111" s="170"/>
      <c r="D111" s="170"/>
      <c r="E111" s="170"/>
      <c r="F111" s="171"/>
      <c r="G111" s="17"/>
      <c r="H111" s="21"/>
      <c r="I111" s="21"/>
      <c r="J111" s="558"/>
      <c r="K111" s="558"/>
      <c r="L111" s="558"/>
      <c r="M111" s="558"/>
      <c r="N111" s="558"/>
      <c r="O111" s="558"/>
      <c r="P111" s="32"/>
      <c r="Q111" s="32"/>
      <c r="R111" s="32"/>
      <c r="S111" s="32"/>
      <c r="T111" s="32"/>
      <c r="U111" s="32"/>
      <c r="V111" s="30"/>
      <c r="W111" s="32"/>
      <c r="X111" s="32"/>
      <c r="Y111" s="30"/>
      <c r="Z111" s="32"/>
      <c r="AA111" s="87"/>
      <c r="AB111" s="560"/>
      <c r="AC111" s="560"/>
      <c r="AD111" s="560"/>
      <c r="AE111" s="560"/>
      <c r="AF111" s="560"/>
      <c r="AG111" s="560"/>
      <c r="AH111" s="560"/>
      <c r="AI111" s="560"/>
      <c r="AJ111" s="23"/>
      <c r="AK111" s="23"/>
      <c r="AL111" s="23"/>
      <c r="AM111" s="23"/>
      <c r="AN111" s="23"/>
      <c r="AO111" s="23"/>
      <c r="AP111" s="23"/>
      <c r="AQ111" s="23"/>
      <c r="AR111" s="23"/>
      <c r="AS111" s="23"/>
      <c r="AT111" s="23"/>
      <c r="AU111" s="23"/>
      <c r="AV111" s="23"/>
      <c r="AW111" s="18"/>
      <c r="AX111" s="19"/>
    </row>
    <row r="112" spans="1:50" ht="15" customHeight="1">
      <c r="A112" s="169"/>
      <c r="B112" s="170"/>
      <c r="C112" s="170"/>
      <c r="D112" s="170"/>
      <c r="E112" s="170"/>
      <c r="F112" s="171"/>
      <c r="G112" s="17"/>
      <c r="H112" s="21"/>
      <c r="I112" s="21"/>
      <c r="J112" s="558"/>
      <c r="K112" s="558"/>
      <c r="L112" s="558"/>
      <c r="M112" s="558"/>
      <c r="N112" s="558"/>
      <c r="O112" s="558"/>
      <c r="P112" s="32"/>
      <c r="Q112" s="32"/>
      <c r="R112" s="32"/>
      <c r="S112" s="32"/>
      <c r="T112" s="32"/>
      <c r="U112" s="32"/>
      <c r="V112" s="30"/>
      <c r="W112" s="32"/>
      <c r="X112" s="32"/>
      <c r="Y112" s="30"/>
      <c r="Z112" s="32"/>
      <c r="AA112" s="87"/>
      <c r="AB112" s="560"/>
      <c r="AC112" s="560"/>
      <c r="AD112" s="560"/>
      <c r="AE112" s="560"/>
      <c r="AF112" s="560"/>
      <c r="AG112" s="560"/>
      <c r="AH112" s="560"/>
      <c r="AI112" s="560"/>
      <c r="AJ112" s="23"/>
      <c r="AK112" s="23"/>
      <c r="AL112" s="23"/>
      <c r="AM112" s="23"/>
      <c r="AN112" s="23"/>
      <c r="AO112" s="23"/>
      <c r="AP112" s="23"/>
      <c r="AQ112" s="23"/>
      <c r="AR112" s="23"/>
      <c r="AS112" s="23"/>
      <c r="AT112" s="23"/>
      <c r="AU112" s="23"/>
      <c r="AV112" s="23"/>
      <c r="AW112" s="18"/>
      <c r="AX112" s="19"/>
    </row>
    <row r="113" spans="1:50" ht="15" customHeight="1">
      <c r="A113" s="169"/>
      <c r="B113" s="170"/>
      <c r="C113" s="170"/>
      <c r="D113" s="170"/>
      <c r="E113" s="170"/>
      <c r="F113" s="171"/>
      <c r="G113" s="17"/>
      <c r="H113" s="18"/>
      <c r="I113" s="1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18"/>
      <c r="AX113" s="19"/>
    </row>
    <row r="114" spans="1:50" ht="15" customHeight="1">
      <c r="A114" s="169"/>
      <c r="B114" s="170"/>
      <c r="C114" s="170"/>
      <c r="D114" s="170"/>
      <c r="E114" s="170"/>
      <c r="F114" s="171"/>
      <c r="G114" s="17"/>
      <c r="H114" s="18"/>
      <c r="I114" s="1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18"/>
      <c r="AX114" s="19"/>
    </row>
    <row r="115" spans="1:50" ht="15" customHeight="1">
      <c r="A115" s="169"/>
      <c r="B115" s="170"/>
      <c r="C115" s="170"/>
      <c r="D115" s="170"/>
      <c r="E115" s="170"/>
      <c r="F115" s="171"/>
      <c r="G115" s="17"/>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9"/>
    </row>
    <row r="116" spans="1:50" ht="15" customHeight="1">
      <c r="A116" s="169"/>
      <c r="B116" s="170"/>
      <c r="C116" s="170"/>
      <c r="D116" s="170"/>
      <c r="E116" s="170"/>
      <c r="F116" s="171"/>
      <c r="G116" s="17"/>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9"/>
    </row>
    <row r="117" spans="1:50" ht="15" customHeight="1">
      <c r="A117" s="169"/>
      <c r="B117" s="170"/>
      <c r="C117" s="170"/>
      <c r="D117" s="170"/>
      <c r="E117" s="170"/>
      <c r="F117" s="171"/>
      <c r="G117" s="17"/>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9"/>
    </row>
    <row r="118" spans="1:50" ht="15" customHeight="1">
      <c r="A118" s="169"/>
      <c r="B118" s="170"/>
      <c r="C118" s="170"/>
      <c r="D118" s="170"/>
      <c r="E118" s="170"/>
      <c r="F118" s="171"/>
      <c r="G118" s="17"/>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9"/>
    </row>
    <row r="119" spans="1:50" ht="15" customHeight="1">
      <c r="A119" s="169"/>
      <c r="B119" s="170"/>
      <c r="C119" s="170"/>
      <c r="D119" s="170"/>
      <c r="E119" s="170"/>
      <c r="F119" s="171"/>
      <c r="G119" s="17"/>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9"/>
    </row>
    <row r="120" spans="1:50" ht="15" customHeight="1">
      <c r="A120" s="169"/>
      <c r="B120" s="170"/>
      <c r="C120" s="170"/>
      <c r="D120" s="170"/>
      <c r="E120" s="170"/>
      <c r="F120" s="171"/>
      <c r="G120" s="17"/>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9"/>
    </row>
    <row r="121" spans="1:50" ht="15" customHeight="1">
      <c r="A121" s="169"/>
      <c r="B121" s="170"/>
      <c r="C121" s="170"/>
      <c r="D121" s="170"/>
      <c r="E121" s="170"/>
      <c r="F121" s="171"/>
      <c r="G121" s="17"/>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9"/>
    </row>
    <row r="122" spans="1:50" ht="15" customHeight="1">
      <c r="A122" s="169"/>
      <c r="B122" s="170"/>
      <c r="C122" s="170"/>
      <c r="D122" s="170"/>
      <c r="E122" s="170"/>
      <c r="F122" s="171"/>
      <c r="G122" s="17"/>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9"/>
    </row>
    <row r="123" spans="1:50" ht="15" customHeight="1">
      <c r="A123" s="169"/>
      <c r="B123" s="170"/>
      <c r="C123" s="170"/>
      <c r="D123" s="170"/>
      <c r="E123" s="170"/>
      <c r="F123" s="171"/>
      <c r="G123" s="17"/>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9"/>
    </row>
    <row r="124" spans="1:50" ht="15" customHeight="1">
      <c r="A124" s="169"/>
      <c r="B124" s="170"/>
      <c r="C124" s="170"/>
      <c r="D124" s="170"/>
      <c r="E124" s="170"/>
      <c r="F124" s="171"/>
      <c r="G124" s="17"/>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9"/>
    </row>
    <row r="125" spans="1:50" ht="15" customHeight="1">
      <c r="A125" s="169"/>
      <c r="B125" s="170"/>
      <c r="C125" s="170"/>
      <c r="D125" s="170"/>
      <c r="E125" s="170"/>
      <c r="F125" s="171"/>
      <c r="G125" s="17"/>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9"/>
    </row>
    <row r="126" spans="1:50" ht="15" customHeight="1">
      <c r="A126" s="169"/>
      <c r="B126" s="170"/>
      <c r="C126" s="170"/>
      <c r="D126" s="170"/>
      <c r="E126" s="170"/>
      <c r="F126" s="171"/>
      <c r="G126" s="17"/>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9"/>
    </row>
    <row r="127" spans="1:50" ht="15" customHeight="1">
      <c r="A127" s="169"/>
      <c r="B127" s="170"/>
      <c r="C127" s="170"/>
      <c r="D127" s="170"/>
      <c r="E127" s="170"/>
      <c r="F127" s="171"/>
      <c r="G127" s="17"/>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9"/>
    </row>
    <row r="128" spans="1:50" ht="15" customHeight="1">
      <c r="A128" s="169"/>
      <c r="B128" s="170"/>
      <c r="C128" s="170"/>
      <c r="D128" s="170"/>
      <c r="E128" s="170"/>
      <c r="F128" s="171"/>
      <c r="G128" s="17"/>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9"/>
    </row>
    <row r="129" spans="1:50" ht="15" customHeight="1">
      <c r="A129" s="169"/>
      <c r="B129" s="170"/>
      <c r="C129" s="170"/>
      <c r="D129" s="170"/>
      <c r="E129" s="170"/>
      <c r="F129" s="171"/>
      <c r="G129" s="17"/>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9"/>
    </row>
    <row r="130" spans="1:50" ht="15" customHeight="1">
      <c r="A130" s="169"/>
      <c r="B130" s="170"/>
      <c r="C130" s="170"/>
      <c r="D130" s="170"/>
      <c r="E130" s="170"/>
      <c r="F130" s="171"/>
      <c r="G130" s="17"/>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9"/>
    </row>
    <row r="131" spans="1:50" ht="15" customHeight="1" thickBot="1">
      <c r="A131" s="511"/>
      <c r="B131" s="512"/>
      <c r="C131" s="512"/>
      <c r="D131" s="512"/>
      <c r="E131" s="512"/>
      <c r="F131" s="513"/>
      <c r="G131" s="17"/>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9"/>
    </row>
    <row r="132" spans="1:50" ht="0.95" customHeight="1" thickBot="1">
      <c r="A132" s="89"/>
      <c r="B132" s="89"/>
      <c r="C132" s="89"/>
      <c r="D132" s="89"/>
      <c r="E132" s="89"/>
      <c r="F132" s="89"/>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row>
    <row r="133" spans="1:50" ht="30" customHeight="1">
      <c r="A133" s="635" t="s">
        <v>134</v>
      </c>
      <c r="B133" s="636"/>
      <c r="C133" s="636"/>
      <c r="D133" s="636"/>
      <c r="E133" s="636"/>
      <c r="F133" s="637"/>
      <c r="G133" s="641" t="s">
        <v>135</v>
      </c>
      <c r="H133" s="642"/>
      <c r="I133" s="642"/>
      <c r="J133" s="642"/>
      <c r="K133" s="642"/>
      <c r="L133" s="642"/>
      <c r="M133" s="642"/>
      <c r="N133" s="642"/>
      <c r="O133" s="642"/>
      <c r="P133" s="642"/>
      <c r="Q133" s="642"/>
      <c r="R133" s="642"/>
      <c r="S133" s="642"/>
      <c r="T133" s="642"/>
      <c r="U133" s="642"/>
      <c r="V133" s="642"/>
      <c r="W133" s="642"/>
      <c r="X133" s="642"/>
      <c r="Y133" s="642"/>
      <c r="Z133" s="642"/>
      <c r="AA133" s="642"/>
      <c r="AB133" s="643"/>
      <c r="AC133" s="641" t="s">
        <v>136</v>
      </c>
      <c r="AD133" s="642"/>
      <c r="AE133" s="642"/>
      <c r="AF133" s="642"/>
      <c r="AG133" s="642"/>
      <c r="AH133" s="642"/>
      <c r="AI133" s="642"/>
      <c r="AJ133" s="642"/>
      <c r="AK133" s="642"/>
      <c r="AL133" s="642"/>
      <c r="AM133" s="642"/>
      <c r="AN133" s="642"/>
      <c r="AO133" s="642"/>
      <c r="AP133" s="642"/>
      <c r="AQ133" s="642"/>
      <c r="AR133" s="642"/>
      <c r="AS133" s="642"/>
      <c r="AT133" s="642"/>
      <c r="AU133" s="642"/>
      <c r="AV133" s="642"/>
      <c r="AW133" s="642"/>
      <c r="AX133" s="644"/>
    </row>
    <row r="134" spans="1:50" ht="24.75" customHeight="1">
      <c r="A134" s="299"/>
      <c r="B134" s="300"/>
      <c r="C134" s="300"/>
      <c r="D134" s="300"/>
      <c r="E134" s="300"/>
      <c r="F134" s="301"/>
      <c r="G134" s="617" t="s">
        <v>65</v>
      </c>
      <c r="H134" s="486"/>
      <c r="I134" s="486"/>
      <c r="J134" s="486"/>
      <c r="K134" s="486"/>
      <c r="L134" s="618" t="s">
        <v>137</v>
      </c>
      <c r="M134" s="104"/>
      <c r="N134" s="104"/>
      <c r="O134" s="104"/>
      <c r="P134" s="104"/>
      <c r="Q134" s="104"/>
      <c r="R134" s="104"/>
      <c r="S134" s="104"/>
      <c r="T134" s="104"/>
      <c r="U134" s="104"/>
      <c r="V134" s="104"/>
      <c r="W134" s="104"/>
      <c r="X134" s="105"/>
      <c r="Y134" s="619" t="s">
        <v>138</v>
      </c>
      <c r="Z134" s="620"/>
      <c r="AA134" s="620"/>
      <c r="AB134" s="621"/>
      <c r="AC134" s="617" t="s">
        <v>65</v>
      </c>
      <c r="AD134" s="486"/>
      <c r="AE134" s="486"/>
      <c r="AF134" s="486"/>
      <c r="AG134" s="486"/>
      <c r="AH134" s="618" t="s">
        <v>137</v>
      </c>
      <c r="AI134" s="104"/>
      <c r="AJ134" s="104"/>
      <c r="AK134" s="104"/>
      <c r="AL134" s="104"/>
      <c r="AM134" s="104"/>
      <c r="AN134" s="104"/>
      <c r="AO134" s="104"/>
      <c r="AP134" s="104"/>
      <c r="AQ134" s="104"/>
      <c r="AR134" s="104"/>
      <c r="AS134" s="104"/>
      <c r="AT134" s="105"/>
      <c r="AU134" s="619" t="s">
        <v>138</v>
      </c>
      <c r="AV134" s="620"/>
      <c r="AW134" s="620"/>
      <c r="AX134" s="622"/>
    </row>
    <row r="135" spans="1:50" ht="24.75" customHeight="1">
      <c r="A135" s="299"/>
      <c r="B135" s="300"/>
      <c r="C135" s="300"/>
      <c r="D135" s="300"/>
      <c r="E135" s="300"/>
      <c r="F135" s="301"/>
      <c r="G135" s="592" t="s">
        <v>139</v>
      </c>
      <c r="H135" s="412"/>
      <c r="I135" s="412"/>
      <c r="J135" s="412"/>
      <c r="K135" s="484"/>
      <c r="L135" s="586" t="s">
        <v>140</v>
      </c>
      <c r="M135" s="587"/>
      <c r="N135" s="587"/>
      <c r="O135" s="587"/>
      <c r="P135" s="587"/>
      <c r="Q135" s="587"/>
      <c r="R135" s="587"/>
      <c r="S135" s="587"/>
      <c r="T135" s="587"/>
      <c r="U135" s="587"/>
      <c r="V135" s="587"/>
      <c r="W135" s="587"/>
      <c r="X135" s="588"/>
      <c r="Y135" s="589">
        <v>40.567999999999998</v>
      </c>
      <c r="Z135" s="590"/>
      <c r="AA135" s="590"/>
      <c r="AB135" s="591"/>
      <c r="AC135" s="592" t="s">
        <v>139</v>
      </c>
      <c r="AD135" s="412"/>
      <c r="AE135" s="412"/>
      <c r="AF135" s="412"/>
      <c r="AG135" s="484"/>
      <c r="AH135" s="586" t="s">
        <v>141</v>
      </c>
      <c r="AI135" s="587"/>
      <c r="AJ135" s="587"/>
      <c r="AK135" s="587"/>
      <c r="AL135" s="587"/>
      <c r="AM135" s="587"/>
      <c r="AN135" s="587"/>
      <c r="AO135" s="587"/>
      <c r="AP135" s="587"/>
      <c r="AQ135" s="587"/>
      <c r="AR135" s="587"/>
      <c r="AS135" s="587"/>
      <c r="AT135" s="588"/>
      <c r="AU135" s="589">
        <v>451.26499999999999</v>
      </c>
      <c r="AV135" s="590"/>
      <c r="AW135" s="590"/>
      <c r="AX135" s="593"/>
    </row>
    <row r="136" spans="1:50" ht="24.75" customHeight="1">
      <c r="A136" s="299"/>
      <c r="B136" s="300"/>
      <c r="C136" s="300"/>
      <c r="D136" s="300"/>
      <c r="E136" s="300"/>
      <c r="F136" s="301"/>
      <c r="G136" s="594"/>
      <c r="H136" s="394"/>
      <c r="I136" s="394"/>
      <c r="J136" s="394"/>
      <c r="K136" s="581"/>
      <c r="L136" s="582"/>
      <c r="M136" s="583"/>
      <c r="N136" s="583"/>
      <c r="O136" s="583"/>
      <c r="P136" s="583"/>
      <c r="Q136" s="583"/>
      <c r="R136" s="583"/>
      <c r="S136" s="583"/>
      <c r="T136" s="583"/>
      <c r="U136" s="583"/>
      <c r="V136" s="583"/>
      <c r="W136" s="583"/>
      <c r="X136" s="584"/>
      <c r="Y136" s="577"/>
      <c r="Z136" s="578"/>
      <c r="AA136" s="578"/>
      <c r="AB136" s="585"/>
      <c r="AC136" s="580"/>
      <c r="AD136" s="394"/>
      <c r="AE136" s="394"/>
      <c r="AF136" s="394"/>
      <c r="AG136" s="581"/>
      <c r="AH136" s="582"/>
      <c r="AI136" s="583"/>
      <c r="AJ136" s="583"/>
      <c r="AK136" s="583"/>
      <c r="AL136" s="583"/>
      <c r="AM136" s="583"/>
      <c r="AN136" s="583"/>
      <c r="AO136" s="583"/>
      <c r="AP136" s="583"/>
      <c r="AQ136" s="583"/>
      <c r="AR136" s="583"/>
      <c r="AS136" s="583"/>
      <c r="AT136" s="584"/>
      <c r="AU136" s="577"/>
      <c r="AV136" s="578"/>
      <c r="AW136" s="578"/>
      <c r="AX136" s="579"/>
    </row>
    <row r="137" spans="1:50" ht="24.75" customHeight="1">
      <c r="A137" s="299"/>
      <c r="B137" s="300"/>
      <c r="C137" s="300"/>
      <c r="D137" s="300"/>
      <c r="E137" s="300"/>
      <c r="F137" s="301"/>
      <c r="G137" s="580"/>
      <c r="H137" s="394"/>
      <c r="I137" s="394"/>
      <c r="J137" s="394"/>
      <c r="K137" s="581"/>
      <c r="L137" s="582"/>
      <c r="M137" s="583"/>
      <c r="N137" s="583"/>
      <c r="O137" s="583"/>
      <c r="P137" s="583"/>
      <c r="Q137" s="583"/>
      <c r="R137" s="583"/>
      <c r="S137" s="583"/>
      <c r="T137" s="583"/>
      <c r="U137" s="583"/>
      <c r="V137" s="583"/>
      <c r="W137" s="583"/>
      <c r="X137" s="584"/>
      <c r="Y137" s="577"/>
      <c r="Z137" s="578"/>
      <c r="AA137" s="578"/>
      <c r="AB137" s="585"/>
      <c r="AC137" s="580"/>
      <c r="AD137" s="394"/>
      <c r="AE137" s="394"/>
      <c r="AF137" s="394"/>
      <c r="AG137" s="581"/>
      <c r="AH137" s="582"/>
      <c r="AI137" s="583"/>
      <c r="AJ137" s="583"/>
      <c r="AK137" s="583"/>
      <c r="AL137" s="583"/>
      <c r="AM137" s="583"/>
      <c r="AN137" s="583"/>
      <c r="AO137" s="583"/>
      <c r="AP137" s="583"/>
      <c r="AQ137" s="583"/>
      <c r="AR137" s="583"/>
      <c r="AS137" s="583"/>
      <c r="AT137" s="584"/>
      <c r="AU137" s="577"/>
      <c r="AV137" s="578"/>
      <c r="AW137" s="578"/>
      <c r="AX137" s="579"/>
    </row>
    <row r="138" spans="1:50" ht="24.75" customHeight="1">
      <c r="A138" s="299"/>
      <c r="B138" s="300"/>
      <c r="C138" s="300"/>
      <c r="D138" s="300"/>
      <c r="E138" s="300"/>
      <c r="F138" s="301"/>
      <c r="G138" s="580"/>
      <c r="H138" s="394"/>
      <c r="I138" s="394"/>
      <c r="J138" s="394"/>
      <c r="K138" s="581"/>
      <c r="L138" s="582"/>
      <c r="M138" s="583"/>
      <c r="N138" s="583"/>
      <c r="O138" s="583"/>
      <c r="P138" s="583"/>
      <c r="Q138" s="583"/>
      <c r="R138" s="583"/>
      <c r="S138" s="583"/>
      <c r="T138" s="583"/>
      <c r="U138" s="583"/>
      <c r="V138" s="583"/>
      <c r="W138" s="583"/>
      <c r="X138" s="584"/>
      <c r="Y138" s="577"/>
      <c r="Z138" s="578"/>
      <c r="AA138" s="578"/>
      <c r="AB138" s="585"/>
      <c r="AC138" s="580"/>
      <c r="AD138" s="394"/>
      <c r="AE138" s="394"/>
      <c r="AF138" s="394"/>
      <c r="AG138" s="581"/>
      <c r="AH138" s="582"/>
      <c r="AI138" s="583"/>
      <c r="AJ138" s="583"/>
      <c r="AK138" s="583"/>
      <c r="AL138" s="583"/>
      <c r="AM138" s="583"/>
      <c r="AN138" s="583"/>
      <c r="AO138" s="583"/>
      <c r="AP138" s="583"/>
      <c r="AQ138" s="583"/>
      <c r="AR138" s="583"/>
      <c r="AS138" s="583"/>
      <c r="AT138" s="584"/>
      <c r="AU138" s="577"/>
      <c r="AV138" s="578"/>
      <c r="AW138" s="578"/>
      <c r="AX138" s="579"/>
    </row>
    <row r="139" spans="1:50" ht="24.75" customHeight="1">
      <c r="A139" s="299"/>
      <c r="B139" s="300"/>
      <c r="C139" s="300"/>
      <c r="D139" s="300"/>
      <c r="E139" s="300"/>
      <c r="F139" s="301"/>
      <c r="G139" s="580"/>
      <c r="H139" s="394"/>
      <c r="I139" s="394"/>
      <c r="J139" s="394"/>
      <c r="K139" s="581"/>
      <c r="L139" s="582"/>
      <c r="M139" s="583"/>
      <c r="N139" s="583"/>
      <c r="O139" s="583"/>
      <c r="P139" s="583"/>
      <c r="Q139" s="583"/>
      <c r="R139" s="583"/>
      <c r="S139" s="583"/>
      <c r="T139" s="583"/>
      <c r="U139" s="583"/>
      <c r="V139" s="583"/>
      <c r="W139" s="583"/>
      <c r="X139" s="584"/>
      <c r="Y139" s="577"/>
      <c r="Z139" s="578"/>
      <c r="AA139" s="578"/>
      <c r="AB139" s="578"/>
      <c r="AC139" s="580"/>
      <c r="AD139" s="394"/>
      <c r="AE139" s="394"/>
      <c r="AF139" s="394"/>
      <c r="AG139" s="581"/>
      <c r="AH139" s="582"/>
      <c r="AI139" s="583"/>
      <c r="AJ139" s="583"/>
      <c r="AK139" s="583"/>
      <c r="AL139" s="583"/>
      <c r="AM139" s="583"/>
      <c r="AN139" s="583"/>
      <c r="AO139" s="583"/>
      <c r="AP139" s="583"/>
      <c r="AQ139" s="583"/>
      <c r="AR139" s="583"/>
      <c r="AS139" s="583"/>
      <c r="AT139" s="584"/>
      <c r="AU139" s="577"/>
      <c r="AV139" s="578"/>
      <c r="AW139" s="578"/>
      <c r="AX139" s="579"/>
    </row>
    <row r="140" spans="1:50" ht="24.75" customHeight="1">
      <c r="A140" s="299"/>
      <c r="B140" s="300"/>
      <c r="C140" s="300"/>
      <c r="D140" s="300"/>
      <c r="E140" s="300"/>
      <c r="F140" s="301"/>
      <c r="G140" s="580"/>
      <c r="H140" s="394"/>
      <c r="I140" s="394"/>
      <c r="J140" s="394"/>
      <c r="K140" s="581"/>
      <c r="L140" s="582"/>
      <c r="M140" s="583"/>
      <c r="N140" s="583"/>
      <c r="O140" s="583"/>
      <c r="P140" s="583"/>
      <c r="Q140" s="583"/>
      <c r="R140" s="583"/>
      <c r="S140" s="583"/>
      <c r="T140" s="583"/>
      <c r="U140" s="583"/>
      <c r="V140" s="583"/>
      <c r="W140" s="583"/>
      <c r="X140" s="584"/>
      <c r="Y140" s="577"/>
      <c r="Z140" s="578"/>
      <c r="AA140" s="578"/>
      <c r="AB140" s="578"/>
      <c r="AC140" s="580"/>
      <c r="AD140" s="394"/>
      <c r="AE140" s="394"/>
      <c r="AF140" s="394"/>
      <c r="AG140" s="581"/>
      <c r="AH140" s="582"/>
      <c r="AI140" s="583"/>
      <c r="AJ140" s="583"/>
      <c r="AK140" s="583"/>
      <c r="AL140" s="583"/>
      <c r="AM140" s="583"/>
      <c r="AN140" s="583"/>
      <c r="AO140" s="583"/>
      <c r="AP140" s="583"/>
      <c r="AQ140" s="583"/>
      <c r="AR140" s="583"/>
      <c r="AS140" s="583"/>
      <c r="AT140" s="584"/>
      <c r="AU140" s="577"/>
      <c r="AV140" s="578"/>
      <c r="AW140" s="578"/>
      <c r="AX140" s="579"/>
    </row>
    <row r="141" spans="1:50" ht="24.75" customHeight="1">
      <c r="A141" s="299"/>
      <c r="B141" s="300"/>
      <c r="C141" s="300"/>
      <c r="D141" s="300"/>
      <c r="E141" s="300"/>
      <c r="F141" s="301"/>
      <c r="G141" s="580"/>
      <c r="H141" s="394"/>
      <c r="I141" s="394"/>
      <c r="J141" s="394"/>
      <c r="K141" s="581"/>
      <c r="L141" s="582"/>
      <c r="M141" s="583"/>
      <c r="N141" s="583"/>
      <c r="O141" s="583"/>
      <c r="P141" s="583"/>
      <c r="Q141" s="583"/>
      <c r="R141" s="583"/>
      <c r="S141" s="583"/>
      <c r="T141" s="583"/>
      <c r="U141" s="583"/>
      <c r="V141" s="583"/>
      <c r="W141" s="583"/>
      <c r="X141" s="584"/>
      <c r="Y141" s="577"/>
      <c r="Z141" s="578"/>
      <c r="AA141" s="578"/>
      <c r="AB141" s="578"/>
      <c r="AC141" s="580"/>
      <c r="AD141" s="394"/>
      <c r="AE141" s="394"/>
      <c r="AF141" s="394"/>
      <c r="AG141" s="581"/>
      <c r="AH141" s="582"/>
      <c r="AI141" s="583"/>
      <c r="AJ141" s="583"/>
      <c r="AK141" s="583"/>
      <c r="AL141" s="583"/>
      <c r="AM141" s="583"/>
      <c r="AN141" s="583"/>
      <c r="AO141" s="583"/>
      <c r="AP141" s="583"/>
      <c r="AQ141" s="583"/>
      <c r="AR141" s="583"/>
      <c r="AS141" s="583"/>
      <c r="AT141" s="584"/>
      <c r="AU141" s="577"/>
      <c r="AV141" s="578"/>
      <c r="AW141" s="578"/>
      <c r="AX141" s="579"/>
    </row>
    <row r="142" spans="1:50" ht="24.75" customHeight="1">
      <c r="A142" s="299"/>
      <c r="B142" s="300"/>
      <c r="C142" s="300"/>
      <c r="D142" s="300"/>
      <c r="E142" s="300"/>
      <c r="F142" s="301"/>
      <c r="G142" s="601"/>
      <c r="H142" s="399"/>
      <c r="I142" s="399"/>
      <c r="J142" s="399"/>
      <c r="K142" s="602"/>
      <c r="L142" s="603"/>
      <c r="M142" s="604"/>
      <c r="N142" s="604"/>
      <c r="O142" s="604"/>
      <c r="P142" s="604"/>
      <c r="Q142" s="604"/>
      <c r="R142" s="604"/>
      <c r="S142" s="604"/>
      <c r="T142" s="604"/>
      <c r="U142" s="604"/>
      <c r="V142" s="604"/>
      <c r="W142" s="604"/>
      <c r="X142" s="605"/>
      <c r="Y142" s="606"/>
      <c r="Z142" s="607"/>
      <c r="AA142" s="607"/>
      <c r="AB142" s="607"/>
      <c r="AC142" s="601"/>
      <c r="AD142" s="399"/>
      <c r="AE142" s="399"/>
      <c r="AF142" s="399"/>
      <c r="AG142" s="602"/>
      <c r="AH142" s="603"/>
      <c r="AI142" s="604"/>
      <c r="AJ142" s="604"/>
      <c r="AK142" s="604"/>
      <c r="AL142" s="604"/>
      <c r="AM142" s="604"/>
      <c r="AN142" s="604"/>
      <c r="AO142" s="604"/>
      <c r="AP142" s="604"/>
      <c r="AQ142" s="604"/>
      <c r="AR142" s="604"/>
      <c r="AS142" s="604"/>
      <c r="AT142" s="605"/>
      <c r="AU142" s="606"/>
      <c r="AV142" s="607"/>
      <c r="AW142" s="607"/>
      <c r="AX142" s="608"/>
    </row>
    <row r="143" spans="1:50" ht="24.75" customHeight="1">
      <c r="A143" s="299"/>
      <c r="B143" s="300"/>
      <c r="C143" s="300"/>
      <c r="D143" s="300"/>
      <c r="E143" s="300"/>
      <c r="F143" s="301"/>
      <c r="G143" s="595" t="s">
        <v>40</v>
      </c>
      <c r="H143" s="104"/>
      <c r="I143" s="104"/>
      <c r="J143" s="104"/>
      <c r="K143" s="104"/>
      <c r="L143" s="596"/>
      <c r="M143" s="231"/>
      <c r="N143" s="231"/>
      <c r="O143" s="231"/>
      <c r="P143" s="231"/>
      <c r="Q143" s="231"/>
      <c r="R143" s="231"/>
      <c r="S143" s="231"/>
      <c r="T143" s="231"/>
      <c r="U143" s="231"/>
      <c r="V143" s="231"/>
      <c r="W143" s="231"/>
      <c r="X143" s="232"/>
      <c r="Y143" s="597">
        <f>SUM(Y135:AB142)</f>
        <v>40.567999999999998</v>
      </c>
      <c r="Z143" s="598"/>
      <c r="AA143" s="598"/>
      <c r="AB143" s="599"/>
      <c r="AC143" s="595" t="s">
        <v>40</v>
      </c>
      <c r="AD143" s="104"/>
      <c r="AE143" s="104"/>
      <c r="AF143" s="104"/>
      <c r="AG143" s="104"/>
      <c r="AH143" s="596"/>
      <c r="AI143" s="231"/>
      <c r="AJ143" s="231"/>
      <c r="AK143" s="231"/>
      <c r="AL143" s="231"/>
      <c r="AM143" s="231"/>
      <c r="AN143" s="231"/>
      <c r="AO143" s="231"/>
      <c r="AP143" s="231"/>
      <c r="AQ143" s="231"/>
      <c r="AR143" s="231"/>
      <c r="AS143" s="231"/>
      <c r="AT143" s="232"/>
      <c r="AU143" s="597">
        <f>SUM(AU135:AX142)</f>
        <v>451.26499999999999</v>
      </c>
      <c r="AV143" s="598"/>
      <c r="AW143" s="598"/>
      <c r="AX143" s="600"/>
    </row>
    <row r="144" spans="1:50" ht="30" customHeight="1">
      <c r="A144" s="299"/>
      <c r="B144" s="300"/>
      <c r="C144" s="300"/>
      <c r="D144" s="300"/>
      <c r="E144" s="300"/>
      <c r="F144" s="301"/>
      <c r="G144" s="613" t="s">
        <v>142</v>
      </c>
      <c r="H144" s="614"/>
      <c r="I144" s="614"/>
      <c r="J144" s="614"/>
      <c r="K144" s="614"/>
      <c r="L144" s="614"/>
      <c r="M144" s="614"/>
      <c r="N144" s="614"/>
      <c r="O144" s="614"/>
      <c r="P144" s="614"/>
      <c r="Q144" s="614"/>
      <c r="R144" s="614"/>
      <c r="S144" s="614"/>
      <c r="T144" s="614"/>
      <c r="U144" s="614"/>
      <c r="V144" s="614"/>
      <c r="W144" s="614"/>
      <c r="X144" s="614"/>
      <c r="Y144" s="614"/>
      <c r="Z144" s="614"/>
      <c r="AA144" s="614"/>
      <c r="AB144" s="615"/>
      <c r="AC144" s="613"/>
      <c r="AD144" s="614"/>
      <c r="AE144" s="614"/>
      <c r="AF144" s="614"/>
      <c r="AG144" s="614"/>
      <c r="AH144" s="614"/>
      <c r="AI144" s="614"/>
      <c r="AJ144" s="614"/>
      <c r="AK144" s="614"/>
      <c r="AL144" s="614"/>
      <c r="AM144" s="614"/>
      <c r="AN144" s="614"/>
      <c r="AO144" s="614"/>
      <c r="AP144" s="614"/>
      <c r="AQ144" s="614"/>
      <c r="AR144" s="614"/>
      <c r="AS144" s="614"/>
      <c r="AT144" s="614"/>
      <c r="AU144" s="614"/>
      <c r="AV144" s="614"/>
      <c r="AW144" s="614"/>
      <c r="AX144" s="616"/>
    </row>
    <row r="145" spans="1:50" ht="25.5" customHeight="1">
      <c r="A145" s="299"/>
      <c r="B145" s="300"/>
      <c r="C145" s="300"/>
      <c r="D145" s="300"/>
      <c r="E145" s="300"/>
      <c r="F145" s="301"/>
      <c r="G145" s="617" t="s">
        <v>65</v>
      </c>
      <c r="H145" s="486"/>
      <c r="I145" s="486"/>
      <c r="J145" s="486"/>
      <c r="K145" s="486"/>
      <c r="L145" s="618" t="s">
        <v>137</v>
      </c>
      <c r="M145" s="104"/>
      <c r="N145" s="104"/>
      <c r="O145" s="104"/>
      <c r="P145" s="104"/>
      <c r="Q145" s="104"/>
      <c r="R145" s="104"/>
      <c r="S145" s="104"/>
      <c r="T145" s="104"/>
      <c r="U145" s="104"/>
      <c r="V145" s="104"/>
      <c r="W145" s="104"/>
      <c r="X145" s="105"/>
      <c r="Y145" s="619" t="s">
        <v>138</v>
      </c>
      <c r="Z145" s="620"/>
      <c r="AA145" s="620"/>
      <c r="AB145" s="621"/>
      <c r="AC145" s="617" t="s">
        <v>65</v>
      </c>
      <c r="AD145" s="486"/>
      <c r="AE145" s="486"/>
      <c r="AF145" s="486"/>
      <c r="AG145" s="486"/>
      <c r="AH145" s="618" t="s">
        <v>137</v>
      </c>
      <c r="AI145" s="104"/>
      <c r="AJ145" s="104"/>
      <c r="AK145" s="104"/>
      <c r="AL145" s="104"/>
      <c r="AM145" s="104"/>
      <c r="AN145" s="104"/>
      <c r="AO145" s="104"/>
      <c r="AP145" s="104"/>
      <c r="AQ145" s="104"/>
      <c r="AR145" s="104"/>
      <c r="AS145" s="104"/>
      <c r="AT145" s="105"/>
      <c r="AU145" s="619" t="s">
        <v>138</v>
      </c>
      <c r="AV145" s="620"/>
      <c r="AW145" s="620"/>
      <c r="AX145" s="622"/>
    </row>
    <row r="146" spans="1:50" ht="24.75" customHeight="1">
      <c r="A146" s="299"/>
      <c r="B146" s="300"/>
      <c r="C146" s="300"/>
      <c r="D146" s="300"/>
      <c r="E146" s="300"/>
      <c r="F146" s="301"/>
      <c r="G146" s="592" t="s">
        <v>139</v>
      </c>
      <c r="H146" s="412"/>
      <c r="I146" s="412"/>
      <c r="J146" s="412"/>
      <c r="K146" s="484"/>
      <c r="L146" s="586" t="s">
        <v>143</v>
      </c>
      <c r="M146" s="587"/>
      <c r="N146" s="587"/>
      <c r="O146" s="587"/>
      <c r="P146" s="587"/>
      <c r="Q146" s="587"/>
      <c r="R146" s="587"/>
      <c r="S146" s="587"/>
      <c r="T146" s="587"/>
      <c r="U146" s="587"/>
      <c r="V146" s="587"/>
      <c r="W146" s="587"/>
      <c r="X146" s="588"/>
      <c r="Y146" s="589">
        <v>184</v>
      </c>
      <c r="Z146" s="590"/>
      <c r="AA146" s="590"/>
      <c r="AB146" s="591"/>
      <c r="AC146" s="609"/>
      <c r="AD146" s="412"/>
      <c r="AE146" s="412"/>
      <c r="AF146" s="412"/>
      <c r="AG146" s="484"/>
      <c r="AH146" s="610"/>
      <c r="AI146" s="611"/>
      <c r="AJ146" s="611"/>
      <c r="AK146" s="611"/>
      <c r="AL146" s="611"/>
      <c r="AM146" s="611"/>
      <c r="AN146" s="611"/>
      <c r="AO146" s="611"/>
      <c r="AP146" s="611"/>
      <c r="AQ146" s="611"/>
      <c r="AR146" s="611"/>
      <c r="AS146" s="611"/>
      <c r="AT146" s="612"/>
      <c r="AU146" s="589"/>
      <c r="AV146" s="590"/>
      <c r="AW146" s="590"/>
      <c r="AX146" s="593"/>
    </row>
    <row r="147" spans="1:50" ht="24.75" customHeight="1">
      <c r="A147" s="299"/>
      <c r="B147" s="300"/>
      <c r="C147" s="300"/>
      <c r="D147" s="300"/>
      <c r="E147" s="300"/>
      <c r="F147" s="301"/>
      <c r="G147" s="580"/>
      <c r="H147" s="394"/>
      <c r="I147" s="394"/>
      <c r="J147" s="394"/>
      <c r="K147" s="581"/>
      <c r="L147" s="582"/>
      <c r="M147" s="583"/>
      <c r="N147" s="583"/>
      <c r="O147" s="583"/>
      <c r="P147" s="583"/>
      <c r="Q147" s="583"/>
      <c r="R147" s="583"/>
      <c r="S147" s="583"/>
      <c r="T147" s="583"/>
      <c r="U147" s="583"/>
      <c r="V147" s="583"/>
      <c r="W147" s="583"/>
      <c r="X147" s="584"/>
      <c r="Y147" s="577"/>
      <c r="Z147" s="578"/>
      <c r="AA147" s="578"/>
      <c r="AB147" s="585"/>
      <c r="AC147" s="580"/>
      <c r="AD147" s="394"/>
      <c r="AE147" s="394"/>
      <c r="AF147" s="394"/>
      <c r="AG147" s="581"/>
      <c r="AH147" s="582"/>
      <c r="AI147" s="583"/>
      <c r="AJ147" s="583"/>
      <c r="AK147" s="583"/>
      <c r="AL147" s="583"/>
      <c r="AM147" s="583"/>
      <c r="AN147" s="583"/>
      <c r="AO147" s="583"/>
      <c r="AP147" s="583"/>
      <c r="AQ147" s="583"/>
      <c r="AR147" s="583"/>
      <c r="AS147" s="583"/>
      <c r="AT147" s="584"/>
      <c r="AU147" s="577"/>
      <c r="AV147" s="578"/>
      <c r="AW147" s="578"/>
      <c r="AX147" s="579"/>
    </row>
    <row r="148" spans="1:50" ht="24.75" customHeight="1">
      <c r="A148" s="299"/>
      <c r="B148" s="300"/>
      <c r="C148" s="300"/>
      <c r="D148" s="300"/>
      <c r="E148" s="300"/>
      <c r="F148" s="301"/>
      <c r="G148" s="580"/>
      <c r="H148" s="394"/>
      <c r="I148" s="394"/>
      <c r="J148" s="394"/>
      <c r="K148" s="581"/>
      <c r="L148" s="582"/>
      <c r="M148" s="583"/>
      <c r="N148" s="583"/>
      <c r="O148" s="583"/>
      <c r="P148" s="583"/>
      <c r="Q148" s="583"/>
      <c r="R148" s="583"/>
      <c r="S148" s="583"/>
      <c r="T148" s="583"/>
      <c r="U148" s="583"/>
      <c r="V148" s="583"/>
      <c r="W148" s="583"/>
      <c r="X148" s="584"/>
      <c r="Y148" s="577"/>
      <c r="Z148" s="578"/>
      <c r="AA148" s="578"/>
      <c r="AB148" s="585"/>
      <c r="AC148" s="580"/>
      <c r="AD148" s="394"/>
      <c r="AE148" s="394"/>
      <c r="AF148" s="394"/>
      <c r="AG148" s="581"/>
      <c r="AH148" s="582"/>
      <c r="AI148" s="583"/>
      <c r="AJ148" s="583"/>
      <c r="AK148" s="583"/>
      <c r="AL148" s="583"/>
      <c r="AM148" s="583"/>
      <c r="AN148" s="583"/>
      <c r="AO148" s="583"/>
      <c r="AP148" s="583"/>
      <c r="AQ148" s="583"/>
      <c r="AR148" s="583"/>
      <c r="AS148" s="583"/>
      <c r="AT148" s="584"/>
      <c r="AU148" s="577"/>
      <c r="AV148" s="578"/>
      <c r="AW148" s="578"/>
      <c r="AX148" s="579"/>
    </row>
    <row r="149" spans="1:50" ht="24.75" customHeight="1">
      <c r="A149" s="299"/>
      <c r="B149" s="300"/>
      <c r="C149" s="300"/>
      <c r="D149" s="300"/>
      <c r="E149" s="300"/>
      <c r="F149" s="301"/>
      <c r="G149" s="580"/>
      <c r="H149" s="394"/>
      <c r="I149" s="394"/>
      <c r="J149" s="394"/>
      <c r="K149" s="581"/>
      <c r="L149" s="582"/>
      <c r="M149" s="583"/>
      <c r="N149" s="583"/>
      <c r="O149" s="583"/>
      <c r="P149" s="583"/>
      <c r="Q149" s="583"/>
      <c r="R149" s="583"/>
      <c r="S149" s="583"/>
      <c r="T149" s="583"/>
      <c r="U149" s="583"/>
      <c r="V149" s="583"/>
      <c r="W149" s="583"/>
      <c r="X149" s="584"/>
      <c r="Y149" s="577"/>
      <c r="Z149" s="578"/>
      <c r="AA149" s="578"/>
      <c r="AB149" s="585"/>
      <c r="AC149" s="580"/>
      <c r="AD149" s="394"/>
      <c r="AE149" s="394"/>
      <c r="AF149" s="394"/>
      <c r="AG149" s="581"/>
      <c r="AH149" s="582"/>
      <c r="AI149" s="583"/>
      <c r="AJ149" s="583"/>
      <c r="AK149" s="583"/>
      <c r="AL149" s="583"/>
      <c r="AM149" s="583"/>
      <c r="AN149" s="583"/>
      <c r="AO149" s="583"/>
      <c r="AP149" s="583"/>
      <c r="AQ149" s="583"/>
      <c r="AR149" s="583"/>
      <c r="AS149" s="583"/>
      <c r="AT149" s="584"/>
      <c r="AU149" s="577"/>
      <c r="AV149" s="578"/>
      <c r="AW149" s="578"/>
      <c r="AX149" s="579"/>
    </row>
    <row r="150" spans="1:50" ht="24.75" customHeight="1">
      <c r="A150" s="299"/>
      <c r="B150" s="300"/>
      <c r="C150" s="300"/>
      <c r="D150" s="300"/>
      <c r="E150" s="300"/>
      <c r="F150" s="301"/>
      <c r="G150" s="580"/>
      <c r="H150" s="394"/>
      <c r="I150" s="394"/>
      <c r="J150" s="394"/>
      <c r="K150" s="581"/>
      <c r="L150" s="582"/>
      <c r="M150" s="583"/>
      <c r="N150" s="583"/>
      <c r="O150" s="583"/>
      <c r="P150" s="583"/>
      <c r="Q150" s="583"/>
      <c r="R150" s="583"/>
      <c r="S150" s="583"/>
      <c r="T150" s="583"/>
      <c r="U150" s="583"/>
      <c r="V150" s="583"/>
      <c r="W150" s="583"/>
      <c r="X150" s="584"/>
      <c r="Y150" s="577"/>
      <c r="Z150" s="578"/>
      <c r="AA150" s="578"/>
      <c r="AB150" s="578"/>
      <c r="AC150" s="580"/>
      <c r="AD150" s="394"/>
      <c r="AE150" s="394"/>
      <c r="AF150" s="394"/>
      <c r="AG150" s="581"/>
      <c r="AH150" s="582"/>
      <c r="AI150" s="583"/>
      <c r="AJ150" s="583"/>
      <c r="AK150" s="583"/>
      <c r="AL150" s="583"/>
      <c r="AM150" s="583"/>
      <c r="AN150" s="583"/>
      <c r="AO150" s="583"/>
      <c r="AP150" s="583"/>
      <c r="AQ150" s="583"/>
      <c r="AR150" s="583"/>
      <c r="AS150" s="583"/>
      <c r="AT150" s="584"/>
      <c r="AU150" s="577"/>
      <c r="AV150" s="578"/>
      <c r="AW150" s="578"/>
      <c r="AX150" s="579"/>
    </row>
    <row r="151" spans="1:50" ht="24.75" customHeight="1">
      <c r="A151" s="299"/>
      <c r="B151" s="300"/>
      <c r="C151" s="300"/>
      <c r="D151" s="300"/>
      <c r="E151" s="300"/>
      <c r="F151" s="301"/>
      <c r="G151" s="580"/>
      <c r="H151" s="394"/>
      <c r="I151" s="394"/>
      <c r="J151" s="394"/>
      <c r="K151" s="581"/>
      <c r="L151" s="582"/>
      <c r="M151" s="583"/>
      <c r="N151" s="583"/>
      <c r="O151" s="583"/>
      <c r="P151" s="583"/>
      <c r="Q151" s="583"/>
      <c r="R151" s="583"/>
      <c r="S151" s="583"/>
      <c r="T151" s="583"/>
      <c r="U151" s="583"/>
      <c r="V151" s="583"/>
      <c r="W151" s="583"/>
      <c r="X151" s="584"/>
      <c r="Y151" s="577"/>
      <c r="Z151" s="578"/>
      <c r="AA151" s="578"/>
      <c r="AB151" s="578"/>
      <c r="AC151" s="580"/>
      <c r="AD151" s="394"/>
      <c r="AE151" s="394"/>
      <c r="AF151" s="394"/>
      <c r="AG151" s="581"/>
      <c r="AH151" s="582"/>
      <c r="AI151" s="583"/>
      <c r="AJ151" s="583"/>
      <c r="AK151" s="583"/>
      <c r="AL151" s="583"/>
      <c r="AM151" s="583"/>
      <c r="AN151" s="583"/>
      <c r="AO151" s="583"/>
      <c r="AP151" s="583"/>
      <c r="AQ151" s="583"/>
      <c r="AR151" s="583"/>
      <c r="AS151" s="583"/>
      <c r="AT151" s="584"/>
      <c r="AU151" s="577"/>
      <c r="AV151" s="578"/>
      <c r="AW151" s="578"/>
      <c r="AX151" s="579"/>
    </row>
    <row r="152" spans="1:50" ht="24.75" customHeight="1">
      <c r="A152" s="299"/>
      <c r="B152" s="300"/>
      <c r="C152" s="300"/>
      <c r="D152" s="300"/>
      <c r="E152" s="300"/>
      <c r="F152" s="301"/>
      <c r="G152" s="580"/>
      <c r="H152" s="394"/>
      <c r="I152" s="394"/>
      <c r="J152" s="394"/>
      <c r="K152" s="581"/>
      <c r="L152" s="582"/>
      <c r="M152" s="583"/>
      <c r="N152" s="583"/>
      <c r="O152" s="583"/>
      <c r="P152" s="583"/>
      <c r="Q152" s="583"/>
      <c r="R152" s="583"/>
      <c r="S152" s="583"/>
      <c r="T152" s="583"/>
      <c r="U152" s="583"/>
      <c r="V152" s="583"/>
      <c r="W152" s="583"/>
      <c r="X152" s="584"/>
      <c r="Y152" s="577"/>
      <c r="Z152" s="578"/>
      <c r="AA152" s="578"/>
      <c r="AB152" s="578"/>
      <c r="AC152" s="580"/>
      <c r="AD152" s="394"/>
      <c r="AE152" s="394"/>
      <c r="AF152" s="394"/>
      <c r="AG152" s="581"/>
      <c r="AH152" s="582"/>
      <c r="AI152" s="583"/>
      <c r="AJ152" s="583"/>
      <c r="AK152" s="583"/>
      <c r="AL152" s="583"/>
      <c r="AM152" s="583"/>
      <c r="AN152" s="583"/>
      <c r="AO152" s="583"/>
      <c r="AP152" s="583"/>
      <c r="AQ152" s="583"/>
      <c r="AR152" s="583"/>
      <c r="AS152" s="583"/>
      <c r="AT152" s="584"/>
      <c r="AU152" s="577"/>
      <c r="AV152" s="578"/>
      <c r="AW152" s="578"/>
      <c r="AX152" s="579"/>
    </row>
    <row r="153" spans="1:50" ht="24.75" customHeight="1">
      <c r="A153" s="299"/>
      <c r="B153" s="300"/>
      <c r="C153" s="300"/>
      <c r="D153" s="300"/>
      <c r="E153" s="300"/>
      <c r="F153" s="301"/>
      <c r="G153" s="601"/>
      <c r="H153" s="399"/>
      <c r="I153" s="399"/>
      <c r="J153" s="399"/>
      <c r="K153" s="602"/>
      <c r="L153" s="603"/>
      <c r="M153" s="604"/>
      <c r="N153" s="604"/>
      <c r="O153" s="604"/>
      <c r="P153" s="604"/>
      <c r="Q153" s="604"/>
      <c r="R153" s="604"/>
      <c r="S153" s="604"/>
      <c r="T153" s="604"/>
      <c r="U153" s="604"/>
      <c r="V153" s="604"/>
      <c r="W153" s="604"/>
      <c r="X153" s="605"/>
      <c r="Y153" s="606"/>
      <c r="Z153" s="607"/>
      <c r="AA153" s="607"/>
      <c r="AB153" s="607"/>
      <c r="AC153" s="601"/>
      <c r="AD153" s="399"/>
      <c r="AE153" s="399"/>
      <c r="AF153" s="399"/>
      <c r="AG153" s="602"/>
      <c r="AH153" s="603"/>
      <c r="AI153" s="604"/>
      <c r="AJ153" s="604"/>
      <c r="AK153" s="604"/>
      <c r="AL153" s="604"/>
      <c r="AM153" s="604"/>
      <c r="AN153" s="604"/>
      <c r="AO153" s="604"/>
      <c r="AP153" s="604"/>
      <c r="AQ153" s="604"/>
      <c r="AR153" s="604"/>
      <c r="AS153" s="604"/>
      <c r="AT153" s="605"/>
      <c r="AU153" s="606"/>
      <c r="AV153" s="607"/>
      <c r="AW153" s="607"/>
      <c r="AX153" s="608"/>
    </row>
    <row r="154" spans="1:50" ht="24.75" customHeight="1">
      <c r="A154" s="299"/>
      <c r="B154" s="300"/>
      <c r="C154" s="300"/>
      <c r="D154" s="300"/>
      <c r="E154" s="300"/>
      <c r="F154" s="301"/>
      <c r="G154" s="595" t="s">
        <v>40</v>
      </c>
      <c r="H154" s="104"/>
      <c r="I154" s="104"/>
      <c r="J154" s="104"/>
      <c r="K154" s="104"/>
      <c r="L154" s="596"/>
      <c r="M154" s="231"/>
      <c r="N154" s="231"/>
      <c r="O154" s="231"/>
      <c r="P154" s="231"/>
      <c r="Q154" s="231"/>
      <c r="R154" s="231"/>
      <c r="S154" s="231"/>
      <c r="T154" s="231"/>
      <c r="U154" s="231"/>
      <c r="V154" s="231"/>
      <c r="W154" s="231"/>
      <c r="X154" s="232"/>
      <c r="Y154" s="597">
        <f>SUM(Y146:AB153)</f>
        <v>184</v>
      </c>
      <c r="Z154" s="598"/>
      <c r="AA154" s="598"/>
      <c r="AB154" s="599"/>
      <c r="AC154" s="595" t="s">
        <v>40</v>
      </c>
      <c r="AD154" s="104"/>
      <c r="AE154" s="104"/>
      <c r="AF154" s="104"/>
      <c r="AG154" s="104"/>
      <c r="AH154" s="596"/>
      <c r="AI154" s="231"/>
      <c r="AJ154" s="231"/>
      <c r="AK154" s="231"/>
      <c r="AL154" s="231"/>
      <c r="AM154" s="231"/>
      <c r="AN154" s="231"/>
      <c r="AO154" s="231"/>
      <c r="AP154" s="231"/>
      <c r="AQ154" s="231"/>
      <c r="AR154" s="231"/>
      <c r="AS154" s="231"/>
      <c r="AT154" s="232"/>
      <c r="AU154" s="597">
        <f>SUM(AU146:AX153)</f>
        <v>0</v>
      </c>
      <c r="AV154" s="598"/>
      <c r="AW154" s="598"/>
      <c r="AX154" s="600"/>
    </row>
    <row r="155" spans="1:50" ht="30" customHeight="1">
      <c r="A155" s="299"/>
      <c r="B155" s="300"/>
      <c r="C155" s="300"/>
      <c r="D155" s="300"/>
      <c r="E155" s="300"/>
      <c r="F155" s="301"/>
      <c r="G155" s="613"/>
      <c r="H155" s="614"/>
      <c r="I155" s="614"/>
      <c r="J155" s="614"/>
      <c r="K155" s="614"/>
      <c r="L155" s="614"/>
      <c r="M155" s="614"/>
      <c r="N155" s="614"/>
      <c r="O155" s="614"/>
      <c r="P155" s="614"/>
      <c r="Q155" s="614"/>
      <c r="R155" s="614"/>
      <c r="S155" s="614"/>
      <c r="T155" s="614"/>
      <c r="U155" s="614"/>
      <c r="V155" s="614"/>
      <c r="W155" s="614"/>
      <c r="X155" s="614"/>
      <c r="Y155" s="614"/>
      <c r="Z155" s="614"/>
      <c r="AA155" s="614"/>
      <c r="AB155" s="615"/>
      <c r="AC155" s="613"/>
      <c r="AD155" s="614"/>
      <c r="AE155" s="614"/>
      <c r="AF155" s="614"/>
      <c r="AG155" s="614"/>
      <c r="AH155" s="614"/>
      <c r="AI155" s="614"/>
      <c r="AJ155" s="614"/>
      <c r="AK155" s="614"/>
      <c r="AL155" s="614"/>
      <c r="AM155" s="614"/>
      <c r="AN155" s="614"/>
      <c r="AO155" s="614"/>
      <c r="AP155" s="614"/>
      <c r="AQ155" s="614"/>
      <c r="AR155" s="614"/>
      <c r="AS155" s="614"/>
      <c r="AT155" s="614"/>
      <c r="AU155" s="614"/>
      <c r="AV155" s="614"/>
      <c r="AW155" s="614"/>
      <c r="AX155" s="616"/>
    </row>
    <row r="156" spans="1:50" ht="24.75" customHeight="1">
      <c r="A156" s="299"/>
      <c r="B156" s="300"/>
      <c r="C156" s="300"/>
      <c r="D156" s="300"/>
      <c r="E156" s="300"/>
      <c r="F156" s="301"/>
      <c r="G156" s="617" t="s">
        <v>65</v>
      </c>
      <c r="H156" s="486"/>
      <c r="I156" s="486"/>
      <c r="J156" s="486"/>
      <c r="K156" s="486"/>
      <c r="L156" s="618" t="s">
        <v>137</v>
      </c>
      <c r="M156" s="104"/>
      <c r="N156" s="104"/>
      <c r="O156" s="104"/>
      <c r="P156" s="104"/>
      <c r="Q156" s="104"/>
      <c r="R156" s="104"/>
      <c r="S156" s="104"/>
      <c r="T156" s="104"/>
      <c r="U156" s="104"/>
      <c r="V156" s="104"/>
      <c r="W156" s="104"/>
      <c r="X156" s="105"/>
      <c r="Y156" s="619" t="s">
        <v>138</v>
      </c>
      <c r="Z156" s="620"/>
      <c r="AA156" s="620"/>
      <c r="AB156" s="621"/>
      <c r="AC156" s="617" t="s">
        <v>65</v>
      </c>
      <c r="AD156" s="486"/>
      <c r="AE156" s="486"/>
      <c r="AF156" s="486"/>
      <c r="AG156" s="486"/>
      <c r="AH156" s="618" t="s">
        <v>137</v>
      </c>
      <c r="AI156" s="104"/>
      <c r="AJ156" s="104"/>
      <c r="AK156" s="104"/>
      <c r="AL156" s="104"/>
      <c r="AM156" s="104"/>
      <c r="AN156" s="104"/>
      <c r="AO156" s="104"/>
      <c r="AP156" s="104"/>
      <c r="AQ156" s="104"/>
      <c r="AR156" s="104"/>
      <c r="AS156" s="104"/>
      <c r="AT156" s="105"/>
      <c r="AU156" s="619" t="s">
        <v>138</v>
      </c>
      <c r="AV156" s="620"/>
      <c r="AW156" s="620"/>
      <c r="AX156" s="622"/>
    </row>
    <row r="157" spans="1:50" ht="24.75" customHeight="1">
      <c r="A157" s="299"/>
      <c r="B157" s="300"/>
      <c r="C157" s="300"/>
      <c r="D157" s="300"/>
      <c r="E157" s="300"/>
      <c r="F157" s="301"/>
      <c r="G157" s="592"/>
      <c r="H157" s="412"/>
      <c r="I157" s="412"/>
      <c r="J157" s="412"/>
      <c r="K157" s="484"/>
      <c r="L157" s="623"/>
      <c r="M157" s="587"/>
      <c r="N157" s="587"/>
      <c r="O157" s="587"/>
      <c r="P157" s="587"/>
      <c r="Q157" s="587"/>
      <c r="R157" s="587"/>
      <c r="S157" s="587"/>
      <c r="T157" s="587"/>
      <c r="U157" s="587"/>
      <c r="V157" s="587"/>
      <c r="W157" s="587"/>
      <c r="X157" s="588"/>
      <c r="Y157" s="589"/>
      <c r="Z157" s="590"/>
      <c r="AA157" s="590"/>
      <c r="AB157" s="591"/>
      <c r="AC157" s="609"/>
      <c r="AD157" s="412"/>
      <c r="AE157" s="412"/>
      <c r="AF157" s="412"/>
      <c r="AG157" s="484"/>
      <c r="AH157" s="610"/>
      <c r="AI157" s="611"/>
      <c r="AJ157" s="611"/>
      <c r="AK157" s="611"/>
      <c r="AL157" s="611"/>
      <c r="AM157" s="611"/>
      <c r="AN157" s="611"/>
      <c r="AO157" s="611"/>
      <c r="AP157" s="611"/>
      <c r="AQ157" s="611"/>
      <c r="AR157" s="611"/>
      <c r="AS157" s="611"/>
      <c r="AT157" s="612"/>
      <c r="AU157" s="589"/>
      <c r="AV157" s="590"/>
      <c r="AW157" s="590"/>
      <c r="AX157" s="593"/>
    </row>
    <row r="158" spans="1:50" ht="24.75" customHeight="1">
      <c r="A158" s="299"/>
      <c r="B158" s="300"/>
      <c r="C158" s="300"/>
      <c r="D158" s="300"/>
      <c r="E158" s="300"/>
      <c r="F158" s="301"/>
      <c r="G158" s="580"/>
      <c r="H158" s="394"/>
      <c r="I158" s="394"/>
      <c r="J158" s="394"/>
      <c r="K158" s="581"/>
      <c r="L158" s="582"/>
      <c r="M158" s="583"/>
      <c r="N158" s="583"/>
      <c r="O158" s="583"/>
      <c r="P158" s="583"/>
      <c r="Q158" s="583"/>
      <c r="R158" s="583"/>
      <c r="S158" s="583"/>
      <c r="T158" s="583"/>
      <c r="U158" s="583"/>
      <c r="V158" s="583"/>
      <c r="W158" s="583"/>
      <c r="X158" s="584"/>
      <c r="Y158" s="577"/>
      <c r="Z158" s="578"/>
      <c r="AA158" s="578"/>
      <c r="AB158" s="585"/>
      <c r="AC158" s="580"/>
      <c r="AD158" s="394"/>
      <c r="AE158" s="394"/>
      <c r="AF158" s="394"/>
      <c r="AG158" s="581"/>
      <c r="AH158" s="582"/>
      <c r="AI158" s="583"/>
      <c r="AJ158" s="583"/>
      <c r="AK158" s="583"/>
      <c r="AL158" s="583"/>
      <c r="AM158" s="583"/>
      <c r="AN158" s="583"/>
      <c r="AO158" s="583"/>
      <c r="AP158" s="583"/>
      <c r="AQ158" s="583"/>
      <c r="AR158" s="583"/>
      <c r="AS158" s="583"/>
      <c r="AT158" s="584"/>
      <c r="AU158" s="577"/>
      <c r="AV158" s="578"/>
      <c r="AW158" s="578"/>
      <c r="AX158" s="579"/>
    </row>
    <row r="159" spans="1:50" ht="24.75" customHeight="1">
      <c r="A159" s="299"/>
      <c r="B159" s="300"/>
      <c r="C159" s="300"/>
      <c r="D159" s="300"/>
      <c r="E159" s="300"/>
      <c r="F159" s="301"/>
      <c r="G159" s="580"/>
      <c r="H159" s="394"/>
      <c r="I159" s="394"/>
      <c r="J159" s="394"/>
      <c r="K159" s="581"/>
      <c r="L159" s="582"/>
      <c r="M159" s="583"/>
      <c r="N159" s="583"/>
      <c r="O159" s="583"/>
      <c r="P159" s="583"/>
      <c r="Q159" s="583"/>
      <c r="R159" s="583"/>
      <c r="S159" s="583"/>
      <c r="T159" s="583"/>
      <c r="U159" s="583"/>
      <c r="V159" s="583"/>
      <c r="W159" s="583"/>
      <c r="X159" s="584"/>
      <c r="Y159" s="577"/>
      <c r="Z159" s="578"/>
      <c r="AA159" s="578"/>
      <c r="AB159" s="585"/>
      <c r="AC159" s="580"/>
      <c r="AD159" s="394"/>
      <c r="AE159" s="394"/>
      <c r="AF159" s="394"/>
      <c r="AG159" s="581"/>
      <c r="AH159" s="582"/>
      <c r="AI159" s="583"/>
      <c r="AJ159" s="583"/>
      <c r="AK159" s="583"/>
      <c r="AL159" s="583"/>
      <c r="AM159" s="583"/>
      <c r="AN159" s="583"/>
      <c r="AO159" s="583"/>
      <c r="AP159" s="583"/>
      <c r="AQ159" s="583"/>
      <c r="AR159" s="583"/>
      <c r="AS159" s="583"/>
      <c r="AT159" s="584"/>
      <c r="AU159" s="577"/>
      <c r="AV159" s="578"/>
      <c r="AW159" s="578"/>
      <c r="AX159" s="579"/>
    </row>
    <row r="160" spans="1:50" ht="24.75" customHeight="1">
      <c r="A160" s="299"/>
      <c r="B160" s="300"/>
      <c r="C160" s="300"/>
      <c r="D160" s="300"/>
      <c r="E160" s="300"/>
      <c r="F160" s="301"/>
      <c r="G160" s="580"/>
      <c r="H160" s="394"/>
      <c r="I160" s="394"/>
      <c r="J160" s="394"/>
      <c r="K160" s="581"/>
      <c r="L160" s="582"/>
      <c r="M160" s="583"/>
      <c r="N160" s="583"/>
      <c r="O160" s="583"/>
      <c r="P160" s="583"/>
      <c r="Q160" s="583"/>
      <c r="R160" s="583"/>
      <c r="S160" s="583"/>
      <c r="T160" s="583"/>
      <c r="U160" s="583"/>
      <c r="V160" s="583"/>
      <c r="W160" s="583"/>
      <c r="X160" s="584"/>
      <c r="Y160" s="577"/>
      <c r="Z160" s="578"/>
      <c r="AA160" s="578"/>
      <c r="AB160" s="585"/>
      <c r="AC160" s="580"/>
      <c r="AD160" s="394"/>
      <c r="AE160" s="394"/>
      <c r="AF160" s="394"/>
      <c r="AG160" s="581"/>
      <c r="AH160" s="582"/>
      <c r="AI160" s="583"/>
      <c r="AJ160" s="583"/>
      <c r="AK160" s="583"/>
      <c r="AL160" s="583"/>
      <c r="AM160" s="583"/>
      <c r="AN160" s="583"/>
      <c r="AO160" s="583"/>
      <c r="AP160" s="583"/>
      <c r="AQ160" s="583"/>
      <c r="AR160" s="583"/>
      <c r="AS160" s="583"/>
      <c r="AT160" s="584"/>
      <c r="AU160" s="577"/>
      <c r="AV160" s="578"/>
      <c r="AW160" s="578"/>
      <c r="AX160" s="579"/>
    </row>
    <row r="161" spans="1:50" ht="24.75" customHeight="1">
      <c r="A161" s="299"/>
      <c r="B161" s="300"/>
      <c r="C161" s="300"/>
      <c r="D161" s="300"/>
      <c r="E161" s="300"/>
      <c r="F161" s="301"/>
      <c r="G161" s="580"/>
      <c r="H161" s="394"/>
      <c r="I161" s="394"/>
      <c r="J161" s="394"/>
      <c r="K161" s="581"/>
      <c r="L161" s="582"/>
      <c r="M161" s="583"/>
      <c r="N161" s="583"/>
      <c r="O161" s="583"/>
      <c r="P161" s="583"/>
      <c r="Q161" s="583"/>
      <c r="R161" s="583"/>
      <c r="S161" s="583"/>
      <c r="T161" s="583"/>
      <c r="U161" s="583"/>
      <c r="V161" s="583"/>
      <c r="W161" s="583"/>
      <c r="X161" s="584"/>
      <c r="Y161" s="577"/>
      <c r="Z161" s="578"/>
      <c r="AA161" s="578"/>
      <c r="AB161" s="578"/>
      <c r="AC161" s="580"/>
      <c r="AD161" s="394"/>
      <c r="AE161" s="394"/>
      <c r="AF161" s="394"/>
      <c r="AG161" s="581"/>
      <c r="AH161" s="582"/>
      <c r="AI161" s="583"/>
      <c r="AJ161" s="583"/>
      <c r="AK161" s="583"/>
      <c r="AL161" s="583"/>
      <c r="AM161" s="583"/>
      <c r="AN161" s="583"/>
      <c r="AO161" s="583"/>
      <c r="AP161" s="583"/>
      <c r="AQ161" s="583"/>
      <c r="AR161" s="583"/>
      <c r="AS161" s="583"/>
      <c r="AT161" s="584"/>
      <c r="AU161" s="577"/>
      <c r="AV161" s="578"/>
      <c r="AW161" s="578"/>
      <c r="AX161" s="579"/>
    </row>
    <row r="162" spans="1:50" ht="24.75" customHeight="1">
      <c r="A162" s="299"/>
      <c r="B162" s="300"/>
      <c r="C162" s="300"/>
      <c r="D162" s="300"/>
      <c r="E162" s="300"/>
      <c r="F162" s="301"/>
      <c r="G162" s="580"/>
      <c r="H162" s="394"/>
      <c r="I162" s="394"/>
      <c r="J162" s="394"/>
      <c r="K162" s="581"/>
      <c r="L162" s="582"/>
      <c r="M162" s="583"/>
      <c r="N162" s="583"/>
      <c r="O162" s="583"/>
      <c r="P162" s="583"/>
      <c r="Q162" s="583"/>
      <c r="R162" s="583"/>
      <c r="S162" s="583"/>
      <c r="T162" s="583"/>
      <c r="U162" s="583"/>
      <c r="V162" s="583"/>
      <c r="W162" s="583"/>
      <c r="X162" s="584"/>
      <c r="Y162" s="577"/>
      <c r="Z162" s="578"/>
      <c r="AA162" s="578"/>
      <c r="AB162" s="578"/>
      <c r="AC162" s="580"/>
      <c r="AD162" s="394"/>
      <c r="AE162" s="394"/>
      <c r="AF162" s="394"/>
      <c r="AG162" s="581"/>
      <c r="AH162" s="582"/>
      <c r="AI162" s="583"/>
      <c r="AJ162" s="583"/>
      <c r="AK162" s="583"/>
      <c r="AL162" s="583"/>
      <c r="AM162" s="583"/>
      <c r="AN162" s="583"/>
      <c r="AO162" s="583"/>
      <c r="AP162" s="583"/>
      <c r="AQ162" s="583"/>
      <c r="AR162" s="583"/>
      <c r="AS162" s="583"/>
      <c r="AT162" s="584"/>
      <c r="AU162" s="577"/>
      <c r="AV162" s="578"/>
      <c r="AW162" s="578"/>
      <c r="AX162" s="579"/>
    </row>
    <row r="163" spans="1:50" ht="24.75" customHeight="1">
      <c r="A163" s="299"/>
      <c r="B163" s="300"/>
      <c r="C163" s="300"/>
      <c r="D163" s="300"/>
      <c r="E163" s="300"/>
      <c r="F163" s="301"/>
      <c r="G163" s="580"/>
      <c r="H163" s="394"/>
      <c r="I163" s="394"/>
      <c r="J163" s="394"/>
      <c r="K163" s="581"/>
      <c r="L163" s="582"/>
      <c r="M163" s="583"/>
      <c r="N163" s="583"/>
      <c r="O163" s="583"/>
      <c r="P163" s="583"/>
      <c r="Q163" s="583"/>
      <c r="R163" s="583"/>
      <c r="S163" s="583"/>
      <c r="T163" s="583"/>
      <c r="U163" s="583"/>
      <c r="V163" s="583"/>
      <c r="W163" s="583"/>
      <c r="X163" s="584"/>
      <c r="Y163" s="577"/>
      <c r="Z163" s="578"/>
      <c r="AA163" s="578"/>
      <c r="AB163" s="578"/>
      <c r="AC163" s="580"/>
      <c r="AD163" s="394"/>
      <c r="AE163" s="394"/>
      <c r="AF163" s="394"/>
      <c r="AG163" s="581"/>
      <c r="AH163" s="582"/>
      <c r="AI163" s="583"/>
      <c r="AJ163" s="583"/>
      <c r="AK163" s="583"/>
      <c r="AL163" s="583"/>
      <c r="AM163" s="583"/>
      <c r="AN163" s="583"/>
      <c r="AO163" s="583"/>
      <c r="AP163" s="583"/>
      <c r="AQ163" s="583"/>
      <c r="AR163" s="583"/>
      <c r="AS163" s="583"/>
      <c r="AT163" s="584"/>
      <c r="AU163" s="577"/>
      <c r="AV163" s="578"/>
      <c r="AW163" s="578"/>
      <c r="AX163" s="579"/>
    </row>
    <row r="164" spans="1:50" ht="24.75" customHeight="1">
      <c r="A164" s="299"/>
      <c r="B164" s="300"/>
      <c r="C164" s="300"/>
      <c r="D164" s="300"/>
      <c r="E164" s="300"/>
      <c r="F164" s="301"/>
      <c r="G164" s="601"/>
      <c r="H164" s="399"/>
      <c r="I164" s="399"/>
      <c r="J164" s="399"/>
      <c r="K164" s="602"/>
      <c r="L164" s="603"/>
      <c r="M164" s="604"/>
      <c r="N164" s="604"/>
      <c r="O164" s="604"/>
      <c r="P164" s="604"/>
      <c r="Q164" s="604"/>
      <c r="R164" s="604"/>
      <c r="S164" s="604"/>
      <c r="T164" s="604"/>
      <c r="U164" s="604"/>
      <c r="V164" s="604"/>
      <c r="W164" s="604"/>
      <c r="X164" s="605"/>
      <c r="Y164" s="606"/>
      <c r="Z164" s="607"/>
      <c r="AA164" s="607"/>
      <c r="AB164" s="607"/>
      <c r="AC164" s="601"/>
      <c r="AD164" s="399"/>
      <c r="AE164" s="399"/>
      <c r="AF164" s="399"/>
      <c r="AG164" s="602"/>
      <c r="AH164" s="603"/>
      <c r="AI164" s="604"/>
      <c r="AJ164" s="604"/>
      <c r="AK164" s="604"/>
      <c r="AL164" s="604"/>
      <c r="AM164" s="604"/>
      <c r="AN164" s="604"/>
      <c r="AO164" s="604"/>
      <c r="AP164" s="604"/>
      <c r="AQ164" s="604"/>
      <c r="AR164" s="604"/>
      <c r="AS164" s="604"/>
      <c r="AT164" s="605"/>
      <c r="AU164" s="606"/>
      <c r="AV164" s="607"/>
      <c r="AW164" s="607"/>
      <c r="AX164" s="608"/>
    </row>
    <row r="165" spans="1:50" ht="24.75" customHeight="1">
      <c r="A165" s="299"/>
      <c r="B165" s="300"/>
      <c r="C165" s="300"/>
      <c r="D165" s="300"/>
      <c r="E165" s="300"/>
      <c r="F165" s="301"/>
      <c r="G165" s="595" t="s">
        <v>40</v>
      </c>
      <c r="H165" s="104"/>
      <c r="I165" s="104"/>
      <c r="J165" s="104"/>
      <c r="K165" s="104"/>
      <c r="L165" s="596"/>
      <c r="M165" s="231"/>
      <c r="N165" s="231"/>
      <c r="O165" s="231"/>
      <c r="P165" s="231"/>
      <c r="Q165" s="231"/>
      <c r="R165" s="231"/>
      <c r="S165" s="231"/>
      <c r="T165" s="231"/>
      <c r="U165" s="231"/>
      <c r="V165" s="231"/>
      <c r="W165" s="231"/>
      <c r="X165" s="232"/>
      <c r="Y165" s="597">
        <f>SUM(Y157:AB164)</f>
        <v>0</v>
      </c>
      <c r="Z165" s="598"/>
      <c r="AA165" s="598"/>
      <c r="AB165" s="599"/>
      <c r="AC165" s="595" t="s">
        <v>40</v>
      </c>
      <c r="AD165" s="104"/>
      <c r="AE165" s="104"/>
      <c r="AF165" s="104"/>
      <c r="AG165" s="104"/>
      <c r="AH165" s="596"/>
      <c r="AI165" s="231"/>
      <c r="AJ165" s="231"/>
      <c r="AK165" s="231"/>
      <c r="AL165" s="231"/>
      <c r="AM165" s="231"/>
      <c r="AN165" s="231"/>
      <c r="AO165" s="231"/>
      <c r="AP165" s="231"/>
      <c r="AQ165" s="231"/>
      <c r="AR165" s="231"/>
      <c r="AS165" s="231"/>
      <c r="AT165" s="232"/>
      <c r="AU165" s="597">
        <f>SUM(AU157:AX164)</f>
        <v>0</v>
      </c>
      <c r="AV165" s="598"/>
      <c r="AW165" s="598"/>
      <c r="AX165" s="600"/>
    </row>
    <row r="166" spans="1:50" ht="30" customHeight="1">
      <c r="A166" s="299"/>
      <c r="B166" s="300"/>
      <c r="C166" s="300"/>
      <c r="D166" s="300"/>
      <c r="E166" s="300"/>
      <c r="F166" s="301"/>
      <c r="G166" s="613"/>
      <c r="H166" s="614"/>
      <c r="I166" s="614"/>
      <c r="J166" s="614"/>
      <c r="K166" s="614"/>
      <c r="L166" s="614"/>
      <c r="M166" s="614"/>
      <c r="N166" s="614"/>
      <c r="O166" s="614"/>
      <c r="P166" s="614"/>
      <c r="Q166" s="614"/>
      <c r="R166" s="614"/>
      <c r="S166" s="614"/>
      <c r="T166" s="614"/>
      <c r="U166" s="614"/>
      <c r="V166" s="614"/>
      <c r="W166" s="614"/>
      <c r="X166" s="614"/>
      <c r="Y166" s="614"/>
      <c r="Z166" s="614"/>
      <c r="AA166" s="614"/>
      <c r="AB166" s="615"/>
      <c r="AC166" s="613" t="s">
        <v>144</v>
      </c>
      <c r="AD166" s="614"/>
      <c r="AE166" s="614"/>
      <c r="AF166" s="614"/>
      <c r="AG166" s="614"/>
      <c r="AH166" s="614"/>
      <c r="AI166" s="614"/>
      <c r="AJ166" s="614"/>
      <c r="AK166" s="614"/>
      <c r="AL166" s="614"/>
      <c r="AM166" s="614"/>
      <c r="AN166" s="614"/>
      <c r="AO166" s="614"/>
      <c r="AP166" s="614"/>
      <c r="AQ166" s="614"/>
      <c r="AR166" s="614"/>
      <c r="AS166" s="614"/>
      <c r="AT166" s="614"/>
      <c r="AU166" s="614"/>
      <c r="AV166" s="614"/>
      <c r="AW166" s="614"/>
      <c r="AX166" s="616"/>
    </row>
    <row r="167" spans="1:50" ht="24.75" customHeight="1">
      <c r="A167" s="299"/>
      <c r="B167" s="300"/>
      <c r="C167" s="300"/>
      <c r="D167" s="300"/>
      <c r="E167" s="300"/>
      <c r="F167" s="301"/>
      <c r="G167" s="617" t="s">
        <v>65</v>
      </c>
      <c r="H167" s="486"/>
      <c r="I167" s="486"/>
      <c r="J167" s="486"/>
      <c r="K167" s="486"/>
      <c r="L167" s="618" t="s">
        <v>137</v>
      </c>
      <c r="M167" s="104"/>
      <c r="N167" s="104"/>
      <c r="O167" s="104"/>
      <c r="P167" s="104"/>
      <c r="Q167" s="104"/>
      <c r="R167" s="104"/>
      <c r="S167" s="104"/>
      <c r="T167" s="104"/>
      <c r="U167" s="104"/>
      <c r="V167" s="104"/>
      <c r="W167" s="104"/>
      <c r="X167" s="105"/>
      <c r="Y167" s="619" t="s">
        <v>138</v>
      </c>
      <c r="Z167" s="620"/>
      <c r="AA167" s="620"/>
      <c r="AB167" s="621"/>
      <c r="AC167" s="617" t="s">
        <v>65</v>
      </c>
      <c r="AD167" s="486"/>
      <c r="AE167" s="486"/>
      <c r="AF167" s="486"/>
      <c r="AG167" s="486"/>
      <c r="AH167" s="618" t="s">
        <v>137</v>
      </c>
      <c r="AI167" s="104"/>
      <c r="AJ167" s="104"/>
      <c r="AK167" s="104"/>
      <c r="AL167" s="104"/>
      <c r="AM167" s="104"/>
      <c r="AN167" s="104"/>
      <c r="AO167" s="104"/>
      <c r="AP167" s="104"/>
      <c r="AQ167" s="104"/>
      <c r="AR167" s="104"/>
      <c r="AS167" s="104"/>
      <c r="AT167" s="105"/>
      <c r="AU167" s="619" t="s">
        <v>138</v>
      </c>
      <c r="AV167" s="620"/>
      <c r="AW167" s="620"/>
      <c r="AX167" s="622"/>
    </row>
    <row r="168" spans="1:50" ht="24.75" customHeight="1">
      <c r="A168" s="299"/>
      <c r="B168" s="300"/>
      <c r="C168" s="300"/>
      <c r="D168" s="300"/>
      <c r="E168" s="300"/>
      <c r="F168" s="301"/>
      <c r="G168" s="609"/>
      <c r="H168" s="412"/>
      <c r="I168" s="412"/>
      <c r="J168" s="412"/>
      <c r="K168" s="484"/>
      <c r="L168" s="610"/>
      <c r="M168" s="611"/>
      <c r="N168" s="611"/>
      <c r="O168" s="611"/>
      <c r="P168" s="611"/>
      <c r="Q168" s="611"/>
      <c r="R168" s="611"/>
      <c r="S168" s="611"/>
      <c r="T168" s="611"/>
      <c r="U168" s="611"/>
      <c r="V168" s="611"/>
      <c r="W168" s="611"/>
      <c r="X168" s="612"/>
      <c r="Y168" s="589"/>
      <c r="Z168" s="590"/>
      <c r="AA168" s="590"/>
      <c r="AB168" s="591"/>
      <c r="AC168" s="609"/>
      <c r="AD168" s="412"/>
      <c r="AE168" s="412"/>
      <c r="AF168" s="412"/>
      <c r="AG168" s="484"/>
      <c r="AH168" s="610"/>
      <c r="AI168" s="611"/>
      <c r="AJ168" s="611"/>
      <c r="AK168" s="611"/>
      <c r="AL168" s="611"/>
      <c r="AM168" s="611"/>
      <c r="AN168" s="611"/>
      <c r="AO168" s="611"/>
      <c r="AP168" s="611"/>
      <c r="AQ168" s="611"/>
      <c r="AR168" s="611"/>
      <c r="AS168" s="611"/>
      <c r="AT168" s="612"/>
      <c r="AU168" s="589"/>
      <c r="AV168" s="590"/>
      <c r="AW168" s="590"/>
      <c r="AX168" s="593"/>
    </row>
    <row r="169" spans="1:50" ht="24.75" customHeight="1">
      <c r="A169" s="299"/>
      <c r="B169" s="300"/>
      <c r="C169" s="300"/>
      <c r="D169" s="300"/>
      <c r="E169" s="300"/>
      <c r="F169" s="301"/>
      <c r="G169" s="580"/>
      <c r="H169" s="394"/>
      <c r="I169" s="394"/>
      <c r="J169" s="394"/>
      <c r="K169" s="581"/>
      <c r="L169" s="582"/>
      <c r="M169" s="583"/>
      <c r="N169" s="583"/>
      <c r="O169" s="583"/>
      <c r="P169" s="583"/>
      <c r="Q169" s="583"/>
      <c r="R169" s="583"/>
      <c r="S169" s="583"/>
      <c r="T169" s="583"/>
      <c r="U169" s="583"/>
      <c r="V169" s="583"/>
      <c r="W169" s="583"/>
      <c r="X169" s="584"/>
      <c r="Y169" s="577"/>
      <c r="Z169" s="578"/>
      <c r="AA169" s="578"/>
      <c r="AB169" s="585"/>
      <c r="AC169" s="580"/>
      <c r="AD169" s="394"/>
      <c r="AE169" s="394"/>
      <c r="AF169" s="394"/>
      <c r="AG169" s="581"/>
      <c r="AH169" s="582"/>
      <c r="AI169" s="583"/>
      <c r="AJ169" s="583"/>
      <c r="AK169" s="583"/>
      <c r="AL169" s="583"/>
      <c r="AM169" s="583"/>
      <c r="AN169" s="583"/>
      <c r="AO169" s="583"/>
      <c r="AP169" s="583"/>
      <c r="AQ169" s="583"/>
      <c r="AR169" s="583"/>
      <c r="AS169" s="583"/>
      <c r="AT169" s="584"/>
      <c r="AU169" s="577"/>
      <c r="AV169" s="578"/>
      <c r="AW169" s="578"/>
      <c r="AX169" s="579"/>
    </row>
    <row r="170" spans="1:50" ht="24.75" customHeight="1">
      <c r="A170" s="299"/>
      <c r="B170" s="300"/>
      <c r="C170" s="300"/>
      <c r="D170" s="300"/>
      <c r="E170" s="300"/>
      <c r="F170" s="301"/>
      <c r="G170" s="580"/>
      <c r="H170" s="394"/>
      <c r="I170" s="394"/>
      <c r="J170" s="394"/>
      <c r="K170" s="581"/>
      <c r="L170" s="582"/>
      <c r="M170" s="583"/>
      <c r="N170" s="583"/>
      <c r="O170" s="583"/>
      <c r="P170" s="583"/>
      <c r="Q170" s="583"/>
      <c r="R170" s="583"/>
      <c r="S170" s="583"/>
      <c r="T170" s="583"/>
      <c r="U170" s="583"/>
      <c r="V170" s="583"/>
      <c r="W170" s="583"/>
      <c r="X170" s="584"/>
      <c r="Y170" s="577"/>
      <c r="Z170" s="578"/>
      <c r="AA170" s="578"/>
      <c r="AB170" s="585"/>
      <c r="AC170" s="580"/>
      <c r="AD170" s="394"/>
      <c r="AE170" s="394"/>
      <c r="AF170" s="394"/>
      <c r="AG170" s="581"/>
      <c r="AH170" s="582"/>
      <c r="AI170" s="583"/>
      <c r="AJ170" s="583"/>
      <c r="AK170" s="583"/>
      <c r="AL170" s="583"/>
      <c r="AM170" s="583"/>
      <c r="AN170" s="583"/>
      <c r="AO170" s="583"/>
      <c r="AP170" s="583"/>
      <c r="AQ170" s="583"/>
      <c r="AR170" s="583"/>
      <c r="AS170" s="583"/>
      <c r="AT170" s="584"/>
      <c r="AU170" s="577"/>
      <c r="AV170" s="578"/>
      <c r="AW170" s="578"/>
      <c r="AX170" s="579"/>
    </row>
    <row r="171" spans="1:50" ht="24.75" customHeight="1">
      <c r="A171" s="299"/>
      <c r="B171" s="300"/>
      <c r="C171" s="300"/>
      <c r="D171" s="300"/>
      <c r="E171" s="300"/>
      <c r="F171" s="301"/>
      <c r="G171" s="580"/>
      <c r="H171" s="394"/>
      <c r="I171" s="394"/>
      <c r="J171" s="394"/>
      <c r="K171" s="581"/>
      <c r="L171" s="582"/>
      <c r="M171" s="583"/>
      <c r="N171" s="583"/>
      <c r="O171" s="583"/>
      <c r="P171" s="583"/>
      <c r="Q171" s="583"/>
      <c r="R171" s="583"/>
      <c r="S171" s="583"/>
      <c r="T171" s="583"/>
      <c r="U171" s="583"/>
      <c r="V171" s="583"/>
      <c r="W171" s="583"/>
      <c r="X171" s="584"/>
      <c r="Y171" s="577"/>
      <c r="Z171" s="578"/>
      <c r="AA171" s="578"/>
      <c r="AB171" s="585"/>
      <c r="AC171" s="580"/>
      <c r="AD171" s="394"/>
      <c r="AE171" s="394"/>
      <c r="AF171" s="394"/>
      <c r="AG171" s="581"/>
      <c r="AH171" s="582"/>
      <c r="AI171" s="583"/>
      <c r="AJ171" s="583"/>
      <c r="AK171" s="583"/>
      <c r="AL171" s="583"/>
      <c r="AM171" s="583"/>
      <c r="AN171" s="583"/>
      <c r="AO171" s="583"/>
      <c r="AP171" s="583"/>
      <c r="AQ171" s="583"/>
      <c r="AR171" s="583"/>
      <c r="AS171" s="583"/>
      <c r="AT171" s="584"/>
      <c r="AU171" s="577"/>
      <c r="AV171" s="578"/>
      <c r="AW171" s="578"/>
      <c r="AX171" s="579"/>
    </row>
    <row r="172" spans="1:50" ht="24.75" customHeight="1">
      <c r="A172" s="299"/>
      <c r="B172" s="300"/>
      <c r="C172" s="300"/>
      <c r="D172" s="300"/>
      <c r="E172" s="300"/>
      <c r="F172" s="301"/>
      <c r="G172" s="580"/>
      <c r="H172" s="394"/>
      <c r="I172" s="394"/>
      <c r="J172" s="394"/>
      <c r="K172" s="581"/>
      <c r="L172" s="582"/>
      <c r="M172" s="583"/>
      <c r="N172" s="583"/>
      <c r="O172" s="583"/>
      <c r="P172" s="583"/>
      <c r="Q172" s="583"/>
      <c r="R172" s="583"/>
      <c r="S172" s="583"/>
      <c r="T172" s="583"/>
      <c r="U172" s="583"/>
      <c r="V172" s="583"/>
      <c r="W172" s="583"/>
      <c r="X172" s="584"/>
      <c r="Y172" s="577"/>
      <c r="Z172" s="578"/>
      <c r="AA172" s="578"/>
      <c r="AB172" s="578"/>
      <c r="AC172" s="580"/>
      <c r="AD172" s="394"/>
      <c r="AE172" s="394"/>
      <c r="AF172" s="394"/>
      <c r="AG172" s="581"/>
      <c r="AH172" s="582"/>
      <c r="AI172" s="583"/>
      <c r="AJ172" s="583"/>
      <c r="AK172" s="583"/>
      <c r="AL172" s="583"/>
      <c r="AM172" s="583"/>
      <c r="AN172" s="583"/>
      <c r="AO172" s="583"/>
      <c r="AP172" s="583"/>
      <c r="AQ172" s="583"/>
      <c r="AR172" s="583"/>
      <c r="AS172" s="583"/>
      <c r="AT172" s="584"/>
      <c r="AU172" s="577"/>
      <c r="AV172" s="578"/>
      <c r="AW172" s="578"/>
      <c r="AX172" s="579"/>
    </row>
    <row r="173" spans="1:50" ht="24.75" customHeight="1">
      <c r="A173" s="299"/>
      <c r="B173" s="300"/>
      <c r="C173" s="300"/>
      <c r="D173" s="300"/>
      <c r="E173" s="300"/>
      <c r="F173" s="301"/>
      <c r="G173" s="580"/>
      <c r="H173" s="394"/>
      <c r="I173" s="394"/>
      <c r="J173" s="394"/>
      <c r="K173" s="581"/>
      <c r="L173" s="582"/>
      <c r="M173" s="583"/>
      <c r="N173" s="583"/>
      <c r="O173" s="583"/>
      <c r="P173" s="583"/>
      <c r="Q173" s="583"/>
      <c r="R173" s="583"/>
      <c r="S173" s="583"/>
      <c r="T173" s="583"/>
      <c r="U173" s="583"/>
      <c r="V173" s="583"/>
      <c r="W173" s="583"/>
      <c r="X173" s="584"/>
      <c r="Y173" s="577"/>
      <c r="Z173" s="578"/>
      <c r="AA173" s="578"/>
      <c r="AB173" s="578"/>
      <c r="AC173" s="580"/>
      <c r="AD173" s="394"/>
      <c r="AE173" s="394"/>
      <c r="AF173" s="394"/>
      <c r="AG173" s="581"/>
      <c r="AH173" s="582"/>
      <c r="AI173" s="583"/>
      <c r="AJ173" s="583"/>
      <c r="AK173" s="583"/>
      <c r="AL173" s="583"/>
      <c r="AM173" s="583"/>
      <c r="AN173" s="583"/>
      <c r="AO173" s="583"/>
      <c r="AP173" s="583"/>
      <c r="AQ173" s="583"/>
      <c r="AR173" s="583"/>
      <c r="AS173" s="583"/>
      <c r="AT173" s="584"/>
      <c r="AU173" s="577"/>
      <c r="AV173" s="578"/>
      <c r="AW173" s="578"/>
      <c r="AX173" s="579"/>
    </row>
    <row r="174" spans="1:50" ht="24.75" customHeight="1">
      <c r="A174" s="299"/>
      <c r="B174" s="300"/>
      <c r="C174" s="300"/>
      <c r="D174" s="300"/>
      <c r="E174" s="300"/>
      <c r="F174" s="301"/>
      <c r="G174" s="580"/>
      <c r="H174" s="394"/>
      <c r="I174" s="394"/>
      <c r="J174" s="394"/>
      <c r="K174" s="581"/>
      <c r="L174" s="582"/>
      <c r="M174" s="583"/>
      <c r="N174" s="583"/>
      <c r="O174" s="583"/>
      <c r="P174" s="583"/>
      <c r="Q174" s="583"/>
      <c r="R174" s="583"/>
      <c r="S174" s="583"/>
      <c r="T174" s="583"/>
      <c r="U174" s="583"/>
      <c r="V174" s="583"/>
      <c r="W174" s="583"/>
      <c r="X174" s="584"/>
      <c r="Y174" s="577"/>
      <c r="Z174" s="578"/>
      <c r="AA174" s="578"/>
      <c r="AB174" s="578"/>
      <c r="AC174" s="580"/>
      <c r="AD174" s="394"/>
      <c r="AE174" s="394"/>
      <c r="AF174" s="394"/>
      <c r="AG174" s="581"/>
      <c r="AH174" s="582"/>
      <c r="AI174" s="583"/>
      <c r="AJ174" s="583"/>
      <c r="AK174" s="583"/>
      <c r="AL174" s="583"/>
      <c r="AM174" s="583"/>
      <c r="AN174" s="583"/>
      <c r="AO174" s="583"/>
      <c r="AP174" s="583"/>
      <c r="AQ174" s="583"/>
      <c r="AR174" s="583"/>
      <c r="AS174" s="583"/>
      <c r="AT174" s="584"/>
      <c r="AU174" s="577"/>
      <c r="AV174" s="578"/>
      <c r="AW174" s="578"/>
      <c r="AX174" s="579"/>
    </row>
    <row r="175" spans="1:50" ht="24.75" customHeight="1">
      <c r="A175" s="299"/>
      <c r="B175" s="300"/>
      <c r="C175" s="300"/>
      <c r="D175" s="300"/>
      <c r="E175" s="300"/>
      <c r="F175" s="301"/>
      <c r="G175" s="601"/>
      <c r="H175" s="399"/>
      <c r="I175" s="399"/>
      <c r="J175" s="399"/>
      <c r="K175" s="602"/>
      <c r="L175" s="603"/>
      <c r="M175" s="604"/>
      <c r="N175" s="604"/>
      <c r="O175" s="604"/>
      <c r="P175" s="604"/>
      <c r="Q175" s="604"/>
      <c r="R175" s="604"/>
      <c r="S175" s="604"/>
      <c r="T175" s="604"/>
      <c r="U175" s="604"/>
      <c r="V175" s="604"/>
      <c r="W175" s="604"/>
      <c r="X175" s="605"/>
      <c r="Y175" s="606"/>
      <c r="Z175" s="607"/>
      <c r="AA175" s="607"/>
      <c r="AB175" s="607"/>
      <c r="AC175" s="601"/>
      <c r="AD175" s="399"/>
      <c r="AE175" s="399"/>
      <c r="AF175" s="399"/>
      <c r="AG175" s="602"/>
      <c r="AH175" s="603"/>
      <c r="AI175" s="604"/>
      <c r="AJ175" s="604"/>
      <c r="AK175" s="604"/>
      <c r="AL175" s="604"/>
      <c r="AM175" s="604"/>
      <c r="AN175" s="604"/>
      <c r="AO175" s="604"/>
      <c r="AP175" s="604"/>
      <c r="AQ175" s="604"/>
      <c r="AR175" s="604"/>
      <c r="AS175" s="604"/>
      <c r="AT175" s="605"/>
      <c r="AU175" s="606"/>
      <c r="AV175" s="607"/>
      <c r="AW175" s="607"/>
      <c r="AX175" s="608"/>
    </row>
    <row r="176" spans="1:50" ht="24.75" customHeight="1" thickBot="1">
      <c r="A176" s="638"/>
      <c r="B176" s="639"/>
      <c r="C176" s="639"/>
      <c r="D176" s="639"/>
      <c r="E176" s="639"/>
      <c r="F176" s="640"/>
      <c r="G176" s="627" t="s">
        <v>40</v>
      </c>
      <c r="H176" s="440"/>
      <c r="I176" s="440"/>
      <c r="J176" s="440"/>
      <c r="K176" s="440"/>
      <c r="L176" s="628"/>
      <c r="M176" s="629"/>
      <c r="N176" s="629"/>
      <c r="O176" s="629"/>
      <c r="P176" s="629"/>
      <c r="Q176" s="629"/>
      <c r="R176" s="629"/>
      <c r="S176" s="629"/>
      <c r="T176" s="629"/>
      <c r="U176" s="629"/>
      <c r="V176" s="629"/>
      <c r="W176" s="629"/>
      <c r="X176" s="630"/>
      <c r="Y176" s="631">
        <f>SUM(Y168:AB175)</f>
        <v>0</v>
      </c>
      <c r="Z176" s="632"/>
      <c r="AA176" s="632"/>
      <c r="AB176" s="633"/>
      <c r="AC176" s="627" t="s">
        <v>40</v>
      </c>
      <c r="AD176" s="440"/>
      <c r="AE176" s="440"/>
      <c r="AF176" s="440"/>
      <c r="AG176" s="440"/>
      <c r="AH176" s="628"/>
      <c r="AI176" s="629"/>
      <c r="AJ176" s="629"/>
      <c r="AK176" s="629"/>
      <c r="AL176" s="629"/>
      <c r="AM176" s="629"/>
      <c r="AN176" s="629"/>
      <c r="AO176" s="629"/>
      <c r="AP176" s="629"/>
      <c r="AQ176" s="629"/>
      <c r="AR176" s="629"/>
      <c r="AS176" s="629"/>
      <c r="AT176" s="630"/>
      <c r="AU176" s="631">
        <f>SUM(AU168:AX175)</f>
        <v>0</v>
      </c>
      <c r="AV176" s="632"/>
      <c r="AW176" s="632"/>
      <c r="AX176" s="634"/>
    </row>
    <row r="177" spans="1:50" ht="24.75" customHeight="1">
      <c r="A177" s="91"/>
      <c r="B177" s="91"/>
      <c r="C177" s="91"/>
      <c r="D177" s="91"/>
      <c r="E177" s="91"/>
      <c r="F177" s="91"/>
      <c r="G177" s="92"/>
      <c r="H177" s="92"/>
      <c r="I177" s="92"/>
      <c r="J177" s="92"/>
      <c r="K177" s="92"/>
      <c r="L177" s="93"/>
      <c r="M177" s="92"/>
      <c r="N177" s="92"/>
      <c r="O177" s="92"/>
      <c r="P177" s="92"/>
      <c r="Q177" s="92"/>
      <c r="R177" s="92"/>
      <c r="S177" s="92"/>
      <c r="T177" s="92"/>
      <c r="U177" s="92"/>
      <c r="V177" s="92"/>
      <c r="W177" s="92"/>
      <c r="X177" s="92"/>
      <c r="Y177" s="94"/>
      <c r="Z177" s="94"/>
      <c r="AA177" s="94"/>
      <c r="AB177" s="94"/>
      <c r="AC177" s="92"/>
      <c r="AD177" s="92"/>
      <c r="AE177" s="92"/>
      <c r="AF177" s="92"/>
      <c r="AG177" s="92"/>
      <c r="AH177" s="93"/>
      <c r="AI177" s="92"/>
      <c r="AJ177" s="92"/>
      <c r="AK177" s="92"/>
      <c r="AL177" s="92"/>
      <c r="AM177" s="92"/>
      <c r="AN177" s="92"/>
      <c r="AO177" s="92"/>
      <c r="AP177" s="92"/>
      <c r="AQ177" s="92"/>
      <c r="AR177" s="92"/>
      <c r="AS177" s="92"/>
      <c r="AT177" s="92"/>
      <c r="AU177" s="94"/>
      <c r="AV177" s="94"/>
      <c r="AW177" s="94"/>
      <c r="AX177" s="94"/>
    </row>
    <row r="178" spans="1:50">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row>
    <row r="179" spans="1:50" hidden="1">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row>
    <row r="180" spans="1:50" hidden="1">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c r="AG180" s="95"/>
      <c r="AH180" s="95"/>
      <c r="AI180" s="95"/>
      <c r="AJ180" s="95"/>
      <c r="AK180" s="95"/>
      <c r="AL180" s="95"/>
      <c r="AM180" s="95"/>
      <c r="AN180" s="95"/>
      <c r="AO180" s="95"/>
      <c r="AP180" s="95"/>
      <c r="AQ180" s="95"/>
      <c r="AR180" s="95"/>
      <c r="AS180" s="95"/>
      <c r="AT180" s="95"/>
      <c r="AU180" s="95"/>
      <c r="AV180" s="95"/>
      <c r="AW180" s="95"/>
      <c r="AX180" s="95"/>
    </row>
    <row r="181" spans="1:50" hidden="1">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c r="AG181" s="95"/>
      <c r="AH181" s="95"/>
      <c r="AI181" s="95"/>
      <c r="AJ181" s="95"/>
      <c r="AK181" s="95"/>
      <c r="AL181" s="95"/>
      <c r="AM181" s="95"/>
      <c r="AN181" s="95"/>
      <c r="AO181" s="95"/>
      <c r="AP181" s="95"/>
      <c r="AQ181" s="95"/>
      <c r="AR181" s="95"/>
      <c r="AS181" s="95"/>
      <c r="AT181" s="95"/>
      <c r="AU181" s="95"/>
      <c r="AV181" s="95"/>
      <c r="AW181" s="95"/>
      <c r="AX181" s="95"/>
    </row>
    <row r="182" spans="1:50" hidden="1">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5"/>
      <c r="AU182" s="95"/>
      <c r="AV182" s="95"/>
      <c r="AW182" s="95"/>
      <c r="AX182" s="95"/>
    </row>
    <row r="183" spans="1:50" hidden="1">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row>
    <row r="184" spans="1:50" hidden="1">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row>
    <row r="185" spans="1:50" hidden="1">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5"/>
      <c r="AU185" s="95"/>
      <c r="AV185" s="95"/>
      <c r="AW185" s="95"/>
      <c r="AX185" s="95"/>
    </row>
    <row r="186" spans="1:50" hidden="1">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row>
    <row r="187" spans="1:50" hidden="1">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5"/>
      <c r="AQ187" s="95"/>
      <c r="AR187" s="95"/>
      <c r="AS187" s="95"/>
      <c r="AT187" s="95"/>
      <c r="AU187" s="95"/>
      <c r="AV187" s="95"/>
      <c r="AW187" s="95"/>
      <c r="AX187" s="95"/>
    </row>
    <row r="188" spans="1:50" hidden="1">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row>
    <row r="189" spans="1:50" hidden="1">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row>
    <row r="190" spans="1:50" hidden="1">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row>
    <row r="191" spans="1:50" hidden="1">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row>
    <row r="192" spans="1:50" hidden="1">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c r="AX192" s="95"/>
    </row>
    <row r="193" spans="1:50" hidden="1">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row>
    <row r="194" spans="1:50" hidden="1">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95"/>
      <c r="AS194" s="95"/>
      <c r="AT194" s="95"/>
      <c r="AU194" s="95"/>
      <c r="AV194" s="95"/>
      <c r="AW194" s="95"/>
      <c r="AX194" s="95"/>
    </row>
    <row r="195" spans="1:50" hidden="1">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row>
    <row r="196" spans="1:50" hidden="1">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row>
    <row r="197" spans="1:50" hidden="1">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row>
    <row r="198" spans="1:50" hidden="1">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row>
    <row r="199" spans="1:50" hidden="1">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5"/>
      <c r="AU199" s="95"/>
      <c r="AV199" s="95"/>
      <c r="AW199" s="95"/>
      <c r="AX199" s="95"/>
    </row>
    <row r="200" spans="1:50" hidden="1">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row>
    <row r="201" spans="1:50" hidden="1">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row>
    <row r="202" spans="1:50" hidden="1">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5"/>
      <c r="AU202" s="95"/>
      <c r="AV202" s="95"/>
      <c r="AW202" s="95"/>
      <c r="AX202" s="95"/>
    </row>
    <row r="203" spans="1:50" hidden="1">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c r="AX203" s="95"/>
    </row>
    <row r="204" spans="1:50" hidden="1">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c r="AQ204" s="95"/>
      <c r="AR204" s="95"/>
      <c r="AS204" s="95"/>
      <c r="AT204" s="95"/>
      <c r="AU204" s="95"/>
      <c r="AV204" s="95"/>
      <c r="AW204" s="95"/>
      <c r="AX204" s="95"/>
    </row>
    <row r="205" spans="1:50" hidden="1">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95"/>
    </row>
    <row r="206" spans="1:50" hidden="1">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c r="AE206" s="95"/>
      <c r="AF206" s="95"/>
      <c r="AG206" s="95"/>
      <c r="AH206" s="95"/>
      <c r="AI206" s="95"/>
      <c r="AJ206" s="95"/>
      <c r="AK206" s="95"/>
      <c r="AL206" s="95"/>
      <c r="AM206" s="95"/>
      <c r="AN206" s="95"/>
      <c r="AO206" s="95"/>
      <c r="AP206" s="95"/>
      <c r="AQ206" s="95"/>
      <c r="AR206" s="95"/>
      <c r="AS206" s="95"/>
      <c r="AT206" s="95"/>
      <c r="AU206" s="95"/>
      <c r="AV206" s="95"/>
      <c r="AW206" s="95"/>
      <c r="AX206" s="95"/>
    </row>
    <row r="207" spans="1:50" hidden="1">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c r="AE207" s="95"/>
      <c r="AF207" s="95"/>
      <c r="AG207" s="95"/>
      <c r="AH207" s="95"/>
      <c r="AI207" s="95"/>
      <c r="AJ207" s="95"/>
      <c r="AK207" s="95"/>
      <c r="AL207" s="95"/>
      <c r="AM207" s="95"/>
      <c r="AN207" s="95"/>
      <c r="AO207" s="95"/>
      <c r="AP207" s="95"/>
      <c r="AQ207" s="95"/>
      <c r="AR207" s="95"/>
      <c r="AS207" s="95"/>
      <c r="AT207" s="95"/>
      <c r="AU207" s="95"/>
      <c r="AV207" s="95"/>
      <c r="AW207" s="95"/>
      <c r="AX207" s="95"/>
    </row>
    <row r="208" spans="1:50" hidden="1">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c r="AG208" s="95"/>
      <c r="AH208" s="95"/>
      <c r="AI208" s="95"/>
      <c r="AJ208" s="95"/>
      <c r="AK208" s="95"/>
      <c r="AL208" s="95"/>
      <c r="AM208" s="95"/>
      <c r="AN208" s="95"/>
      <c r="AO208" s="95"/>
      <c r="AP208" s="95"/>
      <c r="AQ208" s="95"/>
      <c r="AR208" s="95"/>
      <c r="AS208" s="95"/>
      <c r="AT208" s="95"/>
      <c r="AU208" s="95"/>
      <c r="AV208" s="95"/>
      <c r="AW208" s="95"/>
      <c r="AX208" s="95"/>
    </row>
    <row r="209" spans="1:50" hidden="1">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c r="AG209" s="95"/>
      <c r="AH209" s="95"/>
      <c r="AI209" s="95"/>
      <c r="AJ209" s="95"/>
      <c r="AK209" s="95"/>
      <c r="AL209" s="95"/>
      <c r="AM209" s="95"/>
      <c r="AN209" s="95"/>
      <c r="AO209" s="95"/>
      <c r="AP209" s="95"/>
      <c r="AQ209" s="95"/>
      <c r="AR209" s="95"/>
      <c r="AS209" s="95"/>
      <c r="AT209" s="95"/>
      <c r="AU209" s="95"/>
      <c r="AV209" s="95"/>
      <c r="AW209" s="95"/>
      <c r="AX209" s="95"/>
    </row>
    <row r="210" spans="1:50" hidden="1">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c r="AG210" s="95"/>
      <c r="AH210" s="95"/>
      <c r="AI210" s="95"/>
      <c r="AJ210" s="95"/>
      <c r="AK210" s="95"/>
      <c r="AL210" s="95"/>
      <c r="AM210" s="95"/>
      <c r="AN210" s="95"/>
      <c r="AO210" s="95"/>
      <c r="AP210" s="95"/>
      <c r="AQ210" s="95"/>
      <c r="AR210" s="95"/>
      <c r="AS210" s="95"/>
      <c r="AT210" s="95"/>
      <c r="AU210" s="95"/>
      <c r="AV210" s="95"/>
      <c r="AW210" s="95"/>
      <c r="AX210" s="95"/>
    </row>
    <row r="211" spans="1:50" hidden="1">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c r="AB211" s="95"/>
      <c r="AC211" s="95"/>
      <c r="AD211" s="95"/>
      <c r="AE211" s="95"/>
      <c r="AF211" s="95"/>
      <c r="AG211" s="95"/>
      <c r="AH211" s="95"/>
      <c r="AI211" s="95"/>
      <c r="AJ211" s="95"/>
      <c r="AK211" s="95"/>
      <c r="AL211" s="95"/>
      <c r="AM211" s="95"/>
      <c r="AN211" s="95"/>
      <c r="AO211" s="95"/>
      <c r="AP211" s="95"/>
      <c r="AQ211" s="95"/>
      <c r="AR211" s="95"/>
      <c r="AS211" s="95"/>
      <c r="AT211" s="95"/>
      <c r="AU211" s="95"/>
      <c r="AV211" s="95"/>
      <c r="AW211" s="95"/>
      <c r="AX211" s="95"/>
    </row>
    <row r="212" spans="1:50" hidden="1">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c r="AB212" s="95"/>
      <c r="AC212" s="95"/>
      <c r="AD212" s="95"/>
      <c r="AE212" s="95"/>
      <c r="AF212" s="95"/>
      <c r="AG212" s="95"/>
      <c r="AH212" s="95"/>
      <c r="AI212" s="95"/>
      <c r="AJ212" s="95"/>
      <c r="AK212" s="95"/>
      <c r="AL212" s="95"/>
      <c r="AM212" s="95"/>
      <c r="AN212" s="95"/>
      <c r="AO212" s="95"/>
      <c r="AP212" s="95"/>
      <c r="AQ212" s="95"/>
      <c r="AR212" s="95"/>
      <c r="AS212" s="95"/>
      <c r="AT212" s="95"/>
      <c r="AU212" s="95"/>
      <c r="AV212" s="95"/>
      <c r="AW212" s="95"/>
      <c r="AX212" s="95"/>
    </row>
    <row r="213" spans="1:50" hidden="1">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c r="AC213" s="95"/>
      <c r="AD213" s="95"/>
      <c r="AE213" s="95"/>
      <c r="AF213" s="95"/>
      <c r="AG213" s="95"/>
      <c r="AH213" s="95"/>
      <c r="AI213" s="95"/>
      <c r="AJ213" s="95"/>
      <c r="AK213" s="95"/>
      <c r="AL213" s="95"/>
      <c r="AM213" s="95"/>
      <c r="AN213" s="95"/>
      <c r="AO213" s="95"/>
      <c r="AP213" s="95"/>
      <c r="AQ213" s="95"/>
      <c r="AR213" s="95"/>
      <c r="AS213" s="95"/>
      <c r="AT213" s="95"/>
      <c r="AU213" s="95"/>
      <c r="AV213" s="95"/>
      <c r="AW213" s="95"/>
      <c r="AX213" s="95"/>
    </row>
    <row r="214" spans="1:50" hidden="1">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c r="AB214" s="95"/>
      <c r="AC214" s="95"/>
      <c r="AD214" s="95"/>
      <c r="AE214" s="95"/>
      <c r="AF214" s="95"/>
      <c r="AG214" s="95"/>
      <c r="AH214" s="95"/>
      <c r="AI214" s="95"/>
      <c r="AJ214" s="95"/>
      <c r="AK214" s="95"/>
      <c r="AL214" s="95"/>
      <c r="AM214" s="95"/>
      <c r="AN214" s="95"/>
      <c r="AO214" s="95"/>
      <c r="AP214" s="95"/>
      <c r="AQ214" s="95"/>
      <c r="AR214" s="95"/>
      <c r="AS214" s="95"/>
      <c r="AT214" s="95"/>
      <c r="AU214" s="95"/>
      <c r="AV214" s="95"/>
      <c r="AW214" s="95"/>
      <c r="AX214" s="95"/>
    </row>
    <row r="215" spans="1:50" hidden="1">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E215" s="95"/>
      <c r="AF215" s="95"/>
      <c r="AG215" s="95"/>
      <c r="AH215" s="95"/>
      <c r="AI215" s="95"/>
      <c r="AJ215" s="95"/>
      <c r="AK215" s="95"/>
      <c r="AL215" s="95"/>
      <c r="AM215" s="95"/>
      <c r="AN215" s="95"/>
      <c r="AO215" s="95"/>
      <c r="AP215" s="95"/>
      <c r="AQ215" s="95"/>
      <c r="AR215" s="95"/>
      <c r="AS215" s="95"/>
      <c r="AT215" s="95"/>
      <c r="AU215" s="95"/>
      <c r="AV215" s="95"/>
      <c r="AW215" s="95"/>
      <c r="AX215" s="95"/>
    </row>
    <row r="216" spans="1:50" hidden="1">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c r="AG216" s="95"/>
      <c r="AH216" s="95"/>
      <c r="AI216" s="95"/>
      <c r="AJ216" s="95"/>
      <c r="AK216" s="95"/>
      <c r="AL216" s="95"/>
      <c r="AM216" s="95"/>
      <c r="AN216" s="95"/>
      <c r="AO216" s="95"/>
      <c r="AP216" s="95"/>
      <c r="AQ216" s="95"/>
      <c r="AR216" s="95"/>
      <c r="AS216" s="95"/>
      <c r="AT216" s="95"/>
      <c r="AU216" s="95"/>
      <c r="AV216" s="95"/>
      <c r="AW216" s="95"/>
      <c r="AX216" s="95"/>
    </row>
    <row r="217" spans="1:50" hidden="1">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c r="AB217" s="95"/>
      <c r="AC217" s="95"/>
      <c r="AD217" s="95"/>
      <c r="AE217" s="95"/>
      <c r="AF217" s="95"/>
      <c r="AG217" s="95"/>
      <c r="AH217" s="95"/>
      <c r="AI217" s="95"/>
      <c r="AJ217" s="95"/>
      <c r="AK217" s="95"/>
      <c r="AL217" s="95"/>
      <c r="AM217" s="95"/>
      <c r="AN217" s="95"/>
      <c r="AO217" s="95"/>
      <c r="AP217" s="95"/>
      <c r="AQ217" s="95"/>
      <c r="AR217" s="95"/>
      <c r="AS217" s="95"/>
      <c r="AT217" s="95"/>
      <c r="AU217" s="95"/>
      <c r="AV217" s="95"/>
      <c r="AW217" s="95"/>
      <c r="AX217" s="95"/>
    </row>
    <row r="218" spans="1:50" hidden="1">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95"/>
      <c r="AS218" s="95"/>
      <c r="AT218" s="95"/>
      <c r="AU218" s="95"/>
      <c r="AV218" s="95"/>
      <c r="AW218" s="95"/>
      <c r="AX218" s="95"/>
    </row>
    <row r="219" spans="1:50" hidden="1">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c r="AG219" s="95"/>
      <c r="AH219" s="95"/>
      <c r="AI219" s="95"/>
      <c r="AJ219" s="95"/>
      <c r="AK219" s="95"/>
      <c r="AL219" s="95"/>
      <c r="AM219" s="95"/>
      <c r="AN219" s="95"/>
      <c r="AO219" s="95"/>
      <c r="AP219" s="95"/>
      <c r="AQ219" s="95"/>
      <c r="AR219" s="95"/>
      <c r="AS219" s="95"/>
      <c r="AT219" s="95"/>
      <c r="AU219" s="95"/>
      <c r="AV219" s="95"/>
      <c r="AW219" s="95"/>
      <c r="AX219" s="95"/>
    </row>
    <row r="220" spans="1:50" hidden="1">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c r="AG220" s="95"/>
      <c r="AH220" s="95"/>
      <c r="AI220" s="95"/>
      <c r="AJ220" s="95"/>
      <c r="AK220" s="95"/>
      <c r="AL220" s="95"/>
      <c r="AM220" s="95"/>
      <c r="AN220" s="95"/>
      <c r="AO220" s="95"/>
      <c r="AP220" s="95"/>
      <c r="AQ220" s="95"/>
      <c r="AR220" s="95"/>
      <c r="AS220" s="95"/>
      <c r="AT220" s="95"/>
      <c r="AU220" s="95"/>
      <c r="AV220" s="95"/>
      <c r="AW220" s="95"/>
      <c r="AX220" s="95"/>
    </row>
    <row r="221" spans="1:50" hidden="1">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c r="AG221" s="95"/>
      <c r="AH221" s="95"/>
      <c r="AI221" s="95"/>
      <c r="AJ221" s="95"/>
      <c r="AK221" s="95"/>
      <c r="AL221" s="95"/>
      <c r="AM221" s="95"/>
      <c r="AN221" s="95"/>
      <c r="AO221" s="95"/>
      <c r="AP221" s="95"/>
      <c r="AQ221" s="95"/>
      <c r="AR221" s="95"/>
      <c r="AS221" s="95"/>
      <c r="AT221" s="95"/>
      <c r="AU221" s="95"/>
      <c r="AV221" s="95"/>
      <c r="AW221" s="95"/>
      <c r="AX221" s="95"/>
    </row>
    <row r="222" spans="1:50" hidden="1">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c r="AE222" s="95"/>
      <c r="AF222" s="95"/>
      <c r="AG222" s="95"/>
      <c r="AH222" s="95"/>
      <c r="AI222" s="95"/>
      <c r="AJ222" s="95"/>
      <c r="AK222" s="95"/>
      <c r="AL222" s="95"/>
      <c r="AM222" s="95"/>
      <c r="AN222" s="95"/>
      <c r="AO222" s="95"/>
      <c r="AP222" s="95"/>
      <c r="AQ222" s="95"/>
      <c r="AR222" s="95"/>
      <c r="AS222" s="95"/>
      <c r="AT222" s="95"/>
      <c r="AU222" s="95"/>
      <c r="AV222" s="95"/>
      <c r="AW222" s="95"/>
      <c r="AX222" s="95"/>
    </row>
    <row r="223" spans="1:50" hidden="1">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c r="AB223" s="95"/>
      <c r="AC223" s="95"/>
      <c r="AD223" s="95"/>
      <c r="AE223" s="95"/>
      <c r="AF223" s="95"/>
      <c r="AG223" s="95"/>
      <c r="AH223" s="95"/>
      <c r="AI223" s="95"/>
      <c r="AJ223" s="95"/>
      <c r="AK223" s="95"/>
      <c r="AL223" s="95"/>
      <c r="AM223" s="95"/>
      <c r="AN223" s="95"/>
      <c r="AO223" s="95"/>
      <c r="AP223" s="95"/>
      <c r="AQ223" s="95"/>
      <c r="AR223" s="95"/>
      <c r="AS223" s="95"/>
      <c r="AT223" s="95"/>
      <c r="AU223" s="95"/>
      <c r="AV223" s="95"/>
      <c r="AW223" s="95"/>
      <c r="AX223" s="95"/>
    </row>
    <row r="224" spans="1:50" hidden="1">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c r="AB224" s="95"/>
      <c r="AC224" s="95"/>
      <c r="AD224" s="95"/>
      <c r="AE224" s="95"/>
      <c r="AF224" s="95"/>
      <c r="AG224" s="95"/>
      <c r="AH224" s="95"/>
      <c r="AI224" s="95"/>
      <c r="AJ224" s="95"/>
      <c r="AK224" s="95"/>
      <c r="AL224" s="95"/>
      <c r="AM224" s="95"/>
      <c r="AN224" s="95"/>
      <c r="AO224" s="95"/>
      <c r="AP224" s="95"/>
      <c r="AQ224" s="95"/>
      <c r="AR224" s="95"/>
      <c r="AS224" s="95"/>
      <c r="AT224" s="95"/>
      <c r="AU224" s="95"/>
      <c r="AV224" s="95"/>
      <c r="AW224" s="95"/>
      <c r="AX224" s="95"/>
    </row>
    <row r="225" spans="1:50" hidden="1">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c r="AE225" s="95"/>
      <c r="AF225" s="95"/>
      <c r="AG225" s="95"/>
      <c r="AH225" s="95"/>
      <c r="AI225" s="95"/>
      <c r="AJ225" s="95"/>
      <c r="AK225" s="95"/>
      <c r="AL225" s="95"/>
      <c r="AM225" s="95"/>
      <c r="AN225" s="95"/>
      <c r="AO225" s="95"/>
      <c r="AP225" s="95"/>
      <c r="AQ225" s="95"/>
      <c r="AR225" s="95"/>
      <c r="AS225" s="95"/>
      <c r="AT225" s="95"/>
      <c r="AU225" s="95"/>
      <c r="AV225" s="95"/>
      <c r="AW225" s="95"/>
      <c r="AX225" s="95"/>
    </row>
    <row r="226" spans="1:50" hidden="1">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c r="AE226" s="95"/>
      <c r="AF226" s="95"/>
      <c r="AG226" s="95"/>
      <c r="AH226" s="95"/>
      <c r="AI226" s="95"/>
      <c r="AJ226" s="95"/>
      <c r="AK226" s="95"/>
      <c r="AL226" s="95"/>
      <c r="AM226" s="95"/>
      <c r="AN226" s="95"/>
      <c r="AO226" s="95"/>
      <c r="AP226" s="95"/>
      <c r="AQ226" s="95"/>
      <c r="AR226" s="95"/>
      <c r="AS226" s="95"/>
      <c r="AT226" s="95"/>
      <c r="AU226" s="95"/>
      <c r="AV226" s="95"/>
      <c r="AW226" s="95"/>
      <c r="AX226" s="95"/>
    </row>
    <row r="227" spans="1:50" hidden="1">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c r="AE227" s="95"/>
      <c r="AF227" s="95"/>
      <c r="AG227" s="95"/>
      <c r="AH227" s="95"/>
      <c r="AI227" s="95"/>
      <c r="AJ227" s="95"/>
      <c r="AK227" s="95"/>
      <c r="AL227" s="95"/>
      <c r="AM227" s="95"/>
      <c r="AN227" s="95"/>
      <c r="AO227" s="95"/>
      <c r="AP227" s="95"/>
      <c r="AQ227" s="95"/>
      <c r="AR227" s="95"/>
      <c r="AS227" s="95"/>
      <c r="AT227" s="95"/>
      <c r="AU227" s="95"/>
      <c r="AV227" s="95"/>
      <c r="AW227" s="95"/>
      <c r="AX227" s="95"/>
    </row>
    <row r="228" spans="1:50" hidden="1">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c r="AB228" s="95"/>
      <c r="AC228" s="95"/>
      <c r="AD228" s="95"/>
      <c r="AE228" s="95"/>
      <c r="AF228" s="95"/>
      <c r="AG228" s="95"/>
      <c r="AH228" s="95"/>
      <c r="AI228" s="95"/>
      <c r="AJ228" s="95"/>
      <c r="AK228" s="95"/>
      <c r="AL228" s="95"/>
      <c r="AM228" s="95"/>
      <c r="AN228" s="95"/>
      <c r="AO228" s="95"/>
      <c r="AP228" s="95"/>
      <c r="AQ228" s="95"/>
      <c r="AR228" s="95"/>
      <c r="AS228" s="95"/>
      <c r="AT228" s="95"/>
      <c r="AU228" s="95"/>
      <c r="AV228" s="95"/>
      <c r="AW228" s="95"/>
      <c r="AX228" s="95"/>
    </row>
    <row r="229" spans="1:50" hidden="1">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c r="AB229" s="95"/>
      <c r="AC229" s="95"/>
      <c r="AD229" s="95"/>
      <c r="AE229" s="95"/>
      <c r="AF229" s="95"/>
      <c r="AG229" s="95"/>
      <c r="AH229" s="95"/>
      <c r="AI229" s="95"/>
      <c r="AJ229" s="95"/>
      <c r="AK229" s="95"/>
      <c r="AL229" s="95"/>
      <c r="AM229" s="95"/>
      <c r="AN229" s="95"/>
      <c r="AO229" s="95"/>
      <c r="AP229" s="95"/>
      <c r="AQ229" s="95"/>
      <c r="AR229" s="95"/>
      <c r="AS229" s="95"/>
      <c r="AT229" s="95"/>
      <c r="AU229" s="95"/>
      <c r="AV229" s="95"/>
      <c r="AW229" s="95"/>
      <c r="AX229" s="95"/>
    </row>
    <row r="230" spans="1:50" hidden="1">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c r="AB230" s="95"/>
      <c r="AC230" s="95"/>
      <c r="AD230" s="95"/>
      <c r="AE230" s="95"/>
      <c r="AF230" s="95"/>
      <c r="AG230" s="95"/>
      <c r="AH230" s="95"/>
      <c r="AI230" s="95"/>
      <c r="AJ230" s="95"/>
      <c r="AK230" s="95"/>
      <c r="AL230" s="95"/>
      <c r="AM230" s="95"/>
      <c r="AN230" s="95"/>
      <c r="AO230" s="95"/>
      <c r="AP230" s="95"/>
      <c r="AQ230" s="95"/>
      <c r="AR230" s="95"/>
      <c r="AS230" s="95"/>
      <c r="AT230" s="95"/>
      <c r="AU230" s="95"/>
      <c r="AV230" s="95"/>
      <c r="AW230" s="95"/>
      <c r="AX230" s="95"/>
    </row>
    <row r="231" spans="1:50" hidden="1">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c r="AE231" s="95"/>
      <c r="AF231" s="95"/>
      <c r="AG231" s="95"/>
      <c r="AH231" s="95"/>
      <c r="AI231" s="95"/>
      <c r="AJ231" s="95"/>
      <c r="AK231" s="95"/>
      <c r="AL231" s="95"/>
      <c r="AM231" s="95"/>
      <c r="AN231" s="95"/>
      <c r="AO231" s="95"/>
      <c r="AP231" s="95"/>
      <c r="AQ231" s="95"/>
      <c r="AR231" s="95"/>
      <c r="AS231" s="95"/>
      <c r="AT231" s="95"/>
      <c r="AU231" s="95"/>
      <c r="AV231" s="95"/>
      <c r="AW231" s="95"/>
      <c r="AX231" s="95"/>
    </row>
    <row r="232" spans="1:50" hidden="1">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c r="AE232" s="95"/>
      <c r="AF232" s="95"/>
      <c r="AG232" s="95"/>
      <c r="AH232" s="95"/>
      <c r="AI232" s="95"/>
      <c r="AJ232" s="95"/>
      <c r="AK232" s="95"/>
      <c r="AL232" s="95"/>
      <c r="AM232" s="95"/>
      <c r="AN232" s="95"/>
      <c r="AO232" s="95"/>
      <c r="AP232" s="95"/>
      <c r="AQ232" s="95"/>
      <c r="AR232" s="95"/>
      <c r="AS232" s="95"/>
      <c r="AT232" s="95"/>
      <c r="AU232" s="95"/>
      <c r="AV232" s="95"/>
      <c r="AW232" s="95"/>
      <c r="AX232" s="95"/>
    </row>
    <row r="233" spans="1:50" hidden="1">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5"/>
      <c r="AU233" s="95"/>
      <c r="AV233" s="95"/>
      <c r="AW233" s="95"/>
      <c r="AX233" s="95"/>
    </row>
    <row r="234" spans="1:50" hidden="1">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c r="AB234" s="95"/>
      <c r="AC234" s="95"/>
      <c r="AD234" s="95"/>
      <c r="AE234" s="95"/>
      <c r="AF234" s="95"/>
      <c r="AG234" s="95"/>
      <c r="AH234" s="95"/>
      <c r="AI234" s="95"/>
      <c r="AJ234" s="95"/>
      <c r="AK234" s="95"/>
      <c r="AL234" s="95"/>
      <c r="AM234" s="95"/>
      <c r="AN234" s="95"/>
      <c r="AO234" s="95"/>
      <c r="AP234" s="95"/>
      <c r="AQ234" s="95"/>
      <c r="AR234" s="95"/>
      <c r="AS234" s="95"/>
      <c r="AT234" s="95"/>
      <c r="AU234" s="95"/>
      <c r="AV234" s="95"/>
      <c r="AW234" s="95"/>
      <c r="AX234" s="95"/>
    </row>
    <row r="235" spans="1:50" hidden="1">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c r="AB235" s="95"/>
      <c r="AC235" s="95"/>
      <c r="AD235" s="95"/>
      <c r="AE235" s="95"/>
      <c r="AF235" s="95"/>
      <c r="AG235" s="95"/>
      <c r="AH235" s="95"/>
      <c r="AI235" s="95"/>
      <c r="AJ235" s="95"/>
      <c r="AK235" s="95"/>
      <c r="AL235" s="95"/>
      <c r="AM235" s="95"/>
      <c r="AN235" s="95"/>
      <c r="AO235" s="95"/>
      <c r="AP235" s="95"/>
      <c r="AQ235" s="95"/>
      <c r="AR235" s="95"/>
      <c r="AS235" s="95"/>
      <c r="AT235" s="95"/>
      <c r="AU235" s="95"/>
      <c r="AV235" s="95"/>
      <c r="AW235" s="95"/>
      <c r="AX235" s="95"/>
    </row>
    <row r="236" spans="1:50" hidden="1">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c r="AE236" s="95"/>
      <c r="AF236" s="95"/>
      <c r="AG236" s="95"/>
      <c r="AH236" s="95"/>
      <c r="AI236" s="95"/>
      <c r="AJ236" s="95"/>
      <c r="AK236" s="95"/>
      <c r="AL236" s="95"/>
      <c r="AM236" s="95"/>
      <c r="AN236" s="95"/>
      <c r="AO236" s="95"/>
      <c r="AP236" s="95"/>
      <c r="AQ236" s="95"/>
      <c r="AR236" s="95"/>
      <c r="AS236" s="95"/>
      <c r="AT236" s="95"/>
      <c r="AU236" s="95"/>
      <c r="AV236" s="95"/>
      <c r="AW236" s="95"/>
      <c r="AX236" s="95"/>
    </row>
    <row r="237" spans="1:50" hidden="1">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5"/>
      <c r="AU237" s="95"/>
      <c r="AV237" s="95"/>
      <c r="AW237" s="95"/>
      <c r="AX237" s="95"/>
    </row>
    <row r="238" spans="1:50" hidden="1">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5"/>
      <c r="AU238" s="95"/>
      <c r="AV238" s="95"/>
      <c r="AW238" s="95"/>
      <c r="AX238" s="95"/>
    </row>
    <row r="239" spans="1:50" hidden="1">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c r="AG239" s="95"/>
      <c r="AH239" s="95"/>
      <c r="AI239" s="95"/>
      <c r="AJ239" s="95"/>
      <c r="AK239" s="95"/>
      <c r="AL239" s="95"/>
      <c r="AM239" s="95"/>
      <c r="AN239" s="95"/>
      <c r="AO239" s="95"/>
      <c r="AP239" s="95"/>
      <c r="AQ239" s="95"/>
      <c r="AR239" s="95"/>
      <c r="AS239" s="95"/>
      <c r="AT239" s="95"/>
      <c r="AU239" s="95"/>
      <c r="AV239" s="95"/>
      <c r="AW239" s="95"/>
      <c r="AX239" s="95"/>
    </row>
    <row r="240" spans="1:50" hidden="1">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c r="AG240" s="95"/>
      <c r="AH240" s="95"/>
      <c r="AI240" s="95"/>
      <c r="AJ240" s="95"/>
      <c r="AK240" s="95"/>
      <c r="AL240" s="95"/>
      <c r="AM240" s="95"/>
      <c r="AN240" s="95"/>
      <c r="AO240" s="95"/>
      <c r="AP240" s="95"/>
      <c r="AQ240" s="95"/>
      <c r="AR240" s="95"/>
      <c r="AS240" s="95"/>
      <c r="AT240" s="95"/>
      <c r="AU240" s="95"/>
      <c r="AV240" s="95"/>
      <c r="AW240" s="95"/>
      <c r="AX240" s="95"/>
    </row>
    <row r="241" spans="1:50" hidden="1">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c r="AG241" s="95"/>
      <c r="AH241" s="95"/>
      <c r="AI241" s="95"/>
      <c r="AJ241" s="95"/>
      <c r="AK241" s="95"/>
      <c r="AL241" s="95"/>
      <c r="AM241" s="95"/>
      <c r="AN241" s="95"/>
      <c r="AO241" s="95"/>
      <c r="AP241" s="95"/>
      <c r="AQ241" s="95"/>
      <c r="AR241" s="95"/>
      <c r="AS241" s="95"/>
      <c r="AT241" s="95"/>
      <c r="AU241" s="95"/>
      <c r="AV241" s="95"/>
      <c r="AW241" s="95"/>
      <c r="AX241" s="95"/>
    </row>
    <row r="242" spans="1:50" hidden="1">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95"/>
      <c r="AS242" s="95"/>
      <c r="AT242" s="95"/>
      <c r="AU242" s="95"/>
      <c r="AV242" s="95"/>
      <c r="AW242" s="95"/>
      <c r="AX242" s="95"/>
    </row>
    <row r="243" spans="1:50" hidden="1">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c r="AB243" s="95"/>
      <c r="AC243" s="95"/>
      <c r="AD243" s="95"/>
      <c r="AE243" s="95"/>
      <c r="AF243" s="95"/>
      <c r="AG243" s="95"/>
      <c r="AH243" s="95"/>
      <c r="AI243" s="95"/>
      <c r="AJ243" s="95"/>
      <c r="AK243" s="95"/>
      <c r="AL243" s="95"/>
      <c r="AM243" s="95"/>
      <c r="AN243" s="95"/>
      <c r="AO243" s="95"/>
      <c r="AP243" s="95"/>
      <c r="AQ243" s="95"/>
      <c r="AR243" s="95"/>
      <c r="AS243" s="95"/>
      <c r="AT243" s="95"/>
      <c r="AU243" s="95"/>
      <c r="AV243" s="95"/>
      <c r="AW243" s="95"/>
      <c r="AX243" s="95"/>
    </row>
    <row r="244" spans="1:50" hidden="1">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c r="AB244" s="95"/>
      <c r="AC244" s="95"/>
      <c r="AD244" s="95"/>
      <c r="AE244" s="95"/>
      <c r="AF244" s="95"/>
      <c r="AG244" s="95"/>
      <c r="AH244" s="95"/>
      <c r="AI244" s="95"/>
      <c r="AJ244" s="95"/>
      <c r="AK244" s="95"/>
      <c r="AL244" s="95"/>
      <c r="AM244" s="95"/>
      <c r="AN244" s="95"/>
      <c r="AO244" s="95"/>
      <c r="AP244" s="95"/>
      <c r="AQ244" s="95"/>
      <c r="AR244" s="95"/>
      <c r="AS244" s="95"/>
      <c r="AT244" s="95"/>
      <c r="AU244" s="95"/>
      <c r="AV244" s="95"/>
      <c r="AW244" s="95"/>
      <c r="AX244" s="95"/>
    </row>
    <row r="245" spans="1:50" hidden="1">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95"/>
      <c r="AC245" s="95"/>
      <c r="AD245" s="95"/>
      <c r="AE245" s="95"/>
      <c r="AF245" s="95"/>
      <c r="AG245" s="95"/>
      <c r="AH245" s="95"/>
      <c r="AI245" s="95"/>
      <c r="AJ245" s="95"/>
      <c r="AK245" s="95"/>
      <c r="AL245" s="95"/>
      <c r="AM245" s="95"/>
      <c r="AN245" s="95"/>
      <c r="AO245" s="95"/>
      <c r="AP245" s="95"/>
      <c r="AQ245" s="95"/>
      <c r="AR245" s="95"/>
      <c r="AS245" s="95"/>
      <c r="AT245" s="95"/>
      <c r="AU245" s="95"/>
      <c r="AV245" s="95"/>
      <c r="AW245" s="95"/>
      <c r="AX245" s="95"/>
    </row>
    <row r="246" spans="1:50" hidden="1">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c r="AE246" s="95"/>
      <c r="AF246" s="95"/>
      <c r="AG246" s="95"/>
      <c r="AH246" s="95"/>
      <c r="AI246" s="95"/>
      <c r="AJ246" s="95"/>
      <c r="AK246" s="95"/>
      <c r="AL246" s="95"/>
      <c r="AM246" s="95"/>
      <c r="AN246" s="95"/>
      <c r="AO246" s="95"/>
      <c r="AP246" s="95"/>
      <c r="AQ246" s="95"/>
      <c r="AR246" s="95"/>
      <c r="AS246" s="95"/>
      <c r="AT246" s="95"/>
      <c r="AU246" s="95"/>
      <c r="AV246" s="95"/>
      <c r="AW246" s="95"/>
      <c r="AX246" s="95"/>
    </row>
    <row r="247" spans="1:50" hidden="1">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c r="AE247" s="95"/>
      <c r="AF247" s="95"/>
      <c r="AG247" s="95"/>
      <c r="AH247" s="95"/>
      <c r="AI247" s="95"/>
      <c r="AJ247" s="95"/>
      <c r="AK247" s="95"/>
      <c r="AL247" s="95"/>
      <c r="AM247" s="95"/>
      <c r="AN247" s="95"/>
      <c r="AO247" s="95"/>
      <c r="AP247" s="95"/>
      <c r="AQ247" s="95"/>
      <c r="AR247" s="95"/>
      <c r="AS247" s="95"/>
      <c r="AT247" s="95"/>
      <c r="AU247" s="95"/>
      <c r="AV247" s="95"/>
      <c r="AW247" s="95"/>
      <c r="AX247" s="95"/>
    </row>
    <row r="248" spans="1:50" hidden="1">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c r="AE248" s="95"/>
      <c r="AF248" s="95"/>
      <c r="AG248" s="95"/>
      <c r="AH248" s="95"/>
      <c r="AI248" s="95"/>
      <c r="AJ248" s="95"/>
      <c r="AK248" s="95"/>
      <c r="AL248" s="95"/>
      <c r="AM248" s="95"/>
      <c r="AN248" s="95"/>
      <c r="AO248" s="95"/>
      <c r="AP248" s="95"/>
      <c r="AQ248" s="95"/>
      <c r="AR248" s="95"/>
      <c r="AS248" s="95"/>
      <c r="AT248" s="95"/>
      <c r="AU248" s="95"/>
      <c r="AV248" s="95"/>
      <c r="AW248" s="95"/>
      <c r="AX248" s="95"/>
    </row>
    <row r="249" spans="1:50" hidden="1">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c r="AQ249" s="95"/>
      <c r="AR249" s="95"/>
      <c r="AS249" s="95"/>
      <c r="AT249" s="95"/>
      <c r="AU249" s="95"/>
      <c r="AV249" s="95"/>
      <c r="AW249" s="95"/>
      <c r="AX249" s="95"/>
    </row>
    <row r="250" spans="1:50" hidden="1">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c r="AG250" s="95"/>
      <c r="AH250" s="95"/>
      <c r="AI250" s="95"/>
      <c r="AJ250" s="95"/>
      <c r="AK250" s="95"/>
      <c r="AL250" s="95"/>
      <c r="AM250" s="95"/>
      <c r="AN250" s="95"/>
      <c r="AO250" s="95"/>
      <c r="AP250" s="95"/>
      <c r="AQ250" s="95"/>
      <c r="AR250" s="95"/>
      <c r="AS250" s="95"/>
      <c r="AT250" s="95"/>
      <c r="AU250" s="95"/>
      <c r="AV250" s="95"/>
      <c r="AW250" s="95"/>
      <c r="AX250" s="95"/>
    </row>
    <row r="251" spans="1:50" hidden="1">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c r="AE251" s="95"/>
      <c r="AF251" s="95"/>
      <c r="AG251" s="95"/>
      <c r="AH251" s="95"/>
      <c r="AI251" s="95"/>
      <c r="AJ251" s="95"/>
      <c r="AK251" s="95"/>
      <c r="AL251" s="95"/>
      <c r="AM251" s="95"/>
      <c r="AN251" s="95"/>
      <c r="AO251" s="95"/>
      <c r="AP251" s="95"/>
      <c r="AQ251" s="95"/>
      <c r="AR251" s="95"/>
      <c r="AS251" s="95"/>
      <c r="AT251" s="95"/>
      <c r="AU251" s="95"/>
      <c r="AV251" s="95"/>
      <c r="AW251" s="95"/>
      <c r="AX251" s="95"/>
    </row>
    <row r="252" spans="1:50" hidden="1">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c r="AB252" s="95"/>
      <c r="AC252" s="95"/>
      <c r="AD252" s="95"/>
      <c r="AE252" s="95"/>
      <c r="AF252" s="95"/>
      <c r="AG252" s="95"/>
      <c r="AH252" s="95"/>
      <c r="AI252" s="95"/>
      <c r="AJ252" s="95"/>
      <c r="AK252" s="95"/>
      <c r="AL252" s="95"/>
      <c r="AM252" s="95"/>
      <c r="AN252" s="95"/>
      <c r="AO252" s="95"/>
      <c r="AP252" s="95"/>
      <c r="AQ252" s="95"/>
      <c r="AR252" s="95"/>
      <c r="AS252" s="95"/>
      <c r="AT252" s="95"/>
      <c r="AU252" s="95"/>
      <c r="AV252" s="95"/>
      <c r="AW252" s="95"/>
      <c r="AX252" s="95"/>
    </row>
    <row r="253" spans="1:50" hidden="1">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c r="AE253" s="95"/>
      <c r="AF253" s="95"/>
      <c r="AG253" s="95"/>
      <c r="AH253" s="95"/>
      <c r="AI253" s="95"/>
      <c r="AJ253" s="95"/>
      <c r="AK253" s="95"/>
      <c r="AL253" s="95"/>
      <c r="AM253" s="95"/>
      <c r="AN253" s="95"/>
      <c r="AO253" s="95"/>
      <c r="AP253" s="95"/>
      <c r="AQ253" s="95"/>
      <c r="AR253" s="95"/>
      <c r="AS253" s="95"/>
      <c r="AT253" s="95"/>
      <c r="AU253" s="95"/>
      <c r="AV253" s="95"/>
      <c r="AW253" s="95"/>
      <c r="AX253" s="95"/>
    </row>
    <row r="254" spans="1:50" hidden="1">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c r="AB254" s="95"/>
      <c r="AC254" s="95"/>
      <c r="AD254" s="95"/>
      <c r="AE254" s="95"/>
      <c r="AF254" s="95"/>
      <c r="AG254" s="95"/>
      <c r="AH254" s="95"/>
      <c r="AI254" s="95"/>
      <c r="AJ254" s="95"/>
      <c r="AK254" s="95"/>
      <c r="AL254" s="95"/>
      <c r="AM254" s="95"/>
      <c r="AN254" s="95"/>
      <c r="AO254" s="95"/>
      <c r="AP254" s="95"/>
      <c r="AQ254" s="95"/>
      <c r="AR254" s="95"/>
      <c r="AS254" s="95"/>
      <c r="AT254" s="95"/>
      <c r="AU254" s="95"/>
      <c r="AV254" s="95"/>
      <c r="AW254" s="95"/>
      <c r="AX254" s="95"/>
    </row>
    <row r="255" spans="1:50" hidden="1">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c r="AW255" s="95"/>
      <c r="AX255" s="95"/>
    </row>
    <row r="256" spans="1:50" hidden="1">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5"/>
      <c r="AG256" s="95"/>
      <c r="AH256" s="95"/>
      <c r="AI256" s="95"/>
      <c r="AJ256" s="95"/>
      <c r="AK256" s="95"/>
      <c r="AL256" s="95"/>
      <c r="AM256" s="95"/>
      <c r="AN256" s="95"/>
      <c r="AO256" s="95"/>
      <c r="AP256" s="95"/>
      <c r="AQ256" s="95"/>
      <c r="AR256" s="95"/>
      <c r="AS256" s="95"/>
      <c r="AT256" s="95"/>
      <c r="AU256" s="95"/>
      <c r="AV256" s="95"/>
      <c r="AW256" s="95"/>
      <c r="AX256" s="95"/>
    </row>
    <row r="257" spans="1:50" hidden="1">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c r="AB257" s="95"/>
      <c r="AC257" s="95"/>
      <c r="AD257" s="95"/>
      <c r="AE257" s="95"/>
      <c r="AF257" s="95"/>
      <c r="AG257" s="95"/>
      <c r="AH257" s="95"/>
      <c r="AI257" s="95"/>
      <c r="AJ257" s="95"/>
      <c r="AK257" s="95"/>
      <c r="AL257" s="95"/>
      <c r="AM257" s="95"/>
      <c r="AN257" s="95"/>
      <c r="AO257" s="95"/>
      <c r="AP257" s="95"/>
      <c r="AQ257" s="95"/>
      <c r="AR257" s="95"/>
      <c r="AS257" s="95"/>
      <c r="AT257" s="95"/>
      <c r="AU257" s="95"/>
      <c r="AV257" s="95"/>
      <c r="AW257" s="95"/>
      <c r="AX257" s="95"/>
    </row>
    <row r="258" spans="1:50" hidden="1">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c r="AG258" s="95"/>
      <c r="AH258" s="95"/>
      <c r="AI258" s="95"/>
      <c r="AJ258" s="95"/>
      <c r="AK258" s="95"/>
      <c r="AL258" s="95"/>
      <c r="AM258" s="95"/>
      <c r="AN258" s="95"/>
      <c r="AO258" s="95"/>
      <c r="AP258" s="95"/>
      <c r="AQ258" s="95"/>
      <c r="AR258" s="95"/>
      <c r="AS258" s="95"/>
      <c r="AT258" s="95"/>
      <c r="AU258" s="95"/>
      <c r="AV258" s="95"/>
      <c r="AW258" s="95"/>
      <c r="AX258" s="95"/>
    </row>
    <row r="259" spans="1:50" hidden="1">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c r="AG259" s="95"/>
      <c r="AH259" s="95"/>
      <c r="AI259" s="95"/>
      <c r="AJ259" s="95"/>
      <c r="AK259" s="95"/>
      <c r="AL259" s="95"/>
      <c r="AM259" s="95"/>
      <c r="AN259" s="95"/>
      <c r="AO259" s="95"/>
      <c r="AP259" s="95"/>
      <c r="AQ259" s="95"/>
      <c r="AR259" s="95"/>
      <c r="AS259" s="95"/>
      <c r="AT259" s="95"/>
      <c r="AU259" s="95"/>
      <c r="AV259" s="95"/>
      <c r="AW259" s="95"/>
      <c r="AX259" s="95"/>
    </row>
    <row r="260" spans="1:50" hidden="1">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E260" s="95"/>
      <c r="AF260" s="95"/>
      <c r="AG260" s="95"/>
      <c r="AH260" s="95"/>
      <c r="AI260" s="95"/>
      <c r="AJ260" s="95"/>
      <c r="AK260" s="95"/>
      <c r="AL260" s="95"/>
      <c r="AM260" s="95"/>
      <c r="AN260" s="95"/>
      <c r="AO260" s="95"/>
      <c r="AP260" s="95"/>
      <c r="AQ260" s="95"/>
      <c r="AR260" s="95"/>
      <c r="AS260" s="95"/>
      <c r="AT260" s="95"/>
      <c r="AU260" s="95"/>
      <c r="AV260" s="95"/>
      <c r="AW260" s="95"/>
      <c r="AX260" s="95"/>
    </row>
    <row r="261" spans="1:50" hidden="1">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c r="AG261" s="95"/>
      <c r="AH261" s="95"/>
      <c r="AI261" s="95"/>
      <c r="AJ261" s="95"/>
      <c r="AK261" s="95"/>
      <c r="AL261" s="95"/>
      <c r="AM261" s="95"/>
      <c r="AN261" s="95"/>
      <c r="AO261" s="95"/>
      <c r="AP261" s="95"/>
      <c r="AQ261" s="95"/>
      <c r="AR261" s="95"/>
      <c r="AS261" s="95"/>
      <c r="AT261" s="95"/>
      <c r="AU261" s="95"/>
      <c r="AV261" s="95"/>
      <c r="AW261" s="95"/>
      <c r="AX261" s="95"/>
    </row>
    <row r="262" spans="1:50" hidden="1">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5"/>
      <c r="AQ262" s="95"/>
      <c r="AR262" s="95"/>
      <c r="AS262" s="95"/>
      <c r="AT262" s="95"/>
      <c r="AU262" s="95"/>
      <c r="AV262" s="95"/>
      <c r="AW262" s="95"/>
      <c r="AX262" s="95"/>
    </row>
    <row r="263" spans="1:50" hidden="1">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c r="AG263" s="95"/>
      <c r="AH263" s="95"/>
      <c r="AI263" s="95"/>
      <c r="AJ263" s="95"/>
      <c r="AK263" s="95"/>
      <c r="AL263" s="95"/>
      <c r="AM263" s="95"/>
      <c r="AN263" s="95"/>
      <c r="AO263" s="95"/>
      <c r="AP263" s="95"/>
      <c r="AQ263" s="95"/>
      <c r="AR263" s="95"/>
      <c r="AS263" s="95"/>
      <c r="AT263" s="95"/>
      <c r="AU263" s="95"/>
      <c r="AV263" s="95"/>
      <c r="AW263" s="95"/>
      <c r="AX263" s="95"/>
    </row>
    <row r="264" spans="1:50" hidden="1">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c r="AG264" s="95"/>
      <c r="AH264" s="95"/>
      <c r="AI264" s="95"/>
      <c r="AJ264" s="95"/>
      <c r="AK264" s="95"/>
      <c r="AL264" s="95"/>
      <c r="AM264" s="95"/>
      <c r="AN264" s="95"/>
      <c r="AO264" s="95"/>
      <c r="AP264" s="95"/>
      <c r="AQ264" s="95"/>
      <c r="AR264" s="95"/>
      <c r="AS264" s="95"/>
      <c r="AT264" s="95"/>
      <c r="AU264" s="95"/>
      <c r="AV264" s="95"/>
      <c r="AW264" s="95"/>
      <c r="AX264" s="95"/>
    </row>
    <row r="265" spans="1:50" hidden="1">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c r="AG265" s="95"/>
      <c r="AH265" s="95"/>
      <c r="AI265" s="95"/>
      <c r="AJ265" s="95"/>
      <c r="AK265" s="95"/>
      <c r="AL265" s="95"/>
      <c r="AM265" s="95"/>
      <c r="AN265" s="95"/>
      <c r="AO265" s="95"/>
      <c r="AP265" s="95"/>
      <c r="AQ265" s="95"/>
      <c r="AR265" s="95"/>
      <c r="AS265" s="95"/>
      <c r="AT265" s="95"/>
      <c r="AU265" s="95"/>
      <c r="AV265" s="95"/>
      <c r="AW265" s="95"/>
      <c r="AX265" s="95"/>
    </row>
    <row r="266" spans="1:50" hidden="1">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5"/>
      <c r="AS266" s="95"/>
      <c r="AT266" s="95"/>
      <c r="AU266" s="95"/>
      <c r="AV266" s="95"/>
      <c r="AW266" s="95"/>
      <c r="AX266" s="95"/>
    </row>
    <row r="267" spans="1:50" hidden="1">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c r="AG267" s="95"/>
      <c r="AH267" s="95"/>
      <c r="AI267" s="95"/>
      <c r="AJ267" s="95"/>
      <c r="AK267" s="95"/>
      <c r="AL267" s="95"/>
      <c r="AM267" s="95"/>
      <c r="AN267" s="95"/>
      <c r="AO267" s="95"/>
      <c r="AP267" s="95"/>
      <c r="AQ267" s="95"/>
      <c r="AR267" s="95"/>
      <c r="AS267" s="95"/>
      <c r="AT267" s="95"/>
      <c r="AU267" s="95"/>
      <c r="AV267" s="95"/>
      <c r="AW267" s="95"/>
      <c r="AX267" s="95"/>
    </row>
    <row r="268" spans="1:50" hidden="1">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c r="AE268" s="95"/>
      <c r="AF268" s="95"/>
      <c r="AG268" s="95"/>
      <c r="AH268" s="95"/>
      <c r="AI268" s="95"/>
      <c r="AJ268" s="95"/>
      <c r="AK268" s="95"/>
      <c r="AL268" s="95"/>
      <c r="AM268" s="95"/>
      <c r="AN268" s="95"/>
      <c r="AO268" s="95"/>
      <c r="AP268" s="95"/>
      <c r="AQ268" s="95"/>
      <c r="AR268" s="95"/>
      <c r="AS268" s="95"/>
      <c r="AT268" s="95"/>
      <c r="AU268" s="95"/>
      <c r="AV268" s="95"/>
      <c r="AW268" s="95"/>
      <c r="AX268" s="95"/>
    </row>
    <row r="269" spans="1:50" hidden="1">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E269" s="95"/>
      <c r="AF269" s="95"/>
      <c r="AG269" s="95"/>
      <c r="AH269" s="95"/>
      <c r="AI269" s="95"/>
      <c r="AJ269" s="95"/>
      <c r="AK269" s="95"/>
      <c r="AL269" s="95"/>
      <c r="AM269" s="95"/>
      <c r="AN269" s="95"/>
      <c r="AO269" s="95"/>
      <c r="AP269" s="95"/>
      <c r="AQ269" s="95"/>
      <c r="AR269" s="95"/>
      <c r="AS269" s="95"/>
      <c r="AT269" s="95"/>
      <c r="AU269" s="95"/>
      <c r="AV269" s="95"/>
      <c r="AW269" s="95"/>
      <c r="AX269" s="95"/>
    </row>
    <row r="270" spans="1:50" hidden="1">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c r="AE270" s="95"/>
      <c r="AF270" s="95"/>
      <c r="AG270" s="95"/>
      <c r="AH270" s="95"/>
      <c r="AI270" s="95"/>
      <c r="AJ270" s="95"/>
      <c r="AK270" s="95"/>
      <c r="AL270" s="95"/>
      <c r="AM270" s="95"/>
      <c r="AN270" s="95"/>
      <c r="AO270" s="95"/>
      <c r="AP270" s="95"/>
      <c r="AQ270" s="95"/>
      <c r="AR270" s="95"/>
      <c r="AS270" s="95"/>
      <c r="AT270" s="95"/>
      <c r="AU270" s="95"/>
      <c r="AV270" s="95"/>
      <c r="AW270" s="95"/>
      <c r="AX270" s="95"/>
    </row>
    <row r="271" spans="1:50" hidden="1">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E271" s="95"/>
      <c r="AF271" s="95"/>
      <c r="AG271" s="95"/>
      <c r="AH271" s="95"/>
      <c r="AI271" s="95"/>
      <c r="AJ271" s="95"/>
      <c r="AK271" s="95"/>
      <c r="AL271" s="95"/>
      <c r="AM271" s="95"/>
      <c r="AN271" s="95"/>
      <c r="AO271" s="95"/>
      <c r="AP271" s="95"/>
      <c r="AQ271" s="95"/>
      <c r="AR271" s="95"/>
      <c r="AS271" s="95"/>
      <c r="AT271" s="95"/>
      <c r="AU271" s="95"/>
      <c r="AV271" s="95"/>
      <c r="AW271" s="95"/>
      <c r="AX271" s="95"/>
    </row>
    <row r="272" spans="1:50" hidden="1">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c r="AG272" s="95"/>
      <c r="AH272" s="95"/>
      <c r="AI272" s="95"/>
      <c r="AJ272" s="95"/>
      <c r="AK272" s="95"/>
      <c r="AL272" s="95"/>
      <c r="AM272" s="95"/>
      <c r="AN272" s="95"/>
      <c r="AO272" s="95"/>
      <c r="AP272" s="95"/>
      <c r="AQ272" s="95"/>
      <c r="AR272" s="95"/>
      <c r="AS272" s="95"/>
      <c r="AT272" s="95"/>
      <c r="AU272" s="95"/>
      <c r="AV272" s="95"/>
      <c r="AW272" s="95"/>
      <c r="AX272" s="95"/>
    </row>
    <row r="273" spans="1:50" hidden="1">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c r="AG273" s="95"/>
      <c r="AH273" s="95"/>
      <c r="AI273" s="95"/>
      <c r="AJ273" s="95"/>
      <c r="AK273" s="95"/>
      <c r="AL273" s="95"/>
      <c r="AM273" s="95"/>
      <c r="AN273" s="95"/>
      <c r="AO273" s="95"/>
      <c r="AP273" s="95"/>
      <c r="AQ273" s="95"/>
      <c r="AR273" s="95"/>
      <c r="AS273" s="95"/>
      <c r="AT273" s="95"/>
      <c r="AU273" s="95"/>
      <c r="AV273" s="95"/>
      <c r="AW273" s="95"/>
      <c r="AX273" s="95"/>
    </row>
    <row r="274" spans="1:50" hidden="1">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c r="AG274" s="95"/>
      <c r="AH274" s="95"/>
      <c r="AI274" s="95"/>
      <c r="AJ274" s="95"/>
      <c r="AK274" s="95"/>
      <c r="AL274" s="95"/>
      <c r="AM274" s="95"/>
      <c r="AN274" s="95"/>
      <c r="AO274" s="95"/>
      <c r="AP274" s="95"/>
      <c r="AQ274" s="95"/>
      <c r="AR274" s="95"/>
      <c r="AS274" s="95"/>
      <c r="AT274" s="95"/>
      <c r="AU274" s="95"/>
      <c r="AV274" s="95"/>
      <c r="AW274" s="95"/>
      <c r="AX274" s="95"/>
    </row>
    <row r="275" spans="1:50" hidden="1">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95"/>
      <c r="AG275" s="95"/>
      <c r="AH275" s="95"/>
      <c r="AI275" s="95"/>
      <c r="AJ275" s="95"/>
      <c r="AK275" s="95"/>
      <c r="AL275" s="95"/>
      <c r="AM275" s="95"/>
      <c r="AN275" s="95"/>
      <c r="AO275" s="95"/>
      <c r="AP275" s="95"/>
      <c r="AQ275" s="95"/>
      <c r="AR275" s="95"/>
      <c r="AS275" s="95"/>
      <c r="AT275" s="95"/>
      <c r="AU275" s="95"/>
      <c r="AV275" s="95"/>
      <c r="AW275" s="95"/>
      <c r="AX275" s="95"/>
    </row>
    <row r="276" spans="1:50" hidden="1">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c r="AG276" s="95"/>
      <c r="AH276" s="95"/>
      <c r="AI276" s="95"/>
      <c r="AJ276" s="95"/>
      <c r="AK276" s="95"/>
      <c r="AL276" s="95"/>
      <c r="AM276" s="95"/>
      <c r="AN276" s="95"/>
      <c r="AO276" s="95"/>
      <c r="AP276" s="95"/>
      <c r="AQ276" s="95"/>
      <c r="AR276" s="95"/>
      <c r="AS276" s="95"/>
      <c r="AT276" s="95"/>
      <c r="AU276" s="95"/>
      <c r="AV276" s="95"/>
      <c r="AW276" s="95"/>
      <c r="AX276" s="95"/>
    </row>
    <row r="277" spans="1:50" hidden="1">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c r="AG277" s="95"/>
      <c r="AH277" s="95"/>
      <c r="AI277" s="95"/>
      <c r="AJ277" s="95"/>
      <c r="AK277" s="95"/>
      <c r="AL277" s="95"/>
      <c r="AM277" s="95"/>
      <c r="AN277" s="95"/>
      <c r="AO277" s="95"/>
      <c r="AP277" s="95"/>
      <c r="AQ277" s="95"/>
      <c r="AR277" s="95"/>
      <c r="AS277" s="95"/>
      <c r="AT277" s="95"/>
      <c r="AU277" s="95"/>
      <c r="AV277" s="95"/>
      <c r="AW277" s="95"/>
      <c r="AX277" s="95"/>
    </row>
    <row r="278" spans="1:50" hidden="1">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c r="AG278" s="95"/>
      <c r="AH278" s="95"/>
      <c r="AI278" s="95"/>
      <c r="AJ278" s="95"/>
      <c r="AK278" s="95"/>
      <c r="AL278" s="95"/>
      <c r="AM278" s="95"/>
      <c r="AN278" s="95"/>
      <c r="AO278" s="95"/>
      <c r="AP278" s="95"/>
      <c r="AQ278" s="95"/>
      <c r="AR278" s="95"/>
      <c r="AS278" s="95"/>
      <c r="AT278" s="95"/>
      <c r="AU278" s="95"/>
      <c r="AV278" s="95"/>
      <c r="AW278" s="95"/>
      <c r="AX278" s="95"/>
    </row>
    <row r="279" spans="1:50" hidden="1">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c r="AE279" s="95"/>
      <c r="AF279" s="95"/>
      <c r="AG279" s="95"/>
      <c r="AH279" s="95"/>
      <c r="AI279" s="95"/>
      <c r="AJ279" s="95"/>
      <c r="AK279" s="95"/>
      <c r="AL279" s="95"/>
      <c r="AM279" s="95"/>
      <c r="AN279" s="95"/>
      <c r="AO279" s="95"/>
      <c r="AP279" s="95"/>
      <c r="AQ279" s="95"/>
      <c r="AR279" s="95"/>
      <c r="AS279" s="95"/>
      <c r="AT279" s="95"/>
      <c r="AU279" s="95"/>
      <c r="AV279" s="95"/>
      <c r="AW279" s="95"/>
      <c r="AX279" s="95"/>
    </row>
    <row r="280" spans="1:50" hidden="1">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c r="AE280" s="95"/>
      <c r="AF280" s="95"/>
      <c r="AG280" s="95"/>
      <c r="AH280" s="95"/>
      <c r="AI280" s="95"/>
      <c r="AJ280" s="95"/>
      <c r="AK280" s="95"/>
      <c r="AL280" s="95"/>
      <c r="AM280" s="95"/>
      <c r="AN280" s="95"/>
      <c r="AO280" s="95"/>
      <c r="AP280" s="95"/>
      <c r="AQ280" s="95"/>
      <c r="AR280" s="95"/>
      <c r="AS280" s="95"/>
      <c r="AT280" s="95"/>
      <c r="AU280" s="95"/>
      <c r="AV280" s="95"/>
      <c r="AW280" s="95"/>
      <c r="AX280" s="95"/>
    </row>
    <row r="281" spans="1:50" hidden="1">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c r="AE281" s="95"/>
      <c r="AF281" s="95"/>
      <c r="AG281" s="95"/>
      <c r="AH281" s="95"/>
      <c r="AI281" s="95"/>
      <c r="AJ281" s="95"/>
      <c r="AK281" s="95"/>
      <c r="AL281" s="95"/>
      <c r="AM281" s="95"/>
      <c r="AN281" s="95"/>
      <c r="AO281" s="95"/>
      <c r="AP281" s="95"/>
      <c r="AQ281" s="95"/>
      <c r="AR281" s="95"/>
      <c r="AS281" s="95"/>
      <c r="AT281" s="95"/>
      <c r="AU281" s="95"/>
      <c r="AV281" s="95"/>
      <c r="AW281" s="95"/>
      <c r="AX281" s="95"/>
    </row>
    <row r="282" spans="1:50" hidden="1">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c r="AG282" s="95"/>
      <c r="AH282" s="95"/>
      <c r="AI282" s="95"/>
      <c r="AJ282" s="95"/>
      <c r="AK282" s="95"/>
      <c r="AL282" s="95"/>
      <c r="AM282" s="95"/>
      <c r="AN282" s="95"/>
      <c r="AO282" s="95"/>
      <c r="AP282" s="95"/>
      <c r="AQ282" s="95"/>
      <c r="AR282" s="95"/>
      <c r="AS282" s="95"/>
      <c r="AT282" s="95"/>
      <c r="AU282" s="95"/>
      <c r="AV282" s="95"/>
      <c r="AW282" s="95"/>
      <c r="AX282" s="95"/>
    </row>
    <row r="283" spans="1:50" hidden="1">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c r="AE283" s="95"/>
      <c r="AF283" s="95"/>
      <c r="AG283" s="95"/>
      <c r="AH283" s="95"/>
      <c r="AI283" s="95"/>
      <c r="AJ283" s="95"/>
      <c r="AK283" s="95"/>
      <c r="AL283" s="95"/>
      <c r="AM283" s="95"/>
      <c r="AN283" s="95"/>
      <c r="AO283" s="95"/>
      <c r="AP283" s="95"/>
      <c r="AQ283" s="95"/>
      <c r="AR283" s="95"/>
      <c r="AS283" s="95"/>
      <c r="AT283" s="95"/>
      <c r="AU283" s="95"/>
      <c r="AV283" s="95"/>
      <c r="AW283" s="95"/>
      <c r="AX283" s="95"/>
    </row>
    <row r="284" spans="1:50" hidden="1">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E284" s="95"/>
      <c r="AF284" s="95"/>
      <c r="AG284" s="95"/>
      <c r="AH284" s="95"/>
      <c r="AI284" s="95"/>
      <c r="AJ284" s="95"/>
      <c r="AK284" s="95"/>
      <c r="AL284" s="95"/>
      <c r="AM284" s="95"/>
      <c r="AN284" s="95"/>
      <c r="AO284" s="95"/>
      <c r="AP284" s="95"/>
      <c r="AQ284" s="95"/>
      <c r="AR284" s="95"/>
      <c r="AS284" s="95"/>
      <c r="AT284" s="95"/>
      <c r="AU284" s="95"/>
      <c r="AV284" s="95"/>
      <c r="AW284" s="95"/>
      <c r="AX284" s="95"/>
    </row>
    <row r="285" spans="1:50" hidden="1">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c r="AG285" s="95"/>
      <c r="AH285" s="95"/>
      <c r="AI285" s="95"/>
      <c r="AJ285" s="95"/>
      <c r="AK285" s="95"/>
      <c r="AL285" s="95"/>
      <c r="AM285" s="95"/>
      <c r="AN285" s="95"/>
      <c r="AO285" s="95"/>
      <c r="AP285" s="95"/>
      <c r="AQ285" s="95"/>
      <c r="AR285" s="95"/>
      <c r="AS285" s="95"/>
      <c r="AT285" s="95"/>
      <c r="AU285" s="95"/>
      <c r="AV285" s="95"/>
      <c r="AW285" s="95"/>
      <c r="AX285" s="95"/>
    </row>
    <row r="286" spans="1:50" hidden="1">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c r="AE286" s="95"/>
      <c r="AF286" s="95"/>
      <c r="AG286" s="95"/>
      <c r="AH286" s="95"/>
      <c r="AI286" s="95"/>
      <c r="AJ286" s="95"/>
      <c r="AK286" s="95"/>
      <c r="AL286" s="95"/>
      <c r="AM286" s="95"/>
      <c r="AN286" s="95"/>
      <c r="AO286" s="95"/>
      <c r="AP286" s="95"/>
      <c r="AQ286" s="95"/>
      <c r="AR286" s="95"/>
      <c r="AS286" s="95"/>
      <c r="AT286" s="95"/>
      <c r="AU286" s="95"/>
      <c r="AV286" s="95"/>
      <c r="AW286" s="95"/>
      <c r="AX286" s="95"/>
    </row>
    <row r="287" spans="1:50" hidden="1">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5"/>
      <c r="AU287" s="95"/>
      <c r="AV287" s="95"/>
      <c r="AW287" s="95"/>
      <c r="AX287" s="95"/>
    </row>
    <row r="288" spans="1:50" hidden="1">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c r="AG288" s="95"/>
      <c r="AH288" s="95"/>
      <c r="AI288" s="95"/>
      <c r="AJ288" s="95"/>
      <c r="AK288" s="95"/>
      <c r="AL288" s="95"/>
      <c r="AM288" s="95"/>
      <c r="AN288" s="95"/>
      <c r="AO288" s="95"/>
      <c r="AP288" s="95"/>
      <c r="AQ288" s="95"/>
      <c r="AR288" s="95"/>
      <c r="AS288" s="95"/>
      <c r="AT288" s="95"/>
      <c r="AU288" s="95"/>
      <c r="AV288" s="95"/>
      <c r="AW288" s="95"/>
      <c r="AX288" s="95"/>
    </row>
    <row r="289" spans="1:50" hidden="1">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c r="AG289" s="95"/>
      <c r="AH289" s="95"/>
      <c r="AI289" s="95"/>
      <c r="AJ289" s="95"/>
      <c r="AK289" s="95"/>
      <c r="AL289" s="95"/>
      <c r="AM289" s="95"/>
      <c r="AN289" s="95"/>
      <c r="AO289" s="95"/>
      <c r="AP289" s="95"/>
      <c r="AQ289" s="95"/>
      <c r="AR289" s="95"/>
      <c r="AS289" s="95"/>
      <c r="AT289" s="95"/>
      <c r="AU289" s="95"/>
      <c r="AV289" s="95"/>
      <c r="AW289" s="95"/>
      <c r="AX289" s="95"/>
    </row>
    <row r="290" spans="1:50" hidden="1">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c r="AG290" s="95"/>
      <c r="AH290" s="95"/>
      <c r="AI290" s="95"/>
      <c r="AJ290" s="95"/>
      <c r="AK290" s="95"/>
      <c r="AL290" s="95"/>
      <c r="AM290" s="95"/>
      <c r="AN290" s="95"/>
      <c r="AO290" s="95"/>
      <c r="AP290" s="95"/>
      <c r="AQ290" s="95"/>
      <c r="AR290" s="95"/>
      <c r="AS290" s="95"/>
      <c r="AT290" s="95"/>
      <c r="AU290" s="95"/>
      <c r="AV290" s="95"/>
      <c r="AW290" s="95"/>
      <c r="AX290" s="95"/>
    </row>
    <row r="291" spans="1:50" hidden="1">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c r="AB291" s="95"/>
      <c r="AC291" s="95"/>
      <c r="AD291" s="95"/>
      <c r="AE291" s="95"/>
      <c r="AF291" s="95"/>
      <c r="AG291" s="95"/>
      <c r="AH291" s="95"/>
      <c r="AI291" s="95"/>
      <c r="AJ291" s="95"/>
      <c r="AK291" s="95"/>
      <c r="AL291" s="95"/>
      <c r="AM291" s="95"/>
      <c r="AN291" s="95"/>
      <c r="AO291" s="95"/>
      <c r="AP291" s="95"/>
      <c r="AQ291" s="95"/>
      <c r="AR291" s="95"/>
      <c r="AS291" s="95"/>
      <c r="AT291" s="95"/>
      <c r="AU291" s="95"/>
      <c r="AV291" s="95"/>
      <c r="AW291" s="95"/>
      <c r="AX291" s="95"/>
    </row>
    <row r="292" spans="1:50" hidden="1">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c r="AB292" s="95"/>
      <c r="AC292" s="95"/>
      <c r="AD292" s="95"/>
      <c r="AE292" s="95"/>
      <c r="AF292" s="95"/>
      <c r="AG292" s="95"/>
      <c r="AH292" s="95"/>
      <c r="AI292" s="95"/>
      <c r="AJ292" s="95"/>
      <c r="AK292" s="95"/>
      <c r="AL292" s="95"/>
      <c r="AM292" s="95"/>
      <c r="AN292" s="95"/>
      <c r="AO292" s="95"/>
      <c r="AP292" s="95"/>
      <c r="AQ292" s="95"/>
      <c r="AR292" s="95"/>
      <c r="AS292" s="95"/>
      <c r="AT292" s="95"/>
      <c r="AU292" s="95"/>
      <c r="AV292" s="95"/>
      <c r="AW292" s="95"/>
      <c r="AX292" s="95"/>
    </row>
    <row r="293" spans="1:50" hidden="1">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c r="AB293" s="95"/>
      <c r="AC293" s="95"/>
      <c r="AD293" s="95"/>
      <c r="AE293" s="95"/>
      <c r="AF293" s="95"/>
      <c r="AG293" s="95"/>
      <c r="AH293" s="95"/>
      <c r="AI293" s="95"/>
      <c r="AJ293" s="95"/>
      <c r="AK293" s="95"/>
      <c r="AL293" s="95"/>
      <c r="AM293" s="95"/>
      <c r="AN293" s="95"/>
      <c r="AO293" s="95"/>
      <c r="AP293" s="95"/>
      <c r="AQ293" s="95"/>
      <c r="AR293" s="95"/>
      <c r="AS293" s="95"/>
      <c r="AT293" s="95"/>
      <c r="AU293" s="95"/>
      <c r="AV293" s="95"/>
      <c r="AW293" s="95"/>
      <c r="AX293" s="95"/>
    </row>
    <row r="294" spans="1:50" hidden="1">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c r="AB294" s="95"/>
      <c r="AC294" s="95"/>
      <c r="AD294" s="95"/>
      <c r="AE294" s="95"/>
      <c r="AF294" s="95"/>
      <c r="AG294" s="95"/>
      <c r="AH294" s="95"/>
      <c r="AI294" s="95"/>
      <c r="AJ294" s="95"/>
      <c r="AK294" s="95"/>
      <c r="AL294" s="95"/>
      <c r="AM294" s="95"/>
      <c r="AN294" s="95"/>
      <c r="AO294" s="95"/>
      <c r="AP294" s="95"/>
      <c r="AQ294" s="95"/>
      <c r="AR294" s="95"/>
      <c r="AS294" s="95"/>
      <c r="AT294" s="95"/>
      <c r="AU294" s="95"/>
      <c r="AV294" s="95"/>
      <c r="AW294" s="95"/>
      <c r="AX294" s="95"/>
    </row>
    <row r="295" spans="1:50" hidden="1">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c r="AB295" s="95"/>
      <c r="AC295" s="95"/>
      <c r="AD295" s="95"/>
      <c r="AE295" s="95"/>
      <c r="AF295" s="95"/>
      <c r="AG295" s="95"/>
      <c r="AH295" s="95"/>
      <c r="AI295" s="95"/>
      <c r="AJ295" s="95"/>
      <c r="AK295" s="95"/>
      <c r="AL295" s="95"/>
      <c r="AM295" s="95"/>
      <c r="AN295" s="95"/>
      <c r="AO295" s="95"/>
      <c r="AP295" s="95"/>
      <c r="AQ295" s="95"/>
      <c r="AR295" s="95"/>
      <c r="AS295" s="95"/>
      <c r="AT295" s="95"/>
      <c r="AU295" s="95"/>
      <c r="AV295" s="95"/>
      <c r="AW295" s="95"/>
      <c r="AX295" s="95"/>
    </row>
    <row r="296" spans="1:50" hidden="1">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c r="AB296" s="95"/>
      <c r="AC296" s="95"/>
      <c r="AD296" s="95"/>
      <c r="AE296" s="95"/>
      <c r="AF296" s="95"/>
      <c r="AG296" s="95"/>
      <c r="AH296" s="95"/>
      <c r="AI296" s="95"/>
      <c r="AJ296" s="95"/>
      <c r="AK296" s="95"/>
      <c r="AL296" s="95"/>
      <c r="AM296" s="95"/>
      <c r="AN296" s="95"/>
      <c r="AO296" s="95"/>
      <c r="AP296" s="95"/>
      <c r="AQ296" s="95"/>
      <c r="AR296" s="95"/>
      <c r="AS296" s="95"/>
      <c r="AT296" s="95"/>
      <c r="AU296" s="95"/>
      <c r="AV296" s="95"/>
      <c r="AW296" s="95"/>
      <c r="AX296" s="95"/>
    </row>
    <row r="297" spans="1:50" hidden="1">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c r="AG297" s="95"/>
      <c r="AH297" s="95"/>
      <c r="AI297" s="95"/>
      <c r="AJ297" s="95"/>
      <c r="AK297" s="95"/>
      <c r="AL297" s="95"/>
      <c r="AM297" s="95"/>
      <c r="AN297" s="95"/>
      <c r="AO297" s="95"/>
      <c r="AP297" s="95"/>
      <c r="AQ297" s="95"/>
      <c r="AR297" s="95"/>
      <c r="AS297" s="95"/>
      <c r="AT297" s="95"/>
      <c r="AU297" s="95"/>
      <c r="AV297" s="95"/>
      <c r="AW297" s="95"/>
      <c r="AX297" s="95"/>
    </row>
    <row r="298" spans="1:50" hidden="1">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c r="AE298" s="95"/>
      <c r="AF298" s="95"/>
      <c r="AG298" s="95"/>
      <c r="AH298" s="95"/>
      <c r="AI298" s="95"/>
      <c r="AJ298" s="95"/>
      <c r="AK298" s="95"/>
      <c r="AL298" s="95"/>
      <c r="AM298" s="95"/>
      <c r="AN298" s="95"/>
      <c r="AO298" s="95"/>
      <c r="AP298" s="95"/>
      <c r="AQ298" s="95"/>
      <c r="AR298" s="95"/>
      <c r="AS298" s="95"/>
      <c r="AT298" s="95"/>
      <c r="AU298" s="95"/>
      <c r="AV298" s="95"/>
      <c r="AW298" s="95"/>
      <c r="AX298" s="95"/>
    </row>
    <row r="299" spans="1:50" hidden="1">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c r="AE299" s="95"/>
      <c r="AF299" s="95"/>
      <c r="AG299" s="95"/>
      <c r="AH299" s="95"/>
      <c r="AI299" s="95"/>
      <c r="AJ299" s="95"/>
      <c r="AK299" s="95"/>
      <c r="AL299" s="95"/>
      <c r="AM299" s="95"/>
      <c r="AN299" s="95"/>
      <c r="AO299" s="95"/>
      <c r="AP299" s="95"/>
      <c r="AQ299" s="95"/>
      <c r="AR299" s="95"/>
      <c r="AS299" s="95"/>
      <c r="AT299" s="95"/>
      <c r="AU299" s="95"/>
      <c r="AV299" s="95"/>
      <c r="AW299" s="95"/>
      <c r="AX299" s="95"/>
    </row>
    <row r="300" spans="1:50" hidden="1">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c r="AB300" s="95"/>
      <c r="AC300" s="95"/>
      <c r="AD300" s="95"/>
      <c r="AE300" s="95"/>
      <c r="AF300" s="95"/>
      <c r="AG300" s="95"/>
      <c r="AH300" s="95"/>
      <c r="AI300" s="95"/>
      <c r="AJ300" s="95"/>
      <c r="AK300" s="95"/>
      <c r="AL300" s="95"/>
      <c r="AM300" s="95"/>
      <c r="AN300" s="95"/>
      <c r="AO300" s="95"/>
      <c r="AP300" s="95"/>
      <c r="AQ300" s="95"/>
      <c r="AR300" s="95"/>
      <c r="AS300" s="95"/>
      <c r="AT300" s="95"/>
      <c r="AU300" s="95"/>
      <c r="AV300" s="95"/>
      <c r="AW300" s="95"/>
      <c r="AX300" s="95"/>
    </row>
    <row r="301" spans="1:50" hidden="1">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c r="AE301" s="95"/>
      <c r="AF301" s="95"/>
      <c r="AG301" s="95"/>
      <c r="AH301" s="95"/>
      <c r="AI301" s="95"/>
      <c r="AJ301" s="95"/>
      <c r="AK301" s="95"/>
      <c r="AL301" s="95"/>
      <c r="AM301" s="95"/>
      <c r="AN301" s="95"/>
      <c r="AO301" s="95"/>
      <c r="AP301" s="95"/>
      <c r="AQ301" s="95"/>
      <c r="AR301" s="95"/>
      <c r="AS301" s="95"/>
      <c r="AT301" s="95"/>
      <c r="AU301" s="95"/>
      <c r="AV301" s="95"/>
      <c r="AW301" s="95"/>
      <c r="AX301" s="95"/>
    </row>
    <row r="302" spans="1:50" hidden="1">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c r="AB302" s="95"/>
      <c r="AC302" s="95"/>
      <c r="AD302" s="95"/>
      <c r="AE302" s="95"/>
      <c r="AF302" s="95"/>
      <c r="AG302" s="95"/>
      <c r="AH302" s="95"/>
      <c r="AI302" s="95"/>
      <c r="AJ302" s="95"/>
      <c r="AK302" s="95"/>
      <c r="AL302" s="95"/>
      <c r="AM302" s="95"/>
      <c r="AN302" s="95"/>
      <c r="AO302" s="95"/>
      <c r="AP302" s="95"/>
      <c r="AQ302" s="95"/>
      <c r="AR302" s="95"/>
      <c r="AS302" s="95"/>
      <c r="AT302" s="95"/>
      <c r="AU302" s="95"/>
      <c r="AV302" s="95"/>
      <c r="AW302" s="95"/>
      <c r="AX302" s="95"/>
    </row>
    <row r="303" spans="1:50" hidden="1">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c r="AE303" s="95"/>
      <c r="AF303" s="95"/>
      <c r="AG303" s="95"/>
      <c r="AH303" s="95"/>
      <c r="AI303" s="95"/>
      <c r="AJ303" s="95"/>
      <c r="AK303" s="95"/>
      <c r="AL303" s="95"/>
      <c r="AM303" s="95"/>
      <c r="AN303" s="95"/>
      <c r="AO303" s="95"/>
      <c r="AP303" s="95"/>
      <c r="AQ303" s="95"/>
      <c r="AR303" s="95"/>
      <c r="AS303" s="95"/>
      <c r="AT303" s="95"/>
      <c r="AU303" s="95"/>
      <c r="AV303" s="95"/>
      <c r="AW303" s="95"/>
      <c r="AX303" s="95"/>
    </row>
    <row r="304" spans="1:50" hidden="1">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c r="AB304" s="95"/>
      <c r="AC304" s="95"/>
      <c r="AD304" s="95"/>
      <c r="AE304" s="95"/>
      <c r="AF304" s="95"/>
      <c r="AG304" s="95"/>
      <c r="AH304" s="95"/>
      <c r="AI304" s="95"/>
      <c r="AJ304" s="95"/>
      <c r="AK304" s="95"/>
      <c r="AL304" s="95"/>
      <c r="AM304" s="95"/>
      <c r="AN304" s="95"/>
      <c r="AO304" s="95"/>
      <c r="AP304" s="95"/>
      <c r="AQ304" s="95"/>
      <c r="AR304" s="95"/>
      <c r="AS304" s="95"/>
      <c r="AT304" s="95"/>
      <c r="AU304" s="95"/>
      <c r="AV304" s="95"/>
      <c r="AW304" s="95"/>
      <c r="AX304" s="95"/>
    </row>
    <row r="305" spans="1:50" hidden="1">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c r="AG305" s="95"/>
      <c r="AH305" s="95"/>
      <c r="AI305" s="95"/>
      <c r="AJ305" s="95"/>
      <c r="AK305" s="95"/>
      <c r="AL305" s="95"/>
      <c r="AM305" s="95"/>
      <c r="AN305" s="95"/>
      <c r="AO305" s="95"/>
      <c r="AP305" s="95"/>
      <c r="AQ305" s="95"/>
      <c r="AR305" s="95"/>
      <c r="AS305" s="95"/>
      <c r="AT305" s="95"/>
      <c r="AU305" s="95"/>
      <c r="AV305" s="95"/>
      <c r="AW305" s="95"/>
      <c r="AX305" s="95"/>
    </row>
    <row r="306" spans="1:50" hidden="1">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c r="AG306" s="95"/>
      <c r="AH306" s="95"/>
      <c r="AI306" s="95"/>
      <c r="AJ306" s="95"/>
      <c r="AK306" s="95"/>
      <c r="AL306" s="95"/>
      <c r="AM306" s="95"/>
      <c r="AN306" s="95"/>
      <c r="AO306" s="95"/>
      <c r="AP306" s="95"/>
      <c r="AQ306" s="95"/>
      <c r="AR306" s="95"/>
      <c r="AS306" s="95"/>
      <c r="AT306" s="95"/>
      <c r="AU306" s="95"/>
      <c r="AV306" s="95"/>
      <c r="AW306" s="95"/>
      <c r="AX306" s="95"/>
    </row>
    <row r="307" spans="1:50" hidden="1">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c r="AG307" s="95"/>
      <c r="AH307" s="95"/>
      <c r="AI307" s="95"/>
      <c r="AJ307" s="95"/>
      <c r="AK307" s="95"/>
      <c r="AL307" s="95"/>
      <c r="AM307" s="95"/>
      <c r="AN307" s="95"/>
      <c r="AO307" s="95"/>
      <c r="AP307" s="95"/>
      <c r="AQ307" s="95"/>
      <c r="AR307" s="95"/>
      <c r="AS307" s="95"/>
      <c r="AT307" s="95"/>
      <c r="AU307" s="95"/>
      <c r="AV307" s="95"/>
      <c r="AW307" s="95"/>
      <c r="AX307" s="95"/>
    </row>
    <row r="308" spans="1:50" hidden="1">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c r="AG308" s="95"/>
      <c r="AH308" s="95"/>
      <c r="AI308" s="95"/>
      <c r="AJ308" s="95"/>
      <c r="AK308" s="95"/>
      <c r="AL308" s="95"/>
      <c r="AM308" s="95"/>
      <c r="AN308" s="95"/>
      <c r="AO308" s="95"/>
      <c r="AP308" s="95"/>
      <c r="AQ308" s="95"/>
      <c r="AR308" s="95"/>
      <c r="AS308" s="95"/>
      <c r="AT308" s="95"/>
      <c r="AU308" s="95"/>
      <c r="AV308" s="95"/>
      <c r="AW308" s="95"/>
      <c r="AX308" s="95"/>
    </row>
    <row r="309" spans="1:50" hidden="1">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c r="AE309" s="95"/>
      <c r="AF309" s="95"/>
      <c r="AG309" s="95"/>
      <c r="AH309" s="95"/>
      <c r="AI309" s="95"/>
      <c r="AJ309" s="95"/>
      <c r="AK309" s="95"/>
      <c r="AL309" s="95"/>
      <c r="AM309" s="95"/>
      <c r="AN309" s="95"/>
      <c r="AO309" s="95"/>
      <c r="AP309" s="95"/>
      <c r="AQ309" s="95"/>
      <c r="AR309" s="95"/>
      <c r="AS309" s="95"/>
      <c r="AT309" s="95"/>
      <c r="AU309" s="95"/>
      <c r="AV309" s="95"/>
      <c r="AW309" s="95"/>
      <c r="AX309" s="95"/>
    </row>
    <row r="310" spans="1:50" hidden="1">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c r="AG310" s="95"/>
      <c r="AH310" s="95"/>
      <c r="AI310" s="95"/>
      <c r="AJ310" s="95"/>
      <c r="AK310" s="95"/>
      <c r="AL310" s="95"/>
      <c r="AM310" s="95"/>
      <c r="AN310" s="95"/>
      <c r="AO310" s="95"/>
      <c r="AP310" s="95"/>
      <c r="AQ310" s="95"/>
      <c r="AR310" s="95"/>
      <c r="AS310" s="95"/>
      <c r="AT310" s="95"/>
      <c r="AU310" s="95"/>
      <c r="AV310" s="95"/>
      <c r="AW310" s="95"/>
      <c r="AX310" s="95"/>
    </row>
    <row r="311" spans="1:50" hidden="1">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95"/>
      <c r="AE311" s="95"/>
      <c r="AF311" s="95"/>
      <c r="AG311" s="95"/>
      <c r="AH311" s="95"/>
      <c r="AI311" s="95"/>
      <c r="AJ311" s="95"/>
      <c r="AK311" s="95"/>
      <c r="AL311" s="95"/>
      <c r="AM311" s="95"/>
      <c r="AN311" s="95"/>
      <c r="AO311" s="95"/>
      <c r="AP311" s="95"/>
      <c r="AQ311" s="95"/>
      <c r="AR311" s="95"/>
      <c r="AS311" s="95"/>
      <c r="AT311" s="95"/>
      <c r="AU311" s="95"/>
      <c r="AV311" s="95"/>
      <c r="AW311" s="95"/>
      <c r="AX311" s="95"/>
    </row>
    <row r="312" spans="1:50" hidden="1">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c r="AG312" s="95"/>
      <c r="AH312" s="95"/>
      <c r="AI312" s="95"/>
      <c r="AJ312" s="95"/>
      <c r="AK312" s="95"/>
      <c r="AL312" s="95"/>
      <c r="AM312" s="95"/>
      <c r="AN312" s="95"/>
      <c r="AO312" s="95"/>
      <c r="AP312" s="95"/>
      <c r="AQ312" s="95"/>
      <c r="AR312" s="95"/>
      <c r="AS312" s="95"/>
      <c r="AT312" s="95"/>
      <c r="AU312" s="95"/>
      <c r="AV312" s="95"/>
      <c r="AW312" s="95"/>
      <c r="AX312" s="95"/>
    </row>
    <row r="313" spans="1:50" hidden="1">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c r="AB313" s="95"/>
      <c r="AC313" s="95"/>
      <c r="AD313" s="95"/>
      <c r="AE313" s="95"/>
      <c r="AF313" s="95"/>
      <c r="AG313" s="95"/>
      <c r="AH313" s="95"/>
      <c r="AI313" s="95"/>
      <c r="AJ313" s="95"/>
      <c r="AK313" s="95"/>
      <c r="AL313" s="95"/>
      <c r="AM313" s="95"/>
      <c r="AN313" s="95"/>
      <c r="AO313" s="95"/>
      <c r="AP313" s="95"/>
      <c r="AQ313" s="95"/>
      <c r="AR313" s="95"/>
      <c r="AS313" s="95"/>
      <c r="AT313" s="95"/>
      <c r="AU313" s="95"/>
      <c r="AV313" s="95"/>
      <c r="AW313" s="95"/>
      <c r="AX313" s="95"/>
    </row>
    <row r="314" spans="1:50" hidden="1">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c r="AG314" s="95"/>
      <c r="AH314" s="95"/>
      <c r="AI314" s="95"/>
      <c r="AJ314" s="95"/>
      <c r="AK314" s="95"/>
      <c r="AL314" s="95"/>
      <c r="AM314" s="95"/>
      <c r="AN314" s="95"/>
      <c r="AO314" s="95"/>
      <c r="AP314" s="95"/>
      <c r="AQ314" s="95"/>
      <c r="AR314" s="95"/>
      <c r="AS314" s="95"/>
      <c r="AT314" s="95"/>
      <c r="AU314" s="95"/>
      <c r="AV314" s="95"/>
      <c r="AW314" s="95"/>
      <c r="AX314" s="95"/>
    </row>
    <row r="315" spans="1:50" hidden="1">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c r="AG315" s="95"/>
      <c r="AH315" s="95"/>
      <c r="AI315" s="95"/>
      <c r="AJ315" s="95"/>
      <c r="AK315" s="95"/>
      <c r="AL315" s="95"/>
      <c r="AM315" s="95"/>
      <c r="AN315" s="95"/>
      <c r="AO315" s="95"/>
      <c r="AP315" s="95"/>
      <c r="AQ315" s="95"/>
      <c r="AR315" s="95"/>
      <c r="AS315" s="95"/>
      <c r="AT315" s="95"/>
      <c r="AU315" s="95"/>
      <c r="AV315" s="95"/>
      <c r="AW315" s="95"/>
      <c r="AX315" s="95"/>
    </row>
    <row r="316" spans="1:50" hidden="1">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c r="AG316" s="95"/>
      <c r="AH316" s="95"/>
      <c r="AI316" s="95"/>
      <c r="AJ316" s="95"/>
      <c r="AK316" s="95"/>
      <c r="AL316" s="95"/>
      <c r="AM316" s="95"/>
      <c r="AN316" s="95"/>
      <c r="AO316" s="95"/>
      <c r="AP316" s="95"/>
      <c r="AQ316" s="95"/>
      <c r="AR316" s="95"/>
      <c r="AS316" s="95"/>
      <c r="AT316" s="95"/>
      <c r="AU316" s="95"/>
      <c r="AV316" s="95"/>
      <c r="AW316" s="95"/>
      <c r="AX316" s="95"/>
    </row>
    <row r="317" spans="1:50" hidden="1">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c r="AE317" s="95"/>
      <c r="AF317" s="95"/>
      <c r="AG317" s="95"/>
      <c r="AH317" s="95"/>
      <c r="AI317" s="95"/>
      <c r="AJ317" s="95"/>
      <c r="AK317" s="95"/>
      <c r="AL317" s="95"/>
      <c r="AM317" s="95"/>
      <c r="AN317" s="95"/>
      <c r="AO317" s="95"/>
      <c r="AP317" s="95"/>
      <c r="AQ317" s="95"/>
      <c r="AR317" s="95"/>
      <c r="AS317" s="95"/>
      <c r="AT317" s="95"/>
      <c r="AU317" s="95"/>
      <c r="AV317" s="95"/>
      <c r="AW317" s="95"/>
      <c r="AX317" s="95"/>
    </row>
    <row r="318" spans="1:50" hidden="1">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c r="AE318" s="95"/>
      <c r="AF318" s="95"/>
      <c r="AG318" s="95"/>
      <c r="AH318" s="95"/>
      <c r="AI318" s="95"/>
      <c r="AJ318" s="95"/>
      <c r="AK318" s="95"/>
      <c r="AL318" s="95"/>
      <c r="AM318" s="95"/>
      <c r="AN318" s="95"/>
      <c r="AO318" s="95"/>
      <c r="AP318" s="95"/>
      <c r="AQ318" s="95"/>
      <c r="AR318" s="95"/>
      <c r="AS318" s="95"/>
      <c r="AT318" s="95"/>
      <c r="AU318" s="95"/>
      <c r="AV318" s="95"/>
      <c r="AW318" s="95"/>
      <c r="AX318" s="95"/>
    </row>
    <row r="319" spans="1:50" hidden="1">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5"/>
      <c r="AD319" s="95"/>
      <c r="AE319" s="95"/>
      <c r="AF319" s="95"/>
      <c r="AG319" s="95"/>
      <c r="AH319" s="95"/>
      <c r="AI319" s="95"/>
      <c r="AJ319" s="95"/>
      <c r="AK319" s="95"/>
      <c r="AL319" s="95"/>
      <c r="AM319" s="95"/>
      <c r="AN319" s="95"/>
      <c r="AO319" s="95"/>
      <c r="AP319" s="95"/>
      <c r="AQ319" s="95"/>
      <c r="AR319" s="95"/>
      <c r="AS319" s="95"/>
      <c r="AT319" s="95"/>
      <c r="AU319" s="95"/>
      <c r="AV319" s="95"/>
      <c r="AW319" s="95"/>
      <c r="AX319" s="95"/>
    </row>
    <row r="320" spans="1:50" hidden="1">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c r="AE320" s="95"/>
      <c r="AF320" s="95"/>
      <c r="AG320" s="95"/>
      <c r="AH320" s="95"/>
      <c r="AI320" s="95"/>
      <c r="AJ320" s="95"/>
      <c r="AK320" s="95"/>
      <c r="AL320" s="95"/>
      <c r="AM320" s="95"/>
      <c r="AN320" s="95"/>
      <c r="AO320" s="95"/>
      <c r="AP320" s="95"/>
      <c r="AQ320" s="95"/>
      <c r="AR320" s="95"/>
      <c r="AS320" s="95"/>
      <c r="AT320" s="95"/>
      <c r="AU320" s="95"/>
      <c r="AV320" s="95"/>
      <c r="AW320" s="95"/>
      <c r="AX320" s="95"/>
    </row>
    <row r="321" spans="1:50" hidden="1">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c r="AE321" s="95"/>
      <c r="AF321" s="95"/>
      <c r="AG321" s="95"/>
      <c r="AH321" s="95"/>
      <c r="AI321" s="95"/>
      <c r="AJ321" s="95"/>
      <c r="AK321" s="95"/>
      <c r="AL321" s="95"/>
      <c r="AM321" s="95"/>
      <c r="AN321" s="95"/>
      <c r="AO321" s="95"/>
      <c r="AP321" s="95"/>
      <c r="AQ321" s="95"/>
      <c r="AR321" s="95"/>
      <c r="AS321" s="95"/>
      <c r="AT321" s="95"/>
      <c r="AU321" s="95"/>
      <c r="AV321" s="95"/>
      <c r="AW321" s="95"/>
      <c r="AX321" s="95"/>
    </row>
    <row r="322" spans="1:50" hidden="1">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c r="AG322" s="95"/>
      <c r="AH322" s="95"/>
      <c r="AI322" s="95"/>
      <c r="AJ322" s="95"/>
      <c r="AK322" s="95"/>
      <c r="AL322" s="95"/>
      <c r="AM322" s="95"/>
      <c r="AN322" s="95"/>
      <c r="AO322" s="95"/>
      <c r="AP322" s="95"/>
      <c r="AQ322" s="95"/>
      <c r="AR322" s="95"/>
      <c r="AS322" s="95"/>
      <c r="AT322" s="95"/>
      <c r="AU322" s="95"/>
      <c r="AV322" s="95"/>
      <c r="AW322" s="95"/>
      <c r="AX322" s="95"/>
    </row>
    <row r="323" spans="1:50" hidden="1">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c r="AE323" s="95"/>
      <c r="AF323" s="95"/>
      <c r="AG323" s="95"/>
      <c r="AH323" s="95"/>
      <c r="AI323" s="95"/>
      <c r="AJ323" s="95"/>
      <c r="AK323" s="95"/>
      <c r="AL323" s="95"/>
      <c r="AM323" s="95"/>
      <c r="AN323" s="95"/>
      <c r="AO323" s="95"/>
      <c r="AP323" s="95"/>
      <c r="AQ323" s="95"/>
      <c r="AR323" s="95"/>
      <c r="AS323" s="95"/>
      <c r="AT323" s="95"/>
      <c r="AU323" s="95"/>
      <c r="AV323" s="95"/>
      <c r="AW323" s="95"/>
      <c r="AX323" s="95"/>
    </row>
    <row r="324" spans="1:50" hidden="1">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95"/>
      <c r="AE324" s="95"/>
      <c r="AF324" s="95"/>
      <c r="AG324" s="95"/>
      <c r="AH324" s="95"/>
      <c r="AI324" s="95"/>
      <c r="AJ324" s="95"/>
      <c r="AK324" s="95"/>
      <c r="AL324" s="95"/>
      <c r="AM324" s="95"/>
      <c r="AN324" s="95"/>
      <c r="AO324" s="95"/>
      <c r="AP324" s="95"/>
      <c r="AQ324" s="95"/>
      <c r="AR324" s="95"/>
      <c r="AS324" s="95"/>
      <c r="AT324" s="95"/>
      <c r="AU324" s="95"/>
      <c r="AV324" s="95"/>
      <c r="AW324" s="95"/>
      <c r="AX324" s="95"/>
    </row>
    <row r="325" spans="1:50" hidden="1">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c r="AG325" s="95"/>
      <c r="AH325" s="95"/>
      <c r="AI325" s="95"/>
      <c r="AJ325" s="95"/>
      <c r="AK325" s="95"/>
      <c r="AL325" s="95"/>
      <c r="AM325" s="95"/>
      <c r="AN325" s="95"/>
      <c r="AO325" s="95"/>
      <c r="AP325" s="95"/>
      <c r="AQ325" s="95"/>
      <c r="AR325" s="95"/>
      <c r="AS325" s="95"/>
      <c r="AT325" s="95"/>
      <c r="AU325" s="95"/>
      <c r="AV325" s="95"/>
      <c r="AW325" s="95"/>
      <c r="AX325" s="95"/>
    </row>
    <row r="326" spans="1:50" hidden="1">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c r="AG326" s="95"/>
      <c r="AH326" s="95"/>
      <c r="AI326" s="95"/>
      <c r="AJ326" s="95"/>
      <c r="AK326" s="95"/>
      <c r="AL326" s="95"/>
      <c r="AM326" s="95"/>
      <c r="AN326" s="95"/>
      <c r="AO326" s="95"/>
      <c r="AP326" s="95"/>
      <c r="AQ326" s="95"/>
      <c r="AR326" s="95"/>
      <c r="AS326" s="95"/>
      <c r="AT326" s="95"/>
      <c r="AU326" s="95"/>
      <c r="AV326" s="95"/>
      <c r="AW326" s="95"/>
      <c r="AX326" s="95"/>
    </row>
    <row r="327" spans="1:50" hidden="1">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95"/>
      <c r="AE327" s="95"/>
      <c r="AF327" s="95"/>
      <c r="AG327" s="95"/>
      <c r="AH327" s="95"/>
      <c r="AI327" s="95"/>
      <c r="AJ327" s="95"/>
      <c r="AK327" s="95"/>
      <c r="AL327" s="95"/>
      <c r="AM327" s="95"/>
      <c r="AN327" s="95"/>
      <c r="AO327" s="95"/>
      <c r="AP327" s="95"/>
      <c r="AQ327" s="95"/>
      <c r="AR327" s="95"/>
      <c r="AS327" s="95"/>
      <c r="AT327" s="95"/>
      <c r="AU327" s="95"/>
      <c r="AV327" s="95"/>
      <c r="AW327" s="95"/>
      <c r="AX327" s="95"/>
    </row>
    <row r="328" spans="1:50" hidden="1">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c r="AE328" s="95"/>
      <c r="AF328" s="95"/>
      <c r="AG328" s="95"/>
      <c r="AH328" s="95"/>
      <c r="AI328" s="95"/>
      <c r="AJ328" s="95"/>
      <c r="AK328" s="95"/>
      <c r="AL328" s="95"/>
      <c r="AM328" s="95"/>
      <c r="AN328" s="95"/>
      <c r="AO328" s="95"/>
      <c r="AP328" s="95"/>
      <c r="AQ328" s="95"/>
      <c r="AR328" s="95"/>
      <c r="AS328" s="95"/>
      <c r="AT328" s="95"/>
      <c r="AU328" s="95"/>
      <c r="AV328" s="95"/>
      <c r="AW328" s="95"/>
      <c r="AX328" s="95"/>
    </row>
    <row r="329" spans="1:50" hidden="1">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95"/>
      <c r="AE329" s="95"/>
      <c r="AF329" s="95"/>
      <c r="AG329" s="95"/>
      <c r="AH329" s="95"/>
      <c r="AI329" s="95"/>
      <c r="AJ329" s="95"/>
      <c r="AK329" s="95"/>
      <c r="AL329" s="95"/>
      <c r="AM329" s="95"/>
      <c r="AN329" s="95"/>
      <c r="AO329" s="95"/>
      <c r="AP329" s="95"/>
      <c r="AQ329" s="95"/>
      <c r="AR329" s="95"/>
      <c r="AS329" s="95"/>
      <c r="AT329" s="95"/>
      <c r="AU329" s="95"/>
      <c r="AV329" s="95"/>
      <c r="AW329" s="95"/>
      <c r="AX329" s="95"/>
    </row>
    <row r="330" spans="1:50" hidden="1">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c r="AE330" s="95"/>
      <c r="AF330" s="95"/>
      <c r="AG330" s="95"/>
      <c r="AH330" s="95"/>
      <c r="AI330" s="95"/>
      <c r="AJ330" s="95"/>
      <c r="AK330" s="95"/>
      <c r="AL330" s="95"/>
      <c r="AM330" s="95"/>
      <c r="AN330" s="95"/>
      <c r="AO330" s="95"/>
      <c r="AP330" s="95"/>
      <c r="AQ330" s="95"/>
      <c r="AR330" s="95"/>
      <c r="AS330" s="95"/>
      <c r="AT330" s="95"/>
      <c r="AU330" s="95"/>
      <c r="AV330" s="95"/>
      <c r="AW330" s="95"/>
      <c r="AX330" s="95"/>
    </row>
    <row r="331" spans="1:50" hidden="1">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c r="AE331" s="95"/>
      <c r="AF331" s="95"/>
      <c r="AG331" s="95"/>
      <c r="AH331" s="95"/>
      <c r="AI331" s="95"/>
      <c r="AJ331" s="95"/>
      <c r="AK331" s="95"/>
      <c r="AL331" s="95"/>
      <c r="AM331" s="95"/>
      <c r="AN331" s="95"/>
      <c r="AO331" s="95"/>
      <c r="AP331" s="95"/>
      <c r="AQ331" s="95"/>
      <c r="AR331" s="95"/>
      <c r="AS331" s="95"/>
      <c r="AT331" s="95"/>
      <c r="AU331" s="95"/>
      <c r="AV331" s="95"/>
      <c r="AW331" s="95"/>
      <c r="AX331" s="95"/>
    </row>
    <row r="332" spans="1:50" hidden="1">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c r="AE332" s="95"/>
      <c r="AF332" s="95"/>
      <c r="AG332" s="95"/>
      <c r="AH332" s="95"/>
      <c r="AI332" s="95"/>
      <c r="AJ332" s="95"/>
      <c r="AK332" s="95"/>
      <c r="AL332" s="95"/>
      <c r="AM332" s="95"/>
      <c r="AN332" s="95"/>
      <c r="AO332" s="95"/>
      <c r="AP332" s="95"/>
      <c r="AQ332" s="95"/>
      <c r="AR332" s="95"/>
      <c r="AS332" s="95"/>
      <c r="AT332" s="95"/>
      <c r="AU332" s="95"/>
      <c r="AV332" s="95"/>
      <c r="AW332" s="95"/>
      <c r="AX332" s="95"/>
    </row>
    <row r="333" spans="1:50" hidden="1">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c r="AG333" s="95"/>
      <c r="AH333" s="95"/>
      <c r="AI333" s="95"/>
      <c r="AJ333" s="95"/>
      <c r="AK333" s="95"/>
      <c r="AL333" s="95"/>
      <c r="AM333" s="95"/>
      <c r="AN333" s="95"/>
      <c r="AO333" s="95"/>
      <c r="AP333" s="95"/>
      <c r="AQ333" s="95"/>
      <c r="AR333" s="95"/>
      <c r="AS333" s="95"/>
      <c r="AT333" s="95"/>
      <c r="AU333" s="95"/>
      <c r="AV333" s="95"/>
      <c r="AW333" s="95"/>
      <c r="AX333" s="95"/>
    </row>
    <row r="334" spans="1:50" hidden="1">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c r="AG334" s="95"/>
      <c r="AH334" s="95"/>
      <c r="AI334" s="95"/>
      <c r="AJ334" s="95"/>
      <c r="AK334" s="95"/>
      <c r="AL334" s="95"/>
      <c r="AM334" s="95"/>
      <c r="AN334" s="95"/>
      <c r="AO334" s="95"/>
      <c r="AP334" s="95"/>
      <c r="AQ334" s="95"/>
      <c r="AR334" s="95"/>
      <c r="AS334" s="95"/>
      <c r="AT334" s="95"/>
      <c r="AU334" s="95"/>
      <c r="AV334" s="95"/>
      <c r="AW334" s="95"/>
      <c r="AX334" s="95"/>
    </row>
    <row r="335" spans="1:50" hidden="1">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95"/>
      <c r="AE335" s="95"/>
      <c r="AF335" s="95"/>
      <c r="AG335" s="95"/>
      <c r="AH335" s="95"/>
      <c r="AI335" s="95"/>
      <c r="AJ335" s="95"/>
      <c r="AK335" s="95"/>
      <c r="AL335" s="95"/>
      <c r="AM335" s="95"/>
      <c r="AN335" s="95"/>
      <c r="AO335" s="95"/>
      <c r="AP335" s="95"/>
      <c r="AQ335" s="95"/>
      <c r="AR335" s="95"/>
      <c r="AS335" s="95"/>
      <c r="AT335" s="95"/>
      <c r="AU335" s="95"/>
      <c r="AV335" s="95"/>
      <c r="AW335" s="95"/>
      <c r="AX335" s="95"/>
    </row>
    <row r="336" spans="1:50" hidden="1">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95"/>
      <c r="AE336" s="95"/>
      <c r="AF336" s="95"/>
      <c r="AG336" s="95"/>
      <c r="AH336" s="95"/>
      <c r="AI336" s="95"/>
      <c r="AJ336" s="95"/>
      <c r="AK336" s="95"/>
      <c r="AL336" s="95"/>
      <c r="AM336" s="95"/>
      <c r="AN336" s="95"/>
      <c r="AO336" s="95"/>
      <c r="AP336" s="95"/>
      <c r="AQ336" s="95"/>
      <c r="AR336" s="95"/>
      <c r="AS336" s="95"/>
      <c r="AT336" s="95"/>
      <c r="AU336" s="95"/>
      <c r="AV336" s="95"/>
      <c r="AW336" s="95"/>
      <c r="AX336" s="95"/>
    </row>
    <row r="337" spans="1:50" hidden="1">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95"/>
      <c r="AE337" s="95"/>
      <c r="AF337" s="95"/>
      <c r="AG337" s="95"/>
      <c r="AH337" s="95"/>
      <c r="AI337" s="95"/>
      <c r="AJ337" s="95"/>
      <c r="AK337" s="95"/>
      <c r="AL337" s="95"/>
      <c r="AM337" s="95"/>
      <c r="AN337" s="95"/>
      <c r="AO337" s="95"/>
      <c r="AP337" s="95"/>
      <c r="AQ337" s="95"/>
      <c r="AR337" s="95"/>
      <c r="AS337" s="95"/>
      <c r="AT337" s="95"/>
      <c r="AU337" s="95"/>
      <c r="AV337" s="95"/>
      <c r="AW337" s="95"/>
      <c r="AX337" s="95"/>
    </row>
    <row r="338" spans="1:50" hidden="1">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c r="AG338" s="95"/>
      <c r="AH338" s="95"/>
      <c r="AI338" s="95"/>
      <c r="AJ338" s="95"/>
      <c r="AK338" s="95"/>
      <c r="AL338" s="95"/>
      <c r="AM338" s="95"/>
      <c r="AN338" s="95"/>
      <c r="AO338" s="95"/>
      <c r="AP338" s="95"/>
      <c r="AQ338" s="95"/>
      <c r="AR338" s="95"/>
      <c r="AS338" s="95"/>
      <c r="AT338" s="95"/>
      <c r="AU338" s="95"/>
      <c r="AV338" s="95"/>
      <c r="AW338" s="95"/>
      <c r="AX338" s="95"/>
    </row>
    <row r="339" spans="1:50" hidden="1">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c r="AG339" s="95"/>
      <c r="AH339" s="95"/>
      <c r="AI339" s="95"/>
      <c r="AJ339" s="95"/>
      <c r="AK339" s="95"/>
      <c r="AL339" s="95"/>
      <c r="AM339" s="95"/>
      <c r="AN339" s="95"/>
      <c r="AO339" s="95"/>
      <c r="AP339" s="95"/>
      <c r="AQ339" s="95"/>
      <c r="AR339" s="95"/>
      <c r="AS339" s="95"/>
      <c r="AT339" s="95"/>
      <c r="AU339" s="95"/>
      <c r="AV339" s="95"/>
      <c r="AW339" s="95"/>
      <c r="AX339" s="95"/>
    </row>
    <row r="340" spans="1:50" hidden="1">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c r="AG340" s="95"/>
      <c r="AH340" s="95"/>
      <c r="AI340" s="95"/>
      <c r="AJ340" s="95"/>
      <c r="AK340" s="95"/>
      <c r="AL340" s="95"/>
      <c r="AM340" s="95"/>
      <c r="AN340" s="95"/>
      <c r="AO340" s="95"/>
      <c r="AP340" s="95"/>
      <c r="AQ340" s="95"/>
      <c r="AR340" s="95"/>
      <c r="AS340" s="95"/>
      <c r="AT340" s="95"/>
      <c r="AU340" s="95"/>
      <c r="AV340" s="95"/>
      <c r="AW340" s="95"/>
      <c r="AX340" s="95"/>
    </row>
    <row r="341" spans="1:50" hidden="1">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c r="AQ341" s="95"/>
      <c r="AR341" s="95"/>
      <c r="AS341" s="95"/>
      <c r="AT341" s="95"/>
      <c r="AU341" s="95"/>
      <c r="AV341" s="95"/>
      <c r="AW341" s="95"/>
      <c r="AX341" s="95"/>
    </row>
    <row r="342" spans="1:50" hidden="1">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c r="AG342" s="95"/>
      <c r="AH342" s="95"/>
      <c r="AI342" s="95"/>
      <c r="AJ342" s="95"/>
      <c r="AK342" s="95"/>
      <c r="AL342" s="95"/>
      <c r="AM342" s="95"/>
      <c r="AN342" s="95"/>
      <c r="AO342" s="95"/>
      <c r="AP342" s="95"/>
      <c r="AQ342" s="95"/>
      <c r="AR342" s="95"/>
      <c r="AS342" s="95"/>
      <c r="AT342" s="95"/>
      <c r="AU342" s="95"/>
      <c r="AV342" s="95"/>
      <c r="AW342" s="95"/>
      <c r="AX342" s="95"/>
    </row>
    <row r="343" spans="1:50" hidden="1">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c r="AE343" s="95"/>
      <c r="AF343" s="95"/>
      <c r="AG343" s="95"/>
      <c r="AH343" s="95"/>
      <c r="AI343" s="95"/>
      <c r="AJ343" s="95"/>
      <c r="AK343" s="95"/>
      <c r="AL343" s="95"/>
      <c r="AM343" s="95"/>
      <c r="AN343" s="95"/>
      <c r="AO343" s="95"/>
      <c r="AP343" s="95"/>
      <c r="AQ343" s="95"/>
      <c r="AR343" s="95"/>
      <c r="AS343" s="95"/>
      <c r="AT343" s="95"/>
      <c r="AU343" s="95"/>
      <c r="AV343" s="95"/>
      <c r="AW343" s="95"/>
      <c r="AX343" s="95"/>
    </row>
    <row r="344" spans="1:50" hidden="1">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5"/>
      <c r="AF344" s="95"/>
      <c r="AG344" s="95"/>
      <c r="AH344" s="95"/>
      <c r="AI344" s="95"/>
      <c r="AJ344" s="95"/>
      <c r="AK344" s="95"/>
      <c r="AL344" s="95"/>
      <c r="AM344" s="95"/>
      <c r="AN344" s="95"/>
      <c r="AO344" s="95"/>
      <c r="AP344" s="95"/>
      <c r="AQ344" s="95"/>
      <c r="AR344" s="95"/>
      <c r="AS344" s="95"/>
      <c r="AT344" s="95"/>
      <c r="AU344" s="95"/>
      <c r="AV344" s="95"/>
      <c r="AW344" s="95"/>
      <c r="AX344" s="95"/>
    </row>
    <row r="345" spans="1:50" hidden="1">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c r="AE345" s="95"/>
      <c r="AF345" s="95"/>
      <c r="AG345" s="95"/>
      <c r="AH345" s="95"/>
      <c r="AI345" s="95"/>
      <c r="AJ345" s="95"/>
      <c r="AK345" s="95"/>
      <c r="AL345" s="95"/>
      <c r="AM345" s="95"/>
      <c r="AN345" s="95"/>
      <c r="AO345" s="95"/>
      <c r="AP345" s="95"/>
      <c r="AQ345" s="95"/>
      <c r="AR345" s="95"/>
      <c r="AS345" s="95"/>
      <c r="AT345" s="95"/>
      <c r="AU345" s="95"/>
      <c r="AV345" s="95"/>
      <c r="AW345" s="95"/>
      <c r="AX345" s="95"/>
    </row>
    <row r="346" spans="1:50" hidden="1">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c r="AG346" s="95"/>
      <c r="AH346" s="95"/>
      <c r="AI346" s="95"/>
      <c r="AJ346" s="95"/>
      <c r="AK346" s="95"/>
      <c r="AL346" s="95"/>
      <c r="AM346" s="95"/>
      <c r="AN346" s="95"/>
      <c r="AO346" s="95"/>
      <c r="AP346" s="95"/>
      <c r="AQ346" s="95"/>
      <c r="AR346" s="95"/>
      <c r="AS346" s="95"/>
      <c r="AT346" s="95"/>
      <c r="AU346" s="95"/>
      <c r="AV346" s="95"/>
      <c r="AW346" s="95"/>
      <c r="AX346" s="95"/>
    </row>
    <row r="347" spans="1:50" hidden="1">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c r="AG347" s="95"/>
      <c r="AH347" s="95"/>
      <c r="AI347" s="95"/>
      <c r="AJ347" s="95"/>
      <c r="AK347" s="95"/>
      <c r="AL347" s="95"/>
      <c r="AM347" s="95"/>
      <c r="AN347" s="95"/>
      <c r="AO347" s="95"/>
      <c r="AP347" s="95"/>
      <c r="AQ347" s="95"/>
      <c r="AR347" s="95"/>
      <c r="AS347" s="95"/>
      <c r="AT347" s="95"/>
      <c r="AU347" s="95"/>
      <c r="AV347" s="95"/>
      <c r="AW347" s="95"/>
      <c r="AX347" s="95"/>
    </row>
    <row r="348" spans="1:50" hidden="1">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c r="AG348" s="95"/>
      <c r="AH348" s="95"/>
      <c r="AI348" s="95"/>
      <c r="AJ348" s="95"/>
      <c r="AK348" s="95"/>
      <c r="AL348" s="95"/>
      <c r="AM348" s="95"/>
      <c r="AN348" s="95"/>
      <c r="AO348" s="95"/>
      <c r="AP348" s="95"/>
      <c r="AQ348" s="95"/>
      <c r="AR348" s="95"/>
      <c r="AS348" s="95"/>
      <c r="AT348" s="95"/>
      <c r="AU348" s="95"/>
      <c r="AV348" s="95"/>
      <c r="AW348" s="95"/>
      <c r="AX348" s="95"/>
    </row>
    <row r="349" spans="1:50" hidden="1">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c r="AG349" s="95"/>
      <c r="AH349" s="95"/>
      <c r="AI349" s="95"/>
      <c r="AJ349" s="95"/>
      <c r="AK349" s="95"/>
      <c r="AL349" s="95"/>
      <c r="AM349" s="95"/>
      <c r="AN349" s="95"/>
      <c r="AO349" s="95"/>
      <c r="AP349" s="95"/>
      <c r="AQ349" s="95"/>
      <c r="AR349" s="95"/>
      <c r="AS349" s="95"/>
      <c r="AT349" s="95"/>
      <c r="AU349" s="95"/>
      <c r="AV349" s="95"/>
      <c r="AW349" s="95"/>
      <c r="AX349" s="95"/>
    </row>
    <row r="350" spans="1:50" hidden="1">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c r="AG350" s="95"/>
      <c r="AH350" s="95"/>
      <c r="AI350" s="95"/>
      <c r="AJ350" s="95"/>
      <c r="AK350" s="95"/>
      <c r="AL350" s="95"/>
      <c r="AM350" s="95"/>
      <c r="AN350" s="95"/>
      <c r="AO350" s="95"/>
      <c r="AP350" s="95"/>
      <c r="AQ350" s="95"/>
      <c r="AR350" s="95"/>
      <c r="AS350" s="95"/>
      <c r="AT350" s="95"/>
      <c r="AU350" s="95"/>
      <c r="AV350" s="95"/>
      <c r="AW350" s="95"/>
      <c r="AX350" s="95"/>
    </row>
    <row r="351" spans="1:50" hidden="1">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95"/>
      <c r="AH351" s="95"/>
      <c r="AI351" s="95"/>
      <c r="AJ351" s="95"/>
      <c r="AK351" s="95"/>
      <c r="AL351" s="95"/>
      <c r="AM351" s="95"/>
      <c r="AN351" s="95"/>
      <c r="AO351" s="95"/>
      <c r="AP351" s="95"/>
      <c r="AQ351" s="95"/>
      <c r="AR351" s="95"/>
      <c r="AS351" s="95"/>
      <c r="AT351" s="95"/>
      <c r="AU351" s="95"/>
      <c r="AV351" s="95"/>
      <c r="AW351" s="95"/>
      <c r="AX351" s="95"/>
    </row>
    <row r="352" spans="1:50" hidden="1">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c r="AG352" s="95"/>
      <c r="AH352" s="95"/>
      <c r="AI352" s="95"/>
      <c r="AJ352" s="95"/>
      <c r="AK352" s="95"/>
      <c r="AL352" s="95"/>
      <c r="AM352" s="95"/>
      <c r="AN352" s="95"/>
      <c r="AO352" s="95"/>
      <c r="AP352" s="95"/>
      <c r="AQ352" s="95"/>
      <c r="AR352" s="95"/>
      <c r="AS352" s="95"/>
      <c r="AT352" s="95"/>
      <c r="AU352" s="95"/>
      <c r="AV352" s="95"/>
      <c r="AW352" s="95"/>
      <c r="AX352" s="95"/>
    </row>
    <row r="353" spans="1:50" hidden="1">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c r="AB353" s="95"/>
      <c r="AC353" s="95"/>
      <c r="AD353" s="95"/>
      <c r="AE353" s="95"/>
      <c r="AF353" s="95"/>
      <c r="AG353" s="95"/>
      <c r="AH353" s="95"/>
      <c r="AI353" s="95"/>
      <c r="AJ353" s="95"/>
      <c r="AK353" s="95"/>
      <c r="AL353" s="95"/>
      <c r="AM353" s="95"/>
      <c r="AN353" s="95"/>
      <c r="AO353" s="95"/>
      <c r="AP353" s="95"/>
      <c r="AQ353" s="95"/>
      <c r="AR353" s="95"/>
      <c r="AS353" s="95"/>
      <c r="AT353" s="95"/>
      <c r="AU353" s="95"/>
      <c r="AV353" s="95"/>
      <c r="AW353" s="95"/>
      <c r="AX353" s="95"/>
    </row>
    <row r="354" spans="1:50" hidden="1">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c r="AB354" s="95"/>
      <c r="AC354" s="95"/>
      <c r="AD354" s="95"/>
      <c r="AE354" s="95"/>
      <c r="AF354" s="95"/>
      <c r="AG354" s="95"/>
      <c r="AH354" s="95"/>
      <c r="AI354" s="95"/>
      <c r="AJ354" s="95"/>
      <c r="AK354" s="95"/>
      <c r="AL354" s="95"/>
      <c r="AM354" s="95"/>
      <c r="AN354" s="95"/>
      <c r="AO354" s="95"/>
      <c r="AP354" s="95"/>
      <c r="AQ354" s="95"/>
      <c r="AR354" s="95"/>
      <c r="AS354" s="95"/>
      <c r="AT354" s="95"/>
      <c r="AU354" s="95"/>
      <c r="AV354" s="95"/>
      <c r="AW354" s="95"/>
      <c r="AX354" s="95"/>
    </row>
    <row r="355" spans="1:50" hidden="1">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c r="AG355" s="95"/>
      <c r="AH355" s="95"/>
      <c r="AI355" s="95"/>
      <c r="AJ355" s="95"/>
      <c r="AK355" s="95"/>
      <c r="AL355" s="95"/>
      <c r="AM355" s="95"/>
      <c r="AN355" s="95"/>
      <c r="AO355" s="95"/>
      <c r="AP355" s="95"/>
      <c r="AQ355" s="95"/>
      <c r="AR355" s="95"/>
      <c r="AS355" s="95"/>
      <c r="AT355" s="95"/>
      <c r="AU355" s="95"/>
      <c r="AV355" s="95"/>
      <c r="AW355" s="95"/>
      <c r="AX355" s="95"/>
    </row>
    <row r="356" spans="1:50" hidden="1">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c r="AB356" s="95"/>
      <c r="AC356" s="95"/>
      <c r="AD356" s="95"/>
      <c r="AE356" s="95"/>
      <c r="AF356" s="95"/>
      <c r="AG356" s="95"/>
      <c r="AH356" s="95"/>
      <c r="AI356" s="95"/>
      <c r="AJ356" s="95"/>
      <c r="AK356" s="95"/>
      <c r="AL356" s="95"/>
      <c r="AM356" s="95"/>
      <c r="AN356" s="95"/>
      <c r="AO356" s="95"/>
      <c r="AP356" s="95"/>
      <c r="AQ356" s="95"/>
      <c r="AR356" s="95"/>
      <c r="AS356" s="95"/>
      <c r="AT356" s="95"/>
      <c r="AU356" s="95"/>
      <c r="AV356" s="95"/>
      <c r="AW356" s="95"/>
      <c r="AX356" s="95"/>
    </row>
    <row r="357" spans="1:50" hidden="1">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c r="AG357" s="95"/>
      <c r="AH357" s="95"/>
      <c r="AI357" s="95"/>
      <c r="AJ357" s="95"/>
      <c r="AK357" s="95"/>
      <c r="AL357" s="95"/>
      <c r="AM357" s="95"/>
      <c r="AN357" s="95"/>
      <c r="AO357" s="95"/>
      <c r="AP357" s="95"/>
      <c r="AQ357" s="95"/>
      <c r="AR357" s="95"/>
      <c r="AS357" s="95"/>
      <c r="AT357" s="95"/>
      <c r="AU357" s="95"/>
      <c r="AV357" s="95"/>
      <c r="AW357" s="95"/>
      <c r="AX357" s="95"/>
    </row>
    <row r="358" spans="1:50" hidden="1">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c r="AB358" s="95"/>
      <c r="AC358" s="95"/>
      <c r="AD358" s="95"/>
      <c r="AE358" s="95"/>
      <c r="AF358" s="95"/>
      <c r="AG358" s="95"/>
      <c r="AH358" s="95"/>
      <c r="AI358" s="95"/>
      <c r="AJ358" s="95"/>
      <c r="AK358" s="95"/>
      <c r="AL358" s="95"/>
      <c r="AM358" s="95"/>
      <c r="AN358" s="95"/>
      <c r="AO358" s="95"/>
      <c r="AP358" s="95"/>
      <c r="AQ358" s="95"/>
      <c r="AR358" s="95"/>
      <c r="AS358" s="95"/>
      <c r="AT358" s="95"/>
      <c r="AU358" s="95"/>
      <c r="AV358" s="95"/>
      <c r="AW358" s="95"/>
      <c r="AX358" s="95"/>
    </row>
    <row r="359" spans="1:50" hidden="1">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c r="AG359" s="95"/>
      <c r="AH359" s="95"/>
      <c r="AI359" s="95"/>
      <c r="AJ359" s="95"/>
      <c r="AK359" s="95"/>
      <c r="AL359" s="95"/>
      <c r="AM359" s="95"/>
      <c r="AN359" s="95"/>
      <c r="AO359" s="95"/>
      <c r="AP359" s="95"/>
      <c r="AQ359" s="95"/>
      <c r="AR359" s="95"/>
      <c r="AS359" s="95"/>
      <c r="AT359" s="95"/>
      <c r="AU359" s="95"/>
      <c r="AV359" s="95"/>
      <c r="AW359" s="95"/>
      <c r="AX359" s="95"/>
    </row>
    <row r="360" spans="1:50" hidden="1">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c r="AB360" s="95"/>
      <c r="AC360" s="95"/>
      <c r="AD360" s="95"/>
      <c r="AE360" s="95"/>
      <c r="AF360" s="95"/>
      <c r="AG360" s="95"/>
      <c r="AH360" s="95"/>
      <c r="AI360" s="95"/>
      <c r="AJ360" s="95"/>
      <c r="AK360" s="95"/>
      <c r="AL360" s="95"/>
      <c r="AM360" s="95"/>
      <c r="AN360" s="95"/>
      <c r="AO360" s="95"/>
      <c r="AP360" s="95"/>
      <c r="AQ360" s="95"/>
      <c r="AR360" s="95"/>
      <c r="AS360" s="95"/>
      <c r="AT360" s="95"/>
      <c r="AU360" s="95"/>
      <c r="AV360" s="95"/>
      <c r="AW360" s="95"/>
      <c r="AX360" s="95"/>
    </row>
    <row r="361" spans="1:50" hidden="1">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c r="AG361" s="95"/>
      <c r="AH361" s="95"/>
      <c r="AI361" s="95"/>
      <c r="AJ361" s="95"/>
      <c r="AK361" s="95"/>
      <c r="AL361" s="95"/>
      <c r="AM361" s="95"/>
      <c r="AN361" s="95"/>
      <c r="AO361" s="95"/>
      <c r="AP361" s="95"/>
      <c r="AQ361" s="95"/>
      <c r="AR361" s="95"/>
      <c r="AS361" s="95"/>
      <c r="AT361" s="95"/>
      <c r="AU361" s="95"/>
      <c r="AV361" s="95"/>
      <c r="AW361" s="95"/>
      <c r="AX361" s="95"/>
    </row>
    <row r="362" spans="1:50" hidden="1">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c r="AB362" s="95"/>
      <c r="AC362" s="95"/>
      <c r="AD362" s="95"/>
      <c r="AE362" s="95"/>
      <c r="AF362" s="95"/>
      <c r="AG362" s="95"/>
      <c r="AH362" s="95"/>
      <c r="AI362" s="95"/>
      <c r="AJ362" s="95"/>
      <c r="AK362" s="95"/>
      <c r="AL362" s="95"/>
      <c r="AM362" s="95"/>
      <c r="AN362" s="95"/>
      <c r="AO362" s="95"/>
      <c r="AP362" s="95"/>
      <c r="AQ362" s="95"/>
      <c r="AR362" s="95"/>
      <c r="AS362" s="95"/>
      <c r="AT362" s="95"/>
      <c r="AU362" s="95"/>
      <c r="AV362" s="95"/>
      <c r="AW362" s="95"/>
      <c r="AX362" s="95"/>
    </row>
    <row r="363" spans="1:50" hidden="1">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c r="AB363" s="95"/>
      <c r="AC363" s="95"/>
      <c r="AD363" s="95"/>
      <c r="AE363" s="95"/>
      <c r="AF363" s="95"/>
      <c r="AG363" s="95"/>
      <c r="AH363" s="95"/>
      <c r="AI363" s="95"/>
      <c r="AJ363" s="95"/>
      <c r="AK363" s="95"/>
      <c r="AL363" s="95"/>
      <c r="AM363" s="95"/>
      <c r="AN363" s="95"/>
      <c r="AO363" s="95"/>
      <c r="AP363" s="95"/>
      <c r="AQ363" s="95"/>
      <c r="AR363" s="95"/>
      <c r="AS363" s="95"/>
      <c r="AT363" s="95"/>
      <c r="AU363" s="95"/>
      <c r="AV363" s="95"/>
      <c r="AW363" s="95"/>
      <c r="AX363" s="95"/>
    </row>
    <row r="364" spans="1:50" hidden="1">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c r="AB364" s="95"/>
      <c r="AC364" s="95"/>
      <c r="AD364" s="95"/>
      <c r="AE364" s="95"/>
      <c r="AF364" s="95"/>
      <c r="AG364" s="95"/>
      <c r="AH364" s="95"/>
      <c r="AI364" s="95"/>
      <c r="AJ364" s="95"/>
      <c r="AK364" s="95"/>
      <c r="AL364" s="95"/>
      <c r="AM364" s="95"/>
      <c r="AN364" s="95"/>
      <c r="AO364" s="95"/>
      <c r="AP364" s="95"/>
      <c r="AQ364" s="95"/>
      <c r="AR364" s="95"/>
      <c r="AS364" s="95"/>
      <c r="AT364" s="95"/>
      <c r="AU364" s="95"/>
      <c r="AV364" s="95"/>
      <c r="AW364" s="95"/>
      <c r="AX364" s="95"/>
    </row>
    <row r="365" spans="1:50" hidden="1">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c r="AB365" s="95"/>
      <c r="AC365" s="95"/>
      <c r="AD365" s="95"/>
      <c r="AE365" s="95"/>
      <c r="AF365" s="95"/>
      <c r="AG365" s="95"/>
      <c r="AH365" s="95"/>
      <c r="AI365" s="95"/>
      <c r="AJ365" s="95"/>
      <c r="AK365" s="95"/>
      <c r="AL365" s="95"/>
      <c r="AM365" s="95"/>
      <c r="AN365" s="95"/>
      <c r="AO365" s="95"/>
      <c r="AP365" s="95"/>
      <c r="AQ365" s="95"/>
      <c r="AR365" s="95"/>
      <c r="AS365" s="95"/>
      <c r="AT365" s="95"/>
      <c r="AU365" s="95"/>
      <c r="AV365" s="95"/>
      <c r="AW365" s="95"/>
      <c r="AX365" s="95"/>
    </row>
    <row r="366" spans="1:50" hidden="1">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95"/>
      <c r="AE366" s="95"/>
      <c r="AF366" s="95"/>
      <c r="AG366" s="95"/>
      <c r="AH366" s="95"/>
      <c r="AI366" s="95"/>
      <c r="AJ366" s="95"/>
      <c r="AK366" s="95"/>
      <c r="AL366" s="95"/>
      <c r="AM366" s="95"/>
      <c r="AN366" s="95"/>
      <c r="AO366" s="95"/>
      <c r="AP366" s="95"/>
      <c r="AQ366" s="95"/>
      <c r="AR366" s="95"/>
      <c r="AS366" s="95"/>
      <c r="AT366" s="95"/>
      <c r="AU366" s="95"/>
      <c r="AV366" s="95"/>
      <c r="AW366" s="95"/>
      <c r="AX366" s="95"/>
    </row>
    <row r="367" spans="1:50" hidden="1">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95"/>
      <c r="AE367" s="95"/>
      <c r="AF367" s="95"/>
      <c r="AG367" s="95"/>
      <c r="AH367" s="95"/>
      <c r="AI367" s="95"/>
      <c r="AJ367" s="95"/>
      <c r="AK367" s="95"/>
      <c r="AL367" s="95"/>
      <c r="AM367" s="95"/>
      <c r="AN367" s="95"/>
      <c r="AO367" s="95"/>
      <c r="AP367" s="95"/>
      <c r="AQ367" s="95"/>
      <c r="AR367" s="95"/>
      <c r="AS367" s="95"/>
      <c r="AT367" s="95"/>
      <c r="AU367" s="95"/>
      <c r="AV367" s="95"/>
      <c r="AW367" s="95"/>
      <c r="AX367" s="95"/>
    </row>
    <row r="368" spans="1:50" hidden="1">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c r="AB368" s="95"/>
      <c r="AC368" s="95"/>
      <c r="AD368" s="95"/>
      <c r="AE368" s="95"/>
      <c r="AF368" s="95"/>
      <c r="AG368" s="95"/>
      <c r="AH368" s="95"/>
      <c r="AI368" s="95"/>
      <c r="AJ368" s="95"/>
      <c r="AK368" s="95"/>
      <c r="AL368" s="95"/>
      <c r="AM368" s="95"/>
      <c r="AN368" s="95"/>
      <c r="AO368" s="95"/>
      <c r="AP368" s="95"/>
      <c r="AQ368" s="95"/>
      <c r="AR368" s="95"/>
      <c r="AS368" s="95"/>
      <c r="AT368" s="95"/>
      <c r="AU368" s="95"/>
      <c r="AV368" s="95"/>
      <c r="AW368" s="95"/>
      <c r="AX368" s="95"/>
    </row>
    <row r="369" spans="1:50" hidden="1">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95"/>
      <c r="AE369" s="95"/>
      <c r="AF369" s="95"/>
      <c r="AG369" s="95"/>
      <c r="AH369" s="95"/>
      <c r="AI369" s="95"/>
      <c r="AJ369" s="95"/>
      <c r="AK369" s="95"/>
      <c r="AL369" s="95"/>
      <c r="AM369" s="95"/>
      <c r="AN369" s="95"/>
      <c r="AO369" s="95"/>
      <c r="AP369" s="95"/>
      <c r="AQ369" s="95"/>
      <c r="AR369" s="95"/>
      <c r="AS369" s="95"/>
      <c r="AT369" s="95"/>
      <c r="AU369" s="95"/>
      <c r="AV369" s="95"/>
      <c r="AW369" s="95"/>
      <c r="AX369" s="95"/>
    </row>
    <row r="370" spans="1:50" hidden="1">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c r="AB370" s="95"/>
      <c r="AC370" s="95"/>
      <c r="AD370" s="95"/>
      <c r="AE370" s="95"/>
      <c r="AF370" s="95"/>
      <c r="AG370" s="95"/>
      <c r="AH370" s="95"/>
      <c r="AI370" s="95"/>
      <c r="AJ370" s="95"/>
      <c r="AK370" s="95"/>
      <c r="AL370" s="95"/>
      <c r="AM370" s="95"/>
      <c r="AN370" s="95"/>
      <c r="AO370" s="95"/>
      <c r="AP370" s="95"/>
      <c r="AQ370" s="95"/>
      <c r="AR370" s="95"/>
      <c r="AS370" s="95"/>
      <c r="AT370" s="95"/>
      <c r="AU370" s="95"/>
      <c r="AV370" s="95"/>
      <c r="AW370" s="95"/>
      <c r="AX370" s="95"/>
    </row>
    <row r="371" spans="1:50" hidden="1">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c r="AB371" s="95"/>
      <c r="AC371" s="95"/>
      <c r="AD371" s="95"/>
      <c r="AE371" s="95"/>
      <c r="AF371" s="95"/>
      <c r="AG371" s="95"/>
      <c r="AH371" s="95"/>
      <c r="AI371" s="95"/>
      <c r="AJ371" s="95"/>
      <c r="AK371" s="95"/>
      <c r="AL371" s="95"/>
      <c r="AM371" s="95"/>
      <c r="AN371" s="95"/>
      <c r="AO371" s="95"/>
      <c r="AP371" s="95"/>
      <c r="AQ371" s="95"/>
      <c r="AR371" s="95"/>
      <c r="AS371" s="95"/>
      <c r="AT371" s="95"/>
      <c r="AU371" s="95"/>
      <c r="AV371" s="95"/>
      <c r="AW371" s="95"/>
      <c r="AX371" s="95"/>
    </row>
    <row r="372" spans="1:50" hidden="1">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c r="AB372" s="95"/>
      <c r="AC372" s="95"/>
      <c r="AD372" s="95"/>
      <c r="AE372" s="95"/>
      <c r="AF372" s="95"/>
      <c r="AG372" s="95"/>
      <c r="AH372" s="95"/>
      <c r="AI372" s="95"/>
      <c r="AJ372" s="95"/>
      <c r="AK372" s="95"/>
      <c r="AL372" s="95"/>
      <c r="AM372" s="95"/>
      <c r="AN372" s="95"/>
      <c r="AO372" s="95"/>
      <c r="AP372" s="95"/>
      <c r="AQ372" s="95"/>
      <c r="AR372" s="95"/>
      <c r="AS372" s="95"/>
      <c r="AT372" s="95"/>
      <c r="AU372" s="95"/>
      <c r="AV372" s="95"/>
      <c r="AW372" s="95"/>
      <c r="AX372" s="95"/>
    </row>
    <row r="373" spans="1:50" hidden="1">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c r="AB373" s="95"/>
      <c r="AC373" s="95"/>
      <c r="AD373" s="95"/>
      <c r="AE373" s="95"/>
      <c r="AF373" s="95"/>
      <c r="AG373" s="95"/>
      <c r="AH373" s="95"/>
      <c r="AI373" s="95"/>
      <c r="AJ373" s="95"/>
      <c r="AK373" s="95"/>
      <c r="AL373" s="95"/>
      <c r="AM373" s="95"/>
      <c r="AN373" s="95"/>
      <c r="AO373" s="95"/>
      <c r="AP373" s="95"/>
      <c r="AQ373" s="95"/>
      <c r="AR373" s="95"/>
      <c r="AS373" s="95"/>
      <c r="AT373" s="95"/>
      <c r="AU373" s="95"/>
      <c r="AV373" s="95"/>
      <c r="AW373" s="95"/>
      <c r="AX373" s="95"/>
    </row>
    <row r="374" spans="1:50" hidden="1">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c r="AB374" s="95"/>
      <c r="AC374" s="95"/>
      <c r="AD374" s="95"/>
      <c r="AE374" s="95"/>
      <c r="AF374" s="95"/>
      <c r="AG374" s="95"/>
      <c r="AH374" s="95"/>
      <c r="AI374" s="95"/>
      <c r="AJ374" s="95"/>
      <c r="AK374" s="95"/>
      <c r="AL374" s="95"/>
      <c r="AM374" s="95"/>
      <c r="AN374" s="95"/>
      <c r="AO374" s="95"/>
      <c r="AP374" s="95"/>
      <c r="AQ374" s="95"/>
      <c r="AR374" s="95"/>
      <c r="AS374" s="95"/>
      <c r="AT374" s="95"/>
      <c r="AU374" s="95"/>
      <c r="AV374" s="95"/>
      <c r="AW374" s="95"/>
      <c r="AX374" s="95"/>
    </row>
    <row r="375" spans="1:50" hidden="1">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95"/>
      <c r="AE375" s="95"/>
      <c r="AF375" s="95"/>
      <c r="AG375" s="95"/>
      <c r="AH375" s="95"/>
      <c r="AI375" s="95"/>
      <c r="AJ375" s="95"/>
      <c r="AK375" s="95"/>
      <c r="AL375" s="95"/>
      <c r="AM375" s="95"/>
      <c r="AN375" s="95"/>
      <c r="AO375" s="95"/>
      <c r="AP375" s="95"/>
      <c r="AQ375" s="95"/>
      <c r="AR375" s="95"/>
      <c r="AS375" s="95"/>
      <c r="AT375" s="95"/>
      <c r="AU375" s="95"/>
      <c r="AV375" s="95"/>
      <c r="AW375" s="95"/>
      <c r="AX375" s="95"/>
    </row>
    <row r="376" spans="1:50" hidden="1">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c r="AB376" s="95"/>
      <c r="AC376" s="95"/>
      <c r="AD376" s="95"/>
      <c r="AE376" s="95"/>
      <c r="AF376" s="95"/>
      <c r="AG376" s="95"/>
      <c r="AH376" s="95"/>
      <c r="AI376" s="95"/>
      <c r="AJ376" s="95"/>
      <c r="AK376" s="95"/>
      <c r="AL376" s="95"/>
      <c r="AM376" s="95"/>
      <c r="AN376" s="95"/>
      <c r="AO376" s="95"/>
      <c r="AP376" s="95"/>
      <c r="AQ376" s="95"/>
      <c r="AR376" s="95"/>
      <c r="AS376" s="95"/>
      <c r="AT376" s="95"/>
      <c r="AU376" s="95"/>
      <c r="AV376" s="95"/>
      <c r="AW376" s="95"/>
      <c r="AX376" s="95"/>
    </row>
    <row r="377" spans="1:50" hidden="1">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95"/>
      <c r="AE377" s="95"/>
      <c r="AF377" s="95"/>
      <c r="AG377" s="95"/>
      <c r="AH377" s="95"/>
      <c r="AI377" s="95"/>
      <c r="AJ377" s="95"/>
      <c r="AK377" s="95"/>
      <c r="AL377" s="95"/>
      <c r="AM377" s="95"/>
      <c r="AN377" s="95"/>
      <c r="AO377" s="95"/>
      <c r="AP377" s="95"/>
      <c r="AQ377" s="95"/>
      <c r="AR377" s="95"/>
      <c r="AS377" s="95"/>
      <c r="AT377" s="95"/>
      <c r="AU377" s="95"/>
      <c r="AV377" s="95"/>
      <c r="AW377" s="95"/>
      <c r="AX377" s="95"/>
    </row>
    <row r="378" spans="1:50" hidden="1">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c r="AB378" s="95"/>
      <c r="AC378" s="95"/>
      <c r="AD378" s="95"/>
      <c r="AE378" s="95"/>
      <c r="AF378" s="95"/>
      <c r="AG378" s="95"/>
      <c r="AH378" s="95"/>
      <c r="AI378" s="95"/>
      <c r="AJ378" s="95"/>
      <c r="AK378" s="95"/>
      <c r="AL378" s="95"/>
      <c r="AM378" s="95"/>
      <c r="AN378" s="95"/>
      <c r="AO378" s="95"/>
      <c r="AP378" s="95"/>
      <c r="AQ378" s="95"/>
      <c r="AR378" s="95"/>
      <c r="AS378" s="95"/>
      <c r="AT378" s="95"/>
      <c r="AU378" s="95"/>
      <c r="AV378" s="95"/>
      <c r="AW378" s="95"/>
      <c r="AX378" s="95"/>
    </row>
    <row r="379" spans="1:50" hidden="1">
      <c r="A379" s="9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c r="AB379" s="95"/>
      <c r="AC379" s="95"/>
      <c r="AD379" s="95"/>
      <c r="AE379" s="95"/>
      <c r="AF379" s="95"/>
      <c r="AG379" s="95"/>
      <c r="AH379" s="95"/>
      <c r="AI379" s="95"/>
      <c r="AJ379" s="95"/>
      <c r="AK379" s="95"/>
      <c r="AL379" s="95"/>
      <c r="AM379" s="95"/>
      <c r="AN379" s="95"/>
      <c r="AO379" s="95"/>
      <c r="AP379" s="95"/>
      <c r="AQ379" s="95"/>
      <c r="AR379" s="95"/>
      <c r="AS379" s="95"/>
      <c r="AT379" s="95"/>
      <c r="AU379" s="95"/>
      <c r="AV379" s="95"/>
      <c r="AW379" s="95"/>
      <c r="AX379" s="95"/>
    </row>
    <row r="380" spans="1:50" hidden="1">
      <c r="A380" s="9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c r="AB380" s="95"/>
      <c r="AC380" s="95"/>
      <c r="AD380" s="95"/>
      <c r="AE380" s="95"/>
      <c r="AF380" s="95"/>
      <c r="AG380" s="95"/>
      <c r="AH380" s="95"/>
      <c r="AI380" s="95"/>
      <c r="AJ380" s="95"/>
      <c r="AK380" s="95"/>
      <c r="AL380" s="95"/>
      <c r="AM380" s="95"/>
      <c r="AN380" s="95"/>
      <c r="AO380" s="95"/>
      <c r="AP380" s="95"/>
      <c r="AQ380" s="95"/>
      <c r="AR380" s="95"/>
      <c r="AS380" s="95"/>
      <c r="AT380" s="95"/>
      <c r="AU380" s="95"/>
      <c r="AV380" s="95"/>
      <c r="AW380" s="95"/>
      <c r="AX380" s="95"/>
    </row>
    <row r="381" spans="1:50" hidden="1">
      <c r="A381" s="9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95"/>
      <c r="AE381" s="95"/>
      <c r="AF381" s="95"/>
      <c r="AG381" s="95"/>
      <c r="AH381" s="95"/>
      <c r="AI381" s="95"/>
      <c r="AJ381" s="95"/>
      <c r="AK381" s="95"/>
      <c r="AL381" s="95"/>
      <c r="AM381" s="95"/>
      <c r="AN381" s="95"/>
      <c r="AO381" s="95"/>
      <c r="AP381" s="95"/>
      <c r="AQ381" s="95"/>
      <c r="AR381" s="95"/>
      <c r="AS381" s="95"/>
      <c r="AT381" s="95"/>
      <c r="AU381" s="95"/>
      <c r="AV381" s="95"/>
      <c r="AW381" s="95"/>
      <c r="AX381" s="95"/>
    </row>
    <row r="382" spans="1:50" hidden="1">
      <c r="A382" s="9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c r="AB382" s="95"/>
      <c r="AC382" s="95"/>
      <c r="AD382" s="95"/>
      <c r="AE382" s="95"/>
      <c r="AF382" s="95"/>
      <c r="AG382" s="95"/>
      <c r="AH382" s="95"/>
      <c r="AI382" s="95"/>
      <c r="AJ382" s="95"/>
      <c r="AK382" s="95"/>
      <c r="AL382" s="95"/>
      <c r="AM382" s="95"/>
      <c r="AN382" s="95"/>
      <c r="AO382" s="95"/>
      <c r="AP382" s="95"/>
      <c r="AQ382" s="95"/>
      <c r="AR382" s="95"/>
      <c r="AS382" s="95"/>
      <c r="AT382" s="95"/>
      <c r="AU382" s="95"/>
      <c r="AV382" s="95"/>
      <c r="AW382" s="95"/>
      <c r="AX382" s="95"/>
    </row>
    <row r="383" spans="1:50" hidden="1">
      <c r="A383" s="9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c r="AG383" s="95"/>
      <c r="AH383" s="95"/>
      <c r="AI383" s="95"/>
      <c r="AJ383" s="95"/>
      <c r="AK383" s="95"/>
      <c r="AL383" s="95"/>
      <c r="AM383" s="95"/>
      <c r="AN383" s="95"/>
      <c r="AO383" s="95"/>
      <c r="AP383" s="95"/>
      <c r="AQ383" s="95"/>
      <c r="AR383" s="95"/>
      <c r="AS383" s="95"/>
      <c r="AT383" s="95"/>
      <c r="AU383" s="95"/>
      <c r="AV383" s="95"/>
      <c r="AW383" s="95"/>
      <c r="AX383" s="95"/>
    </row>
    <row r="384" spans="1:50" hidden="1">
      <c r="A384" s="9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95"/>
      <c r="AD384" s="95"/>
      <c r="AE384" s="95"/>
      <c r="AF384" s="95"/>
      <c r="AG384" s="95"/>
      <c r="AH384" s="95"/>
      <c r="AI384" s="95"/>
      <c r="AJ384" s="95"/>
      <c r="AK384" s="95"/>
      <c r="AL384" s="95"/>
      <c r="AM384" s="95"/>
      <c r="AN384" s="95"/>
      <c r="AO384" s="95"/>
      <c r="AP384" s="95"/>
      <c r="AQ384" s="95"/>
      <c r="AR384" s="95"/>
      <c r="AS384" s="95"/>
      <c r="AT384" s="95"/>
      <c r="AU384" s="95"/>
      <c r="AV384" s="95"/>
      <c r="AW384" s="95"/>
      <c r="AX384" s="95"/>
    </row>
    <row r="385" spans="1:50" hidden="1">
      <c r="A385" s="9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95"/>
      <c r="AE385" s="95"/>
      <c r="AF385" s="95"/>
      <c r="AG385" s="95"/>
      <c r="AH385" s="95"/>
      <c r="AI385" s="95"/>
      <c r="AJ385" s="95"/>
      <c r="AK385" s="95"/>
      <c r="AL385" s="95"/>
      <c r="AM385" s="95"/>
      <c r="AN385" s="95"/>
      <c r="AO385" s="95"/>
      <c r="AP385" s="95"/>
      <c r="AQ385" s="95"/>
      <c r="AR385" s="95"/>
      <c r="AS385" s="95"/>
      <c r="AT385" s="95"/>
      <c r="AU385" s="95"/>
      <c r="AV385" s="95"/>
      <c r="AW385" s="95"/>
      <c r="AX385" s="95"/>
    </row>
    <row r="386" spans="1:50" hidden="1">
      <c r="A386" s="9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c r="AB386" s="95"/>
      <c r="AC386" s="95"/>
      <c r="AD386" s="95"/>
      <c r="AE386" s="95"/>
      <c r="AF386" s="95"/>
      <c r="AG386" s="95"/>
      <c r="AH386" s="95"/>
      <c r="AI386" s="95"/>
      <c r="AJ386" s="95"/>
      <c r="AK386" s="95"/>
      <c r="AL386" s="95"/>
      <c r="AM386" s="95"/>
      <c r="AN386" s="95"/>
      <c r="AO386" s="95"/>
      <c r="AP386" s="95"/>
      <c r="AQ386" s="95"/>
      <c r="AR386" s="95"/>
      <c r="AS386" s="95"/>
      <c r="AT386" s="95"/>
      <c r="AU386" s="95"/>
      <c r="AV386" s="95"/>
      <c r="AW386" s="95"/>
      <c r="AX386" s="95"/>
    </row>
    <row r="387" spans="1:50" hidden="1">
      <c r="A387" s="9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c r="AB387" s="95"/>
      <c r="AC387" s="95"/>
      <c r="AD387" s="95"/>
      <c r="AE387" s="95"/>
      <c r="AF387" s="95"/>
      <c r="AG387" s="95"/>
      <c r="AH387" s="95"/>
      <c r="AI387" s="95"/>
      <c r="AJ387" s="95"/>
      <c r="AK387" s="95"/>
      <c r="AL387" s="95"/>
      <c r="AM387" s="95"/>
      <c r="AN387" s="95"/>
      <c r="AO387" s="95"/>
      <c r="AP387" s="95"/>
      <c r="AQ387" s="95"/>
      <c r="AR387" s="95"/>
      <c r="AS387" s="95"/>
      <c r="AT387" s="95"/>
      <c r="AU387" s="95"/>
      <c r="AV387" s="95"/>
      <c r="AW387" s="95"/>
      <c r="AX387" s="95"/>
    </row>
    <row r="388" spans="1:50" hidden="1">
      <c r="A388" s="9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c r="AB388" s="95"/>
      <c r="AC388" s="95"/>
      <c r="AD388" s="95"/>
      <c r="AE388" s="95"/>
      <c r="AF388" s="95"/>
      <c r="AG388" s="95"/>
      <c r="AH388" s="95"/>
      <c r="AI388" s="95"/>
      <c r="AJ388" s="95"/>
      <c r="AK388" s="95"/>
      <c r="AL388" s="95"/>
      <c r="AM388" s="95"/>
      <c r="AN388" s="95"/>
      <c r="AO388" s="95"/>
      <c r="AP388" s="95"/>
      <c r="AQ388" s="95"/>
      <c r="AR388" s="95"/>
      <c r="AS388" s="95"/>
      <c r="AT388" s="95"/>
      <c r="AU388" s="95"/>
      <c r="AV388" s="95"/>
      <c r="AW388" s="95"/>
      <c r="AX388" s="95"/>
    </row>
    <row r="389" spans="1:50" hidden="1">
      <c r="A389" s="9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c r="AB389" s="95"/>
      <c r="AC389" s="95"/>
      <c r="AD389" s="95"/>
      <c r="AE389" s="95"/>
      <c r="AF389" s="95"/>
      <c r="AG389" s="95"/>
      <c r="AH389" s="95"/>
      <c r="AI389" s="95"/>
      <c r="AJ389" s="95"/>
      <c r="AK389" s="95"/>
      <c r="AL389" s="95"/>
      <c r="AM389" s="95"/>
      <c r="AN389" s="95"/>
      <c r="AO389" s="95"/>
      <c r="AP389" s="95"/>
      <c r="AQ389" s="95"/>
      <c r="AR389" s="95"/>
      <c r="AS389" s="95"/>
      <c r="AT389" s="95"/>
      <c r="AU389" s="95"/>
      <c r="AV389" s="95"/>
      <c r="AW389" s="95"/>
      <c r="AX389" s="95"/>
    </row>
    <row r="390" spans="1:50" hidden="1">
      <c r="A390" s="9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c r="AG390" s="95"/>
      <c r="AH390" s="95"/>
      <c r="AI390" s="95"/>
      <c r="AJ390" s="95"/>
      <c r="AK390" s="95"/>
      <c r="AL390" s="95"/>
      <c r="AM390" s="95"/>
      <c r="AN390" s="95"/>
      <c r="AO390" s="95"/>
      <c r="AP390" s="95"/>
      <c r="AQ390" s="95"/>
      <c r="AR390" s="95"/>
      <c r="AS390" s="95"/>
      <c r="AT390" s="95"/>
      <c r="AU390" s="95"/>
      <c r="AV390" s="95"/>
      <c r="AW390" s="95"/>
      <c r="AX390" s="95"/>
    </row>
    <row r="391" spans="1:50" hidden="1">
      <c r="A391" s="9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c r="AG391" s="95"/>
      <c r="AH391" s="95"/>
      <c r="AI391" s="95"/>
      <c r="AJ391" s="95"/>
      <c r="AK391" s="95"/>
      <c r="AL391" s="95"/>
      <c r="AM391" s="95"/>
      <c r="AN391" s="95"/>
      <c r="AO391" s="95"/>
      <c r="AP391" s="95"/>
      <c r="AQ391" s="95"/>
      <c r="AR391" s="95"/>
      <c r="AS391" s="95"/>
      <c r="AT391" s="95"/>
      <c r="AU391" s="95"/>
      <c r="AV391" s="95"/>
      <c r="AW391" s="95"/>
      <c r="AX391" s="95"/>
    </row>
    <row r="392" spans="1:50" hidden="1">
      <c r="A392" s="9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c r="AB392" s="95"/>
      <c r="AC392" s="95"/>
      <c r="AD392" s="95"/>
      <c r="AE392" s="95"/>
      <c r="AF392" s="95"/>
      <c r="AG392" s="95"/>
      <c r="AH392" s="95"/>
      <c r="AI392" s="95"/>
      <c r="AJ392" s="95"/>
      <c r="AK392" s="95"/>
      <c r="AL392" s="95"/>
      <c r="AM392" s="95"/>
      <c r="AN392" s="95"/>
      <c r="AO392" s="95"/>
      <c r="AP392" s="95"/>
      <c r="AQ392" s="95"/>
      <c r="AR392" s="95"/>
      <c r="AS392" s="95"/>
      <c r="AT392" s="95"/>
      <c r="AU392" s="95"/>
      <c r="AV392" s="95"/>
      <c r="AW392" s="95"/>
      <c r="AX392" s="95"/>
    </row>
    <row r="393" spans="1:50" hidden="1">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c r="AG393" s="95"/>
      <c r="AH393" s="95"/>
      <c r="AI393" s="95"/>
      <c r="AJ393" s="95"/>
      <c r="AK393" s="95"/>
      <c r="AL393" s="95"/>
      <c r="AM393" s="95"/>
      <c r="AN393" s="95"/>
      <c r="AO393" s="95"/>
      <c r="AP393" s="95"/>
      <c r="AQ393" s="95"/>
      <c r="AR393" s="95"/>
      <c r="AS393" s="95"/>
      <c r="AT393" s="95"/>
      <c r="AU393" s="95"/>
      <c r="AV393" s="95"/>
      <c r="AW393" s="95"/>
      <c r="AX393" s="95"/>
    </row>
    <row r="394" spans="1:50" hidden="1">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c r="AG394" s="95"/>
      <c r="AH394" s="95"/>
      <c r="AI394" s="95"/>
      <c r="AJ394" s="95"/>
      <c r="AK394" s="95"/>
      <c r="AL394" s="95"/>
      <c r="AM394" s="95"/>
      <c r="AN394" s="95"/>
      <c r="AO394" s="95"/>
      <c r="AP394" s="95"/>
      <c r="AQ394" s="95"/>
      <c r="AR394" s="95"/>
      <c r="AS394" s="95"/>
      <c r="AT394" s="95"/>
      <c r="AU394" s="95"/>
      <c r="AV394" s="95"/>
      <c r="AW394" s="95"/>
      <c r="AX394" s="95"/>
    </row>
    <row r="395" spans="1:50" hidden="1">
      <c r="A395" s="9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c r="AG395" s="95"/>
      <c r="AH395" s="95"/>
      <c r="AI395" s="95"/>
      <c r="AJ395" s="95"/>
      <c r="AK395" s="95"/>
      <c r="AL395" s="95"/>
      <c r="AM395" s="95"/>
      <c r="AN395" s="95"/>
      <c r="AO395" s="95"/>
      <c r="AP395" s="95"/>
      <c r="AQ395" s="95"/>
      <c r="AR395" s="95"/>
      <c r="AS395" s="95"/>
      <c r="AT395" s="95"/>
      <c r="AU395" s="95"/>
      <c r="AV395" s="95"/>
      <c r="AW395" s="95"/>
      <c r="AX395" s="95"/>
    </row>
    <row r="396" spans="1:50" hidden="1">
      <c r="A396" s="9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c r="AB396" s="95"/>
      <c r="AC396" s="95"/>
      <c r="AD396" s="95"/>
      <c r="AE396" s="95"/>
      <c r="AF396" s="95"/>
      <c r="AG396" s="95"/>
      <c r="AH396" s="95"/>
      <c r="AI396" s="95"/>
      <c r="AJ396" s="95"/>
      <c r="AK396" s="95"/>
      <c r="AL396" s="95"/>
      <c r="AM396" s="95"/>
      <c r="AN396" s="95"/>
      <c r="AO396" s="95"/>
      <c r="AP396" s="95"/>
      <c r="AQ396" s="95"/>
      <c r="AR396" s="95"/>
      <c r="AS396" s="95"/>
      <c r="AT396" s="95"/>
      <c r="AU396" s="95"/>
      <c r="AV396" s="95"/>
      <c r="AW396" s="95"/>
      <c r="AX396" s="95"/>
    </row>
    <row r="397" spans="1:50" hidden="1">
      <c r="A397" s="9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c r="AB397" s="95"/>
      <c r="AC397" s="95"/>
      <c r="AD397" s="95"/>
      <c r="AE397" s="95"/>
      <c r="AF397" s="95"/>
      <c r="AG397" s="95"/>
      <c r="AH397" s="95"/>
      <c r="AI397" s="95"/>
      <c r="AJ397" s="95"/>
      <c r="AK397" s="95"/>
      <c r="AL397" s="95"/>
      <c r="AM397" s="95"/>
      <c r="AN397" s="95"/>
      <c r="AO397" s="95"/>
      <c r="AP397" s="95"/>
      <c r="AQ397" s="95"/>
      <c r="AR397" s="95"/>
      <c r="AS397" s="95"/>
      <c r="AT397" s="95"/>
      <c r="AU397" s="95"/>
      <c r="AV397" s="95"/>
      <c r="AW397" s="95"/>
      <c r="AX397" s="95"/>
    </row>
    <row r="398" spans="1:50" hidden="1">
      <c r="A398" s="9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c r="AB398" s="95"/>
      <c r="AC398" s="95"/>
      <c r="AD398" s="95"/>
      <c r="AE398" s="95"/>
      <c r="AF398" s="95"/>
      <c r="AG398" s="95"/>
      <c r="AH398" s="95"/>
      <c r="AI398" s="95"/>
      <c r="AJ398" s="95"/>
      <c r="AK398" s="95"/>
      <c r="AL398" s="95"/>
      <c r="AM398" s="95"/>
      <c r="AN398" s="95"/>
      <c r="AO398" s="95"/>
      <c r="AP398" s="95"/>
      <c r="AQ398" s="95"/>
      <c r="AR398" s="95"/>
      <c r="AS398" s="95"/>
      <c r="AT398" s="95"/>
      <c r="AU398" s="95"/>
      <c r="AV398" s="95"/>
      <c r="AW398" s="95"/>
      <c r="AX398" s="95"/>
    </row>
    <row r="399" spans="1:50">
      <c r="A399" s="9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c r="AB399" s="95"/>
      <c r="AC399" s="95"/>
      <c r="AD399" s="95"/>
      <c r="AE399" s="95"/>
      <c r="AF399" s="95"/>
      <c r="AG399" s="95"/>
      <c r="AH399" s="95"/>
      <c r="AI399" s="95"/>
      <c r="AJ399" s="95"/>
      <c r="AK399" s="95"/>
      <c r="AL399" s="95"/>
      <c r="AM399" s="95"/>
      <c r="AN399" s="95"/>
      <c r="AO399" s="95"/>
      <c r="AP399" s="95"/>
      <c r="AQ399" s="95"/>
      <c r="AR399" s="95"/>
      <c r="AS399" s="95"/>
      <c r="AT399" s="95"/>
      <c r="AU399" s="95"/>
      <c r="AV399" s="95"/>
      <c r="AW399" s="95"/>
      <c r="AX399" s="95"/>
    </row>
    <row r="400" spans="1:50" ht="14.25">
      <c r="A400" s="95"/>
      <c r="B400" s="96" t="s">
        <v>145</v>
      </c>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c r="AB400" s="95"/>
      <c r="AC400" s="95"/>
      <c r="AD400" s="95"/>
      <c r="AE400" s="95"/>
      <c r="AF400" s="95"/>
      <c r="AG400" s="95"/>
      <c r="AH400" s="95"/>
      <c r="AI400" s="95"/>
      <c r="AJ400" s="95"/>
      <c r="AK400" s="95"/>
      <c r="AL400" s="95"/>
      <c r="AM400" s="95"/>
      <c r="AN400" s="95"/>
      <c r="AO400" s="95"/>
      <c r="AP400" s="95"/>
      <c r="AQ400" s="95"/>
      <c r="AR400" s="95"/>
      <c r="AS400" s="95"/>
      <c r="AT400" s="95"/>
      <c r="AU400" s="95"/>
      <c r="AV400" s="95"/>
      <c r="AW400" s="95"/>
      <c r="AX400" s="95"/>
    </row>
    <row r="401" spans="1:50">
      <c r="A401" s="95"/>
      <c r="B401" s="97" t="s">
        <v>146</v>
      </c>
      <c r="C401" s="97"/>
      <c r="D401" s="97"/>
      <c r="E401" s="97"/>
      <c r="F401" s="97"/>
      <c r="G401" s="95"/>
      <c r="H401" s="95"/>
      <c r="I401" s="95"/>
      <c r="J401" s="95"/>
      <c r="K401" s="95"/>
      <c r="L401" s="95"/>
      <c r="M401" s="95"/>
      <c r="N401" s="95"/>
      <c r="O401" s="95"/>
      <c r="P401" s="95"/>
      <c r="Q401" s="95"/>
      <c r="R401" s="95"/>
      <c r="S401" s="95"/>
      <c r="T401" s="95"/>
      <c r="U401" s="95"/>
      <c r="V401" s="95"/>
      <c r="W401" s="95"/>
      <c r="X401" s="95"/>
      <c r="Y401" s="95"/>
      <c r="Z401" s="95"/>
      <c r="AA401" s="95"/>
      <c r="AB401" s="95"/>
      <c r="AC401" s="95"/>
      <c r="AD401" s="95"/>
      <c r="AE401" s="95"/>
      <c r="AF401" s="95"/>
      <c r="AG401" s="95"/>
      <c r="AH401" s="95"/>
      <c r="AI401" s="95"/>
      <c r="AJ401" s="95"/>
      <c r="AK401" s="95"/>
      <c r="AL401" s="95"/>
      <c r="AM401" s="95"/>
      <c r="AN401" s="95"/>
      <c r="AO401" s="95"/>
      <c r="AP401" s="95"/>
      <c r="AQ401" s="95"/>
      <c r="AR401" s="95"/>
      <c r="AS401" s="95"/>
      <c r="AT401" s="95"/>
      <c r="AU401" s="95"/>
      <c r="AV401" s="95"/>
      <c r="AW401" s="95"/>
      <c r="AX401" s="95"/>
    </row>
    <row r="402" spans="1:50" ht="34.5" customHeight="1">
      <c r="A402" s="624"/>
      <c r="B402" s="624"/>
      <c r="C402" s="235" t="s">
        <v>147</v>
      </c>
      <c r="D402" s="235"/>
      <c r="E402" s="235"/>
      <c r="F402" s="235"/>
      <c r="G402" s="235"/>
      <c r="H402" s="235"/>
      <c r="I402" s="235"/>
      <c r="J402" s="235"/>
      <c r="K402" s="235"/>
      <c r="L402" s="235"/>
      <c r="M402" s="235" t="s">
        <v>148</v>
      </c>
      <c r="N402" s="235"/>
      <c r="O402" s="235"/>
      <c r="P402" s="235"/>
      <c r="Q402" s="235"/>
      <c r="R402" s="235"/>
      <c r="S402" s="235"/>
      <c r="T402" s="235"/>
      <c r="U402" s="235"/>
      <c r="V402" s="235"/>
      <c r="W402" s="235"/>
      <c r="X402" s="235"/>
      <c r="Y402" s="235"/>
      <c r="Z402" s="235"/>
      <c r="AA402" s="235"/>
      <c r="AB402" s="235"/>
      <c r="AC402" s="235"/>
      <c r="AD402" s="235"/>
      <c r="AE402" s="235"/>
      <c r="AF402" s="235"/>
      <c r="AG402" s="235"/>
      <c r="AH402" s="235"/>
      <c r="AI402" s="235"/>
      <c r="AJ402" s="235"/>
      <c r="AK402" s="625" t="s">
        <v>149</v>
      </c>
      <c r="AL402" s="235"/>
      <c r="AM402" s="235"/>
      <c r="AN402" s="235"/>
      <c r="AO402" s="235"/>
      <c r="AP402" s="235"/>
      <c r="AQ402" s="235" t="s">
        <v>150</v>
      </c>
      <c r="AR402" s="235"/>
      <c r="AS402" s="235"/>
      <c r="AT402" s="235"/>
      <c r="AU402" s="233" t="s">
        <v>151</v>
      </c>
      <c r="AV402" s="178"/>
      <c r="AW402" s="178"/>
      <c r="AX402" s="626"/>
    </row>
    <row r="403" spans="1:50" ht="24" customHeight="1">
      <c r="A403" s="624">
        <v>1</v>
      </c>
      <c r="B403" s="624">
        <v>1</v>
      </c>
      <c r="C403" s="649" t="s">
        <v>152</v>
      </c>
      <c r="D403" s="645"/>
      <c r="E403" s="645"/>
      <c r="F403" s="645"/>
      <c r="G403" s="645"/>
      <c r="H403" s="645"/>
      <c r="I403" s="645"/>
      <c r="J403" s="645"/>
      <c r="K403" s="645"/>
      <c r="L403" s="645"/>
      <c r="M403" s="649" t="s">
        <v>153</v>
      </c>
      <c r="N403" s="645"/>
      <c r="O403" s="645"/>
      <c r="P403" s="645"/>
      <c r="Q403" s="645"/>
      <c r="R403" s="645"/>
      <c r="S403" s="645"/>
      <c r="T403" s="645"/>
      <c r="U403" s="645"/>
      <c r="V403" s="645"/>
      <c r="W403" s="645"/>
      <c r="X403" s="645"/>
      <c r="Y403" s="645"/>
      <c r="Z403" s="645"/>
      <c r="AA403" s="645"/>
      <c r="AB403" s="645"/>
      <c r="AC403" s="645"/>
      <c r="AD403" s="645"/>
      <c r="AE403" s="645"/>
      <c r="AF403" s="645"/>
      <c r="AG403" s="645"/>
      <c r="AH403" s="645"/>
      <c r="AI403" s="645"/>
      <c r="AJ403" s="645"/>
      <c r="AK403" s="650">
        <v>40.567999999999998</v>
      </c>
      <c r="AL403" s="651"/>
      <c r="AM403" s="651"/>
      <c r="AN403" s="651"/>
      <c r="AO403" s="651"/>
      <c r="AP403" s="651"/>
      <c r="AQ403" s="645"/>
      <c r="AR403" s="645"/>
      <c r="AS403" s="645"/>
      <c r="AT403" s="645"/>
      <c r="AU403" s="647"/>
      <c r="AV403" s="648"/>
      <c r="AW403" s="648"/>
      <c r="AX403" s="626"/>
    </row>
    <row r="404" spans="1:50" ht="24" hidden="1" customHeight="1">
      <c r="A404" s="624"/>
      <c r="B404" s="624"/>
      <c r="C404" s="645"/>
      <c r="D404" s="645"/>
      <c r="E404" s="645"/>
      <c r="F404" s="645"/>
      <c r="G404" s="645"/>
      <c r="H404" s="645"/>
      <c r="I404" s="645"/>
      <c r="J404" s="645"/>
      <c r="K404" s="645"/>
      <c r="L404" s="645"/>
      <c r="M404" s="645"/>
      <c r="N404" s="645"/>
      <c r="O404" s="645"/>
      <c r="P404" s="645"/>
      <c r="Q404" s="645"/>
      <c r="R404" s="645"/>
      <c r="S404" s="645"/>
      <c r="T404" s="645"/>
      <c r="U404" s="645"/>
      <c r="V404" s="645"/>
      <c r="W404" s="645"/>
      <c r="X404" s="645"/>
      <c r="Y404" s="645"/>
      <c r="Z404" s="645"/>
      <c r="AA404" s="645"/>
      <c r="AB404" s="645"/>
      <c r="AC404" s="645"/>
      <c r="AD404" s="645"/>
      <c r="AE404" s="645"/>
      <c r="AF404" s="645"/>
      <c r="AG404" s="645"/>
      <c r="AH404" s="645"/>
      <c r="AI404" s="645"/>
      <c r="AJ404" s="645"/>
      <c r="AK404" s="646"/>
      <c r="AL404" s="645"/>
      <c r="AM404" s="645"/>
      <c r="AN404" s="645"/>
      <c r="AO404" s="645"/>
      <c r="AP404" s="645"/>
      <c r="AQ404" s="645"/>
      <c r="AR404" s="645"/>
      <c r="AS404" s="645"/>
      <c r="AT404" s="645"/>
      <c r="AU404" s="647"/>
      <c r="AV404" s="648"/>
      <c r="AW404" s="648"/>
      <c r="AX404" s="626"/>
    </row>
    <row r="405" spans="1:50" ht="24" hidden="1" customHeight="1">
      <c r="A405" s="624"/>
      <c r="B405" s="624"/>
      <c r="C405" s="645"/>
      <c r="D405" s="645"/>
      <c r="E405" s="645"/>
      <c r="F405" s="645"/>
      <c r="G405" s="645"/>
      <c r="H405" s="645"/>
      <c r="I405" s="645"/>
      <c r="J405" s="645"/>
      <c r="K405" s="645"/>
      <c r="L405" s="645"/>
      <c r="M405" s="645"/>
      <c r="N405" s="645"/>
      <c r="O405" s="645"/>
      <c r="P405" s="645"/>
      <c r="Q405" s="645"/>
      <c r="R405" s="645"/>
      <c r="S405" s="645"/>
      <c r="T405" s="645"/>
      <c r="U405" s="645"/>
      <c r="V405" s="645"/>
      <c r="W405" s="645"/>
      <c r="X405" s="645"/>
      <c r="Y405" s="645"/>
      <c r="Z405" s="645"/>
      <c r="AA405" s="645"/>
      <c r="AB405" s="645"/>
      <c r="AC405" s="645"/>
      <c r="AD405" s="645"/>
      <c r="AE405" s="645"/>
      <c r="AF405" s="645"/>
      <c r="AG405" s="645"/>
      <c r="AH405" s="645"/>
      <c r="AI405" s="645"/>
      <c r="AJ405" s="645"/>
      <c r="AK405" s="646"/>
      <c r="AL405" s="645"/>
      <c r="AM405" s="645"/>
      <c r="AN405" s="645"/>
      <c r="AO405" s="645"/>
      <c r="AP405" s="645"/>
      <c r="AQ405" s="645"/>
      <c r="AR405" s="645"/>
      <c r="AS405" s="645"/>
      <c r="AT405" s="645"/>
      <c r="AU405" s="647"/>
      <c r="AV405" s="648"/>
      <c r="AW405" s="648"/>
      <c r="AX405" s="626"/>
    </row>
    <row r="406" spans="1:50" ht="24" hidden="1" customHeight="1">
      <c r="A406" s="624"/>
      <c r="B406" s="624"/>
      <c r="C406" s="645"/>
      <c r="D406" s="645"/>
      <c r="E406" s="645"/>
      <c r="F406" s="645"/>
      <c r="G406" s="645"/>
      <c r="H406" s="645"/>
      <c r="I406" s="645"/>
      <c r="J406" s="645"/>
      <c r="K406" s="645"/>
      <c r="L406" s="645"/>
      <c r="M406" s="645"/>
      <c r="N406" s="645"/>
      <c r="O406" s="645"/>
      <c r="P406" s="645"/>
      <c r="Q406" s="645"/>
      <c r="R406" s="645"/>
      <c r="S406" s="645"/>
      <c r="T406" s="645"/>
      <c r="U406" s="645"/>
      <c r="V406" s="645"/>
      <c r="W406" s="645"/>
      <c r="X406" s="645"/>
      <c r="Y406" s="645"/>
      <c r="Z406" s="645"/>
      <c r="AA406" s="645"/>
      <c r="AB406" s="645"/>
      <c r="AC406" s="645"/>
      <c r="AD406" s="645"/>
      <c r="AE406" s="645"/>
      <c r="AF406" s="645"/>
      <c r="AG406" s="645"/>
      <c r="AH406" s="645"/>
      <c r="AI406" s="645"/>
      <c r="AJ406" s="645"/>
      <c r="AK406" s="646"/>
      <c r="AL406" s="645"/>
      <c r="AM406" s="645"/>
      <c r="AN406" s="645"/>
      <c r="AO406" s="645"/>
      <c r="AP406" s="645"/>
      <c r="AQ406" s="645"/>
      <c r="AR406" s="645"/>
      <c r="AS406" s="645"/>
      <c r="AT406" s="645"/>
      <c r="AU406" s="647"/>
      <c r="AV406" s="648"/>
      <c r="AW406" s="648"/>
      <c r="AX406" s="626"/>
    </row>
    <row r="407" spans="1:50" ht="24" hidden="1" customHeight="1">
      <c r="A407" s="624"/>
      <c r="B407" s="624"/>
      <c r="C407" s="645"/>
      <c r="D407" s="645"/>
      <c r="E407" s="645"/>
      <c r="F407" s="645"/>
      <c r="G407" s="645"/>
      <c r="H407" s="645"/>
      <c r="I407" s="645"/>
      <c r="J407" s="645"/>
      <c r="K407" s="645"/>
      <c r="L407" s="645"/>
      <c r="M407" s="645"/>
      <c r="N407" s="645"/>
      <c r="O407" s="645"/>
      <c r="P407" s="645"/>
      <c r="Q407" s="645"/>
      <c r="R407" s="645"/>
      <c r="S407" s="645"/>
      <c r="T407" s="645"/>
      <c r="U407" s="645"/>
      <c r="V407" s="645"/>
      <c r="W407" s="645"/>
      <c r="X407" s="645"/>
      <c r="Y407" s="645"/>
      <c r="Z407" s="645"/>
      <c r="AA407" s="645"/>
      <c r="AB407" s="645"/>
      <c r="AC407" s="645"/>
      <c r="AD407" s="645"/>
      <c r="AE407" s="645"/>
      <c r="AF407" s="645"/>
      <c r="AG407" s="645"/>
      <c r="AH407" s="645"/>
      <c r="AI407" s="645"/>
      <c r="AJ407" s="645"/>
      <c r="AK407" s="646"/>
      <c r="AL407" s="645"/>
      <c r="AM407" s="645"/>
      <c r="AN407" s="645"/>
      <c r="AO407" s="645"/>
      <c r="AP407" s="645"/>
      <c r="AQ407" s="645"/>
      <c r="AR407" s="645"/>
      <c r="AS407" s="645"/>
      <c r="AT407" s="645"/>
      <c r="AU407" s="647"/>
      <c r="AV407" s="648"/>
      <c r="AW407" s="648"/>
      <c r="AX407" s="626"/>
    </row>
    <row r="408" spans="1:50" ht="24" hidden="1" customHeight="1">
      <c r="A408" s="624"/>
      <c r="B408" s="624"/>
      <c r="C408" s="645"/>
      <c r="D408" s="645"/>
      <c r="E408" s="645"/>
      <c r="F408" s="645"/>
      <c r="G408" s="645"/>
      <c r="H408" s="645"/>
      <c r="I408" s="645"/>
      <c r="J408" s="645"/>
      <c r="K408" s="645"/>
      <c r="L408" s="645"/>
      <c r="M408" s="645"/>
      <c r="N408" s="645"/>
      <c r="O408" s="645"/>
      <c r="P408" s="645"/>
      <c r="Q408" s="645"/>
      <c r="R408" s="645"/>
      <c r="S408" s="645"/>
      <c r="T408" s="645"/>
      <c r="U408" s="645"/>
      <c r="V408" s="645"/>
      <c r="W408" s="645"/>
      <c r="X408" s="645"/>
      <c r="Y408" s="645"/>
      <c r="Z408" s="645"/>
      <c r="AA408" s="645"/>
      <c r="AB408" s="645"/>
      <c r="AC408" s="645"/>
      <c r="AD408" s="645"/>
      <c r="AE408" s="645"/>
      <c r="AF408" s="645"/>
      <c r="AG408" s="645"/>
      <c r="AH408" s="645"/>
      <c r="AI408" s="645"/>
      <c r="AJ408" s="645"/>
      <c r="AK408" s="646"/>
      <c r="AL408" s="645"/>
      <c r="AM408" s="645"/>
      <c r="AN408" s="645"/>
      <c r="AO408" s="645"/>
      <c r="AP408" s="645"/>
      <c r="AQ408" s="645"/>
      <c r="AR408" s="645"/>
      <c r="AS408" s="645"/>
      <c r="AT408" s="645"/>
      <c r="AU408" s="647"/>
      <c r="AV408" s="648"/>
      <c r="AW408" s="648"/>
      <c r="AX408" s="626"/>
    </row>
    <row r="409" spans="1:50" ht="24" hidden="1" customHeight="1">
      <c r="A409" s="624"/>
      <c r="B409" s="624"/>
      <c r="C409" s="645"/>
      <c r="D409" s="645"/>
      <c r="E409" s="645"/>
      <c r="F409" s="645"/>
      <c r="G409" s="645"/>
      <c r="H409" s="645"/>
      <c r="I409" s="645"/>
      <c r="J409" s="645"/>
      <c r="K409" s="645"/>
      <c r="L409" s="645"/>
      <c r="M409" s="645"/>
      <c r="N409" s="645"/>
      <c r="O409" s="645"/>
      <c r="P409" s="645"/>
      <c r="Q409" s="645"/>
      <c r="R409" s="645"/>
      <c r="S409" s="645"/>
      <c r="T409" s="645"/>
      <c r="U409" s="645"/>
      <c r="V409" s="645"/>
      <c r="W409" s="645"/>
      <c r="X409" s="645"/>
      <c r="Y409" s="645"/>
      <c r="Z409" s="645"/>
      <c r="AA409" s="645"/>
      <c r="AB409" s="645"/>
      <c r="AC409" s="645"/>
      <c r="AD409" s="645"/>
      <c r="AE409" s="645"/>
      <c r="AF409" s="645"/>
      <c r="AG409" s="645"/>
      <c r="AH409" s="645"/>
      <c r="AI409" s="645"/>
      <c r="AJ409" s="645"/>
      <c r="AK409" s="646"/>
      <c r="AL409" s="645"/>
      <c r="AM409" s="645"/>
      <c r="AN409" s="645"/>
      <c r="AO409" s="645"/>
      <c r="AP409" s="645"/>
      <c r="AQ409" s="645"/>
      <c r="AR409" s="645"/>
      <c r="AS409" s="645"/>
      <c r="AT409" s="645"/>
      <c r="AU409" s="647"/>
      <c r="AV409" s="648"/>
      <c r="AW409" s="648"/>
      <c r="AX409" s="626"/>
    </row>
    <row r="410" spans="1:50" ht="24" hidden="1" customHeight="1">
      <c r="A410" s="624"/>
      <c r="B410" s="624"/>
      <c r="C410" s="645"/>
      <c r="D410" s="645"/>
      <c r="E410" s="645"/>
      <c r="F410" s="645"/>
      <c r="G410" s="645"/>
      <c r="H410" s="645"/>
      <c r="I410" s="645"/>
      <c r="J410" s="645"/>
      <c r="K410" s="645"/>
      <c r="L410" s="645"/>
      <c r="M410" s="645"/>
      <c r="N410" s="645"/>
      <c r="O410" s="645"/>
      <c r="P410" s="645"/>
      <c r="Q410" s="645"/>
      <c r="R410" s="645"/>
      <c r="S410" s="645"/>
      <c r="T410" s="645"/>
      <c r="U410" s="645"/>
      <c r="V410" s="645"/>
      <c r="W410" s="645"/>
      <c r="X410" s="645"/>
      <c r="Y410" s="645"/>
      <c r="Z410" s="645"/>
      <c r="AA410" s="645"/>
      <c r="AB410" s="645"/>
      <c r="AC410" s="645"/>
      <c r="AD410" s="645"/>
      <c r="AE410" s="645"/>
      <c r="AF410" s="645"/>
      <c r="AG410" s="645"/>
      <c r="AH410" s="645"/>
      <c r="AI410" s="645"/>
      <c r="AJ410" s="645"/>
      <c r="AK410" s="646"/>
      <c r="AL410" s="645"/>
      <c r="AM410" s="645"/>
      <c r="AN410" s="645"/>
      <c r="AO410" s="645"/>
      <c r="AP410" s="645"/>
      <c r="AQ410" s="645"/>
      <c r="AR410" s="645"/>
      <c r="AS410" s="645"/>
      <c r="AT410" s="645"/>
      <c r="AU410" s="647"/>
      <c r="AV410" s="648"/>
      <c r="AW410" s="648"/>
      <c r="AX410" s="626"/>
    </row>
    <row r="411" spans="1:50" ht="24" hidden="1" customHeight="1">
      <c r="A411" s="624"/>
      <c r="B411" s="624"/>
      <c r="C411" s="645"/>
      <c r="D411" s="645"/>
      <c r="E411" s="645"/>
      <c r="F411" s="645"/>
      <c r="G411" s="645"/>
      <c r="H411" s="645"/>
      <c r="I411" s="645"/>
      <c r="J411" s="645"/>
      <c r="K411" s="645"/>
      <c r="L411" s="645"/>
      <c r="M411" s="645"/>
      <c r="N411" s="645"/>
      <c r="O411" s="645"/>
      <c r="P411" s="645"/>
      <c r="Q411" s="645"/>
      <c r="R411" s="645"/>
      <c r="S411" s="645"/>
      <c r="T411" s="645"/>
      <c r="U411" s="645"/>
      <c r="V411" s="645"/>
      <c r="W411" s="645"/>
      <c r="X411" s="645"/>
      <c r="Y411" s="645"/>
      <c r="Z411" s="645"/>
      <c r="AA411" s="645"/>
      <c r="AB411" s="645"/>
      <c r="AC411" s="645"/>
      <c r="AD411" s="645"/>
      <c r="AE411" s="645"/>
      <c r="AF411" s="645"/>
      <c r="AG411" s="645"/>
      <c r="AH411" s="645"/>
      <c r="AI411" s="645"/>
      <c r="AJ411" s="645"/>
      <c r="AK411" s="646"/>
      <c r="AL411" s="645"/>
      <c r="AM411" s="645"/>
      <c r="AN411" s="645"/>
      <c r="AO411" s="645"/>
      <c r="AP411" s="645"/>
      <c r="AQ411" s="645"/>
      <c r="AR411" s="645"/>
      <c r="AS411" s="645"/>
      <c r="AT411" s="645"/>
      <c r="AU411" s="647"/>
      <c r="AV411" s="648"/>
      <c r="AW411" s="648"/>
      <c r="AX411" s="626"/>
    </row>
    <row r="412" spans="1:50" ht="24" hidden="1" customHeight="1">
      <c r="A412" s="624"/>
      <c r="B412" s="624"/>
      <c r="C412" s="645"/>
      <c r="D412" s="645"/>
      <c r="E412" s="645"/>
      <c r="F412" s="645"/>
      <c r="G412" s="645"/>
      <c r="H412" s="645"/>
      <c r="I412" s="645"/>
      <c r="J412" s="645"/>
      <c r="K412" s="645"/>
      <c r="L412" s="645"/>
      <c r="M412" s="645"/>
      <c r="N412" s="645"/>
      <c r="O412" s="645"/>
      <c r="P412" s="645"/>
      <c r="Q412" s="645"/>
      <c r="R412" s="645"/>
      <c r="S412" s="645"/>
      <c r="T412" s="645"/>
      <c r="U412" s="645"/>
      <c r="V412" s="645"/>
      <c r="W412" s="645"/>
      <c r="X412" s="645"/>
      <c r="Y412" s="645"/>
      <c r="Z412" s="645"/>
      <c r="AA412" s="645"/>
      <c r="AB412" s="645"/>
      <c r="AC412" s="645"/>
      <c r="AD412" s="645"/>
      <c r="AE412" s="645"/>
      <c r="AF412" s="645"/>
      <c r="AG412" s="645"/>
      <c r="AH412" s="645"/>
      <c r="AI412" s="645"/>
      <c r="AJ412" s="645"/>
      <c r="AK412" s="646"/>
      <c r="AL412" s="645"/>
      <c r="AM412" s="645"/>
      <c r="AN412" s="645"/>
      <c r="AO412" s="645"/>
      <c r="AP412" s="645"/>
      <c r="AQ412" s="645"/>
      <c r="AR412" s="645"/>
      <c r="AS412" s="645"/>
      <c r="AT412" s="645"/>
      <c r="AU412" s="647"/>
      <c r="AV412" s="648"/>
      <c r="AW412" s="648"/>
      <c r="AX412" s="626"/>
    </row>
    <row r="413" spans="1:50" ht="24" hidden="1" customHeight="1">
      <c r="A413" s="624"/>
      <c r="B413" s="624"/>
      <c r="C413" s="645"/>
      <c r="D413" s="645"/>
      <c r="E413" s="645"/>
      <c r="F413" s="645"/>
      <c r="G413" s="645"/>
      <c r="H413" s="645"/>
      <c r="I413" s="645"/>
      <c r="J413" s="645"/>
      <c r="K413" s="645"/>
      <c r="L413" s="645"/>
      <c r="M413" s="645"/>
      <c r="N413" s="645"/>
      <c r="O413" s="645"/>
      <c r="P413" s="645"/>
      <c r="Q413" s="645"/>
      <c r="R413" s="645"/>
      <c r="S413" s="645"/>
      <c r="T413" s="645"/>
      <c r="U413" s="645"/>
      <c r="V413" s="645"/>
      <c r="W413" s="645"/>
      <c r="X413" s="645"/>
      <c r="Y413" s="645"/>
      <c r="Z413" s="645"/>
      <c r="AA413" s="645"/>
      <c r="AB413" s="645"/>
      <c r="AC413" s="645"/>
      <c r="AD413" s="645"/>
      <c r="AE413" s="645"/>
      <c r="AF413" s="645"/>
      <c r="AG413" s="645"/>
      <c r="AH413" s="645"/>
      <c r="AI413" s="645"/>
      <c r="AJ413" s="645"/>
      <c r="AK413" s="646"/>
      <c r="AL413" s="645"/>
      <c r="AM413" s="645"/>
      <c r="AN413" s="645"/>
      <c r="AO413" s="645"/>
      <c r="AP413" s="645"/>
      <c r="AQ413" s="645"/>
      <c r="AR413" s="645"/>
      <c r="AS413" s="645"/>
      <c r="AT413" s="645"/>
      <c r="AU413" s="647"/>
      <c r="AV413" s="648"/>
      <c r="AW413" s="648"/>
      <c r="AX413" s="626"/>
    </row>
    <row r="414" spans="1:50" ht="24" hidden="1" customHeight="1">
      <c r="A414" s="624"/>
      <c r="B414" s="624"/>
      <c r="C414" s="645"/>
      <c r="D414" s="645"/>
      <c r="E414" s="645"/>
      <c r="F414" s="645"/>
      <c r="G414" s="645"/>
      <c r="H414" s="645"/>
      <c r="I414" s="645"/>
      <c r="J414" s="645"/>
      <c r="K414" s="645"/>
      <c r="L414" s="645"/>
      <c r="M414" s="645"/>
      <c r="N414" s="645"/>
      <c r="O414" s="645"/>
      <c r="P414" s="645"/>
      <c r="Q414" s="645"/>
      <c r="R414" s="645"/>
      <c r="S414" s="645"/>
      <c r="T414" s="645"/>
      <c r="U414" s="645"/>
      <c r="V414" s="645"/>
      <c r="W414" s="645"/>
      <c r="X414" s="645"/>
      <c r="Y414" s="645"/>
      <c r="Z414" s="645"/>
      <c r="AA414" s="645"/>
      <c r="AB414" s="645"/>
      <c r="AC414" s="645"/>
      <c r="AD414" s="645"/>
      <c r="AE414" s="645"/>
      <c r="AF414" s="645"/>
      <c r="AG414" s="645"/>
      <c r="AH414" s="645"/>
      <c r="AI414" s="645"/>
      <c r="AJ414" s="645"/>
      <c r="AK414" s="646"/>
      <c r="AL414" s="645"/>
      <c r="AM414" s="645"/>
      <c r="AN414" s="645"/>
      <c r="AO414" s="645"/>
      <c r="AP414" s="645"/>
      <c r="AQ414" s="645"/>
      <c r="AR414" s="645"/>
      <c r="AS414" s="645"/>
      <c r="AT414" s="645"/>
      <c r="AU414" s="647"/>
      <c r="AV414" s="648"/>
      <c r="AW414" s="648"/>
      <c r="AX414" s="626"/>
    </row>
    <row r="415" spans="1:50" ht="24" hidden="1" customHeight="1">
      <c r="A415" s="624"/>
      <c r="B415" s="624"/>
      <c r="C415" s="645"/>
      <c r="D415" s="645"/>
      <c r="E415" s="645"/>
      <c r="F415" s="645"/>
      <c r="G415" s="645"/>
      <c r="H415" s="645"/>
      <c r="I415" s="645"/>
      <c r="J415" s="645"/>
      <c r="K415" s="645"/>
      <c r="L415" s="645"/>
      <c r="M415" s="645"/>
      <c r="N415" s="645"/>
      <c r="O415" s="645"/>
      <c r="P415" s="645"/>
      <c r="Q415" s="645"/>
      <c r="R415" s="645"/>
      <c r="S415" s="645"/>
      <c r="T415" s="645"/>
      <c r="U415" s="645"/>
      <c r="V415" s="645"/>
      <c r="W415" s="645"/>
      <c r="X415" s="645"/>
      <c r="Y415" s="645"/>
      <c r="Z415" s="645"/>
      <c r="AA415" s="645"/>
      <c r="AB415" s="645"/>
      <c r="AC415" s="645"/>
      <c r="AD415" s="645"/>
      <c r="AE415" s="645"/>
      <c r="AF415" s="645"/>
      <c r="AG415" s="645"/>
      <c r="AH415" s="645"/>
      <c r="AI415" s="645"/>
      <c r="AJ415" s="645"/>
      <c r="AK415" s="646"/>
      <c r="AL415" s="645"/>
      <c r="AM415" s="645"/>
      <c r="AN415" s="645"/>
      <c r="AO415" s="645"/>
      <c r="AP415" s="645"/>
      <c r="AQ415" s="645"/>
      <c r="AR415" s="645"/>
      <c r="AS415" s="645"/>
      <c r="AT415" s="645"/>
      <c r="AU415" s="647"/>
      <c r="AV415" s="648"/>
      <c r="AW415" s="648"/>
      <c r="AX415" s="626"/>
    </row>
    <row r="416" spans="1:50" ht="24" hidden="1" customHeight="1">
      <c r="A416" s="624"/>
      <c r="B416" s="624"/>
      <c r="C416" s="645"/>
      <c r="D416" s="645"/>
      <c r="E416" s="645"/>
      <c r="F416" s="645"/>
      <c r="G416" s="645"/>
      <c r="H416" s="645"/>
      <c r="I416" s="645"/>
      <c r="J416" s="645"/>
      <c r="K416" s="645"/>
      <c r="L416" s="645"/>
      <c r="M416" s="645"/>
      <c r="N416" s="645"/>
      <c r="O416" s="645"/>
      <c r="P416" s="645"/>
      <c r="Q416" s="645"/>
      <c r="R416" s="645"/>
      <c r="S416" s="645"/>
      <c r="T416" s="645"/>
      <c r="U416" s="645"/>
      <c r="V416" s="645"/>
      <c r="W416" s="645"/>
      <c r="X416" s="645"/>
      <c r="Y416" s="645"/>
      <c r="Z416" s="645"/>
      <c r="AA416" s="645"/>
      <c r="AB416" s="645"/>
      <c r="AC416" s="645"/>
      <c r="AD416" s="645"/>
      <c r="AE416" s="645"/>
      <c r="AF416" s="645"/>
      <c r="AG416" s="645"/>
      <c r="AH416" s="645"/>
      <c r="AI416" s="645"/>
      <c r="AJ416" s="645"/>
      <c r="AK416" s="646"/>
      <c r="AL416" s="645"/>
      <c r="AM416" s="645"/>
      <c r="AN416" s="645"/>
      <c r="AO416" s="645"/>
      <c r="AP416" s="645"/>
      <c r="AQ416" s="645"/>
      <c r="AR416" s="645"/>
      <c r="AS416" s="645"/>
      <c r="AT416" s="645"/>
      <c r="AU416" s="647"/>
      <c r="AV416" s="648"/>
      <c r="AW416" s="648"/>
      <c r="AX416" s="626"/>
    </row>
    <row r="417" spans="1:50" ht="24" hidden="1" customHeight="1">
      <c r="A417" s="624"/>
      <c r="B417" s="624"/>
      <c r="C417" s="645"/>
      <c r="D417" s="645"/>
      <c r="E417" s="645"/>
      <c r="F417" s="645"/>
      <c r="G417" s="645"/>
      <c r="H417" s="645"/>
      <c r="I417" s="645"/>
      <c r="J417" s="645"/>
      <c r="K417" s="645"/>
      <c r="L417" s="645"/>
      <c r="M417" s="645"/>
      <c r="N417" s="645"/>
      <c r="O417" s="645"/>
      <c r="P417" s="645"/>
      <c r="Q417" s="645"/>
      <c r="R417" s="645"/>
      <c r="S417" s="645"/>
      <c r="T417" s="645"/>
      <c r="U417" s="645"/>
      <c r="V417" s="645"/>
      <c r="W417" s="645"/>
      <c r="X417" s="645"/>
      <c r="Y417" s="645"/>
      <c r="Z417" s="645"/>
      <c r="AA417" s="645"/>
      <c r="AB417" s="645"/>
      <c r="AC417" s="645"/>
      <c r="AD417" s="645"/>
      <c r="AE417" s="645"/>
      <c r="AF417" s="645"/>
      <c r="AG417" s="645"/>
      <c r="AH417" s="645"/>
      <c r="AI417" s="645"/>
      <c r="AJ417" s="645"/>
      <c r="AK417" s="646"/>
      <c r="AL417" s="645"/>
      <c r="AM417" s="645"/>
      <c r="AN417" s="645"/>
      <c r="AO417" s="645"/>
      <c r="AP417" s="645"/>
      <c r="AQ417" s="645"/>
      <c r="AR417" s="645"/>
      <c r="AS417" s="645"/>
      <c r="AT417" s="645"/>
      <c r="AU417" s="647"/>
      <c r="AV417" s="648"/>
      <c r="AW417" s="648"/>
      <c r="AX417" s="626"/>
    </row>
    <row r="418" spans="1:50" ht="24" hidden="1" customHeight="1">
      <c r="A418" s="624"/>
      <c r="B418" s="624"/>
      <c r="C418" s="645"/>
      <c r="D418" s="645"/>
      <c r="E418" s="645"/>
      <c r="F418" s="645"/>
      <c r="G418" s="645"/>
      <c r="H418" s="645"/>
      <c r="I418" s="645"/>
      <c r="J418" s="645"/>
      <c r="K418" s="645"/>
      <c r="L418" s="645"/>
      <c r="M418" s="645"/>
      <c r="N418" s="645"/>
      <c r="O418" s="645"/>
      <c r="P418" s="645"/>
      <c r="Q418" s="645"/>
      <c r="R418" s="645"/>
      <c r="S418" s="645"/>
      <c r="T418" s="645"/>
      <c r="U418" s="645"/>
      <c r="V418" s="645"/>
      <c r="W418" s="645"/>
      <c r="X418" s="645"/>
      <c r="Y418" s="645"/>
      <c r="Z418" s="645"/>
      <c r="AA418" s="645"/>
      <c r="AB418" s="645"/>
      <c r="AC418" s="645"/>
      <c r="AD418" s="645"/>
      <c r="AE418" s="645"/>
      <c r="AF418" s="645"/>
      <c r="AG418" s="645"/>
      <c r="AH418" s="645"/>
      <c r="AI418" s="645"/>
      <c r="AJ418" s="645"/>
      <c r="AK418" s="646"/>
      <c r="AL418" s="645"/>
      <c r="AM418" s="645"/>
      <c r="AN418" s="645"/>
      <c r="AO418" s="645"/>
      <c r="AP418" s="645"/>
      <c r="AQ418" s="645"/>
      <c r="AR418" s="645"/>
      <c r="AS418" s="645"/>
      <c r="AT418" s="645"/>
      <c r="AU418" s="647"/>
      <c r="AV418" s="648"/>
      <c r="AW418" s="648"/>
      <c r="AX418" s="626"/>
    </row>
    <row r="419" spans="1:50" ht="24" hidden="1" customHeight="1">
      <c r="A419" s="624"/>
      <c r="B419" s="624"/>
      <c r="C419" s="645"/>
      <c r="D419" s="645"/>
      <c r="E419" s="645"/>
      <c r="F419" s="645"/>
      <c r="G419" s="645"/>
      <c r="H419" s="645"/>
      <c r="I419" s="645"/>
      <c r="J419" s="645"/>
      <c r="K419" s="645"/>
      <c r="L419" s="645"/>
      <c r="M419" s="645"/>
      <c r="N419" s="645"/>
      <c r="O419" s="645"/>
      <c r="P419" s="645"/>
      <c r="Q419" s="645"/>
      <c r="R419" s="645"/>
      <c r="S419" s="645"/>
      <c r="T419" s="645"/>
      <c r="U419" s="645"/>
      <c r="V419" s="645"/>
      <c r="W419" s="645"/>
      <c r="X419" s="645"/>
      <c r="Y419" s="645"/>
      <c r="Z419" s="645"/>
      <c r="AA419" s="645"/>
      <c r="AB419" s="645"/>
      <c r="AC419" s="645"/>
      <c r="AD419" s="645"/>
      <c r="AE419" s="645"/>
      <c r="AF419" s="645"/>
      <c r="AG419" s="645"/>
      <c r="AH419" s="645"/>
      <c r="AI419" s="645"/>
      <c r="AJ419" s="645"/>
      <c r="AK419" s="646"/>
      <c r="AL419" s="645"/>
      <c r="AM419" s="645"/>
      <c r="AN419" s="645"/>
      <c r="AO419" s="645"/>
      <c r="AP419" s="645"/>
      <c r="AQ419" s="645"/>
      <c r="AR419" s="645"/>
      <c r="AS419" s="645"/>
      <c r="AT419" s="645"/>
      <c r="AU419" s="647"/>
      <c r="AV419" s="648"/>
      <c r="AW419" s="648"/>
      <c r="AX419" s="626"/>
    </row>
    <row r="420" spans="1:50" ht="24" hidden="1" customHeight="1">
      <c r="A420" s="624"/>
      <c r="B420" s="624"/>
      <c r="C420" s="645"/>
      <c r="D420" s="645"/>
      <c r="E420" s="645"/>
      <c r="F420" s="645"/>
      <c r="G420" s="645"/>
      <c r="H420" s="645"/>
      <c r="I420" s="645"/>
      <c r="J420" s="645"/>
      <c r="K420" s="645"/>
      <c r="L420" s="645"/>
      <c r="M420" s="645"/>
      <c r="N420" s="645"/>
      <c r="O420" s="645"/>
      <c r="P420" s="645"/>
      <c r="Q420" s="645"/>
      <c r="R420" s="645"/>
      <c r="S420" s="645"/>
      <c r="T420" s="645"/>
      <c r="U420" s="645"/>
      <c r="V420" s="645"/>
      <c r="W420" s="645"/>
      <c r="X420" s="645"/>
      <c r="Y420" s="645"/>
      <c r="Z420" s="645"/>
      <c r="AA420" s="645"/>
      <c r="AB420" s="645"/>
      <c r="AC420" s="645"/>
      <c r="AD420" s="645"/>
      <c r="AE420" s="645"/>
      <c r="AF420" s="645"/>
      <c r="AG420" s="645"/>
      <c r="AH420" s="645"/>
      <c r="AI420" s="645"/>
      <c r="AJ420" s="645"/>
      <c r="AK420" s="646"/>
      <c r="AL420" s="645"/>
      <c r="AM420" s="645"/>
      <c r="AN420" s="645"/>
      <c r="AO420" s="645"/>
      <c r="AP420" s="645"/>
      <c r="AQ420" s="645"/>
      <c r="AR420" s="645"/>
      <c r="AS420" s="645"/>
      <c r="AT420" s="645"/>
      <c r="AU420" s="647"/>
      <c r="AV420" s="648"/>
      <c r="AW420" s="648"/>
      <c r="AX420" s="626"/>
    </row>
    <row r="421" spans="1:50" ht="24" hidden="1" customHeight="1">
      <c r="A421" s="624"/>
      <c r="B421" s="624"/>
      <c r="C421" s="645"/>
      <c r="D421" s="645"/>
      <c r="E421" s="645"/>
      <c r="F421" s="645"/>
      <c r="G421" s="645"/>
      <c r="H421" s="645"/>
      <c r="I421" s="645"/>
      <c r="J421" s="645"/>
      <c r="K421" s="645"/>
      <c r="L421" s="645"/>
      <c r="M421" s="645"/>
      <c r="N421" s="645"/>
      <c r="O421" s="645"/>
      <c r="P421" s="645"/>
      <c r="Q421" s="645"/>
      <c r="R421" s="645"/>
      <c r="S421" s="645"/>
      <c r="T421" s="645"/>
      <c r="U421" s="645"/>
      <c r="V421" s="645"/>
      <c r="W421" s="645"/>
      <c r="X421" s="645"/>
      <c r="Y421" s="645"/>
      <c r="Z421" s="645"/>
      <c r="AA421" s="645"/>
      <c r="AB421" s="645"/>
      <c r="AC421" s="645"/>
      <c r="AD421" s="645"/>
      <c r="AE421" s="645"/>
      <c r="AF421" s="645"/>
      <c r="AG421" s="645"/>
      <c r="AH421" s="645"/>
      <c r="AI421" s="645"/>
      <c r="AJ421" s="645"/>
      <c r="AK421" s="646"/>
      <c r="AL421" s="645"/>
      <c r="AM421" s="645"/>
      <c r="AN421" s="645"/>
      <c r="AO421" s="645"/>
      <c r="AP421" s="645"/>
      <c r="AQ421" s="645"/>
      <c r="AR421" s="645"/>
      <c r="AS421" s="645"/>
      <c r="AT421" s="645"/>
      <c r="AU421" s="647"/>
      <c r="AV421" s="648"/>
      <c r="AW421" s="648"/>
      <c r="AX421" s="626"/>
    </row>
    <row r="422" spans="1:50" ht="24" hidden="1" customHeight="1">
      <c r="A422" s="624"/>
      <c r="B422" s="624"/>
      <c r="C422" s="645"/>
      <c r="D422" s="645"/>
      <c r="E422" s="645"/>
      <c r="F422" s="645"/>
      <c r="G422" s="645"/>
      <c r="H422" s="645"/>
      <c r="I422" s="645"/>
      <c r="J422" s="645"/>
      <c r="K422" s="645"/>
      <c r="L422" s="645"/>
      <c r="M422" s="645"/>
      <c r="N422" s="645"/>
      <c r="O422" s="645"/>
      <c r="P422" s="645"/>
      <c r="Q422" s="645"/>
      <c r="R422" s="645"/>
      <c r="S422" s="645"/>
      <c r="T422" s="645"/>
      <c r="U422" s="645"/>
      <c r="V422" s="645"/>
      <c r="W422" s="645"/>
      <c r="X422" s="645"/>
      <c r="Y422" s="645"/>
      <c r="Z422" s="645"/>
      <c r="AA422" s="645"/>
      <c r="AB422" s="645"/>
      <c r="AC422" s="645"/>
      <c r="AD422" s="645"/>
      <c r="AE422" s="645"/>
      <c r="AF422" s="645"/>
      <c r="AG422" s="645"/>
      <c r="AH422" s="645"/>
      <c r="AI422" s="645"/>
      <c r="AJ422" s="645"/>
      <c r="AK422" s="646"/>
      <c r="AL422" s="645"/>
      <c r="AM422" s="645"/>
      <c r="AN422" s="645"/>
      <c r="AO422" s="645"/>
      <c r="AP422" s="645"/>
      <c r="AQ422" s="645"/>
      <c r="AR422" s="645"/>
      <c r="AS422" s="645"/>
      <c r="AT422" s="645"/>
      <c r="AU422" s="647"/>
      <c r="AV422" s="648"/>
      <c r="AW422" s="648"/>
      <c r="AX422" s="626"/>
    </row>
    <row r="423" spans="1:50" ht="24" hidden="1" customHeight="1">
      <c r="A423" s="624"/>
      <c r="B423" s="624"/>
      <c r="C423" s="645"/>
      <c r="D423" s="645"/>
      <c r="E423" s="645"/>
      <c r="F423" s="645"/>
      <c r="G423" s="645"/>
      <c r="H423" s="645"/>
      <c r="I423" s="645"/>
      <c r="J423" s="645"/>
      <c r="K423" s="645"/>
      <c r="L423" s="645"/>
      <c r="M423" s="645"/>
      <c r="N423" s="645"/>
      <c r="O423" s="645"/>
      <c r="P423" s="645"/>
      <c r="Q423" s="645"/>
      <c r="R423" s="645"/>
      <c r="S423" s="645"/>
      <c r="T423" s="645"/>
      <c r="U423" s="645"/>
      <c r="V423" s="645"/>
      <c r="W423" s="645"/>
      <c r="X423" s="645"/>
      <c r="Y423" s="645"/>
      <c r="Z423" s="645"/>
      <c r="AA423" s="645"/>
      <c r="AB423" s="645"/>
      <c r="AC423" s="645"/>
      <c r="AD423" s="645"/>
      <c r="AE423" s="645"/>
      <c r="AF423" s="645"/>
      <c r="AG423" s="645"/>
      <c r="AH423" s="645"/>
      <c r="AI423" s="645"/>
      <c r="AJ423" s="645"/>
      <c r="AK423" s="646"/>
      <c r="AL423" s="645"/>
      <c r="AM423" s="645"/>
      <c r="AN423" s="645"/>
      <c r="AO423" s="645"/>
      <c r="AP423" s="645"/>
      <c r="AQ423" s="645"/>
      <c r="AR423" s="645"/>
      <c r="AS423" s="645"/>
      <c r="AT423" s="645"/>
      <c r="AU423" s="647"/>
      <c r="AV423" s="648"/>
      <c r="AW423" s="648"/>
      <c r="AX423" s="626"/>
    </row>
    <row r="424" spans="1:50" ht="24" hidden="1" customHeight="1">
      <c r="A424" s="624"/>
      <c r="B424" s="624"/>
      <c r="C424" s="645"/>
      <c r="D424" s="645"/>
      <c r="E424" s="645"/>
      <c r="F424" s="645"/>
      <c r="G424" s="645"/>
      <c r="H424" s="645"/>
      <c r="I424" s="645"/>
      <c r="J424" s="645"/>
      <c r="K424" s="645"/>
      <c r="L424" s="645"/>
      <c r="M424" s="645"/>
      <c r="N424" s="645"/>
      <c r="O424" s="645"/>
      <c r="P424" s="645"/>
      <c r="Q424" s="645"/>
      <c r="R424" s="645"/>
      <c r="S424" s="645"/>
      <c r="T424" s="645"/>
      <c r="U424" s="645"/>
      <c r="V424" s="645"/>
      <c r="W424" s="645"/>
      <c r="X424" s="645"/>
      <c r="Y424" s="645"/>
      <c r="Z424" s="645"/>
      <c r="AA424" s="645"/>
      <c r="AB424" s="645"/>
      <c r="AC424" s="645"/>
      <c r="AD424" s="645"/>
      <c r="AE424" s="645"/>
      <c r="AF424" s="645"/>
      <c r="AG424" s="645"/>
      <c r="AH424" s="645"/>
      <c r="AI424" s="645"/>
      <c r="AJ424" s="645"/>
      <c r="AK424" s="646"/>
      <c r="AL424" s="645"/>
      <c r="AM424" s="645"/>
      <c r="AN424" s="645"/>
      <c r="AO424" s="645"/>
      <c r="AP424" s="645"/>
      <c r="AQ424" s="645"/>
      <c r="AR424" s="645"/>
      <c r="AS424" s="645"/>
      <c r="AT424" s="645"/>
      <c r="AU424" s="647"/>
      <c r="AV424" s="648"/>
      <c r="AW424" s="648"/>
      <c r="AX424" s="626"/>
    </row>
    <row r="425" spans="1:50" ht="24" hidden="1" customHeight="1">
      <c r="A425" s="624"/>
      <c r="B425" s="624"/>
      <c r="C425" s="645"/>
      <c r="D425" s="645"/>
      <c r="E425" s="645"/>
      <c r="F425" s="645"/>
      <c r="G425" s="645"/>
      <c r="H425" s="645"/>
      <c r="I425" s="645"/>
      <c r="J425" s="645"/>
      <c r="K425" s="645"/>
      <c r="L425" s="645"/>
      <c r="M425" s="645"/>
      <c r="N425" s="645"/>
      <c r="O425" s="645"/>
      <c r="P425" s="645"/>
      <c r="Q425" s="645"/>
      <c r="R425" s="645"/>
      <c r="S425" s="645"/>
      <c r="T425" s="645"/>
      <c r="U425" s="645"/>
      <c r="V425" s="645"/>
      <c r="W425" s="645"/>
      <c r="X425" s="645"/>
      <c r="Y425" s="645"/>
      <c r="Z425" s="645"/>
      <c r="AA425" s="645"/>
      <c r="AB425" s="645"/>
      <c r="AC425" s="645"/>
      <c r="AD425" s="645"/>
      <c r="AE425" s="645"/>
      <c r="AF425" s="645"/>
      <c r="AG425" s="645"/>
      <c r="AH425" s="645"/>
      <c r="AI425" s="645"/>
      <c r="AJ425" s="645"/>
      <c r="AK425" s="646"/>
      <c r="AL425" s="645"/>
      <c r="AM425" s="645"/>
      <c r="AN425" s="645"/>
      <c r="AO425" s="645"/>
      <c r="AP425" s="645"/>
      <c r="AQ425" s="645"/>
      <c r="AR425" s="645"/>
      <c r="AS425" s="645"/>
      <c r="AT425" s="645"/>
      <c r="AU425" s="647"/>
      <c r="AV425" s="648"/>
      <c r="AW425" s="648"/>
      <c r="AX425" s="626"/>
    </row>
    <row r="426" spans="1:50" ht="24" hidden="1" customHeight="1">
      <c r="A426" s="624"/>
      <c r="B426" s="624"/>
      <c r="C426" s="645"/>
      <c r="D426" s="645"/>
      <c r="E426" s="645"/>
      <c r="F426" s="645"/>
      <c r="G426" s="645"/>
      <c r="H426" s="645"/>
      <c r="I426" s="645"/>
      <c r="J426" s="645"/>
      <c r="K426" s="645"/>
      <c r="L426" s="645"/>
      <c r="M426" s="645"/>
      <c r="N426" s="645"/>
      <c r="O426" s="645"/>
      <c r="P426" s="645"/>
      <c r="Q426" s="645"/>
      <c r="R426" s="645"/>
      <c r="S426" s="645"/>
      <c r="T426" s="645"/>
      <c r="U426" s="645"/>
      <c r="V426" s="645"/>
      <c r="W426" s="645"/>
      <c r="X426" s="645"/>
      <c r="Y426" s="645"/>
      <c r="Z426" s="645"/>
      <c r="AA426" s="645"/>
      <c r="AB426" s="645"/>
      <c r="AC426" s="645"/>
      <c r="AD426" s="645"/>
      <c r="AE426" s="645"/>
      <c r="AF426" s="645"/>
      <c r="AG426" s="645"/>
      <c r="AH426" s="645"/>
      <c r="AI426" s="645"/>
      <c r="AJ426" s="645"/>
      <c r="AK426" s="646"/>
      <c r="AL426" s="645"/>
      <c r="AM426" s="645"/>
      <c r="AN426" s="645"/>
      <c r="AO426" s="645"/>
      <c r="AP426" s="645"/>
      <c r="AQ426" s="645"/>
      <c r="AR426" s="645"/>
      <c r="AS426" s="645"/>
      <c r="AT426" s="645"/>
      <c r="AU426" s="647"/>
      <c r="AV426" s="648"/>
      <c r="AW426" s="648"/>
      <c r="AX426" s="626"/>
    </row>
    <row r="427" spans="1:50" ht="24" hidden="1" customHeight="1">
      <c r="A427" s="624"/>
      <c r="B427" s="624"/>
      <c r="C427" s="645"/>
      <c r="D427" s="645"/>
      <c r="E427" s="645"/>
      <c r="F427" s="645"/>
      <c r="G427" s="645"/>
      <c r="H427" s="645"/>
      <c r="I427" s="645"/>
      <c r="J427" s="645"/>
      <c r="K427" s="645"/>
      <c r="L427" s="645"/>
      <c r="M427" s="645"/>
      <c r="N427" s="645"/>
      <c r="O427" s="645"/>
      <c r="P427" s="645"/>
      <c r="Q427" s="645"/>
      <c r="R427" s="645"/>
      <c r="S427" s="645"/>
      <c r="T427" s="645"/>
      <c r="U427" s="645"/>
      <c r="V427" s="645"/>
      <c r="W427" s="645"/>
      <c r="X427" s="645"/>
      <c r="Y427" s="645"/>
      <c r="Z427" s="645"/>
      <c r="AA427" s="645"/>
      <c r="AB427" s="645"/>
      <c r="AC427" s="645"/>
      <c r="AD427" s="645"/>
      <c r="AE427" s="645"/>
      <c r="AF427" s="645"/>
      <c r="AG427" s="645"/>
      <c r="AH427" s="645"/>
      <c r="AI427" s="645"/>
      <c r="AJ427" s="645"/>
      <c r="AK427" s="646"/>
      <c r="AL427" s="645"/>
      <c r="AM427" s="645"/>
      <c r="AN427" s="645"/>
      <c r="AO427" s="645"/>
      <c r="AP427" s="645"/>
      <c r="AQ427" s="645"/>
      <c r="AR427" s="645"/>
      <c r="AS427" s="645"/>
      <c r="AT427" s="645"/>
      <c r="AU427" s="647"/>
      <c r="AV427" s="648"/>
      <c r="AW427" s="648"/>
      <c r="AX427" s="626"/>
    </row>
    <row r="428" spans="1:50" ht="24" hidden="1" customHeight="1">
      <c r="A428" s="624"/>
      <c r="B428" s="624"/>
      <c r="C428" s="645"/>
      <c r="D428" s="645"/>
      <c r="E428" s="645"/>
      <c r="F428" s="645"/>
      <c r="G428" s="645"/>
      <c r="H428" s="645"/>
      <c r="I428" s="645"/>
      <c r="J428" s="645"/>
      <c r="K428" s="645"/>
      <c r="L428" s="645"/>
      <c r="M428" s="645"/>
      <c r="N428" s="645"/>
      <c r="O428" s="645"/>
      <c r="P428" s="645"/>
      <c r="Q428" s="645"/>
      <c r="R428" s="645"/>
      <c r="S428" s="645"/>
      <c r="T428" s="645"/>
      <c r="U428" s="645"/>
      <c r="V428" s="645"/>
      <c r="W428" s="645"/>
      <c r="X428" s="645"/>
      <c r="Y428" s="645"/>
      <c r="Z428" s="645"/>
      <c r="AA428" s="645"/>
      <c r="AB428" s="645"/>
      <c r="AC428" s="645"/>
      <c r="AD428" s="645"/>
      <c r="AE428" s="645"/>
      <c r="AF428" s="645"/>
      <c r="AG428" s="645"/>
      <c r="AH428" s="645"/>
      <c r="AI428" s="645"/>
      <c r="AJ428" s="645"/>
      <c r="AK428" s="646"/>
      <c r="AL428" s="645"/>
      <c r="AM428" s="645"/>
      <c r="AN428" s="645"/>
      <c r="AO428" s="645"/>
      <c r="AP428" s="645"/>
      <c r="AQ428" s="645"/>
      <c r="AR428" s="645"/>
      <c r="AS428" s="645"/>
      <c r="AT428" s="645"/>
      <c r="AU428" s="647"/>
      <c r="AV428" s="648"/>
      <c r="AW428" s="648"/>
      <c r="AX428" s="626"/>
    </row>
    <row r="429" spans="1:50" ht="24" hidden="1" customHeight="1">
      <c r="A429" s="624"/>
      <c r="B429" s="624"/>
      <c r="C429" s="645"/>
      <c r="D429" s="645"/>
      <c r="E429" s="645"/>
      <c r="F429" s="645"/>
      <c r="G429" s="645"/>
      <c r="H429" s="645"/>
      <c r="I429" s="645"/>
      <c r="J429" s="645"/>
      <c r="K429" s="645"/>
      <c r="L429" s="645"/>
      <c r="M429" s="645"/>
      <c r="N429" s="645"/>
      <c r="O429" s="645"/>
      <c r="P429" s="645"/>
      <c r="Q429" s="645"/>
      <c r="R429" s="645"/>
      <c r="S429" s="645"/>
      <c r="T429" s="645"/>
      <c r="U429" s="645"/>
      <c r="V429" s="645"/>
      <c r="W429" s="645"/>
      <c r="X429" s="645"/>
      <c r="Y429" s="645"/>
      <c r="Z429" s="645"/>
      <c r="AA429" s="645"/>
      <c r="AB429" s="645"/>
      <c r="AC429" s="645"/>
      <c r="AD429" s="645"/>
      <c r="AE429" s="645"/>
      <c r="AF429" s="645"/>
      <c r="AG429" s="645"/>
      <c r="AH429" s="645"/>
      <c r="AI429" s="645"/>
      <c r="AJ429" s="645"/>
      <c r="AK429" s="646"/>
      <c r="AL429" s="645"/>
      <c r="AM429" s="645"/>
      <c r="AN429" s="645"/>
      <c r="AO429" s="645"/>
      <c r="AP429" s="645"/>
      <c r="AQ429" s="645"/>
      <c r="AR429" s="645"/>
      <c r="AS429" s="645"/>
      <c r="AT429" s="645"/>
      <c r="AU429" s="647"/>
      <c r="AV429" s="648"/>
      <c r="AW429" s="648"/>
      <c r="AX429" s="626"/>
    </row>
    <row r="430" spans="1:50" ht="24" hidden="1" customHeight="1">
      <c r="A430" s="624"/>
      <c r="B430" s="624"/>
      <c r="C430" s="645"/>
      <c r="D430" s="645"/>
      <c r="E430" s="645"/>
      <c r="F430" s="645"/>
      <c r="G430" s="645"/>
      <c r="H430" s="645"/>
      <c r="I430" s="645"/>
      <c r="J430" s="645"/>
      <c r="K430" s="645"/>
      <c r="L430" s="645"/>
      <c r="M430" s="645"/>
      <c r="N430" s="645"/>
      <c r="O430" s="645"/>
      <c r="P430" s="645"/>
      <c r="Q430" s="645"/>
      <c r="R430" s="645"/>
      <c r="S430" s="645"/>
      <c r="T430" s="645"/>
      <c r="U430" s="645"/>
      <c r="V430" s="645"/>
      <c r="W430" s="645"/>
      <c r="X430" s="645"/>
      <c r="Y430" s="645"/>
      <c r="Z430" s="645"/>
      <c r="AA430" s="645"/>
      <c r="AB430" s="645"/>
      <c r="AC430" s="645"/>
      <c r="AD430" s="645"/>
      <c r="AE430" s="645"/>
      <c r="AF430" s="645"/>
      <c r="AG430" s="645"/>
      <c r="AH430" s="645"/>
      <c r="AI430" s="645"/>
      <c r="AJ430" s="645"/>
      <c r="AK430" s="646"/>
      <c r="AL430" s="645"/>
      <c r="AM430" s="645"/>
      <c r="AN430" s="645"/>
      <c r="AO430" s="645"/>
      <c r="AP430" s="645"/>
      <c r="AQ430" s="645"/>
      <c r="AR430" s="645"/>
      <c r="AS430" s="645"/>
      <c r="AT430" s="645"/>
      <c r="AU430" s="647"/>
      <c r="AV430" s="648"/>
      <c r="AW430" s="648"/>
      <c r="AX430" s="626"/>
    </row>
    <row r="431" spans="1:50" ht="24" hidden="1" customHeight="1">
      <c r="A431" s="624"/>
      <c r="B431" s="624"/>
      <c r="C431" s="645"/>
      <c r="D431" s="645"/>
      <c r="E431" s="645"/>
      <c r="F431" s="645"/>
      <c r="G431" s="645"/>
      <c r="H431" s="645"/>
      <c r="I431" s="645"/>
      <c r="J431" s="645"/>
      <c r="K431" s="645"/>
      <c r="L431" s="645"/>
      <c r="M431" s="645"/>
      <c r="N431" s="645"/>
      <c r="O431" s="645"/>
      <c r="P431" s="645"/>
      <c r="Q431" s="645"/>
      <c r="R431" s="645"/>
      <c r="S431" s="645"/>
      <c r="T431" s="645"/>
      <c r="U431" s="645"/>
      <c r="V431" s="645"/>
      <c r="W431" s="645"/>
      <c r="X431" s="645"/>
      <c r="Y431" s="645"/>
      <c r="Z431" s="645"/>
      <c r="AA431" s="645"/>
      <c r="AB431" s="645"/>
      <c r="AC431" s="645"/>
      <c r="AD431" s="645"/>
      <c r="AE431" s="645"/>
      <c r="AF431" s="645"/>
      <c r="AG431" s="645"/>
      <c r="AH431" s="645"/>
      <c r="AI431" s="645"/>
      <c r="AJ431" s="645"/>
      <c r="AK431" s="646"/>
      <c r="AL431" s="645"/>
      <c r="AM431" s="645"/>
      <c r="AN431" s="645"/>
      <c r="AO431" s="645"/>
      <c r="AP431" s="645"/>
      <c r="AQ431" s="645"/>
      <c r="AR431" s="645"/>
      <c r="AS431" s="645"/>
      <c r="AT431" s="645"/>
      <c r="AU431" s="647"/>
      <c r="AV431" s="648"/>
      <c r="AW431" s="648"/>
      <c r="AX431" s="626"/>
    </row>
    <row r="432" spans="1:50" ht="24" hidden="1" customHeight="1">
      <c r="A432" s="624"/>
      <c r="B432" s="624"/>
      <c r="C432" s="645"/>
      <c r="D432" s="645"/>
      <c r="E432" s="645"/>
      <c r="F432" s="645"/>
      <c r="G432" s="645"/>
      <c r="H432" s="645"/>
      <c r="I432" s="645"/>
      <c r="J432" s="645"/>
      <c r="K432" s="645"/>
      <c r="L432" s="645"/>
      <c r="M432" s="645"/>
      <c r="N432" s="645"/>
      <c r="O432" s="645"/>
      <c r="P432" s="645"/>
      <c r="Q432" s="645"/>
      <c r="R432" s="645"/>
      <c r="S432" s="645"/>
      <c r="T432" s="645"/>
      <c r="U432" s="645"/>
      <c r="V432" s="645"/>
      <c r="W432" s="645"/>
      <c r="X432" s="645"/>
      <c r="Y432" s="645"/>
      <c r="Z432" s="645"/>
      <c r="AA432" s="645"/>
      <c r="AB432" s="645"/>
      <c r="AC432" s="645"/>
      <c r="AD432" s="645"/>
      <c r="AE432" s="645"/>
      <c r="AF432" s="645"/>
      <c r="AG432" s="645"/>
      <c r="AH432" s="645"/>
      <c r="AI432" s="645"/>
      <c r="AJ432" s="645"/>
      <c r="AK432" s="646"/>
      <c r="AL432" s="645"/>
      <c r="AM432" s="645"/>
      <c r="AN432" s="645"/>
      <c r="AO432" s="645"/>
      <c r="AP432" s="645"/>
      <c r="AQ432" s="645"/>
      <c r="AR432" s="645"/>
      <c r="AS432" s="645"/>
      <c r="AT432" s="645"/>
      <c r="AU432" s="647"/>
      <c r="AV432" s="648"/>
      <c r="AW432" s="648"/>
      <c r="AX432" s="626"/>
    </row>
    <row r="433" spans="1:50">
      <c r="A433" s="95"/>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c r="AA433" s="95"/>
      <c r="AB433" s="95"/>
      <c r="AC433" s="95"/>
      <c r="AD433" s="95"/>
      <c r="AE433" s="95"/>
      <c r="AF433" s="95"/>
      <c r="AG433" s="95"/>
      <c r="AH433" s="95"/>
      <c r="AI433" s="95"/>
      <c r="AJ433" s="95"/>
      <c r="AK433" s="95"/>
      <c r="AL433" s="95"/>
      <c r="AM433" s="95"/>
      <c r="AN433" s="95"/>
      <c r="AO433" s="95"/>
      <c r="AP433" s="95"/>
      <c r="AQ433" s="95"/>
      <c r="AR433" s="95"/>
      <c r="AS433" s="95"/>
      <c r="AT433" s="95"/>
      <c r="AU433" s="95"/>
      <c r="AV433" s="95"/>
      <c r="AW433" s="95"/>
      <c r="AX433" s="95"/>
    </row>
    <row r="434" spans="1:50">
      <c r="A434" s="95"/>
      <c r="B434" s="97" t="s">
        <v>154</v>
      </c>
      <c r="C434" s="97"/>
      <c r="D434" s="97"/>
      <c r="E434" s="97"/>
      <c r="F434" s="97"/>
      <c r="G434" s="95"/>
      <c r="H434" s="95"/>
      <c r="I434" s="95"/>
      <c r="J434" s="95"/>
      <c r="K434" s="95"/>
      <c r="L434" s="95"/>
      <c r="M434" s="95"/>
      <c r="N434" s="95"/>
      <c r="O434" s="95"/>
      <c r="P434" s="95"/>
      <c r="Q434" s="95"/>
      <c r="R434" s="95"/>
      <c r="S434" s="95"/>
      <c r="T434" s="95"/>
      <c r="U434" s="95"/>
      <c r="V434" s="95"/>
      <c r="W434" s="95"/>
      <c r="X434" s="95"/>
      <c r="Y434" s="95"/>
      <c r="Z434" s="95"/>
      <c r="AA434" s="95"/>
      <c r="AB434" s="95"/>
      <c r="AC434" s="95"/>
      <c r="AD434" s="95"/>
      <c r="AE434" s="95"/>
      <c r="AF434" s="95"/>
      <c r="AG434" s="95"/>
      <c r="AH434" s="95"/>
      <c r="AI434" s="95"/>
      <c r="AJ434" s="95"/>
      <c r="AK434" s="95"/>
      <c r="AL434" s="95"/>
      <c r="AM434" s="95"/>
      <c r="AN434" s="95"/>
      <c r="AO434" s="95"/>
      <c r="AP434" s="95"/>
      <c r="AQ434" s="95"/>
      <c r="AR434" s="95"/>
      <c r="AS434" s="95"/>
      <c r="AT434" s="95"/>
      <c r="AU434" s="95"/>
      <c r="AV434" s="95"/>
      <c r="AW434" s="95"/>
      <c r="AX434" s="95"/>
    </row>
    <row r="435" spans="1:50" ht="34.5" customHeight="1">
      <c r="A435" s="624"/>
      <c r="B435" s="624"/>
      <c r="C435" s="235" t="s">
        <v>155</v>
      </c>
      <c r="D435" s="235"/>
      <c r="E435" s="235"/>
      <c r="F435" s="235"/>
      <c r="G435" s="235"/>
      <c r="H435" s="235"/>
      <c r="I435" s="235"/>
      <c r="J435" s="235"/>
      <c r="K435" s="235"/>
      <c r="L435" s="235"/>
      <c r="M435" s="235" t="s">
        <v>156</v>
      </c>
      <c r="N435" s="235"/>
      <c r="O435" s="235"/>
      <c r="P435" s="235"/>
      <c r="Q435" s="235"/>
      <c r="R435" s="235"/>
      <c r="S435" s="235"/>
      <c r="T435" s="235"/>
      <c r="U435" s="235"/>
      <c r="V435" s="235"/>
      <c r="W435" s="235"/>
      <c r="X435" s="235"/>
      <c r="Y435" s="235"/>
      <c r="Z435" s="235"/>
      <c r="AA435" s="235"/>
      <c r="AB435" s="235"/>
      <c r="AC435" s="235"/>
      <c r="AD435" s="235"/>
      <c r="AE435" s="235"/>
      <c r="AF435" s="235"/>
      <c r="AG435" s="235"/>
      <c r="AH435" s="235"/>
      <c r="AI435" s="235"/>
      <c r="AJ435" s="235"/>
      <c r="AK435" s="625" t="s">
        <v>157</v>
      </c>
      <c r="AL435" s="235"/>
      <c r="AM435" s="235"/>
      <c r="AN435" s="235"/>
      <c r="AO435" s="235"/>
      <c r="AP435" s="235"/>
      <c r="AQ435" s="235" t="s">
        <v>150</v>
      </c>
      <c r="AR435" s="235"/>
      <c r="AS435" s="235"/>
      <c r="AT435" s="235"/>
      <c r="AU435" s="233" t="s">
        <v>151</v>
      </c>
      <c r="AV435" s="178"/>
      <c r="AW435" s="178"/>
      <c r="AX435" s="626"/>
    </row>
    <row r="436" spans="1:50" ht="24" customHeight="1">
      <c r="A436" s="624">
        <v>1</v>
      </c>
      <c r="B436" s="624">
        <v>1</v>
      </c>
      <c r="C436" s="649" t="s">
        <v>158</v>
      </c>
      <c r="D436" s="645"/>
      <c r="E436" s="645"/>
      <c r="F436" s="645"/>
      <c r="G436" s="645"/>
      <c r="H436" s="645"/>
      <c r="I436" s="645"/>
      <c r="J436" s="645"/>
      <c r="K436" s="645"/>
      <c r="L436" s="645"/>
      <c r="M436" s="652" t="s">
        <v>159</v>
      </c>
      <c r="N436" s="648" t="s">
        <v>160</v>
      </c>
      <c r="O436" s="648" t="s">
        <v>160</v>
      </c>
      <c r="P436" s="648" t="s">
        <v>160</v>
      </c>
      <c r="Q436" s="648" t="s">
        <v>160</v>
      </c>
      <c r="R436" s="648" t="s">
        <v>160</v>
      </c>
      <c r="S436" s="648" t="s">
        <v>160</v>
      </c>
      <c r="T436" s="648" t="s">
        <v>160</v>
      </c>
      <c r="U436" s="648" t="s">
        <v>160</v>
      </c>
      <c r="V436" s="648" t="s">
        <v>160</v>
      </c>
      <c r="W436" s="648" t="s">
        <v>160</v>
      </c>
      <c r="X436" s="648" t="s">
        <v>160</v>
      </c>
      <c r="Y436" s="648" t="s">
        <v>160</v>
      </c>
      <c r="Z436" s="648" t="s">
        <v>160</v>
      </c>
      <c r="AA436" s="648" t="s">
        <v>160</v>
      </c>
      <c r="AB436" s="648" t="s">
        <v>160</v>
      </c>
      <c r="AC436" s="648" t="s">
        <v>160</v>
      </c>
      <c r="AD436" s="648" t="s">
        <v>160</v>
      </c>
      <c r="AE436" s="648" t="s">
        <v>160</v>
      </c>
      <c r="AF436" s="648" t="s">
        <v>160</v>
      </c>
      <c r="AG436" s="648" t="s">
        <v>160</v>
      </c>
      <c r="AH436" s="648" t="s">
        <v>160</v>
      </c>
      <c r="AI436" s="648" t="s">
        <v>160</v>
      </c>
      <c r="AJ436" s="626" t="s">
        <v>160</v>
      </c>
      <c r="AK436" s="650">
        <v>451.26499999999999</v>
      </c>
      <c r="AL436" s="651"/>
      <c r="AM436" s="651"/>
      <c r="AN436" s="651"/>
      <c r="AO436" s="651"/>
      <c r="AP436" s="651"/>
      <c r="AQ436" s="653" t="s">
        <v>161</v>
      </c>
      <c r="AR436" s="654"/>
      <c r="AS436" s="654"/>
      <c r="AT436" s="655"/>
      <c r="AU436" s="653" t="s">
        <v>161</v>
      </c>
      <c r="AV436" s="104"/>
      <c r="AW436" s="104"/>
      <c r="AX436" s="105"/>
    </row>
    <row r="437" spans="1:50" ht="24" customHeight="1">
      <c r="A437" s="624">
        <v>2</v>
      </c>
      <c r="B437" s="624">
        <v>1</v>
      </c>
      <c r="C437" s="649" t="s">
        <v>162</v>
      </c>
      <c r="D437" s="645"/>
      <c r="E437" s="645"/>
      <c r="F437" s="645"/>
      <c r="G437" s="645"/>
      <c r="H437" s="645"/>
      <c r="I437" s="645"/>
      <c r="J437" s="645"/>
      <c r="K437" s="645"/>
      <c r="L437" s="645"/>
      <c r="M437" s="652" t="s">
        <v>159</v>
      </c>
      <c r="N437" s="648" t="s">
        <v>160</v>
      </c>
      <c r="O437" s="648" t="s">
        <v>160</v>
      </c>
      <c r="P437" s="648" t="s">
        <v>160</v>
      </c>
      <c r="Q437" s="648" t="s">
        <v>160</v>
      </c>
      <c r="R437" s="648" t="s">
        <v>160</v>
      </c>
      <c r="S437" s="648" t="s">
        <v>160</v>
      </c>
      <c r="T437" s="648" t="s">
        <v>160</v>
      </c>
      <c r="U437" s="648" t="s">
        <v>160</v>
      </c>
      <c r="V437" s="648" t="s">
        <v>160</v>
      </c>
      <c r="W437" s="648" t="s">
        <v>160</v>
      </c>
      <c r="X437" s="648" t="s">
        <v>160</v>
      </c>
      <c r="Y437" s="648" t="s">
        <v>160</v>
      </c>
      <c r="Z437" s="648" t="s">
        <v>160</v>
      </c>
      <c r="AA437" s="648" t="s">
        <v>160</v>
      </c>
      <c r="AB437" s="648" t="s">
        <v>160</v>
      </c>
      <c r="AC437" s="648" t="s">
        <v>160</v>
      </c>
      <c r="AD437" s="648" t="s">
        <v>160</v>
      </c>
      <c r="AE437" s="648" t="s">
        <v>160</v>
      </c>
      <c r="AF437" s="648" t="s">
        <v>160</v>
      </c>
      <c r="AG437" s="648" t="s">
        <v>160</v>
      </c>
      <c r="AH437" s="648" t="s">
        <v>160</v>
      </c>
      <c r="AI437" s="648" t="s">
        <v>160</v>
      </c>
      <c r="AJ437" s="626" t="s">
        <v>160</v>
      </c>
      <c r="AK437" s="650">
        <v>104.28</v>
      </c>
      <c r="AL437" s="651"/>
      <c r="AM437" s="651"/>
      <c r="AN437" s="651"/>
      <c r="AO437" s="651"/>
      <c r="AP437" s="651"/>
      <c r="AQ437" s="653" t="s">
        <v>161</v>
      </c>
      <c r="AR437" s="654"/>
      <c r="AS437" s="654"/>
      <c r="AT437" s="655"/>
      <c r="AU437" s="653" t="s">
        <v>161</v>
      </c>
      <c r="AV437" s="104"/>
      <c r="AW437" s="104"/>
      <c r="AX437" s="105"/>
    </row>
    <row r="438" spans="1:50" ht="24" hidden="1" customHeight="1">
      <c r="A438" s="624"/>
      <c r="B438" s="624"/>
      <c r="C438" s="645"/>
      <c r="D438" s="645"/>
      <c r="E438" s="645"/>
      <c r="F438" s="645"/>
      <c r="G438" s="645"/>
      <c r="H438" s="645"/>
      <c r="I438" s="645"/>
      <c r="J438" s="645"/>
      <c r="K438" s="645"/>
      <c r="L438" s="645"/>
      <c r="M438" s="645"/>
      <c r="N438" s="645"/>
      <c r="O438" s="645"/>
      <c r="P438" s="645"/>
      <c r="Q438" s="645"/>
      <c r="R438" s="645"/>
      <c r="S438" s="645"/>
      <c r="T438" s="645"/>
      <c r="U438" s="645"/>
      <c r="V438" s="645"/>
      <c r="W438" s="645"/>
      <c r="X438" s="645"/>
      <c r="Y438" s="645"/>
      <c r="Z438" s="645"/>
      <c r="AA438" s="645"/>
      <c r="AB438" s="645"/>
      <c r="AC438" s="645"/>
      <c r="AD438" s="645"/>
      <c r="AE438" s="645"/>
      <c r="AF438" s="645"/>
      <c r="AG438" s="645"/>
      <c r="AH438" s="645"/>
      <c r="AI438" s="645"/>
      <c r="AJ438" s="645"/>
      <c r="AK438" s="646"/>
      <c r="AL438" s="645"/>
      <c r="AM438" s="645"/>
      <c r="AN438" s="645"/>
      <c r="AO438" s="645"/>
      <c r="AP438" s="645"/>
      <c r="AQ438" s="645"/>
      <c r="AR438" s="645"/>
      <c r="AS438" s="645"/>
      <c r="AT438" s="645"/>
      <c r="AU438" s="647"/>
      <c r="AV438" s="648"/>
      <c r="AW438" s="648"/>
      <c r="AX438" s="626"/>
    </row>
    <row r="439" spans="1:50" ht="24" hidden="1" customHeight="1">
      <c r="A439" s="624"/>
      <c r="B439" s="624"/>
      <c r="C439" s="645"/>
      <c r="D439" s="645"/>
      <c r="E439" s="645"/>
      <c r="F439" s="645"/>
      <c r="G439" s="645"/>
      <c r="H439" s="645"/>
      <c r="I439" s="645"/>
      <c r="J439" s="645"/>
      <c r="K439" s="645"/>
      <c r="L439" s="645"/>
      <c r="M439" s="645"/>
      <c r="N439" s="645"/>
      <c r="O439" s="645"/>
      <c r="P439" s="645"/>
      <c r="Q439" s="645"/>
      <c r="R439" s="645"/>
      <c r="S439" s="645"/>
      <c r="T439" s="645"/>
      <c r="U439" s="645"/>
      <c r="V439" s="645"/>
      <c r="W439" s="645"/>
      <c r="X439" s="645"/>
      <c r="Y439" s="645"/>
      <c r="Z439" s="645"/>
      <c r="AA439" s="645"/>
      <c r="AB439" s="645"/>
      <c r="AC439" s="645"/>
      <c r="AD439" s="645"/>
      <c r="AE439" s="645"/>
      <c r="AF439" s="645"/>
      <c r="AG439" s="645"/>
      <c r="AH439" s="645"/>
      <c r="AI439" s="645"/>
      <c r="AJ439" s="645"/>
      <c r="AK439" s="646"/>
      <c r="AL439" s="645"/>
      <c r="AM439" s="645"/>
      <c r="AN439" s="645"/>
      <c r="AO439" s="645"/>
      <c r="AP439" s="645"/>
      <c r="AQ439" s="645"/>
      <c r="AR439" s="645"/>
      <c r="AS439" s="645"/>
      <c r="AT439" s="645"/>
      <c r="AU439" s="647"/>
      <c r="AV439" s="648"/>
      <c r="AW439" s="648"/>
      <c r="AX439" s="626"/>
    </row>
    <row r="440" spans="1:50" ht="24" hidden="1" customHeight="1">
      <c r="A440" s="624"/>
      <c r="B440" s="624"/>
      <c r="C440" s="645"/>
      <c r="D440" s="645"/>
      <c r="E440" s="645"/>
      <c r="F440" s="645"/>
      <c r="G440" s="645"/>
      <c r="H440" s="645"/>
      <c r="I440" s="645"/>
      <c r="J440" s="645"/>
      <c r="K440" s="645"/>
      <c r="L440" s="645"/>
      <c r="M440" s="645"/>
      <c r="N440" s="645"/>
      <c r="O440" s="645"/>
      <c r="P440" s="645"/>
      <c r="Q440" s="645"/>
      <c r="R440" s="645"/>
      <c r="S440" s="645"/>
      <c r="T440" s="645"/>
      <c r="U440" s="645"/>
      <c r="V440" s="645"/>
      <c r="W440" s="645"/>
      <c r="X440" s="645"/>
      <c r="Y440" s="645"/>
      <c r="Z440" s="645"/>
      <c r="AA440" s="645"/>
      <c r="AB440" s="645"/>
      <c r="AC440" s="645"/>
      <c r="AD440" s="645"/>
      <c r="AE440" s="645"/>
      <c r="AF440" s="645"/>
      <c r="AG440" s="645"/>
      <c r="AH440" s="645"/>
      <c r="AI440" s="645"/>
      <c r="AJ440" s="645"/>
      <c r="AK440" s="646"/>
      <c r="AL440" s="645"/>
      <c r="AM440" s="645"/>
      <c r="AN440" s="645"/>
      <c r="AO440" s="645"/>
      <c r="AP440" s="645"/>
      <c r="AQ440" s="645"/>
      <c r="AR440" s="645"/>
      <c r="AS440" s="645"/>
      <c r="AT440" s="645"/>
      <c r="AU440" s="647"/>
      <c r="AV440" s="648"/>
      <c r="AW440" s="648"/>
      <c r="AX440" s="626"/>
    </row>
    <row r="441" spans="1:50" ht="24" hidden="1" customHeight="1">
      <c r="A441" s="624"/>
      <c r="B441" s="624"/>
      <c r="C441" s="645"/>
      <c r="D441" s="645"/>
      <c r="E441" s="645"/>
      <c r="F441" s="645"/>
      <c r="G441" s="645"/>
      <c r="H441" s="645"/>
      <c r="I441" s="645"/>
      <c r="J441" s="645"/>
      <c r="K441" s="645"/>
      <c r="L441" s="645"/>
      <c r="M441" s="645"/>
      <c r="N441" s="645"/>
      <c r="O441" s="645"/>
      <c r="P441" s="645"/>
      <c r="Q441" s="645"/>
      <c r="R441" s="645"/>
      <c r="S441" s="645"/>
      <c r="T441" s="645"/>
      <c r="U441" s="645"/>
      <c r="V441" s="645"/>
      <c r="W441" s="645"/>
      <c r="X441" s="645"/>
      <c r="Y441" s="645"/>
      <c r="Z441" s="645"/>
      <c r="AA441" s="645"/>
      <c r="AB441" s="645"/>
      <c r="AC441" s="645"/>
      <c r="AD441" s="645"/>
      <c r="AE441" s="645"/>
      <c r="AF441" s="645"/>
      <c r="AG441" s="645"/>
      <c r="AH441" s="645"/>
      <c r="AI441" s="645"/>
      <c r="AJ441" s="645"/>
      <c r="AK441" s="646"/>
      <c r="AL441" s="645"/>
      <c r="AM441" s="645"/>
      <c r="AN441" s="645"/>
      <c r="AO441" s="645"/>
      <c r="AP441" s="645"/>
      <c r="AQ441" s="645"/>
      <c r="AR441" s="645"/>
      <c r="AS441" s="645"/>
      <c r="AT441" s="645"/>
      <c r="AU441" s="647"/>
      <c r="AV441" s="648"/>
      <c r="AW441" s="648"/>
      <c r="AX441" s="626"/>
    </row>
    <row r="442" spans="1:50" ht="24" hidden="1" customHeight="1">
      <c r="A442" s="624"/>
      <c r="B442" s="624"/>
      <c r="C442" s="645"/>
      <c r="D442" s="645"/>
      <c r="E442" s="645"/>
      <c r="F442" s="645"/>
      <c r="G442" s="645"/>
      <c r="H442" s="645"/>
      <c r="I442" s="645"/>
      <c r="J442" s="645"/>
      <c r="K442" s="645"/>
      <c r="L442" s="645"/>
      <c r="M442" s="645"/>
      <c r="N442" s="645"/>
      <c r="O442" s="645"/>
      <c r="P442" s="645"/>
      <c r="Q442" s="645"/>
      <c r="R442" s="645"/>
      <c r="S442" s="645"/>
      <c r="T442" s="645"/>
      <c r="U442" s="645"/>
      <c r="V442" s="645"/>
      <c r="W442" s="645"/>
      <c r="X442" s="645"/>
      <c r="Y442" s="645"/>
      <c r="Z442" s="645"/>
      <c r="AA442" s="645"/>
      <c r="AB442" s="645"/>
      <c r="AC442" s="645"/>
      <c r="AD442" s="645"/>
      <c r="AE442" s="645"/>
      <c r="AF442" s="645"/>
      <c r="AG442" s="645"/>
      <c r="AH442" s="645"/>
      <c r="AI442" s="645"/>
      <c r="AJ442" s="645"/>
      <c r="AK442" s="646"/>
      <c r="AL442" s="645"/>
      <c r="AM442" s="645"/>
      <c r="AN442" s="645"/>
      <c r="AO442" s="645"/>
      <c r="AP442" s="645"/>
      <c r="AQ442" s="645"/>
      <c r="AR442" s="645"/>
      <c r="AS442" s="645"/>
      <c r="AT442" s="645"/>
      <c r="AU442" s="647"/>
      <c r="AV442" s="648"/>
      <c r="AW442" s="648"/>
      <c r="AX442" s="626"/>
    </row>
    <row r="443" spans="1:50" ht="24" hidden="1" customHeight="1">
      <c r="A443" s="624"/>
      <c r="B443" s="624"/>
      <c r="C443" s="645"/>
      <c r="D443" s="645"/>
      <c r="E443" s="645"/>
      <c r="F443" s="645"/>
      <c r="G443" s="645"/>
      <c r="H443" s="645"/>
      <c r="I443" s="645"/>
      <c r="J443" s="645"/>
      <c r="K443" s="645"/>
      <c r="L443" s="645"/>
      <c r="M443" s="645"/>
      <c r="N443" s="645"/>
      <c r="O443" s="645"/>
      <c r="P443" s="645"/>
      <c r="Q443" s="645"/>
      <c r="R443" s="645"/>
      <c r="S443" s="645"/>
      <c r="T443" s="645"/>
      <c r="U443" s="645"/>
      <c r="V443" s="645"/>
      <c r="W443" s="645"/>
      <c r="X443" s="645"/>
      <c r="Y443" s="645"/>
      <c r="Z443" s="645"/>
      <c r="AA443" s="645"/>
      <c r="AB443" s="645"/>
      <c r="AC443" s="645"/>
      <c r="AD443" s="645"/>
      <c r="AE443" s="645"/>
      <c r="AF443" s="645"/>
      <c r="AG443" s="645"/>
      <c r="AH443" s="645"/>
      <c r="AI443" s="645"/>
      <c r="AJ443" s="645"/>
      <c r="AK443" s="646"/>
      <c r="AL443" s="645"/>
      <c r="AM443" s="645"/>
      <c r="AN443" s="645"/>
      <c r="AO443" s="645"/>
      <c r="AP443" s="645"/>
      <c r="AQ443" s="645"/>
      <c r="AR443" s="645"/>
      <c r="AS443" s="645"/>
      <c r="AT443" s="645"/>
      <c r="AU443" s="647"/>
      <c r="AV443" s="648"/>
      <c r="AW443" s="648"/>
      <c r="AX443" s="626"/>
    </row>
    <row r="444" spans="1:50" ht="24" hidden="1" customHeight="1">
      <c r="A444" s="624"/>
      <c r="B444" s="624"/>
      <c r="C444" s="645"/>
      <c r="D444" s="645"/>
      <c r="E444" s="645"/>
      <c r="F444" s="645"/>
      <c r="G444" s="645"/>
      <c r="H444" s="645"/>
      <c r="I444" s="645"/>
      <c r="J444" s="645"/>
      <c r="K444" s="645"/>
      <c r="L444" s="645"/>
      <c r="M444" s="645"/>
      <c r="N444" s="645"/>
      <c r="O444" s="645"/>
      <c r="P444" s="645"/>
      <c r="Q444" s="645"/>
      <c r="R444" s="645"/>
      <c r="S444" s="645"/>
      <c r="T444" s="645"/>
      <c r="U444" s="645"/>
      <c r="V444" s="645"/>
      <c r="W444" s="645"/>
      <c r="X444" s="645"/>
      <c r="Y444" s="645"/>
      <c r="Z444" s="645"/>
      <c r="AA444" s="645"/>
      <c r="AB444" s="645"/>
      <c r="AC444" s="645"/>
      <c r="AD444" s="645"/>
      <c r="AE444" s="645"/>
      <c r="AF444" s="645"/>
      <c r="AG444" s="645"/>
      <c r="AH444" s="645"/>
      <c r="AI444" s="645"/>
      <c r="AJ444" s="645"/>
      <c r="AK444" s="646"/>
      <c r="AL444" s="645"/>
      <c r="AM444" s="645"/>
      <c r="AN444" s="645"/>
      <c r="AO444" s="645"/>
      <c r="AP444" s="645"/>
      <c r="AQ444" s="645"/>
      <c r="AR444" s="645"/>
      <c r="AS444" s="645"/>
      <c r="AT444" s="645"/>
      <c r="AU444" s="647"/>
      <c r="AV444" s="648"/>
      <c r="AW444" s="648"/>
      <c r="AX444" s="626"/>
    </row>
    <row r="445" spans="1:50" ht="24" hidden="1" customHeight="1">
      <c r="A445" s="624"/>
      <c r="B445" s="624"/>
      <c r="C445" s="645"/>
      <c r="D445" s="645"/>
      <c r="E445" s="645"/>
      <c r="F445" s="645"/>
      <c r="G445" s="645"/>
      <c r="H445" s="645"/>
      <c r="I445" s="645"/>
      <c r="J445" s="645"/>
      <c r="K445" s="645"/>
      <c r="L445" s="645"/>
      <c r="M445" s="645"/>
      <c r="N445" s="645"/>
      <c r="O445" s="645"/>
      <c r="P445" s="645"/>
      <c r="Q445" s="645"/>
      <c r="R445" s="645"/>
      <c r="S445" s="645"/>
      <c r="T445" s="645"/>
      <c r="U445" s="645"/>
      <c r="V445" s="645"/>
      <c r="W445" s="645"/>
      <c r="X445" s="645"/>
      <c r="Y445" s="645"/>
      <c r="Z445" s="645"/>
      <c r="AA445" s="645"/>
      <c r="AB445" s="645"/>
      <c r="AC445" s="645"/>
      <c r="AD445" s="645"/>
      <c r="AE445" s="645"/>
      <c r="AF445" s="645"/>
      <c r="AG445" s="645"/>
      <c r="AH445" s="645"/>
      <c r="AI445" s="645"/>
      <c r="AJ445" s="645"/>
      <c r="AK445" s="646"/>
      <c r="AL445" s="645"/>
      <c r="AM445" s="645"/>
      <c r="AN445" s="645"/>
      <c r="AO445" s="645"/>
      <c r="AP445" s="645"/>
      <c r="AQ445" s="645"/>
      <c r="AR445" s="645"/>
      <c r="AS445" s="645"/>
      <c r="AT445" s="645"/>
      <c r="AU445" s="647"/>
      <c r="AV445" s="648"/>
      <c r="AW445" s="648"/>
      <c r="AX445" s="626"/>
    </row>
    <row r="446" spans="1:50" ht="24" hidden="1" customHeight="1">
      <c r="A446" s="624"/>
      <c r="B446" s="624"/>
      <c r="C446" s="645"/>
      <c r="D446" s="645"/>
      <c r="E446" s="645"/>
      <c r="F446" s="645"/>
      <c r="G446" s="645"/>
      <c r="H446" s="645"/>
      <c r="I446" s="645"/>
      <c r="J446" s="645"/>
      <c r="K446" s="645"/>
      <c r="L446" s="645"/>
      <c r="M446" s="645"/>
      <c r="N446" s="645"/>
      <c r="O446" s="645"/>
      <c r="P446" s="645"/>
      <c r="Q446" s="645"/>
      <c r="R446" s="645"/>
      <c r="S446" s="645"/>
      <c r="T446" s="645"/>
      <c r="U446" s="645"/>
      <c r="V446" s="645"/>
      <c r="W446" s="645"/>
      <c r="X446" s="645"/>
      <c r="Y446" s="645"/>
      <c r="Z446" s="645"/>
      <c r="AA446" s="645"/>
      <c r="AB446" s="645"/>
      <c r="AC446" s="645"/>
      <c r="AD446" s="645"/>
      <c r="AE446" s="645"/>
      <c r="AF446" s="645"/>
      <c r="AG446" s="645"/>
      <c r="AH446" s="645"/>
      <c r="AI446" s="645"/>
      <c r="AJ446" s="645"/>
      <c r="AK446" s="646"/>
      <c r="AL446" s="645"/>
      <c r="AM446" s="645"/>
      <c r="AN446" s="645"/>
      <c r="AO446" s="645"/>
      <c r="AP446" s="645"/>
      <c r="AQ446" s="645"/>
      <c r="AR446" s="645"/>
      <c r="AS446" s="645"/>
      <c r="AT446" s="645"/>
      <c r="AU446" s="647"/>
      <c r="AV446" s="648"/>
      <c r="AW446" s="648"/>
      <c r="AX446" s="626"/>
    </row>
    <row r="447" spans="1:50" ht="24" hidden="1" customHeight="1">
      <c r="A447" s="624"/>
      <c r="B447" s="624"/>
      <c r="C447" s="645"/>
      <c r="D447" s="645"/>
      <c r="E447" s="645"/>
      <c r="F447" s="645"/>
      <c r="G447" s="645"/>
      <c r="H447" s="645"/>
      <c r="I447" s="645"/>
      <c r="J447" s="645"/>
      <c r="K447" s="645"/>
      <c r="L447" s="645"/>
      <c r="M447" s="645"/>
      <c r="N447" s="645"/>
      <c r="O447" s="645"/>
      <c r="P447" s="645"/>
      <c r="Q447" s="645"/>
      <c r="R447" s="645"/>
      <c r="S447" s="645"/>
      <c r="T447" s="645"/>
      <c r="U447" s="645"/>
      <c r="V447" s="645"/>
      <c r="W447" s="645"/>
      <c r="X447" s="645"/>
      <c r="Y447" s="645"/>
      <c r="Z447" s="645"/>
      <c r="AA447" s="645"/>
      <c r="AB447" s="645"/>
      <c r="AC447" s="645"/>
      <c r="AD447" s="645"/>
      <c r="AE447" s="645"/>
      <c r="AF447" s="645"/>
      <c r="AG447" s="645"/>
      <c r="AH447" s="645"/>
      <c r="AI447" s="645"/>
      <c r="AJ447" s="645"/>
      <c r="AK447" s="646"/>
      <c r="AL447" s="645"/>
      <c r="AM447" s="645"/>
      <c r="AN447" s="645"/>
      <c r="AO447" s="645"/>
      <c r="AP447" s="645"/>
      <c r="AQ447" s="645"/>
      <c r="AR447" s="645"/>
      <c r="AS447" s="645"/>
      <c r="AT447" s="645"/>
      <c r="AU447" s="647"/>
      <c r="AV447" s="648"/>
      <c r="AW447" s="648"/>
      <c r="AX447" s="626"/>
    </row>
    <row r="448" spans="1:50" ht="24" hidden="1" customHeight="1">
      <c r="A448" s="624"/>
      <c r="B448" s="624"/>
      <c r="C448" s="645"/>
      <c r="D448" s="645"/>
      <c r="E448" s="645"/>
      <c r="F448" s="645"/>
      <c r="G448" s="645"/>
      <c r="H448" s="645"/>
      <c r="I448" s="645"/>
      <c r="J448" s="645"/>
      <c r="K448" s="645"/>
      <c r="L448" s="645"/>
      <c r="M448" s="645"/>
      <c r="N448" s="645"/>
      <c r="O448" s="645"/>
      <c r="P448" s="645"/>
      <c r="Q448" s="645"/>
      <c r="R448" s="645"/>
      <c r="S448" s="645"/>
      <c r="T448" s="645"/>
      <c r="U448" s="645"/>
      <c r="V448" s="645"/>
      <c r="W448" s="645"/>
      <c r="X448" s="645"/>
      <c r="Y448" s="645"/>
      <c r="Z448" s="645"/>
      <c r="AA448" s="645"/>
      <c r="AB448" s="645"/>
      <c r="AC448" s="645"/>
      <c r="AD448" s="645"/>
      <c r="AE448" s="645"/>
      <c r="AF448" s="645"/>
      <c r="AG448" s="645"/>
      <c r="AH448" s="645"/>
      <c r="AI448" s="645"/>
      <c r="AJ448" s="645"/>
      <c r="AK448" s="646"/>
      <c r="AL448" s="645"/>
      <c r="AM448" s="645"/>
      <c r="AN448" s="645"/>
      <c r="AO448" s="645"/>
      <c r="AP448" s="645"/>
      <c r="AQ448" s="645"/>
      <c r="AR448" s="645"/>
      <c r="AS448" s="645"/>
      <c r="AT448" s="645"/>
      <c r="AU448" s="647"/>
      <c r="AV448" s="648"/>
      <c r="AW448" s="648"/>
      <c r="AX448" s="626"/>
    </row>
    <row r="449" spans="1:50" ht="24" hidden="1" customHeight="1">
      <c r="A449" s="624"/>
      <c r="B449" s="624"/>
      <c r="C449" s="645"/>
      <c r="D449" s="645"/>
      <c r="E449" s="645"/>
      <c r="F449" s="645"/>
      <c r="G449" s="645"/>
      <c r="H449" s="645"/>
      <c r="I449" s="645"/>
      <c r="J449" s="645"/>
      <c r="K449" s="645"/>
      <c r="L449" s="645"/>
      <c r="M449" s="645"/>
      <c r="N449" s="645"/>
      <c r="O449" s="645"/>
      <c r="P449" s="645"/>
      <c r="Q449" s="645"/>
      <c r="R449" s="645"/>
      <c r="S449" s="645"/>
      <c r="T449" s="645"/>
      <c r="U449" s="645"/>
      <c r="V449" s="645"/>
      <c r="W449" s="645"/>
      <c r="X449" s="645"/>
      <c r="Y449" s="645"/>
      <c r="Z449" s="645"/>
      <c r="AA449" s="645"/>
      <c r="AB449" s="645"/>
      <c r="AC449" s="645"/>
      <c r="AD449" s="645"/>
      <c r="AE449" s="645"/>
      <c r="AF449" s="645"/>
      <c r="AG449" s="645"/>
      <c r="AH449" s="645"/>
      <c r="AI449" s="645"/>
      <c r="AJ449" s="645"/>
      <c r="AK449" s="646"/>
      <c r="AL449" s="645"/>
      <c r="AM449" s="645"/>
      <c r="AN449" s="645"/>
      <c r="AO449" s="645"/>
      <c r="AP449" s="645"/>
      <c r="AQ449" s="645"/>
      <c r="AR449" s="645"/>
      <c r="AS449" s="645"/>
      <c r="AT449" s="645"/>
      <c r="AU449" s="647"/>
      <c r="AV449" s="648"/>
      <c r="AW449" s="648"/>
      <c r="AX449" s="626"/>
    </row>
    <row r="450" spans="1:50" ht="24" hidden="1" customHeight="1">
      <c r="A450" s="624"/>
      <c r="B450" s="624"/>
      <c r="C450" s="645"/>
      <c r="D450" s="645"/>
      <c r="E450" s="645"/>
      <c r="F450" s="645"/>
      <c r="G450" s="645"/>
      <c r="H450" s="645"/>
      <c r="I450" s="645"/>
      <c r="J450" s="645"/>
      <c r="K450" s="645"/>
      <c r="L450" s="645"/>
      <c r="M450" s="645"/>
      <c r="N450" s="645"/>
      <c r="O450" s="645"/>
      <c r="P450" s="645"/>
      <c r="Q450" s="645"/>
      <c r="R450" s="645"/>
      <c r="S450" s="645"/>
      <c r="T450" s="645"/>
      <c r="U450" s="645"/>
      <c r="V450" s="645"/>
      <c r="W450" s="645"/>
      <c r="X450" s="645"/>
      <c r="Y450" s="645"/>
      <c r="Z450" s="645"/>
      <c r="AA450" s="645"/>
      <c r="AB450" s="645"/>
      <c r="AC450" s="645"/>
      <c r="AD450" s="645"/>
      <c r="AE450" s="645"/>
      <c r="AF450" s="645"/>
      <c r="AG450" s="645"/>
      <c r="AH450" s="645"/>
      <c r="AI450" s="645"/>
      <c r="AJ450" s="645"/>
      <c r="AK450" s="646"/>
      <c r="AL450" s="645"/>
      <c r="AM450" s="645"/>
      <c r="AN450" s="645"/>
      <c r="AO450" s="645"/>
      <c r="AP450" s="645"/>
      <c r="AQ450" s="645"/>
      <c r="AR450" s="645"/>
      <c r="AS450" s="645"/>
      <c r="AT450" s="645"/>
      <c r="AU450" s="647"/>
      <c r="AV450" s="648"/>
      <c r="AW450" s="648"/>
      <c r="AX450" s="626"/>
    </row>
    <row r="451" spans="1:50" ht="24" hidden="1" customHeight="1">
      <c r="A451" s="624"/>
      <c r="B451" s="624"/>
      <c r="C451" s="645"/>
      <c r="D451" s="645"/>
      <c r="E451" s="645"/>
      <c r="F451" s="645"/>
      <c r="G451" s="645"/>
      <c r="H451" s="645"/>
      <c r="I451" s="645"/>
      <c r="J451" s="645"/>
      <c r="K451" s="645"/>
      <c r="L451" s="645"/>
      <c r="M451" s="645"/>
      <c r="N451" s="645"/>
      <c r="O451" s="645"/>
      <c r="P451" s="645"/>
      <c r="Q451" s="645"/>
      <c r="R451" s="645"/>
      <c r="S451" s="645"/>
      <c r="T451" s="645"/>
      <c r="U451" s="645"/>
      <c r="V451" s="645"/>
      <c r="W451" s="645"/>
      <c r="X451" s="645"/>
      <c r="Y451" s="645"/>
      <c r="Z451" s="645"/>
      <c r="AA451" s="645"/>
      <c r="AB451" s="645"/>
      <c r="AC451" s="645"/>
      <c r="AD451" s="645"/>
      <c r="AE451" s="645"/>
      <c r="AF451" s="645"/>
      <c r="AG451" s="645"/>
      <c r="AH451" s="645"/>
      <c r="AI451" s="645"/>
      <c r="AJ451" s="645"/>
      <c r="AK451" s="646"/>
      <c r="AL451" s="645"/>
      <c r="AM451" s="645"/>
      <c r="AN451" s="645"/>
      <c r="AO451" s="645"/>
      <c r="AP451" s="645"/>
      <c r="AQ451" s="645"/>
      <c r="AR451" s="645"/>
      <c r="AS451" s="645"/>
      <c r="AT451" s="645"/>
      <c r="AU451" s="647"/>
      <c r="AV451" s="648"/>
      <c r="AW451" s="648"/>
      <c r="AX451" s="626"/>
    </row>
    <row r="452" spans="1:50" ht="24" hidden="1" customHeight="1">
      <c r="A452" s="624"/>
      <c r="B452" s="624"/>
      <c r="C452" s="645"/>
      <c r="D452" s="645"/>
      <c r="E452" s="645"/>
      <c r="F452" s="645"/>
      <c r="G452" s="645"/>
      <c r="H452" s="645"/>
      <c r="I452" s="645"/>
      <c r="J452" s="645"/>
      <c r="K452" s="645"/>
      <c r="L452" s="645"/>
      <c r="M452" s="645"/>
      <c r="N452" s="645"/>
      <c r="O452" s="645"/>
      <c r="P452" s="645"/>
      <c r="Q452" s="645"/>
      <c r="R452" s="645"/>
      <c r="S452" s="645"/>
      <c r="T452" s="645"/>
      <c r="U452" s="645"/>
      <c r="V452" s="645"/>
      <c r="W452" s="645"/>
      <c r="X452" s="645"/>
      <c r="Y452" s="645"/>
      <c r="Z452" s="645"/>
      <c r="AA452" s="645"/>
      <c r="AB452" s="645"/>
      <c r="AC452" s="645"/>
      <c r="AD452" s="645"/>
      <c r="AE452" s="645"/>
      <c r="AF452" s="645"/>
      <c r="AG452" s="645"/>
      <c r="AH452" s="645"/>
      <c r="AI452" s="645"/>
      <c r="AJ452" s="645"/>
      <c r="AK452" s="646"/>
      <c r="AL452" s="645"/>
      <c r="AM452" s="645"/>
      <c r="AN452" s="645"/>
      <c r="AO452" s="645"/>
      <c r="AP452" s="645"/>
      <c r="AQ452" s="645"/>
      <c r="AR452" s="645"/>
      <c r="AS452" s="645"/>
      <c r="AT452" s="645"/>
      <c r="AU452" s="647"/>
      <c r="AV452" s="648"/>
      <c r="AW452" s="648"/>
      <c r="AX452" s="626"/>
    </row>
    <row r="453" spans="1:50" ht="24" hidden="1" customHeight="1">
      <c r="A453" s="624"/>
      <c r="B453" s="624"/>
      <c r="C453" s="645"/>
      <c r="D453" s="645"/>
      <c r="E453" s="645"/>
      <c r="F453" s="645"/>
      <c r="G453" s="645"/>
      <c r="H453" s="645"/>
      <c r="I453" s="645"/>
      <c r="J453" s="645"/>
      <c r="K453" s="645"/>
      <c r="L453" s="645"/>
      <c r="M453" s="645"/>
      <c r="N453" s="645"/>
      <c r="O453" s="645"/>
      <c r="P453" s="645"/>
      <c r="Q453" s="645"/>
      <c r="R453" s="645"/>
      <c r="S453" s="645"/>
      <c r="T453" s="645"/>
      <c r="U453" s="645"/>
      <c r="V453" s="645"/>
      <c r="W453" s="645"/>
      <c r="X453" s="645"/>
      <c r="Y453" s="645"/>
      <c r="Z453" s="645"/>
      <c r="AA453" s="645"/>
      <c r="AB453" s="645"/>
      <c r="AC453" s="645"/>
      <c r="AD453" s="645"/>
      <c r="AE453" s="645"/>
      <c r="AF453" s="645"/>
      <c r="AG453" s="645"/>
      <c r="AH453" s="645"/>
      <c r="AI453" s="645"/>
      <c r="AJ453" s="645"/>
      <c r="AK453" s="646"/>
      <c r="AL453" s="645"/>
      <c r="AM453" s="645"/>
      <c r="AN453" s="645"/>
      <c r="AO453" s="645"/>
      <c r="AP453" s="645"/>
      <c r="AQ453" s="645"/>
      <c r="AR453" s="645"/>
      <c r="AS453" s="645"/>
      <c r="AT453" s="645"/>
      <c r="AU453" s="647"/>
      <c r="AV453" s="648"/>
      <c r="AW453" s="648"/>
      <c r="AX453" s="626"/>
    </row>
    <row r="454" spans="1:50" ht="24" hidden="1" customHeight="1">
      <c r="A454" s="624"/>
      <c r="B454" s="624"/>
      <c r="C454" s="645"/>
      <c r="D454" s="645"/>
      <c r="E454" s="645"/>
      <c r="F454" s="645"/>
      <c r="G454" s="645"/>
      <c r="H454" s="645"/>
      <c r="I454" s="645"/>
      <c r="J454" s="645"/>
      <c r="K454" s="645"/>
      <c r="L454" s="645"/>
      <c r="M454" s="645"/>
      <c r="N454" s="645"/>
      <c r="O454" s="645"/>
      <c r="P454" s="645"/>
      <c r="Q454" s="645"/>
      <c r="R454" s="645"/>
      <c r="S454" s="645"/>
      <c r="T454" s="645"/>
      <c r="U454" s="645"/>
      <c r="V454" s="645"/>
      <c r="W454" s="645"/>
      <c r="X454" s="645"/>
      <c r="Y454" s="645"/>
      <c r="Z454" s="645"/>
      <c r="AA454" s="645"/>
      <c r="AB454" s="645"/>
      <c r="AC454" s="645"/>
      <c r="AD454" s="645"/>
      <c r="AE454" s="645"/>
      <c r="AF454" s="645"/>
      <c r="AG454" s="645"/>
      <c r="AH454" s="645"/>
      <c r="AI454" s="645"/>
      <c r="AJ454" s="645"/>
      <c r="AK454" s="646"/>
      <c r="AL454" s="645"/>
      <c r="AM454" s="645"/>
      <c r="AN454" s="645"/>
      <c r="AO454" s="645"/>
      <c r="AP454" s="645"/>
      <c r="AQ454" s="645"/>
      <c r="AR454" s="645"/>
      <c r="AS454" s="645"/>
      <c r="AT454" s="645"/>
      <c r="AU454" s="647"/>
      <c r="AV454" s="648"/>
      <c r="AW454" s="648"/>
      <c r="AX454" s="626"/>
    </row>
    <row r="455" spans="1:50" ht="24" hidden="1" customHeight="1">
      <c r="A455" s="624"/>
      <c r="B455" s="624"/>
      <c r="C455" s="645"/>
      <c r="D455" s="645"/>
      <c r="E455" s="645"/>
      <c r="F455" s="645"/>
      <c r="G455" s="645"/>
      <c r="H455" s="645"/>
      <c r="I455" s="645"/>
      <c r="J455" s="645"/>
      <c r="K455" s="645"/>
      <c r="L455" s="645"/>
      <c r="M455" s="645"/>
      <c r="N455" s="645"/>
      <c r="O455" s="645"/>
      <c r="P455" s="645"/>
      <c r="Q455" s="645"/>
      <c r="R455" s="645"/>
      <c r="S455" s="645"/>
      <c r="T455" s="645"/>
      <c r="U455" s="645"/>
      <c r="V455" s="645"/>
      <c r="W455" s="645"/>
      <c r="X455" s="645"/>
      <c r="Y455" s="645"/>
      <c r="Z455" s="645"/>
      <c r="AA455" s="645"/>
      <c r="AB455" s="645"/>
      <c r="AC455" s="645"/>
      <c r="AD455" s="645"/>
      <c r="AE455" s="645"/>
      <c r="AF455" s="645"/>
      <c r="AG455" s="645"/>
      <c r="AH455" s="645"/>
      <c r="AI455" s="645"/>
      <c r="AJ455" s="645"/>
      <c r="AK455" s="646"/>
      <c r="AL455" s="645"/>
      <c r="AM455" s="645"/>
      <c r="AN455" s="645"/>
      <c r="AO455" s="645"/>
      <c r="AP455" s="645"/>
      <c r="AQ455" s="645"/>
      <c r="AR455" s="645"/>
      <c r="AS455" s="645"/>
      <c r="AT455" s="645"/>
      <c r="AU455" s="647"/>
      <c r="AV455" s="648"/>
      <c r="AW455" s="648"/>
      <c r="AX455" s="626"/>
    </row>
    <row r="456" spans="1:50" ht="24" hidden="1" customHeight="1">
      <c r="A456" s="624"/>
      <c r="B456" s="624"/>
      <c r="C456" s="645"/>
      <c r="D456" s="645"/>
      <c r="E456" s="645"/>
      <c r="F456" s="645"/>
      <c r="G456" s="645"/>
      <c r="H456" s="645"/>
      <c r="I456" s="645"/>
      <c r="J456" s="645"/>
      <c r="K456" s="645"/>
      <c r="L456" s="645"/>
      <c r="M456" s="645"/>
      <c r="N456" s="645"/>
      <c r="O456" s="645"/>
      <c r="P456" s="645"/>
      <c r="Q456" s="645"/>
      <c r="R456" s="645"/>
      <c r="S456" s="645"/>
      <c r="T456" s="645"/>
      <c r="U456" s="645"/>
      <c r="V456" s="645"/>
      <c r="W456" s="645"/>
      <c r="X456" s="645"/>
      <c r="Y456" s="645"/>
      <c r="Z456" s="645"/>
      <c r="AA456" s="645"/>
      <c r="AB456" s="645"/>
      <c r="AC456" s="645"/>
      <c r="AD456" s="645"/>
      <c r="AE456" s="645"/>
      <c r="AF456" s="645"/>
      <c r="AG456" s="645"/>
      <c r="AH456" s="645"/>
      <c r="AI456" s="645"/>
      <c r="AJ456" s="645"/>
      <c r="AK456" s="646"/>
      <c r="AL456" s="645"/>
      <c r="AM456" s="645"/>
      <c r="AN456" s="645"/>
      <c r="AO456" s="645"/>
      <c r="AP456" s="645"/>
      <c r="AQ456" s="645"/>
      <c r="AR456" s="645"/>
      <c r="AS456" s="645"/>
      <c r="AT456" s="645"/>
      <c r="AU456" s="647"/>
      <c r="AV456" s="648"/>
      <c r="AW456" s="648"/>
      <c r="AX456" s="626"/>
    </row>
    <row r="457" spans="1:50" ht="24" hidden="1" customHeight="1">
      <c r="A457" s="624"/>
      <c r="B457" s="624"/>
      <c r="C457" s="645"/>
      <c r="D457" s="645"/>
      <c r="E457" s="645"/>
      <c r="F457" s="645"/>
      <c r="G457" s="645"/>
      <c r="H457" s="645"/>
      <c r="I457" s="645"/>
      <c r="J457" s="645"/>
      <c r="K457" s="645"/>
      <c r="L457" s="645"/>
      <c r="M457" s="645"/>
      <c r="N457" s="645"/>
      <c r="O457" s="645"/>
      <c r="P457" s="645"/>
      <c r="Q457" s="645"/>
      <c r="R457" s="645"/>
      <c r="S457" s="645"/>
      <c r="T457" s="645"/>
      <c r="U457" s="645"/>
      <c r="V457" s="645"/>
      <c r="W457" s="645"/>
      <c r="X457" s="645"/>
      <c r="Y457" s="645"/>
      <c r="Z457" s="645"/>
      <c r="AA457" s="645"/>
      <c r="AB457" s="645"/>
      <c r="AC457" s="645"/>
      <c r="AD457" s="645"/>
      <c r="AE457" s="645"/>
      <c r="AF457" s="645"/>
      <c r="AG457" s="645"/>
      <c r="AH457" s="645"/>
      <c r="AI457" s="645"/>
      <c r="AJ457" s="645"/>
      <c r="AK457" s="646"/>
      <c r="AL457" s="645"/>
      <c r="AM457" s="645"/>
      <c r="AN457" s="645"/>
      <c r="AO457" s="645"/>
      <c r="AP457" s="645"/>
      <c r="AQ457" s="645"/>
      <c r="AR457" s="645"/>
      <c r="AS457" s="645"/>
      <c r="AT457" s="645"/>
      <c r="AU457" s="647"/>
      <c r="AV457" s="648"/>
      <c r="AW457" s="648"/>
      <c r="AX457" s="626"/>
    </row>
    <row r="458" spans="1:50" ht="24" hidden="1" customHeight="1">
      <c r="A458" s="624"/>
      <c r="B458" s="624"/>
      <c r="C458" s="645"/>
      <c r="D458" s="645"/>
      <c r="E458" s="645"/>
      <c r="F458" s="645"/>
      <c r="G458" s="645"/>
      <c r="H458" s="645"/>
      <c r="I458" s="645"/>
      <c r="J458" s="645"/>
      <c r="K458" s="645"/>
      <c r="L458" s="645"/>
      <c r="M458" s="645"/>
      <c r="N458" s="645"/>
      <c r="O458" s="645"/>
      <c r="P458" s="645"/>
      <c r="Q458" s="645"/>
      <c r="R458" s="645"/>
      <c r="S458" s="645"/>
      <c r="T458" s="645"/>
      <c r="U458" s="645"/>
      <c r="V458" s="645"/>
      <c r="W458" s="645"/>
      <c r="X458" s="645"/>
      <c r="Y458" s="645"/>
      <c r="Z458" s="645"/>
      <c r="AA458" s="645"/>
      <c r="AB458" s="645"/>
      <c r="AC458" s="645"/>
      <c r="AD458" s="645"/>
      <c r="AE458" s="645"/>
      <c r="AF458" s="645"/>
      <c r="AG458" s="645"/>
      <c r="AH458" s="645"/>
      <c r="AI458" s="645"/>
      <c r="AJ458" s="645"/>
      <c r="AK458" s="646"/>
      <c r="AL458" s="645"/>
      <c r="AM458" s="645"/>
      <c r="AN458" s="645"/>
      <c r="AO458" s="645"/>
      <c r="AP458" s="645"/>
      <c r="AQ458" s="645"/>
      <c r="AR458" s="645"/>
      <c r="AS458" s="645"/>
      <c r="AT458" s="645"/>
      <c r="AU458" s="647"/>
      <c r="AV458" s="648"/>
      <c r="AW458" s="648"/>
      <c r="AX458" s="626"/>
    </row>
    <row r="459" spans="1:50" ht="24" hidden="1" customHeight="1">
      <c r="A459" s="624"/>
      <c r="B459" s="624"/>
      <c r="C459" s="645"/>
      <c r="D459" s="645"/>
      <c r="E459" s="645"/>
      <c r="F459" s="645"/>
      <c r="G459" s="645"/>
      <c r="H459" s="645"/>
      <c r="I459" s="645"/>
      <c r="J459" s="645"/>
      <c r="K459" s="645"/>
      <c r="L459" s="645"/>
      <c r="M459" s="645"/>
      <c r="N459" s="645"/>
      <c r="O459" s="645"/>
      <c r="P459" s="645"/>
      <c r="Q459" s="645"/>
      <c r="R459" s="645"/>
      <c r="S459" s="645"/>
      <c r="T459" s="645"/>
      <c r="U459" s="645"/>
      <c r="V459" s="645"/>
      <c r="W459" s="645"/>
      <c r="X459" s="645"/>
      <c r="Y459" s="645"/>
      <c r="Z459" s="645"/>
      <c r="AA459" s="645"/>
      <c r="AB459" s="645"/>
      <c r="AC459" s="645"/>
      <c r="AD459" s="645"/>
      <c r="AE459" s="645"/>
      <c r="AF459" s="645"/>
      <c r="AG459" s="645"/>
      <c r="AH459" s="645"/>
      <c r="AI459" s="645"/>
      <c r="AJ459" s="645"/>
      <c r="AK459" s="646"/>
      <c r="AL459" s="645"/>
      <c r="AM459" s="645"/>
      <c r="AN459" s="645"/>
      <c r="AO459" s="645"/>
      <c r="AP459" s="645"/>
      <c r="AQ459" s="645"/>
      <c r="AR459" s="645"/>
      <c r="AS459" s="645"/>
      <c r="AT459" s="645"/>
      <c r="AU459" s="647"/>
      <c r="AV459" s="648"/>
      <c r="AW459" s="648"/>
      <c r="AX459" s="626"/>
    </row>
    <row r="460" spans="1:50" ht="24" hidden="1" customHeight="1">
      <c r="A460" s="624"/>
      <c r="B460" s="624"/>
      <c r="C460" s="645"/>
      <c r="D460" s="645"/>
      <c r="E460" s="645"/>
      <c r="F460" s="645"/>
      <c r="G460" s="645"/>
      <c r="H460" s="645"/>
      <c r="I460" s="645"/>
      <c r="J460" s="645"/>
      <c r="K460" s="645"/>
      <c r="L460" s="645"/>
      <c r="M460" s="645"/>
      <c r="N460" s="645"/>
      <c r="O460" s="645"/>
      <c r="P460" s="645"/>
      <c r="Q460" s="645"/>
      <c r="R460" s="645"/>
      <c r="S460" s="645"/>
      <c r="T460" s="645"/>
      <c r="U460" s="645"/>
      <c r="V460" s="645"/>
      <c r="W460" s="645"/>
      <c r="X460" s="645"/>
      <c r="Y460" s="645"/>
      <c r="Z460" s="645"/>
      <c r="AA460" s="645"/>
      <c r="AB460" s="645"/>
      <c r="AC460" s="645"/>
      <c r="AD460" s="645"/>
      <c r="AE460" s="645"/>
      <c r="AF460" s="645"/>
      <c r="AG460" s="645"/>
      <c r="AH460" s="645"/>
      <c r="AI460" s="645"/>
      <c r="AJ460" s="645"/>
      <c r="AK460" s="646"/>
      <c r="AL460" s="645"/>
      <c r="AM460" s="645"/>
      <c r="AN460" s="645"/>
      <c r="AO460" s="645"/>
      <c r="AP460" s="645"/>
      <c r="AQ460" s="645"/>
      <c r="AR460" s="645"/>
      <c r="AS460" s="645"/>
      <c r="AT460" s="645"/>
      <c r="AU460" s="647"/>
      <c r="AV460" s="648"/>
      <c r="AW460" s="648"/>
      <c r="AX460" s="626"/>
    </row>
    <row r="461" spans="1:50" ht="24" hidden="1" customHeight="1">
      <c r="A461" s="624"/>
      <c r="B461" s="624"/>
      <c r="C461" s="645"/>
      <c r="D461" s="645"/>
      <c r="E461" s="645"/>
      <c r="F461" s="645"/>
      <c r="G461" s="645"/>
      <c r="H461" s="645"/>
      <c r="I461" s="645"/>
      <c r="J461" s="645"/>
      <c r="K461" s="645"/>
      <c r="L461" s="645"/>
      <c r="M461" s="645"/>
      <c r="N461" s="645"/>
      <c r="O461" s="645"/>
      <c r="P461" s="645"/>
      <c r="Q461" s="645"/>
      <c r="R461" s="645"/>
      <c r="S461" s="645"/>
      <c r="T461" s="645"/>
      <c r="U461" s="645"/>
      <c r="V461" s="645"/>
      <c r="W461" s="645"/>
      <c r="X461" s="645"/>
      <c r="Y461" s="645"/>
      <c r="Z461" s="645"/>
      <c r="AA461" s="645"/>
      <c r="AB461" s="645"/>
      <c r="AC461" s="645"/>
      <c r="AD461" s="645"/>
      <c r="AE461" s="645"/>
      <c r="AF461" s="645"/>
      <c r="AG461" s="645"/>
      <c r="AH461" s="645"/>
      <c r="AI461" s="645"/>
      <c r="AJ461" s="645"/>
      <c r="AK461" s="646"/>
      <c r="AL461" s="645"/>
      <c r="AM461" s="645"/>
      <c r="AN461" s="645"/>
      <c r="AO461" s="645"/>
      <c r="AP461" s="645"/>
      <c r="AQ461" s="645"/>
      <c r="AR461" s="645"/>
      <c r="AS461" s="645"/>
      <c r="AT461" s="645"/>
      <c r="AU461" s="647"/>
      <c r="AV461" s="648"/>
      <c r="AW461" s="648"/>
      <c r="AX461" s="626"/>
    </row>
    <row r="462" spans="1:50" ht="24" hidden="1" customHeight="1">
      <c r="A462" s="624"/>
      <c r="B462" s="624"/>
      <c r="C462" s="645"/>
      <c r="D462" s="645"/>
      <c r="E462" s="645"/>
      <c r="F462" s="645"/>
      <c r="G462" s="645"/>
      <c r="H462" s="645"/>
      <c r="I462" s="645"/>
      <c r="J462" s="645"/>
      <c r="K462" s="645"/>
      <c r="L462" s="645"/>
      <c r="M462" s="645"/>
      <c r="N462" s="645"/>
      <c r="O462" s="645"/>
      <c r="P462" s="645"/>
      <c r="Q462" s="645"/>
      <c r="R462" s="645"/>
      <c r="S462" s="645"/>
      <c r="T462" s="645"/>
      <c r="U462" s="645"/>
      <c r="V462" s="645"/>
      <c r="W462" s="645"/>
      <c r="X462" s="645"/>
      <c r="Y462" s="645"/>
      <c r="Z462" s="645"/>
      <c r="AA462" s="645"/>
      <c r="AB462" s="645"/>
      <c r="AC462" s="645"/>
      <c r="AD462" s="645"/>
      <c r="AE462" s="645"/>
      <c r="AF462" s="645"/>
      <c r="AG462" s="645"/>
      <c r="AH462" s="645"/>
      <c r="AI462" s="645"/>
      <c r="AJ462" s="645"/>
      <c r="AK462" s="646"/>
      <c r="AL462" s="645"/>
      <c r="AM462" s="645"/>
      <c r="AN462" s="645"/>
      <c r="AO462" s="645"/>
      <c r="AP462" s="645"/>
      <c r="AQ462" s="645"/>
      <c r="AR462" s="645"/>
      <c r="AS462" s="645"/>
      <c r="AT462" s="645"/>
      <c r="AU462" s="647"/>
      <c r="AV462" s="648"/>
      <c r="AW462" s="648"/>
      <c r="AX462" s="626"/>
    </row>
    <row r="463" spans="1:50" ht="24" hidden="1" customHeight="1">
      <c r="A463" s="624"/>
      <c r="B463" s="624"/>
      <c r="C463" s="645"/>
      <c r="D463" s="645"/>
      <c r="E463" s="645"/>
      <c r="F463" s="645"/>
      <c r="G463" s="645"/>
      <c r="H463" s="645"/>
      <c r="I463" s="645"/>
      <c r="J463" s="645"/>
      <c r="K463" s="645"/>
      <c r="L463" s="645"/>
      <c r="M463" s="645"/>
      <c r="N463" s="645"/>
      <c r="O463" s="645"/>
      <c r="P463" s="645"/>
      <c r="Q463" s="645"/>
      <c r="R463" s="645"/>
      <c r="S463" s="645"/>
      <c r="T463" s="645"/>
      <c r="U463" s="645"/>
      <c r="V463" s="645"/>
      <c r="W463" s="645"/>
      <c r="X463" s="645"/>
      <c r="Y463" s="645"/>
      <c r="Z463" s="645"/>
      <c r="AA463" s="645"/>
      <c r="AB463" s="645"/>
      <c r="AC463" s="645"/>
      <c r="AD463" s="645"/>
      <c r="AE463" s="645"/>
      <c r="AF463" s="645"/>
      <c r="AG463" s="645"/>
      <c r="AH463" s="645"/>
      <c r="AI463" s="645"/>
      <c r="AJ463" s="645"/>
      <c r="AK463" s="646"/>
      <c r="AL463" s="645"/>
      <c r="AM463" s="645"/>
      <c r="AN463" s="645"/>
      <c r="AO463" s="645"/>
      <c r="AP463" s="645"/>
      <c r="AQ463" s="645"/>
      <c r="AR463" s="645"/>
      <c r="AS463" s="645"/>
      <c r="AT463" s="645"/>
      <c r="AU463" s="647"/>
      <c r="AV463" s="648"/>
      <c r="AW463" s="648"/>
      <c r="AX463" s="626"/>
    </row>
    <row r="464" spans="1:50" ht="24" hidden="1" customHeight="1">
      <c r="A464" s="624"/>
      <c r="B464" s="624"/>
      <c r="C464" s="645"/>
      <c r="D464" s="645"/>
      <c r="E464" s="645"/>
      <c r="F464" s="645"/>
      <c r="G464" s="645"/>
      <c r="H464" s="645"/>
      <c r="I464" s="645"/>
      <c r="J464" s="645"/>
      <c r="K464" s="645"/>
      <c r="L464" s="645"/>
      <c r="M464" s="645"/>
      <c r="N464" s="645"/>
      <c r="O464" s="645"/>
      <c r="P464" s="645"/>
      <c r="Q464" s="645"/>
      <c r="R464" s="645"/>
      <c r="S464" s="645"/>
      <c r="T464" s="645"/>
      <c r="U464" s="645"/>
      <c r="V464" s="645"/>
      <c r="W464" s="645"/>
      <c r="X464" s="645"/>
      <c r="Y464" s="645"/>
      <c r="Z464" s="645"/>
      <c r="AA464" s="645"/>
      <c r="AB464" s="645"/>
      <c r="AC464" s="645"/>
      <c r="AD464" s="645"/>
      <c r="AE464" s="645"/>
      <c r="AF464" s="645"/>
      <c r="AG464" s="645"/>
      <c r="AH464" s="645"/>
      <c r="AI464" s="645"/>
      <c r="AJ464" s="645"/>
      <c r="AK464" s="646"/>
      <c r="AL464" s="645"/>
      <c r="AM464" s="645"/>
      <c r="AN464" s="645"/>
      <c r="AO464" s="645"/>
      <c r="AP464" s="645"/>
      <c r="AQ464" s="645"/>
      <c r="AR464" s="645"/>
      <c r="AS464" s="645"/>
      <c r="AT464" s="645"/>
      <c r="AU464" s="647"/>
      <c r="AV464" s="648"/>
      <c r="AW464" s="648"/>
      <c r="AX464" s="626"/>
    </row>
    <row r="465" spans="1:50" ht="24" hidden="1" customHeight="1">
      <c r="A465" s="624"/>
      <c r="B465" s="624"/>
      <c r="C465" s="645"/>
      <c r="D465" s="645"/>
      <c r="E465" s="645"/>
      <c r="F465" s="645"/>
      <c r="G465" s="645"/>
      <c r="H465" s="645"/>
      <c r="I465" s="645"/>
      <c r="J465" s="645"/>
      <c r="K465" s="645"/>
      <c r="L465" s="645"/>
      <c r="M465" s="645"/>
      <c r="N465" s="645"/>
      <c r="O465" s="645"/>
      <c r="P465" s="645"/>
      <c r="Q465" s="645"/>
      <c r="R465" s="645"/>
      <c r="S465" s="645"/>
      <c r="T465" s="645"/>
      <c r="U465" s="645"/>
      <c r="V465" s="645"/>
      <c r="W465" s="645"/>
      <c r="X465" s="645"/>
      <c r="Y465" s="645"/>
      <c r="Z465" s="645"/>
      <c r="AA465" s="645"/>
      <c r="AB465" s="645"/>
      <c r="AC465" s="645"/>
      <c r="AD465" s="645"/>
      <c r="AE465" s="645"/>
      <c r="AF465" s="645"/>
      <c r="AG465" s="645"/>
      <c r="AH465" s="645"/>
      <c r="AI465" s="645"/>
      <c r="AJ465" s="645"/>
      <c r="AK465" s="646"/>
      <c r="AL465" s="645"/>
      <c r="AM465" s="645"/>
      <c r="AN465" s="645"/>
      <c r="AO465" s="645"/>
      <c r="AP465" s="645"/>
      <c r="AQ465" s="645"/>
      <c r="AR465" s="645"/>
      <c r="AS465" s="645"/>
      <c r="AT465" s="645"/>
      <c r="AU465" s="647"/>
      <c r="AV465" s="648"/>
      <c r="AW465" s="648"/>
      <c r="AX465" s="626"/>
    </row>
    <row r="466" spans="1:50">
      <c r="A466" s="95"/>
      <c r="B466" s="95"/>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c r="AA466" s="95"/>
      <c r="AB466" s="95"/>
      <c r="AC466" s="95"/>
      <c r="AD466" s="95"/>
      <c r="AE466" s="95"/>
      <c r="AF466" s="95"/>
      <c r="AG466" s="95"/>
      <c r="AH466" s="95"/>
      <c r="AI466" s="95"/>
      <c r="AJ466" s="95"/>
      <c r="AK466" s="95"/>
      <c r="AL466" s="95"/>
      <c r="AM466" s="95"/>
      <c r="AN466" s="95"/>
      <c r="AO466" s="95"/>
      <c r="AP466" s="95"/>
      <c r="AQ466" s="95"/>
      <c r="AR466" s="95"/>
      <c r="AS466" s="95"/>
      <c r="AT466" s="95"/>
      <c r="AU466" s="95"/>
      <c r="AV466" s="95"/>
      <c r="AW466" s="95"/>
      <c r="AX466" s="95"/>
    </row>
    <row r="467" spans="1:50">
      <c r="A467" s="95"/>
      <c r="B467" s="97" t="s">
        <v>174</v>
      </c>
      <c r="C467" s="97"/>
      <c r="D467" s="97"/>
      <c r="E467" s="97"/>
      <c r="F467" s="97"/>
      <c r="G467" s="95"/>
      <c r="H467" s="95"/>
      <c r="I467" s="95"/>
      <c r="J467" s="95"/>
      <c r="K467" s="95"/>
      <c r="L467" s="95"/>
      <c r="M467" s="95"/>
      <c r="N467" s="95"/>
      <c r="O467" s="95"/>
      <c r="P467" s="95"/>
      <c r="Q467" s="95"/>
      <c r="R467" s="95"/>
      <c r="S467" s="95"/>
      <c r="T467" s="95"/>
      <c r="U467" s="95"/>
      <c r="V467" s="95"/>
      <c r="W467" s="95"/>
      <c r="X467" s="95"/>
      <c r="Y467" s="95"/>
      <c r="Z467" s="95"/>
      <c r="AA467" s="95"/>
      <c r="AB467" s="95"/>
      <c r="AC467" s="95"/>
      <c r="AD467" s="95"/>
      <c r="AE467" s="95"/>
      <c r="AF467" s="95"/>
      <c r="AG467" s="95"/>
      <c r="AH467" s="95"/>
      <c r="AI467" s="95"/>
      <c r="AJ467" s="95"/>
      <c r="AK467" s="95"/>
      <c r="AL467" s="95"/>
      <c r="AM467" s="95"/>
      <c r="AN467" s="95"/>
      <c r="AO467" s="95"/>
      <c r="AP467" s="95"/>
      <c r="AQ467" s="95"/>
      <c r="AR467" s="95"/>
      <c r="AS467" s="95"/>
      <c r="AT467" s="95"/>
      <c r="AU467" s="95"/>
      <c r="AV467" s="95"/>
      <c r="AW467" s="95"/>
      <c r="AX467" s="95"/>
    </row>
    <row r="468" spans="1:50" ht="34.5" customHeight="1">
      <c r="A468" s="624"/>
      <c r="B468" s="624"/>
      <c r="C468" s="235" t="s">
        <v>155</v>
      </c>
      <c r="D468" s="235"/>
      <c r="E468" s="235"/>
      <c r="F468" s="235"/>
      <c r="G468" s="235"/>
      <c r="H468" s="235"/>
      <c r="I468" s="235"/>
      <c r="J468" s="235"/>
      <c r="K468" s="235"/>
      <c r="L468" s="235"/>
      <c r="M468" s="235" t="s">
        <v>156</v>
      </c>
      <c r="N468" s="235"/>
      <c r="O468" s="235"/>
      <c r="P468" s="235"/>
      <c r="Q468" s="235"/>
      <c r="R468" s="235"/>
      <c r="S468" s="235"/>
      <c r="T468" s="235"/>
      <c r="U468" s="235"/>
      <c r="V468" s="235"/>
      <c r="W468" s="235"/>
      <c r="X468" s="235"/>
      <c r="Y468" s="235"/>
      <c r="Z468" s="235"/>
      <c r="AA468" s="235"/>
      <c r="AB468" s="235"/>
      <c r="AC468" s="235"/>
      <c r="AD468" s="235"/>
      <c r="AE468" s="235"/>
      <c r="AF468" s="235"/>
      <c r="AG468" s="235"/>
      <c r="AH468" s="235"/>
      <c r="AI468" s="235"/>
      <c r="AJ468" s="235"/>
      <c r="AK468" s="625" t="s">
        <v>157</v>
      </c>
      <c r="AL468" s="235"/>
      <c r="AM468" s="235"/>
      <c r="AN468" s="235"/>
      <c r="AO468" s="235"/>
      <c r="AP468" s="235"/>
      <c r="AQ468" s="235" t="s">
        <v>150</v>
      </c>
      <c r="AR468" s="235"/>
      <c r="AS468" s="235"/>
      <c r="AT468" s="235"/>
      <c r="AU468" s="233" t="s">
        <v>151</v>
      </c>
      <c r="AV468" s="178"/>
      <c r="AW468" s="178"/>
      <c r="AX468" s="626"/>
    </row>
    <row r="469" spans="1:50" ht="24" customHeight="1">
      <c r="A469" s="624">
        <v>1</v>
      </c>
      <c r="B469" s="624">
        <v>1</v>
      </c>
      <c r="C469" s="649" t="s">
        <v>163</v>
      </c>
      <c r="D469" s="645"/>
      <c r="E469" s="645"/>
      <c r="F469" s="645"/>
      <c r="G469" s="645"/>
      <c r="H469" s="645"/>
      <c r="I469" s="645"/>
      <c r="J469" s="645"/>
      <c r="K469" s="645"/>
      <c r="L469" s="645"/>
      <c r="M469" s="649" t="s">
        <v>164</v>
      </c>
      <c r="N469" s="645"/>
      <c r="O469" s="645"/>
      <c r="P469" s="645"/>
      <c r="Q469" s="645"/>
      <c r="R469" s="645"/>
      <c r="S469" s="645"/>
      <c r="T469" s="645"/>
      <c r="U469" s="645"/>
      <c r="V469" s="645"/>
      <c r="W469" s="645"/>
      <c r="X469" s="645"/>
      <c r="Y469" s="645"/>
      <c r="Z469" s="645"/>
      <c r="AA469" s="645"/>
      <c r="AB469" s="645"/>
      <c r="AC469" s="645"/>
      <c r="AD469" s="645"/>
      <c r="AE469" s="645"/>
      <c r="AF469" s="645"/>
      <c r="AG469" s="645"/>
      <c r="AH469" s="645"/>
      <c r="AI469" s="645"/>
      <c r="AJ469" s="645"/>
      <c r="AK469" s="646">
        <v>184</v>
      </c>
      <c r="AL469" s="645"/>
      <c r="AM469" s="645"/>
      <c r="AN469" s="645"/>
      <c r="AO469" s="645"/>
      <c r="AP469" s="645"/>
      <c r="AQ469" s="653" t="s">
        <v>161</v>
      </c>
      <c r="AR469" s="654"/>
      <c r="AS469" s="654"/>
      <c r="AT469" s="655"/>
      <c r="AU469" s="653" t="s">
        <v>161</v>
      </c>
      <c r="AV469" s="104"/>
      <c r="AW469" s="104"/>
      <c r="AX469" s="105"/>
    </row>
    <row r="470" spans="1:50" ht="24" customHeight="1">
      <c r="A470" s="624">
        <v>2</v>
      </c>
      <c r="B470" s="624">
        <v>1</v>
      </c>
      <c r="C470" s="649" t="s">
        <v>165</v>
      </c>
      <c r="D470" s="645"/>
      <c r="E470" s="645"/>
      <c r="F470" s="645"/>
      <c r="G470" s="645"/>
      <c r="H470" s="645"/>
      <c r="I470" s="645"/>
      <c r="J470" s="645"/>
      <c r="K470" s="645"/>
      <c r="L470" s="645"/>
      <c r="M470" s="649" t="s">
        <v>164</v>
      </c>
      <c r="N470" s="645"/>
      <c r="O470" s="645"/>
      <c r="P470" s="645"/>
      <c r="Q470" s="645"/>
      <c r="R470" s="645"/>
      <c r="S470" s="645"/>
      <c r="T470" s="645"/>
      <c r="U470" s="645"/>
      <c r="V470" s="645"/>
      <c r="W470" s="645"/>
      <c r="X470" s="645"/>
      <c r="Y470" s="645"/>
      <c r="Z470" s="645"/>
      <c r="AA470" s="645"/>
      <c r="AB470" s="645"/>
      <c r="AC470" s="645"/>
      <c r="AD470" s="645"/>
      <c r="AE470" s="645"/>
      <c r="AF470" s="645"/>
      <c r="AG470" s="645"/>
      <c r="AH470" s="645"/>
      <c r="AI470" s="645"/>
      <c r="AJ470" s="645"/>
      <c r="AK470" s="646">
        <v>2</v>
      </c>
      <c r="AL470" s="645"/>
      <c r="AM470" s="645"/>
      <c r="AN470" s="645"/>
      <c r="AO470" s="645"/>
      <c r="AP470" s="645"/>
      <c r="AQ470" s="653" t="s">
        <v>161</v>
      </c>
      <c r="AR470" s="654"/>
      <c r="AS470" s="654"/>
      <c r="AT470" s="655"/>
      <c r="AU470" s="653" t="s">
        <v>161</v>
      </c>
      <c r="AV470" s="104"/>
      <c r="AW470" s="104"/>
      <c r="AX470" s="105"/>
    </row>
    <row r="471" spans="1:50" ht="24" hidden="1" customHeight="1">
      <c r="A471" s="624"/>
      <c r="B471" s="624"/>
      <c r="C471" s="645"/>
      <c r="D471" s="645"/>
      <c r="E471" s="645"/>
      <c r="F471" s="645"/>
      <c r="G471" s="645"/>
      <c r="H471" s="645"/>
      <c r="I471" s="645"/>
      <c r="J471" s="645"/>
      <c r="K471" s="645"/>
      <c r="L471" s="645"/>
      <c r="M471" s="645"/>
      <c r="N471" s="645"/>
      <c r="O471" s="645"/>
      <c r="P471" s="645"/>
      <c r="Q471" s="645"/>
      <c r="R471" s="645"/>
      <c r="S471" s="645"/>
      <c r="T471" s="645"/>
      <c r="U471" s="645"/>
      <c r="V471" s="645"/>
      <c r="W471" s="645"/>
      <c r="X471" s="645"/>
      <c r="Y471" s="645"/>
      <c r="Z471" s="645"/>
      <c r="AA471" s="645"/>
      <c r="AB471" s="645"/>
      <c r="AC471" s="645"/>
      <c r="AD471" s="645"/>
      <c r="AE471" s="645"/>
      <c r="AF471" s="645"/>
      <c r="AG471" s="645"/>
      <c r="AH471" s="645"/>
      <c r="AI471" s="645"/>
      <c r="AJ471" s="645"/>
      <c r="AK471" s="646"/>
      <c r="AL471" s="645"/>
      <c r="AM471" s="645"/>
      <c r="AN471" s="645"/>
      <c r="AO471" s="645"/>
      <c r="AP471" s="645"/>
      <c r="AQ471" s="645"/>
      <c r="AR471" s="645"/>
      <c r="AS471" s="645"/>
      <c r="AT471" s="645"/>
      <c r="AU471" s="647"/>
      <c r="AV471" s="648"/>
      <c r="AW471" s="648"/>
      <c r="AX471" s="626"/>
    </row>
    <row r="472" spans="1:50" ht="24" hidden="1" customHeight="1">
      <c r="A472" s="624"/>
      <c r="B472" s="624"/>
      <c r="C472" s="645"/>
      <c r="D472" s="645"/>
      <c r="E472" s="645"/>
      <c r="F472" s="645"/>
      <c r="G472" s="645"/>
      <c r="H472" s="645"/>
      <c r="I472" s="645"/>
      <c r="J472" s="645"/>
      <c r="K472" s="645"/>
      <c r="L472" s="645"/>
      <c r="M472" s="645"/>
      <c r="N472" s="645"/>
      <c r="O472" s="645"/>
      <c r="P472" s="645"/>
      <c r="Q472" s="645"/>
      <c r="R472" s="645"/>
      <c r="S472" s="645"/>
      <c r="T472" s="645"/>
      <c r="U472" s="645"/>
      <c r="V472" s="645"/>
      <c r="W472" s="645"/>
      <c r="X472" s="645"/>
      <c r="Y472" s="645"/>
      <c r="Z472" s="645"/>
      <c r="AA472" s="645"/>
      <c r="AB472" s="645"/>
      <c r="AC472" s="645"/>
      <c r="AD472" s="645"/>
      <c r="AE472" s="645"/>
      <c r="AF472" s="645"/>
      <c r="AG472" s="645"/>
      <c r="AH472" s="645"/>
      <c r="AI472" s="645"/>
      <c r="AJ472" s="645"/>
      <c r="AK472" s="646"/>
      <c r="AL472" s="645"/>
      <c r="AM472" s="645"/>
      <c r="AN472" s="645"/>
      <c r="AO472" s="645"/>
      <c r="AP472" s="645"/>
      <c r="AQ472" s="645"/>
      <c r="AR472" s="645"/>
      <c r="AS472" s="645"/>
      <c r="AT472" s="645"/>
      <c r="AU472" s="647"/>
      <c r="AV472" s="648"/>
      <c r="AW472" s="648"/>
      <c r="AX472" s="626"/>
    </row>
    <row r="473" spans="1:50" ht="24" hidden="1" customHeight="1">
      <c r="A473" s="624"/>
      <c r="B473" s="624"/>
      <c r="C473" s="645"/>
      <c r="D473" s="645"/>
      <c r="E473" s="645"/>
      <c r="F473" s="645"/>
      <c r="G473" s="645"/>
      <c r="H473" s="645"/>
      <c r="I473" s="645"/>
      <c r="J473" s="645"/>
      <c r="K473" s="645"/>
      <c r="L473" s="645"/>
      <c r="M473" s="645"/>
      <c r="N473" s="645"/>
      <c r="O473" s="645"/>
      <c r="P473" s="645"/>
      <c r="Q473" s="645"/>
      <c r="R473" s="645"/>
      <c r="S473" s="645"/>
      <c r="T473" s="645"/>
      <c r="U473" s="645"/>
      <c r="V473" s="645"/>
      <c r="W473" s="645"/>
      <c r="X473" s="645"/>
      <c r="Y473" s="645"/>
      <c r="Z473" s="645"/>
      <c r="AA473" s="645"/>
      <c r="AB473" s="645"/>
      <c r="AC473" s="645"/>
      <c r="AD473" s="645"/>
      <c r="AE473" s="645"/>
      <c r="AF473" s="645"/>
      <c r="AG473" s="645"/>
      <c r="AH473" s="645"/>
      <c r="AI473" s="645"/>
      <c r="AJ473" s="645"/>
      <c r="AK473" s="646"/>
      <c r="AL473" s="645"/>
      <c r="AM473" s="645"/>
      <c r="AN473" s="645"/>
      <c r="AO473" s="645"/>
      <c r="AP473" s="645"/>
      <c r="AQ473" s="645"/>
      <c r="AR473" s="645"/>
      <c r="AS473" s="645"/>
      <c r="AT473" s="645"/>
      <c r="AU473" s="647"/>
      <c r="AV473" s="648"/>
      <c r="AW473" s="648"/>
      <c r="AX473" s="626"/>
    </row>
    <row r="474" spans="1:50" ht="24" hidden="1" customHeight="1">
      <c r="A474" s="624"/>
      <c r="B474" s="624"/>
      <c r="C474" s="645"/>
      <c r="D474" s="645"/>
      <c r="E474" s="645"/>
      <c r="F474" s="645"/>
      <c r="G474" s="645"/>
      <c r="H474" s="645"/>
      <c r="I474" s="645"/>
      <c r="J474" s="645"/>
      <c r="K474" s="645"/>
      <c r="L474" s="645"/>
      <c r="M474" s="645"/>
      <c r="N474" s="645"/>
      <c r="O474" s="645"/>
      <c r="P474" s="645"/>
      <c r="Q474" s="645"/>
      <c r="R474" s="645"/>
      <c r="S474" s="645"/>
      <c r="T474" s="645"/>
      <c r="U474" s="645"/>
      <c r="V474" s="645"/>
      <c r="W474" s="645"/>
      <c r="X474" s="645"/>
      <c r="Y474" s="645"/>
      <c r="Z474" s="645"/>
      <c r="AA474" s="645"/>
      <c r="AB474" s="645"/>
      <c r="AC474" s="645"/>
      <c r="AD474" s="645"/>
      <c r="AE474" s="645"/>
      <c r="AF474" s="645"/>
      <c r="AG474" s="645"/>
      <c r="AH474" s="645"/>
      <c r="AI474" s="645"/>
      <c r="AJ474" s="645"/>
      <c r="AK474" s="646"/>
      <c r="AL474" s="645"/>
      <c r="AM474" s="645"/>
      <c r="AN474" s="645"/>
      <c r="AO474" s="645"/>
      <c r="AP474" s="645"/>
      <c r="AQ474" s="645"/>
      <c r="AR474" s="645"/>
      <c r="AS474" s="645"/>
      <c r="AT474" s="645"/>
      <c r="AU474" s="647"/>
      <c r="AV474" s="648"/>
      <c r="AW474" s="648"/>
      <c r="AX474" s="626"/>
    </row>
    <row r="475" spans="1:50" ht="24" hidden="1" customHeight="1">
      <c r="A475" s="624"/>
      <c r="B475" s="624"/>
      <c r="C475" s="645"/>
      <c r="D475" s="645"/>
      <c r="E475" s="645"/>
      <c r="F475" s="645"/>
      <c r="G475" s="645"/>
      <c r="H475" s="645"/>
      <c r="I475" s="645"/>
      <c r="J475" s="645"/>
      <c r="K475" s="645"/>
      <c r="L475" s="645"/>
      <c r="M475" s="645"/>
      <c r="N475" s="645"/>
      <c r="O475" s="645"/>
      <c r="P475" s="645"/>
      <c r="Q475" s="645"/>
      <c r="R475" s="645"/>
      <c r="S475" s="645"/>
      <c r="T475" s="645"/>
      <c r="U475" s="645"/>
      <c r="V475" s="645"/>
      <c r="W475" s="645"/>
      <c r="X475" s="645"/>
      <c r="Y475" s="645"/>
      <c r="Z475" s="645"/>
      <c r="AA475" s="645"/>
      <c r="AB475" s="645"/>
      <c r="AC475" s="645"/>
      <c r="AD475" s="645"/>
      <c r="AE475" s="645"/>
      <c r="AF475" s="645"/>
      <c r="AG475" s="645"/>
      <c r="AH475" s="645"/>
      <c r="AI475" s="645"/>
      <c r="AJ475" s="645"/>
      <c r="AK475" s="646"/>
      <c r="AL475" s="645"/>
      <c r="AM475" s="645"/>
      <c r="AN475" s="645"/>
      <c r="AO475" s="645"/>
      <c r="AP475" s="645"/>
      <c r="AQ475" s="645"/>
      <c r="AR475" s="645"/>
      <c r="AS475" s="645"/>
      <c r="AT475" s="645"/>
      <c r="AU475" s="647"/>
      <c r="AV475" s="648"/>
      <c r="AW475" s="648"/>
      <c r="AX475" s="626"/>
    </row>
    <row r="476" spans="1:50" ht="24" hidden="1" customHeight="1">
      <c r="A476" s="624"/>
      <c r="B476" s="624"/>
      <c r="C476" s="645"/>
      <c r="D476" s="645"/>
      <c r="E476" s="645"/>
      <c r="F476" s="645"/>
      <c r="G476" s="645"/>
      <c r="H476" s="645"/>
      <c r="I476" s="645"/>
      <c r="J476" s="645"/>
      <c r="K476" s="645"/>
      <c r="L476" s="645"/>
      <c r="M476" s="645"/>
      <c r="N476" s="645"/>
      <c r="O476" s="645"/>
      <c r="P476" s="645"/>
      <c r="Q476" s="645"/>
      <c r="R476" s="645"/>
      <c r="S476" s="645"/>
      <c r="T476" s="645"/>
      <c r="U476" s="645"/>
      <c r="V476" s="645"/>
      <c r="W476" s="645"/>
      <c r="X476" s="645"/>
      <c r="Y476" s="645"/>
      <c r="Z476" s="645"/>
      <c r="AA476" s="645"/>
      <c r="AB476" s="645"/>
      <c r="AC476" s="645"/>
      <c r="AD476" s="645"/>
      <c r="AE476" s="645"/>
      <c r="AF476" s="645"/>
      <c r="AG476" s="645"/>
      <c r="AH476" s="645"/>
      <c r="AI476" s="645"/>
      <c r="AJ476" s="645"/>
      <c r="AK476" s="646"/>
      <c r="AL476" s="645"/>
      <c r="AM476" s="645"/>
      <c r="AN476" s="645"/>
      <c r="AO476" s="645"/>
      <c r="AP476" s="645"/>
      <c r="AQ476" s="645"/>
      <c r="AR476" s="645"/>
      <c r="AS476" s="645"/>
      <c r="AT476" s="645"/>
      <c r="AU476" s="647"/>
      <c r="AV476" s="648"/>
      <c r="AW476" s="648"/>
      <c r="AX476" s="626"/>
    </row>
    <row r="477" spans="1:50" ht="24" hidden="1" customHeight="1">
      <c r="A477" s="624"/>
      <c r="B477" s="624"/>
      <c r="C477" s="645"/>
      <c r="D477" s="645"/>
      <c r="E477" s="645"/>
      <c r="F477" s="645"/>
      <c r="G477" s="645"/>
      <c r="H477" s="645"/>
      <c r="I477" s="645"/>
      <c r="J477" s="645"/>
      <c r="K477" s="645"/>
      <c r="L477" s="645"/>
      <c r="M477" s="645"/>
      <c r="N477" s="645"/>
      <c r="O477" s="645"/>
      <c r="P477" s="645"/>
      <c r="Q477" s="645"/>
      <c r="R477" s="645"/>
      <c r="S477" s="645"/>
      <c r="T477" s="645"/>
      <c r="U477" s="645"/>
      <c r="V477" s="645"/>
      <c r="W477" s="645"/>
      <c r="X477" s="645"/>
      <c r="Y477" s="645"/>
      <c r="Z477" s="645"/>
      <c r="AA477" s="645"/>
      <c r="AB477" s="645"/>
      <c r="AC477" s="645"/>
      <c r="AD477" s="645"/>
      <c r="AE477" s="645"/>
      <c r="AF477" s="645"/>
      <c r="AG477" s="645"/>
      <c r="AH477" s="645"/>
      <c r="AI477" s="645"/>
      <c r="AJ477" s="645"/>
      <c r="AK477" s="646"/>
      <c r="AL477" s="645"/>
      <c r="AM477" s="645"/>
      <c r="AN477" s="645"/>
      <c r="AO477" s="645"/>
      <c r="AP477" s="645"/>
      <c r="AQ477" s="645"/>
      <c r="AR477" s="645"/>
      <c r="AS477" s="645"/>
      <c r="AT477" s="645"/>
      <c r="AU477" s="647"/>
      <c r="AV477" s="648"/>
      <c r="AW477" s="648"/>
      <c r="AX477" s="626"/>
    </row>
    <row r="478" spans="1:50" ht="24" hidden="1" customHeight="1">
      <c r="A478" s="624"/>
      <c r="B478" s="624"/>
      <c r="C478" s="645"/>
      <c r="D478" s="645"/>
      <c r="E478" s="645"/>
      <c r="F478" s="645"/>
      <c r="G478" s="645"/>
      <c r="H478" s="645"/>
      <c r="I478" s="645"/>
      <c r="J478" s="645"/>
      <c r="K478" s="645"/>
      <c r="L478" s="645"/>
      <c r="M478" s="645"/>
      <c r="N478" s="645"/>
      <c r="O478" s="645"/>
      <c r="P478" s="645"/>
      <c r="Q478" s="645"/>
      <c r="R478" s="645"/>
      <c r="S478" s="645"/>
      <c r="T478" s="645"/>
      <c r="U478" s="645"/>
      <c r="V478" s="645"/>
      <c r="W478" s="645"/>
      <c r="X478" s="645"/>
      <c r="Y478" s="645"/>
      <c r="Z478" s="645"/>
      <c r="AA478" s="645"/>
      <c r="AB478" s="645"/>
      <c r="AC478" s="645"/>
      <c r="AD478" s="645"/>
      <c r="AE478" s="645"/>
      <c r="AF478" s="645"/>
      <c r="AG478" s="645"/>
      <c r="AH478" s="645"/>
      <c r="AI478" s="645"/>
      <c r="AJ478" s="645"/>
      <c r="AK478" s="646"/>
      <c r="AL478" s="645"/>
      <c r="AM478" s="645"/>
      <c r="AN478" s="645"/>
      <c r="AO478" s="645"/>
      <c r="AP478" s="645"/>
      <c r="AQ478" s="645"/>
      <c r="AR478" s="645"/>
      <c r="AS478" s="645"/>
      <c r="AT478" s="645"/>
      <c r="AU478" s="647"/>
      <c r="AV478" s="648"/>
      <c r="AW478" s="648"/>
      <c r="AX478" s="626"/>
    </row>
    <row r="479" spans="1:50" ht="24" hidden="1" customHeight="1">
      <c r="A479" s="624"/>
      <c r="B479" s="624"/>
      <c r="C479" s="645"/>
      <c r="D479" s="645"/>
      <c r="E479" s="645"/>
      <c r="F479" s="645"/>
      <c r="G479" s="645"/>
      <c r="H479" s="645"/>
      <c r="I479" s="645"/>
      <c r="J479" s="645"/>
      <c r="K479" s="645"/>
      <c r="L479" s="645"/>
      <c r="M479" s="645"/>
      <c r="N479" s="645"/>
      <c r="O479" s="645"/>
      <c r="P479" s="645"/>
      <c r="Q479" s="645"/>
      <c r="R479" s="645"/>
      <c r="S479" s="645"/>
      <c r="T479" s="645"/>
      <c r="U479" s="645"/>
      <c r="V479" s="645"/>
      <c r="W479" s="645"/>
      <c r="X479" s="645"/>
      <c r="Y479" s="645"/>
      <c r="Z479" s="645"/>
      <c r="AA479" s="645"/>
      <c r="AB479" s="645"/>
      <c r="AC479" s="645"/>
      <c r="AD479" s="645"/>
      <c r="AE479" s="645"/>
      <c r="AF479" s="645"/>
      <c r="AG479" s="645"/>
      <c r="AH479" s="645"/>
      <c r="AI479" s="645"/>
      <c r="AJ479" s="645"/>
      <c r="AK479" s="646"/>
      <c r="AL479" s="645"/>
      <c r="AM479" s="645"/>
      <c r="AN479" s="645"/>
      <c r="AO479" s="645"/>
      <c r="AP479" s="645"/>
      <c r="AQ479" s="645"/>
      <c r="AR479" s="645"/>
      <c r="AS479" s="645"/>
      <c r="AT479" s="645"/>
      <c r="AU479" s="647"/>
      <c r="AV479" s="648"/>
      <c r="AW479" s="648"/>
      <c r="AX479" s="626"/>
    </row>
    <row r="480" spans="1:50" ht="24" hidden="1" customHeight="1">
      <c r="A480" s="624"/>
      <c r="B480" s="624"/>
      <c r="C480" s="645"/>
      <c r="D480" s="645"/>
      <c r="E480" s="645"/>
      <c r="F480" s="645"/>
      <c r="G480" s="645"/>
      <c r="H480" s="645"/>
      <c r="I480" s="645"/>
      <c r="J480" s="645"/>
      <c r="K480" s="645"/>
      <c r="L480" s="645"/>
      <c r="M480" s="645"/>
      <c r="N480" s="645"/>
      <c r="O480" s="645"/>
      <c r="P480" s="645"/>
      <c r="Q480" s="645"/>
      <c r="R480" s="645"/>
      <c r="S480" s="645"/>
      <c r="T480" s="645"/>
      <c r="U480" s="645"/>
      <c r="V480" s="645"/>
      <c r="W480" s="645"/>
      <c r="X480" s="645"/>
      <c r="Y480" s="645"/>
      <c r="Z480" s="645"/>
      <c r="AA480" s="645"/>
      <c r="AB480" s="645"/>
      <c r="AC480" s="645"/>
      <c r="AD480" s="645"/>
      <c r="AE480" s="645"/>
      <c r="AF480" s="645"/>
      <c r="AG480" s="645"/>
      <c r="AH480" s="645"/>
      <c r="AI480" s="645"/>
      <c r="AJ480" s="645"/>
      <c r="AK480" s="646"/>
      <c r="AL480" s="645"/>
      <c r="AM480" s="645"/>
      <c r="AN480" s="645"/>
      <c r="AO480" s="645"/>
      <c r="AP480" s="645"/>
      <c r="AQ480" s="645"/>
      <c r="AR480" s="645"/>
      <c r="AS480" s="645"/>
      <c r="AT480" s="645"/>
      <c r="AU480" s="647"/>
      <c r="AV480" s="648"/>
      <c r="AW480" s="648"/>
      <c r="AX480" s="626"/>
    </row>
    <row r="481" spans="1:50" ht="24" hidden="1" customHeight="1">
      <c r="A481" s="624"/>
      <c r="B481" s="624"/>
      <c r="C481" s="645"/>
      <c r="D481" s="645"/>
      <c r="E481" s="645"/>
      <c r="F481" s="645"/>
      <c r="G481" s="645"/>
      <c r="H481" s="645"/>
      <c r="I481" s="645"/>
      <c r="J481" s="645"/>
      <c r="K481" s="645"/>
      <c r="L481" s="645"/>
      <c r="M481" s="645"/>
      <c r="N481" s="645"/>
      <c r="O481" s="645"/>
      <c r="P481" s="645"/>
      <c r="Q481" s="645"/>
      <c r="R481" s="645"/>
      <c r="S481" s="645"/>
      <c r="T481" s="645"/>
      <c r="U481" s="645"/>
      <c r="V481" s="645"/>
      <c r="W481" s="645"/>
      <c r="X481" s="645"/>
      <c r="Y481" s="645"/>
      <c r="Z481" s="645"/>
      <c r="AA481" s="645"/>
      <c r="AB481" s="645"/>
      <c r="AC481" s="645"/>
      <c r="AD481" s="645"/>
      <c r="AE481" s="645"/>
      <c r="AF481" s="645"/>
      <c r="AG481" s="645"/>
      <c r="AH481" s="645"/>
      <c r="AI481" s="645"/>
      <c r="AJ481" s="645"/>
      <c r="AK481" s="646"/>
      <c r="AL481" s="645"/>
      <c r="AM481" s="645"/>
      <c r="AN481" s="645"/>
      <c r="AO481" s="645"/>
      <c r="AP481" s="645"/>
      <c r="AQ481" s="645"/>
      <c r="AR481" s="645"/>
      <c r="AS481" s="645"/>
      <c r="AT481" s="645"/>
      <c r="AU481" s="647"/>
      <c r="AV481" s="648"/>
      <c r="AW481" s="648"/>
      <c r="AX481" s="626"/>
    </row>
    <row r="482" spans="1:50" ht="24" hidden="1" customHeight="1">
      <c r="A482" s="624"/>
      <c r="B482" s="624"/>
      <c r="C482" s="645"/>
      <c r="D482" s="645"/>
      <c r="E482" s="645"/>
      <c r="F482" s="645"/>
      <c r="G482" s="645"/>
      <c r="H482" s="645"/>
      <c r="I482" s="645"/>
      <c r="J482" s="645"/>
      <c r="K482" s="645"/>
      <c r="L482" s="645"/>
      <c r="M482" s="645"/>
      <c r="N482" s="645"/>
      <c r="O482" s="645"/>
      <c r="P482" s="645"/>
      <c r="Q482" s="645"/>
      <c r="R482" s="645"/>
      <c r="S482" s="645"/>
      <c r="T482" s="645"/>
      <c r="U482" s="645"/>
      <c r="V482" s="645"/>
      <c r="W482" s="645"/>
      <c r="X482" s="645"/>
      <c r="Y482" s="645"/>
      <c r="Z482" s="645"/>
      <c r="AA482" s="645"/>
      <c r="AB482" s="645"/>
      <c r="AC482" s="645"/>
      <c r="AD482" s="645"/>
      <c r="AE482" s="645"/>
      <c r="AF482" s="645"/>
      <c r="AG482" s="645"/>
      <c r="AH482" s="645"/>
      <c r="AI482" s="645"/>
      <c r="AJ482" s="645"/>
      <c r="AK482" s="646"/>
      <c r="AL482" s="645"/>
      <c r="AM482" s="645"/>
      <c r="AN482" s="645"/>
      <c r="AO482" s="645"/>
      <c r="AP482" s="645"/>
      <c r="AQ482" s="645"/>
      <c r="AR482" s="645"/>
      <c r="AS482" s="645"/>
      <c r="AT482" s="645"/>
      <c r="AU482" s="647"/>
      <c r="AV482" s="648"/>
      <c r="AW482" s="648"/>
      <c r="AX482" s="626"/>
    </row>
    <row r="483" spans="1:50" ht="24" hidden="1" customHeight="1">
      <c r="A483" s="624"/>
      <c r="B483" s="624"/>
      <c r="C483" s="645"/>
      <c r="D483" s="645"/>
      <c r="E483" s="645"/>
      <c r="F483" s="645"/>
      <c r="G483" s="645"/>
      <c r="H483" s="645"/>
      <c r="I483" s="645"/>
      <c r="J483" s="645"/>
      <c r="K483" s="645"/>
      <c r="L483" s="645"/>
      <c r="M483" s="645"/>
      <c r="N483" s="645"/>
      <c r="O483" s="645"/>
      <c r="P483" s="645"/>
      <c r="Q483" s="645"/>
      <c r="R483" s="645"/>
      <c r="S483" s="645"/>
      <c r="T483" s="645"/>
      <c r="U483" s="645"/>
      <c r="V483" s="645"/>
      <c r="W483" s="645"/>
      <c r="X483" s="645"/>
      <c r="Y483" s="645"/>
      <c r="Z483" s="645"/>
      <c r="AA483" s="645"/>
      <c r="AB483" s="645"/>
      <c r="AC483" s="645"/>
      <c r="AD483" s="645"/>
      <c r="AE483" s="645"/>
      <c r="AF483" s="645"/>
      <c r="AG483" s="645"/>
      <c r="AH483" s="645"/>
      <c r="AI483" s="645"/>
      <c r="AJ483" s="645"/>
      <c r="AK483" s="646"/>
      <c r="AL483" s="645"/>
      <c r="AM483" s="645"/>
      <c r="AN483" s="645"/>
      <c r="AO483" s="645"/>
      <c r="AP483" s="645"/>
      <c r="AQ483" s="645"/>
      <c r="AR483" s="645"/>
      <c r="AS483" s="645"/>
      <c r="AT483" s="645"/>
      <c r="AU483" s="647"/>
      <c r="AV483" s="648"/>
      <c r="AW483" s="648"/>
      <c r="AX483" s="626"/>
    </row>
    <row r="484" spans="1:50" ht="24" hidden="1" customHeight="1">
      <c r="A484" s="624"/>
      <c r="B484" s="624"/>
      <c r="C484" s="645"/>
      <c r="D484" s="645"/>
      <c r="E484" s="645"/>
      <c r="F484" s="645"/>
      <c r="G484" s="645"/>
      <c r="H484" s="645"/>
      <c r="I484" s="645"/>
      <c r="J484" s="645"/>
      <c r="K484" s="645"/>
      <c r="L484" s="645"/>
      <c r="M484" s="645"/>
      <c r="N484" s="645"/>
      <c r="O484" s="645"/>
      <c r="P484" s="645"/>
      <c r="Q484" s="645"/>
      <c r="R484" s="645"/>
      <c r="S484" s="645"/>
      <c r="T484" s="645"/>
      <c r="U484" s="645"/>
      <c r="V484" s="645"/>
      <c r="W484" s="645"/>
      <c r="X484" s="645"/>
      <c r="Y484" s="645"/>
      <c r="Z484" s="645"/>
      <c r="AA484" s="645"/>
      <c r="AB484" s="645"/>
      <c r="AC484" s="645"/>
      <c r="AD484" s="645"/>
      <c r="AE484" s="645"/>
      <c r="AF484" s="645"/>
      <c r="AG484" s="645"/>
      <c r="AH484" s="645"/>
      <c r="AI484" s="645"/>
      <c r="AJ484" s="645"/>
      <c r="AK484" s="646"/>
      <c r="AL484" s="645"/>
      <c r="AM484" s="645"/>
      <c r="AN484" s="645"/>
      <c r="AO484" s="645"/>
      <c r="AP484" s="645"/>
      <c r="AQ484" s="645"/>
      <c r="AR484" s="645"/>
      <c r="AS484" s="645"/>
      <c r="AT484" s="645"/>
      <c r="AU484" s="647"/>
      <c r="AV484" s="648"/>
      <c r="AW484" s="648"/>
      <c r="AX484" s="626"/>
    </row>
    <row r="485" spans="1:50" ht="24" hidden="1" customHeight="1">
      <c r="A485" s="624"/>
      <c r="B485" s="624"/>
      <c r="C485" s="645"/>
      <c r="D485" s="645"/>
      <c r="E485" s="645"/>
      <c r="F485" s="645"/>
      <c r="G485" s="645"/>
      <c r="H485" s="645"/>
      <c r="I485" s="645"/>
      <c r="J485" s="645"/>
      <c r="K485" s="645"/>
      <c r="L485" s="645"/>
      <c r="M485" s="645"/>
      <c r="N485" s="645"/>
      <c r="O485" s="645"/>
      <c r="P485" s="645"/>
      <c r="Q485" s="645"/>
      <c r="R485" s="645"/>
      <c r="S485" s="645"/>
      <c r="T485" s="645"/>
      <c r="U485" s="645"/>
      <c r="V485" s="645"/>
      <c r="W485" s="645"/>
      <c r="X485" s="645"/>
      <c r="Y485" s="645"/>
      <c r="Z485" s="645"/>
      <c r="AA485" s="645"/>
      <c r="AB485" s="645"/>
      <c r="AC485" s="645"/>
      <c r="AD485" s="645"/>
      <c r="AE485" s="645"/>
      <c r="AF485" s="645"/>
      <c r="AG485" s="645"/>
      <c r="AH485" s="645"/>
      <c r="AI485" s="645"/>
      <c r="AJ485" s="645"/>
      <c r="AK485" s="646"/>
      <c r="AL485" s="645"/>
      <c r="AM485" s="645"/>
      <c r="AN485" s="645"/>
      <c r="AO485" s="645"/>
      <c r="AP485" s="645"/>
      <c r="AQ485" s="645"/>
      <c r="AR485" s="645"/>
      <c r="AS485" s="645"/>
      <c r="AT485" s="645"/>
      <c r="AU485" s="647"/>
      <c r="AV485" s="648"/>
      <c r="AW485" s="648"/>
      <c r="AX485" s="626"/>
    </row>
    <row r="486" spans="1:50" ht="24" hidden="1" customHeight="1">
      <c r="A486" s="624"/>
      <c r="B486" s="624"/>
      <c r="C486" s="645"/>
      <c r="D486" s="645"/>
      <c r="E486" s="645"/>
      <c r="F486" s="645"/>
      <c r="G486" s="645"/>
      <c r="H486" s="645"/>
      <c r="I486" s="645"/>
      <c r="J486" s="645"/>
      <c r="K486" s="645"/>
      <c r="L486" s="645"/>
      <c r="M486" s="645"/>
      <c r="N486" s="645"/>
      <c r="O486" s="645"/>
      <c r="P486" s="645"/>
      <c r="Q486" s="645"/>
      <c r="R486" s="645"/>
      <c r="S486" s="645"/>
      <c r="T486" s="645"/>
      <c r="U486" s="645"/>
      <c r="V486" s="645"/>
      <c r="W486" s="645"/>
      <c r="X486" s="645"/>
      <c r="Y486" s="645"/>
      <c r="Z486" s="645"/>
      <c r="AA486" s="645"/>
      <c r="AB486" s="645"/>
      <c r="AC486" s="645"/>
      <c r="AD486" s="645"/>
      <c r="AE486" s="645"/>
      <c r="AF486" s="645"/>
      <c r="AG486" s="645"/>
      <c r="AH486" s="645"/>
      <c r="AI486" s="645"/>
      <c r="AJ486" s="645"/>
      <c r="AK486" s="646"/>
      <c r="AL486" s="645"/>
      <c r="AM486" s="645"/>
      <c r="AN486" s="645"/>
      <c r="AO486" s="645"/>
      <c r="AP486" s="645"/>
      <c r="AQ486" s="645"/>
      <c r="AR486" s="645"/>
      <c r="AS486" s="645"/>
      <c r="AT486" s="645"/>
      <c r="AU486" s="647"/>
      <c r="AV486" s="648"/>
      <c r="AW486" s="648"/>
      <c r="AX486" s="626"/>
    </row>
    <row r="487" spans="1:50" ht="24" hidden="1" customHeight="1">
      <c r="A487" s="624"/>
      <c r="B487" s="624"/>
      <c r="C487" s="645"/>
      <c r="D487" s="645"/>
      <c r="E487" s="645"/>
      <c r="F487" s="645"/>
      <c r="G487" s="645"/>
      <c r="H487" s="645"/>
      <c r="I487" s="645"/>
      <c r="J487" s="645"/>
      <c r="K487" s="645"/>
      <c r="L487" s="645"/>
      <c r="M487" s="645"/>
      <c r="N487" s="645"/>
      <c r="O487" s="645"/>
      <c r="P487" s="645"/>
      <c r="Q487" s="645"/>
      <c r="R487" s="645"/>
      <c r="S487" s="645"/>
      <c r="T487" s="645"/>
      <c r="U487" s="645"/>
      <c r="V487" s="645"/>
      <c r="W487" s="645"/>
      <c r="X487" s="645"/>
      <c r="Y487" s="645"/>
      <c r="Z487" s="645"/>
      <c r="AA487" s="645"/>
      <c r="AB487" s="645"/>
      <c r="AC487" s="645"/>
      <c r="AD487" s="645"/>
      <c r="AE487" s="645"/>
      <c r="AF487" s="645"/>
      <c r="AG487" s="645"/>
      <c r="AH487" s="645"/>
      <c r="AI487" s="645"/>
      <c r="AJ487" s="645"/>
      <c r="AK487" s="646"/>
      <c r="AL487" s="645"/>
      <c r="AM487" s="645"/>
      <c r="AN487" s="645"/>
      <c r="AO487" s="645"/>
      <c r="AP487" s="645"/>
      <c r="AQ487" s="645"/>
      <c r="AR487" s="645"/>
      <c r="AS487" s="645"/>
      <c r="AT487" s="645"/>
      <c r="AU487" s="647"/>
      <c r="AV487" s="648"/>
      <c r="AW487" s="648"/>
      <c r="AX487" s="626"/>
    </row>
    <row r="488" spans="1:50" ht="24" hidden="1" customHeight="1">
      <c r="A488" s="624"/>
      <c r="B488" s="624"/>
      <c r="C488" s="645"/>
      <c r="D488" s="645"/>
      <c r="E488" s="645"/>
      <c r="F488" s="645"/>
      <c r="G488" s="645"/>
      <c r="H488" s="645"/>
      <c r="I488" s="645"/>
      <c r="J488" s="645"/>
      <c r="K488" s="645"/>
      <c r="L488" s="645"/>
      <c r="M488" s="645"/>
      <c r="N488" s="645"/>
      <c r="O488" s="645"/>
      <c r="P488" s="645"/>
      <c r="Q488" s="645"/>
      <c r="R488" s="645"/>
      <c r="S488" s="645"/>
      <c r="T488" s="645"/>
      <c r="U488" s="645"/>
      <c r="V488" s="645"/>
      <c r="W488" s="645"/>
      <c r="X488" s="645"/>
      <c r="Y488" s="645"/>
      <c r="Z488" s="645"/>
      <c r="AA488" s="645"/>
      <c r="AB488" s="645"/>
      <c r="AC488" s="645"/>
      <c r="AD488" s="645"/>
      <c r="AE488" s="645"/>
      <c r="AF488" s="645"/>
      <c r="AG488" s="645"/>
      <c r="AH488" s="645"/>
      <c r="AI488" s="645"/>
      <c r="AJ488" s="645"/>
      <c r="AK488" s="646"/>
      <c r="AL488" s="645"/>
      <c r="AM488" s="645"/>
      <c r="AN488" s="645"/>
      <c r="AO488" s="645"/>
      <c r="AP488" s="645"/>
      <c r="AQ488" s="645"/>
      <c r="AR488" s="645"/>
      <c r="AS488" s="645"/>
      <c r="AT488" s="645"/>
      <c r="AU488" s="647"/>
      <c r="AV488" s="648"/>
      <c r="AW488" s="648"/>
      <c r="AX488" s="626"/>
    </row>
    <row r="489" spans="1:50" ht="24" hidden="1" customHeight="1">
      <c r="A489" s="624"/>
      <c r="B489" s="624"/>
      <c r="C489" s="645"/>
      <c r="D489" s="645"/>
      <c r="E489" s="645"/>
      <c r="F489" s="645"/>
      <c r="G489" s="645"/>
      <c r="H489" s="645"/>
      <c r="I489" s="645"/>
      <c r="J489" s="645"/>
      <c r="K489" s="645"/>
      <c r="L489" s="645"/>
      <c r="M489" s="645"/>
      <c r="N489" s="645"/>
      <c r="O489" s="645"/>
      <c r="P489" s="645"/>
      <c r="Q489" s="645"/>
      <c r="R489" s="645"/>
      <c r="S489" s="645"/>
      <c r="T489" s="645"/>
      <c r="U489" s="645"/>
      <c r="V489" s="645"/>
      <c r="W489" s="645"/>
      <c r="X489" s="645"/>
      <c r="Y489" s="645"/>
      <c r="Z489" s="645"/>
      <c r="AA489" s="645"/>
      <c r="AB489" s="645"/>
      <c r="AC489" s="645"/>
      <c r="AD489" s="645"/>
      <c r="AE489" s="645"/>
      <c r="AF489" s="645"/>
      <c r="AG489" s="645"/>
      <c r="AH489" s="645"/>
      <c r="AI489" s="645"/>
      <c r="AJ489" s="645"/>
      <c r="AK489" s="646"/>
      <c r="AL489" s="645"/>
      <c r="AM489" s="645"/>
      <c r="AN489" s="645"/>
      <c r="AO489" s="645"/>
      <c r="AP489" s="645"/>
      <c r="AQ489" s="645"/>
      <c r="AR489" s="645"/>
      <c r="AS489" s="645"/>
      <c r="AT489" s="645"/>
      <c r="AU489" s="647"/>
      <c r="AV489" s="648"/>
      <c r="AW489" s="648"/>
      <c r="AX489" s="626"/>
    </row>
    <row r="490" spans="1:50" ht="24" hidden="1" customHeight="1">
      <c r="A490" s="624"/>
      <c r="B490" s="624"/>
      <c r="C490" s="645"/>
      <c r="D490" s="645"/>
      <c r="E490" s="645"/>
      <c r="F490" s="645"/>
      <c r="G490" s="645"/>
      <c r="H490" s="645"/>
      <c r="I490" s="645"/>
      <c r="J490" s="645"/>
      <c r="K490" s="645"/>
      <c r="L490" s="645"/>
      <c r="M490" s="645"/>
      <c r="N490" s="645"/>
      <c r="O490" s="645"/>
      <c r="P490" s="645"/>
      <c r="Q490" s="645"/>
      <c r="R490" s="645"/>
      <c r="S490" s="645"/>
      <c r="T490" s="645"/>
      <c r="U490" s="645"/>
      <c r="V490" s="645"/>
      <c r="W490" s="645"/>
      <c r="X490" s="645"/>
      <c r="Y490" s="645"/>
      <c r="Z490" s="645"/>
      <c r="AA490" s="645"/>
      <c r="AB490" s="645"/>
      <c r="AC490" s="645"/>
      <c r="AD490" s="645"/>
      <c r="AE490" s="645"/>
      <c r="AF490" s="645"/>
      <c r="AG490" s="645"/>
      <c r="AH490" s="645"/>
      <c r="AI490" s="645"/>
      <c r="AJ490" s="645"/>
      <c r="AK490" s="646"/>
      <c r="AL490" s="645"/>
      <c r="AM490" s="645"/>
      <c r="AN490" s="645"/>
      <c r="AO490" s="645"/>
      <c r="AP490" s="645"/>
      <c r="AQ490" s="645"/>
      <c r="AR490" s="645"/>
      <c r="AS490" s="645"/>
      <c r="AT490" s="645"/>
      <c r="AU490" s="647"/>
      <c r="AV490" s="648"/>
      <c r="AW490" s="648"/>
      <c r="AX490" s="626"/>
    </row>
    <row r="491" spans="1:50" ht="24" hidden="1" customHeight="1">
      <c r="A491" s="624"/>
      <c r="B491" s="624"/>
      <c r="C491" s="645"/>
      <c r="D491" s="645"/>
      <c r="E491" s="645"/>
      <c r="F491" s="645"/>
      <c r="G491" s="645"/>
      <c r="H491" s="645"/>
      <c r="I491" s="645"/>
      <c r="J491" s="645"/>
      <c r="K491" s="645"/>
      <c r="L491" s="645"/>
      <c r="M491" s="645"/>
      <c r="N491" s="645"/>
      <c r="O491" s="645"/>
      <c r="P491" s="645"/>
      <c r="Q491" s="645"/>
      <c r="R491" s="645"/>
      <c r="S491" s="645"/>
      <c r="T491" s="645"/>
      <c r="U491" s="645"/>
      <c r="V491" s="645"/>
      <c r="W491" s="645"/>
      <c r="X491" s="645"/>
      <c r="Y491" s="645"/>
      <c r="Z491" s="645"/>
      <c r="AA491" s="645"/>
      <c r="AB491" s="645"/>
      <c r="AC491" s="645"/>
      <c r="AD491" s="645"/>
      <c r="AE491" s="645"/>
      <c r="AF491" s="645"/>
      <c r="AG491" s="645"/>
      <c r="AH491" s="645"/>
      <c r="AI491" s="645"/>
      <c r="AJ491" s="645"/>
      <c r="AK491" s="646"/>
      <c r="AL491" s="645"/>
      <c r="AM491" s="645"/>
      <c r="AN491" s="645"/>
      <c r="AO491" s="645"/>
      <c r="AP491" s="645"/>
      <c r="AQ491" s="645"/>
      <c r="AR491" s="645"/>
      <c r="AS491" s="645"/>
      <c r="AT491" s="645"/>
      <c r="AU491" s="647"/>
      <c r="AV491" s="648"/>
      <c r="AW491" s="648"/>
      <c r="AX491" s="626"/>
    </row>
    <row r="492" spans="1:50" ht="24" hidden="1" customHeight="1">
      <c r="A492" s="624"/>
      <c r="B492" s="624"/>
      <c r="C492" s="645"/>
      <c r="D492" s="645"/>
      <c r="E492" s="645"/>
      <c r="F492" s="645"/>
      <c r="G492" s="645"/>
      <c r="H492" s="645"/>
      <c r="I492" s="645"/>
      <c r="J492" s="645"/>
      <c r="K492" s="645"/>
      <c r="L492" s="645"/>
      <c r="M492" s="645"/>
      <c r="N492" s="645"/>
      <c r="O492" s="645"/>
      <c r="P492" s="645"/>
      <c r="Q492" s="645"/>
      <c r="R492" s="645"/>
      <c r="S492" s="645"/>
      <c r="T492" s="645"/>
      <c r="U492" s="645"/>
      <c r="V492" s="645"/>
      <c r="W492" s="645"/>
      <c r="X492" s="645"/>
      <c r="Y492" s="645"/>
      <c r="Z492" s="645"/>
      <c r="AA492" s="645"/>
      <c r="AB492" s="645"/>
      <c r="AC492" s="645"/>
      <c r="AD492" s="645"/>
      <c r="AE492" s="645"/>
      <c r="AF492" s="645"/>
      <c r="AG492" s="645"/>
      <c r="AH492" s="645"/>
      <c r="AI492" s="645"/>
      <c r="AJ492" s="645"/>
      <c r="AK492" s="646"/>
      <c r="AL492" s="645"/>
      <c r="AM492" s="645"/>
      <c r="AN492" s="645"/>
      <c r="AO492" s="645"/>
      <c r="AP492" s="645"/>
      <c r="AQ492" s="645"/>
      <c r="AR492" s="645"/>
      <c r="AS492" s="645"/>
      <c r="AT492" s="645"/>
      <c r="AU492" s="647"/>
      <c r="AV492" s="648"/>
      <c r="AW492" s="648"/>
      <c r="AX492" s="626"/>
    </row>
    <row r="493" spans="1:50" ht="24" hidden="1" customHeight="1">
      <c r="A493" s="624"/>
      <c r="B493" s="624"/>
      <c r="C493" s="645"/>
      <c r="D493" s="645"/>
      <c r="E493" s="645"/>
      <c r="F493" s="645"/>
      <c r="G493" s="645"/>
      <c r="H493" s="645"/>
      <c r="I493" s="645"/>
      <c r="J493" s="645"/>
      <c r="K493" s="645"/>
      <c r="L493" s="645"/>
      <c r="M493" s="645"/>
      <c r="N493" s="645"/>
      <c r="O493" s="645"/>
      <c r="P493" s="645"/>
      <c r="Q493" s="645"/>
      <c r="R493" s="645"/>
      <c r="S493" s="645"/>
      <c r="T493" s="645"/>
      <c r="U493" s="645"/>
      <c r="V493" s="645"/>
      <c r="W493" s="645"/>
      <c r="X493" s="645"/>
      <c r="Y493" s="645"/>
      <c r="Z493" s="645"/>
      <c r="AA493" s="645"/>
      <c r="AB493" s="645"/>
      <c r="AC493" s="645"/>
      <c r="AD493" s="645"/>
      <c r="AE493" s="645"/>
      <c r="AF493" s="645"/>
      <c r="AG493" s="645"/>
      <c r="AH493" s="645"/>
      <c r="AI493" s="645"/>
      <c r="AJ493" s="645"/>
      <c r="AK493" s="646"/>
      <c r="AL493" s="645"/>
      <c r="AM493" s="645"/>
      <c r="AN493" s="645"/>
      <c r="AO493" s="645"/>
      <c r="AP493" s="645"/>
      <c r="AQ493" s="645"/>
      <c r="AR493" s="645"/>
      <c r="AS493" s="645"/>
      <c r="AT493" s="645"/>
      <c r="AU493" s="647"/>
      <c r="AV493" s="648"/>
      <c r="AW493" s="648"/>
      <c r="AX493" s="626"/>
    </row>
    <row r="494" spans="1:50" ht="24" hidden="1" customHeight="1">
      <c r="A494" s="624"/>
      <c r="B494" s="624"/>
      <c r="C494" s="645"/>
      <c r="D494" s="645"/>
      <c r="E494" s="645"/>
      <c r="F494" s="645"/>
      <c r="G494" s="645"/>
      <c r="H494" s="645"/>
      <c r="I494" s="645"/>
      <c r="J494" s="645"/>
      <c r="K494" s="645"/>
      <c r="L494" s="645"/>
      <c r="M494" s="645"/>
      <c r="N494" s="645"/>
      <c r="O494" s="645"/>
      <c r="P494" s="645"/>
      <c r="Q494" s="645"/>
      <c r="R494" s="645"/>
      <c r="S494" s="645"/>
      <c r="T494" s="645"/>
      <c r="U494" s="645"/>
      <c r="V494" s="645"/>
      <c r="W494" s="645"/>
      <c r="X494" s="645"/>
      <c r="Y494" s="645"/>
      <c r="Z494" s="645"/>
      <c r="AA494" s="645"/>
      <c r="AB494" s="645"/>
      <c r="AC494" s="645"/>
      <c r="AD494" s="645"/>
      <c r="AE494" s="645"/>
      <c r="AF494" s="645"/>
      <c r="AG494" s="645"/>
      <c r="AH494" s="645"/>
      <c r="AI494" s="645"/>
      <c r="AJ494" s="645"/>
      <c r="AK494" s="646"/>
      <c r="AL494" s="645"/>
      <c r="AM494" s="645"/>
      <c r="AN494" s="645"/>
      <c r="AO494" s="645"/>
      <c r="AP494" s="645"/>
      <c r="AQ494" s="645"/>
      <c r="AR494" s="645"/>
      <c r="AS494" s="645"/>
      <c r="AT494" s="645"/>
      <c r="AU494" s="647"/>
      <c r="AV494" s="648"/>
      <c r="AW494" s="648"/>
      <c r="AX494" s="626"/>
    </row>
    <row r="495" spans="1:50" ht="24" hidden="1" customHeight="1">
      <c r="A495" s="624"/>
      <c r="B495" s="624"/>
      <c r="C495" s="645"/>
      <c r="D495" s="645"/>
      <c r="E495" s="645"/>
      <c r="F495" s="645"/>
      <c r="G495" s="645"/>
      <c r="H495" s="645"/>
      <c r="I495" s="645"/>
      <c r="J495" s="645"/>
      <c r="K495" s="645"/>
      <c r="L495" s="645"/>
      <c r="M495" s="645"/>
      <c r="N495" s="645"/>
      <c r="O495" s="645"/>
      <c r="P495" s="645"/>
      <c r="Q495" s="645"/>
      <c r="R495" s="645"/>
      <c r="S495" s="645"/>
      <c r="T495" s="645"/>
      <c r="U495" s="645"/>
      <c r="V495" s="645"/>
      <c r="W495" s="645"/>
      <c r="X495" s="645"/>
      <c r="Y495" s="645"/>
      <c r="Z495" s="645"/>
      <c r="AA495" s="645"/>
      <c r="AB495" s="645"/>
      <c r="AC495" s="645"/>
      <c r="AD495" s="645"/>
      <c r="AE495" s="645"/>
      <c r="AF495" s="645"/>
      <c r="AG495" s="645"/>
      <c r="AH495" s="645"/>
      <c r="AI495" s="645"/>
      <c r="AJ495" s="645"/>
      <c r="AK495" s="646"/>
      <c r="AL495" s="645"/>
      <c r="AM495" s="645"/>
      <c r="AN495" s="645"/>
      <c r="AO495" s="645"/>
      <c r="AP495" s="645"/>
      <c r="AQ495" s="645"/>
      <c r="AR495" s="645"/>
      <c r="AS495" s="645"/>
      <c r="AT495" s="645"/>
      <c r="AU495" s="647"/>
      <c r="AV495" s="648"/>
      <c r="AW495" s="648"/>
      <c r="AX495" s="626"/>
    </row>
    <row r="496" spans="1:50" ht="24" hidden="1" customHeight="1">
      <c r="A496" s="624"/>
      <c r="B496" s="624"/>
      <c r="C496" s="645"/>
      <c r="D496" s="645"/>
      <c r="E496" s="645"/>
      <c r="F496" s="645"/>
      <c r="G496" s="645"/>
      <c r="H496" s="645"/>
      <c r="I496" s="645"/>
      <c r="J496" s="645"/>
      <c r="K496" s="645"/>
      <c r="L496" s="645"/>
      <c r="M496" s="645"/>
      <c r="N496" s="645"/>
      <c r="O496" s="645"/>
      <c r="P496" s="645"/>
      <c r="Q496" s="645"/>
      <c r="R496" s="645"/>
      <c r="S496" s="645"/>
      <c r="T496" s="645"/>
      <c r="U496" s="645"/>
      <c r="V496" s="645"/>
      <c r="W496" s="645"/>
      <c r="X496" s="645"/>
      <c r="Y496" s="645"/>
      <c r="Z496" s="645"/>
      <c r="AA496" s="645"/>
      <c r="AB496" s="645"/>
      <c r="AC496" s="645"/>
      <c r="AD496" s="645"/>
      <c r="AE496" s="645"/>
      <c r="AF496" s="645"/>
      <c r="AG496" s="645"/>
      <c r="AH496" s="645"/>
      <c r="AI496" s="645"/>
      <c r="AJ496" s="645"/>
      <c r="AK496" s="646"/>
      <c r="AL496" s="645"/>
      <c r="AM496" s="645"/>
      <c r="AN496" s="645"/>
      <c r="AO496" s="645"/>
      <c r="AP496" s="645"/>
      <c r="AQ496" s="645"/>
      <c r="AR496" s="645"/>
      <c r="AS496" s="645"/>
      <c r="AT496" s="645"/>
      <c r="AU496" s="647"/>
      <c r="AV496" s="648"/>
      <c r="AW496" s="648"/>
      <c r="AX496" s="626"/>
    </row>
    <row r="497" spans="1:50" ht="24" hidden="1" customHeight="1">
      <c r="A497" s="624"/>
      <c r="B497" s="624"/>
      <c r="C497" s="645"/>
      <c r="D497" s="645"/>
      <c r="E497" s="645"/>
      <c r="F497" s="645"/>
      <c r="G497" s="645"/>
      <c r="H497" s="645"/>
      <c r="I497" s="645"/>
      <c r="J497" s="645"/>
      <c r="K497" s="645"/>
      <c r="L497" s="645"/>
      <c r="M497" s="645"/>
      <c r="N497" s="645"/>
      <c r="O497" s="645"/>
      <c r="P497" s="645"/>
      <c r="Q497" s="645"/>
      <c r="R497" s="645"/>
      <c r="S497" s="645"/>
      <c r="T497" s="645"/>
      <c r="U497" s="645"/>
      <c r="V497" s="645"/>
      <c r="W497" s="645"/>
      <c r="X497" s="645"/>
      <c r="Y497" s="645"/>
      <c r="Z497" s="645"/>
      <c r="AA497" s="645"/>
      <c r="AB497" s="645"/>
      <c r="AC497" s="645"/>
      <c r="AD497" s="645"/>
      <c r="AE497" s="645"/>
      <c r="AF497" s="645"/>
      <c r="AG497" s="645"/>
      <c r="AH497" s="645"/>
      <c r="AI497" s="645"/>
      <c r="AJ497" s="645"/>
      <c r="AK497" s="646"/>
      <c r="AL497" s="645"/>
      <c r="AM497" s="645"/>
      <c r="AN497" s="645"/>
      <c r="AO497" s="645"/>
      <c r="AP497" s="645"/>
      <c r="AQ497" s="645"/>
      <c r="AR497" s="645"/>
      <c r="AS497" s="645"/>
      <c r="AT497" s="645"/>
      <c r="AU497" s="647"/>
      <c r="AV497" s="648"/>
      <c r="AW497" s="648"/>
      <c r="AX497" s="626"/>
    </row>
    <row r="498" spans="1:50" ht="24" hidden="1" customHeight="1">
      <c r="A498" s="624"/>
      <c r="B498" s="624"/>
      <c r="C498" s="645"/>
      <c r="D498" s="645"/>
      <c r="E498" s="645"/>
      <c r="F498" s="645"/>
      <c r="G498" s="645"/>
      <c r="H498" s="645"/>
      <c r="I498" s="645"/>
      <c r="J498" s="645"/>
      <c r="K498" s="645"/>
      <c r="L498" s="645"/>
      <c r="M498" s="645"/>
      <c r="N498" s="645"/>
      <c r="O498" s="645"/>
      <c r="P498" s="645"/>
      <c r="Q498" s="645"/>
      <c r="R498" s="645"/>
      <c r="S498" s="645"/>
      <c r="T498" s="645"/>
      <c r="U498" s="645"/>
      <c r="V498" s="645"/>
      <c r="W498" s="645"/>
      <c r="X498" s="645"/>
      <c r="Y498" s="645"/>
      <c r="Z498" s="645"/>
      <c r="AA498" s="645"/>
      <c r="AB498" s="645"/>
      <c r="AC498" s="645"/>
      <c r="AD498" s="645"/>
      <c r="AE498" s="645"/>
      <c r="AF498" s="645"/>
      <c r="AG498" s="645"/>
      <c r="AH498" s="645"/>
      <c r="AI498" s="645"/>
      <c r="AJ498" s="645"/>
      <c r="AK498" s="646"/>
      <c r="AL498" s="645"/>
      <c r="AM498" s="645"/>
      <c r="AN498" s="645"/>
      <c r="AO498" s="645"/>
      <c r="AP498" s="645"/>
      <c r="AQ498" s="645"/>
      <c r="AR498" s="645"/>
      <c r="AS498" s="645"/>
      <c r="AT498" s="645"/>
      <c r="AU498" s="647"/>
      <c r="AV498" s="648"/>
      <c r="AW498" s="648"/>
      <c r="AX498" s="626"/>
    </row>
  </sheetData>
  <mergeCells count="1101">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4:B444"/>
    <mergeCell ref="C444:L444"/>
    <mergeCell ref="M444:AJ444"/>
    <mergeCell ref="AK444:AP444"/>
    <mergeCell ref="AQ444:AT444"/>
    <mergeCell ref="AU444:AX444"/>
    <mergeCell ref="A443:B443"/>
    <mergeCell ref="C443:L443"/>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7:B417"/>
    <mergeCell ref="C417:L417"/>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76:K176"/>
    <mergeCell ref="L176:X176"/>
    <mergeCell ref="Y176:AB176"/>
    <mergeCell ref="AC176:AG176"/>
    <mergeCell ref="AH176:AT176"/>
    <mergeCell ref="AU176:AX176"/>
    <mergeCell ref="A133:F176"/>
    <mergeCell ref="G133:AB133"/>
    <mergeCell ref="AC133:AX133"/>
    <mergeCell ref="G134:K134"/>
    <mergeCell ref="L134:X134"/>
    <mergeCell ref="Y134:AB134"/>
    <mergeCell ref="AC134:AG134"/>
    <mergeCell ref="AH134:AT134"/>
    <mergeCell ref="AU134:AX134"/>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6:AB166"/>
    <mergeCell ref="AC166:AX166"/>
    <mergeCell ref="G167:K167"/>
    <mergeCell ref="L167:X167"/>
    <mergeCell ref="Y167:AB167"/>
    <mergeCell ref="AC167:AG167"/>
    <mergeCell ref="AH167:AT167"/>
    <mergeCell ref="AU167:AX167"/>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5:AB155"/>
    <mergeCell ref="AC155:AX155"/>
    <mergeCell ref="G156:K156"/>
    <mergeCell ref="L156:X156"/>
    <mergeCell ref="Y156:AB156"/>
    <mergeCell ref="AC156:AG156"/>
    <mergeCell ref="AH156:AT156"/>
    <mergeCell ref="AU156:AX156"/>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Q107:AR107"/>
    <mergeCell ref="AA80:AE81"/>
    <mergeCell ref="AF80:AH81"/>
    <mergeCell ref="J82:O84"/>
    <mergeCell ref="AB82:AI84"/>
    <mergeCell ref="J93:O93"/>
    <mergeCell ref="AA93:AF93"/>
    <mergeCell ref="AU136:AX136"/>
    <mergeCell ref="G137:K137"/>
    <mergeCell ref="L137:X137"/>
    <mergeCell ref="Y137:AB137"/>
    <mergeCell ref="AC137:AG137"/>
    <mergeCell ref="AH137:AT137"/>
    <mergeCell ref="AU137:AX137"/>
    <mergeCell ref="L135:X135"/>
    <mergeCell ref="Y135:AB135"/>
    <mergeCell ref="AC135:AG135"/>
    <mergeCell ref="AH135:AT135"/>
    <mergeCell ref="AU135:AX135"/>
    <mergeCell ref="G136:K136"/>
    <mergeCell ref="L136:X136"/>
    <mergeCell ref="Y136:AB136"/>
    <mergeCell ref="AC136:AG136"/>
    <mergeCell ref="AH136:AT136"/>
    <mergeCell ref="G135:K135"/>
    <mergeCell ref="AI68:AP68"/>
    <mergeCell ref="AQ68:AX68"/>
    <mergeCell ref="A69:F131"/>
    <mergeCell ref="H71:N71"/>
    <mergeCell ref="H72:K73"/>
    <mergeCell ref="L72:N73"/>
    <mergeCell ref="J79:O79"/>
    <mergeCell ref="AA79:AF79"/>
    <mergeCell ref="J80:L81"/>
    <mergeCell ref="M80:O81"/>
    <mergeCell ref="AM93:AT93"/>
    <mergeCell ref="J94:L95"/>
    <mergeCell ref="M94:O95"/>
    <mergeCell ref="AA94:AE95"/>
    <mergeCell ref="AF94:AI95"/>
    <mergeCell ref="AQ94:AR94"/>
    <mergeCell ref="AS94:AT94"/>
    <mergeCell ref="AQ95:AR95"/>
    <mergeCell ref="AS95:AT95"/>
    <mergeCell ref="J108:L109"/>
    <mergeCell ref="M108:O109"/>
    <mergeCell ref="AA108:AE109"/>
    <mergeCell ref="AF108:AI109"/>
    <mergeCell ref="AQ108:AR108"/>
    <mergeCell ref="J110:O112"/>
    <mergeCell ref="AB110:AI112"/>
    <mergeCell ref="J96:O98"/>
    <mergeCell ref="AB96:AI98"/>
    <mergeCell ref="AM96:AT96"/>
    <mergeCell ref="AN106:AT106"/>
    <mergeCell ref="J107:O107"/>
    <mergeCell ref="AA107:AF10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 xml:space="preserve">&amp;R事業番号385
</oddHeader>
  </headerFooter>
  <rowBreaks count="4" manualBreakCount="4">
    <brk id="38" max="49" man="1"/>
    <brk id="68" max="49" man="1"/>
    <brk id="132" max="49" man="1"/>
    <brk id="1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385</vt:lpstr>
      <vt:lpstr>'385'!Print_Area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2014-09-02T02:05:04Z</cp:lastPrinted>
  <dcterms:created xsi:type="dcterms:W3CDTF">2014-06-25T13:11:04Z</dcterms:created>
  <dcterms:modified xsi:type="dcterms:W3CDTF">2014-09-02T02:05:11Z</dcterms:modified>
</cp:coreProperties>
</file>