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770" tabRatio="673"/>
  </bookViews>
  <sheets>
    <sheet name="再点検後" sheetId="9" r:id="rId1"/>
    <sheet name="9月末公表時点" sheetId="10" r:id="rId2"/>
  </sheets>
  <definedNames>
    <definedName name="_xlnm.Print_Area" localSheetId="1">'9月末公表時点'!$A$2:$AY$168</definedName>
    <definedName name="_xlnm.Print_Area" localSheetId="0">再点検後!$A$2:$AY$173</definedName>
  </definedNames>
  <calcPr calcId="152511"/>
</workbook>
</file>

<file path=xl/calcChain.xml><?xml version="1.0" encoding="utf-8"?>
<calcChain xmlns="http://schemas.openxmlformats.org/spreadsheetml/2006/main">
  <c r="O26" i="10" l="1"/>
  <c r="X26" i="10"/>
  <c r="AH26" i="10"/>
  <c r="AQ26" i="10"/>
  <c r="O27" i="10"/>
  <c r="X27" i="10"/>
  <c r="AH21" i="10" s="1"/>
  <c r="AH27" i="10"/>
  <c r="AQ21" i="10" s="1"/>
  <c r="AQ27" i="10"/>
  <c r="Y80" i="10"/>
  <c r="AV80" i="10"/>
  <c r="Y91" i="10"/>
  <c r="AV91" i="10"/>
  <c r="Y102" i="10"/>
  <c r="AV102" i="10"/>
  <c r="Y113" i="10"/>
  <c r="AV113" i="10"/>
  <c r="AV118" i="9"/>
  <c r="Y118" i="9"/>
  <c r="AV107" i="9"/>
  <c r="Y107" i="9"/>
  <c r="AV96" i="9"/>
  <c r="Y96" i="9"/>
  <c r="AV85" i="9"/>
  <c r="Y85" i="9"/>
  <c r="AQ31" i="9"/>
  <c r="AQ32" i="9" s="1"/>
  <c r="AH31" i="9"/>
  <c r="AH32" i="9" s="1"/>
  <c r="AQ26" i="9" s="1"/>
  <c r="X31" i="9"/>
  <c r="X32" i="9" s="1"/>
  <c r="AH26" i="9" s="1"/>
  <c r="O31" i="9"/>
  <c r="O32" i="9" s="1"/>
</calcChain>
</file>

<file path=xl/sharedStrings.xml><?xml version="1.0" encoding="utf-8"?>
<sst xmlns="http://schemas.openxmlformats.org/spreadsheetml/2006/main" count="637" uniqueCount="256">
  <si>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</si>
  <si>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</si>
  <si>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</si>
  <si>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</si>
  <si>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</si>
  <si>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</si>
  <si>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</si>
  <si>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法人名</t>
    <rPh sb="0" eb="2">
      <t>ホウジン</t>
    </rPh>
    <rPh sb="2" eb="3">
      <t>メイ</t>
    </rPh>
    <phoneticPr fontId="3"/>
  </si>
  <si>
    <t>常勤役員数</t>
    <rPh sb="0" eb="2">
      <t>ジョウキン</t>
    </rPh>
    <rPh sb="2" eb="5">
      <t>ヤクインスウ</t>
    </rPh>
    <phoneticPr fontId="3"/>
  </si>
  <si>
    <t>非常勤役員数</t>
    <rPh sb="0" eb="3">
      <t>ヒジョウキン</t>
    </rPh>
    <rPh sb="3" eb="6">
      <t>ヤクインスウ</t>
    </rPh>
    <phoneticPr fontId="3"/>
  </si>
  <si>
    <t>監事等</t>
    <rPh sb="0" eb="2">
      <t>カンジ</t>
    </rPh>
    <rPh sb="2" eb="3">
      <t>トウ</t>
    </rPh>
    <phoneticPr fontId="3"/>
  </si>
  <si>
    <t>職員総数</t>
    <rPh sb="0" eb="2">
      <t>ショクイン</t>
    </rPh>
    <rPh sb="2" eb="4">
      <t>ソウスウ</t>
    </rPh>
    <phoneticPr fontId="3"/>
  </si>
  <si>
    <t>内、官庁ＯＢ</t>
    <rPh sb="0" eb="1">
      <t>ナイ</t>
    </rPh>
    <rPh sb="2" eb="4">
      <t>カンチョウ</t>
    </rPh>
    <phoneticPr fontId="3"/>
  </si>
  <si>
    <t>役員報酬総額</t>
    <rPh sb="0" eb="2">
      <t>ヤクイン</t>
    </rPh>
    <rPh sb="2" eb="4">
      <t>ホウシュウ</t>
    </rPh>
    <rPh sb="4" eb="6">
      <t>ソウガク</t>
    </rPh>
    <phoneticPr fontId="3"/>
  </si>
  <si>
    <t>官庁ＯＢ役員
報酬総額</t>
    <rPh sb="0" eb="2">
      <t>カンチョウ</t>
    </rPh>
    <rPh sb="4" eb="6">
      <t>ヤクイン</t>
    </rPh>
    <rPh sb="7" eb="9">
      <t>ホウシュウ</t>
    </rPh>
    <rPh sb="9" eb="11">
      <t>ソウガク</t>
    </rPh>
    <phoneticPr fontId="3"/>
  </si>
  <si>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3"/>
  </si>
  <si>
    <t>活動指標及び活動実績
（アウトプット）</t>
    <rPh sb="0" eb="2">
      <t>カツドウ</t>
    </rPh>
    <rPh sb="2" eb="4">
      <t>シヒョウ</t>
    </rPh>
    <rPh sb="4" eb="5">
      <t>オヨ</t>
    </rPh>
    <rPh sb="6" eb="8">
      <t>カツドウ</t>
    </rPh>
    <rPh sb="8" eb="10">
      <t>ジッセキ</t>
    </rPh>
    <phoneticPr fontId="3"/>
  </si>
  <si>
    <t>収入</t>
    <rPh sb="0" eb="2">
      <t>シュウニュウ</t>
    </rPh>
    <phoneticPr fontId="3"/>
  </si>
  <si>
    <t>事業費等</t>
    <rPh sb="0" eb="2">
      <t>ジギョウ</t>
    </rPh>
    <rPh sb="2" eb="3">
      <t>ヒ</t>
    </rPh>
    <rPh sb="3" eb="4">
      <t>トウ</t>
    </rPh>
    <phoneticPr fontId="3"/>
  </si>
  <si>
    <t>管理費</t>
    <rPh sb="0" eb="3">
      <t>カンリヒ</t>
    </rPh>
    <phoneticPr fontId="3"/>
  </si>
  <si>
    <t>補記</t>
    <rPh sb="0" eb="2">
      <t>ホキ</t>
    </rPh>
    <phoneticPr fontId="3"/>
  </si>
  <si>
    <t>目的</t>
    <rPh sb="0" eb="2">
      <t>モクテキ</t>
    </rPh>
    <phoneticPr fontId="3"/>
  </si>
  <si>
    <t>基金への国庫からの支出の経緯①</t>
    <rPh sb="0" eb="2">
      <t>キキン</t>
    </rPh>
    <rPh sb="4" eb="6">
      <t>コッコ</t>
    </rPh>
    <rPh sb="9" eb="11">
      <t>シシュツ</t>
    </rPh>
    <rPh sb="12" eb="14">
      <t>ケイイ</t>
    </rPh>
    <phoneticPr fontId="3"/>
  </si>
  <si>
    <t>活動指標（目標年度）</t>
    <rPh sb="0" eb="2">
      <t>カツドウ</t>
    </rPh>
    <rPh sb="2" eb="4">
      <t>シヒョウ</t>
    </rPh>
    <rPh sb="5" eb="7">
      <t>モクヒョウ</t>
    </rPh>
    <rPh sb="7" eb="9">
      <t>ネンド</t>
    </rPh>
    <phoneticPr fontId="3"/>
  </si>
  <si>
    <t>基金設置年度</t>
    <rPh sb="0" eb="2">
      <t>キキン</t>
    </rPh>
    <rPh sb="2" eb="4">
      <t>セッチ</t>
    </rPh>
    <rPh sb="4" eb="6">
      <t>ネンド</t>
    </rPh>
    <phoneticPr fontId="3"/>
  </si>
  <si>
    <t>当初/補正
（会計区分）</t>
    <rPh sb="7" eb="9">
      <t>カイケイ</t>
    </rPh>
    <rPh sb="9" eb="11">
      <t>クブン</t>
    </rPh>
    <phoneticPr fontId="3"/>
  </si>
  <si>
    <r>
      <t>24年度</t>
    </r>
    <r>
      <rPr>
        <sz val="11"/>
        <rFont val="ＭＳ Ｐゴシック"/>
        <family val="3"/>
        <charset val="128"/>
      </rPr>
      <t/>
    </r>
    <rPh sb="2" eb="4">
      <t>ネンド</t>
    </rPh>
    <phoneticPr fontId="3"/>
  </si>
  <si>
    <t>基金名</t>
    <rPh sb="0" eb="2">
      <t>キキン</t>
    </rPh>
    <rPh sb="2" eb="3">
      <t>メイ</t>
    </rPh>
    <phoneticPr fontId="3"/>
  </si>
  <si>
    <t>担当部局</t>
    <rPh sb="0" eb="2">
      <t>タントウ</t>
    </rPh>
    <rPh sb="2" eb="4">
      <t>ブキョク</t>
    </rPh>
    <phoneticPr fontId="3"/>
  </si>
  <si>
    <t>関係する計画、通知等</t>
    <rPh sb="0" eb="2">
      <t>カンケイ</t>
    </rPh>
    <rPh sb="4" eb="6">
      <t>ケイカク</t>
    </rPh>
    <rPh sb="7" eb="9">
      <t>ツウチ</t>
    </rPh>
    <rPh sb="9" eb="10">
      <t>ナド</t>
    </rPh>
    <phoneticPr fontId="3"/>
  </si>
  <si>
    <t>国費額
（単位:百万円）</t>
    <rPh sb="0" eb="2">
      <t>コクヒ</t>
    </rPh>
    <rPh sb="2" eb="3">
      <t>ガク</t>
    </rPh>
    <phoneticPr fontId="3"/>
  </si>
  <si>
    <t>合計（a）</t>
    <rPh sb="0" eb="2">
      <t>ゴウケイ</t>
    </rPh>
    <phoneticPr fontId="3"/>
  </si>
  <si>
    <t>合計（b）</t>
    <rPh sb="0" eb="2">
      <t>ゴウケイ</t>
    </rPh>
    <phoneticPr fontId="3"/>
  </si>
  <si>
    <t>出資等</t>
    <rPh sb="0" eb="2">
      <t>シュッシ</t>
    </rPh>
    <rPh sb="2" eb="3">
      <t>トウ</t>
    </rPh>
    <phoneticPr fontId="3"/>
  </si>
  <si>
    <t>単位(1件)当たり
の事業費等</t>
    <rPh sb="0" eb="2">
      <t>タンイ</t>
    </rPh>
    <rPh sb="4" eb="5">
      <t>ケン</t>
    </rPh>
    <rPh sb="6" eb="7">
      <t>ア</t>
    </rPh>
    <rPh sb="11" eb="13">
      <t>ジギョウ</t>
    </rPh>
    <rPh sb="13" eb="14">
      <t>ヒ</t>
    </rPh>
    <rPh sb="14" eb="15">
      <t>トウ</t>
    </rPh>
    <phoneticPr fontId="3"/>
  </si>
  <si>
    <t>基金シート番号</t>
    <rPh sb="0" eb="2">
      <t>キキン</t>
    </rPh>
    <rPh sb="5" eb="7">
      <t>バンゴウ</t>
    </rPh>
    <phoneticPr fontId="3"/>
  </si>
  <si>
    <t>終了予定時期</t>
    <rPh sb="0" eb="2">
      <t>シュウリョウ</t>
    </rPh>
    <rPh sb="2" eb="4">
      <t>ヨテイ</t>
    </rPh>
    <rPh sb="4" eb="6">
      <t>ジキ</t>
    </rPh>
    <phoneticPr fontId="3"/>
  </si>
  <si>
    <t>根拠法令
（具体的な
条項も記載）</t>
    <phoneticPr fontId="3"/>
  </si>
  <si>
    <t>関係する行政事業レビューシート</t>
    <phoneticPr fontId="3"/>
  </si>
  <si>
    <t>その他</t>
    <rPh sb="2" eb="3">
      <t>タ</t>
    </rPh>
    <phoneticPr fontId="3"/>
  </si>
  <si>
    <t>業　務　概　要　及び　採　択　理　由</t>
    <rPh sb="8" eb="9">
      <t>オヨ</t>
    </rPh>
    <rPh sb="11" eb="12">
      <t>サイ</t>
    </rPh>
    <rPh sb="13" eb="14">
      <t>タク</t>
    </rPh>
    <rPh sb="15" eb="16">
      <t>リ</t>
    </rPh>
    <rPh sb="17" eb="18">
      <t>ヨシ</t>
    </rPh>
    <phoneticPr fontId="3"/>
  </si>
  <si>
    <t>事業の目的</t>
    <rPh sb="0" eb="2">
      <t>ジギョウ</t>
    </rPh>
    <rPh sb="3" eb="5">
      <t>モクテキ</t>
    </rPh>
    <phoneticPr fontId="3"/>
  </si>
  <si>
    <t>過去に実施した見直しの概要</t>
    <rPh sb="0" eb="2">
      <t>カコ</t>
    </rPh>
    <rPh sb="3" eb="5">
      <t>ジッシ</t>
    </rPh>
    <rPh sb="7" eb="9">
      <t>ミナオ</t>
    </rPh>
    <rPh sb="11" eb="13">
      <t>ガイヨウ</t>
    </rPh>
    <phoneticPr fontId="3"/>
  </si>
  <si>
    <t>23年度</t>
    <rPh sb="2" eb="4">
      <t>ネンド</t>
    </rPh>
    <phoneticPr fontId="3"/>
  </si>
  <si>
    <r>
      <t>25年度</t>
    </r>
    <r>
      <rPr>
        <sz val="11"/>
        <rFont val="ＭＳ Ｐゴシック"/>
        <family val="3"/>
        <charset val="128"/>
      </rPr>
      <t/>
    </r>
    <rPh sb="2" eb="4">
      <t>ネンド</t>
    </rPh>
    <phoneticPr fontId="3"/>
  </si>
  <si>
    <t>国費
(補助金等）</t>
    <rPh sb="0" eb="2">
      <t>コクヒ</t>
    </rPh>
    <rPh sb="4" eb="7">
      <t>ホジョキン</t>
    </rPh>
    <rPh sb="7" eb="8">
      <t>トウ</t>
    </rPh>
    <phoneticPr fontId="3"/>
  </si>
  <si>
    <t>前年度末
基金残高</t>
    <rPh sb="0" eb="3">
      <t>ゼンネンド</t>
    </rPh>
    <rPh sb="3" eb="4">
      <t>マツ</t>
    </rPh>
    <rPh sb="5" eb="7">
      <t>キキン</t>
    </rPh>
    <rPh sb="7" eb="9">
      <t>ザンダカ</t>
    </rPh>
    <phoneticPr fontId="3"/>
  </si>
  <si>
    <t>(マイナス)返納額</t>
    <rPh sb="6" eb="9">
      <t>ヘンノウガク</t>
    </rPh>
    <phoneticPr fontId="3"/>
  </si>
  <si>
    <t>(うち国費相当額）</t>
    <rPh sb="3" eb="5">
      <t>コクヒ</t>
    </rPh>
    <rPh sb="5" eb="7">
      <t>ソウトウ</t>
    </rPh>
    <rPh sb="7" eb="8">
      <t>ガク</t>
    </rPh>
    <phoneticPr fontId="3"/>
  </si>
  <si>
    <t>貸付</t>
    <rPh sb="0" eb="2">
      <t>カシツケ</t>
    </rPh>
    <phoneticPr fontId="3"/>
  </si>
  <si>
    <t>出資</t>
    <rPh sb="0" eb="2">
      <t>シュッシ</t>
    </rPh>
    <phoneticPr fontId="3"/>
  </si>
  <si>
    <t>債務保証</t>
    <rPh sb="0" eb="2">
      <t>サイム</t>
    </rPh>
    <rPh sb="2" eb="4">
      <t>ホショウ</t>
    </rPh>
    <phoneticPr fontId="3"/>
  </si>
  <si>
    <t>成果目標及び
成果実績
（アウトカム）</t>
    <rPh sb="0" eb="2">
      <t>セイカ</t>
    </rPh>
    <rPh sb="2" eb="4">
      <t>モクヒョウ</t>
    </rPh>
    <rPh sb="4" eb="5">
      <t>オヨ</t>
    </rPh>
    <rPh sb="7" eb="9">
      <t>セイカ</t>
    </rPh>
    <rPh sb="9" eb="11">
      <t>ジッセキ</t>
    </rPh>
    <phoneticPr fontId="3"/>
  </si>
  <si>
    <t>24年度</t>
    <rPh sb="2" eb="4">
      <t>ネンド</t>
    </rPh>
    <phoneticPr fontId="3"/>
  </si>
  <si>
    <t>25年度</t>
    <rPh sb="2" eb="4">
      <t>ネンド</t>
    </rPh>
    <phoneticPr fontId="3"/>
  </si>
  <si>
    <t>26年度
活動見込み</t>
    <rPh sb="2" eb="4">
      <t>ネンド</t>
    </rPh>
    <rPh sb="5" eb="7">
      <t>カツドウ</t>
    </rPh>
    <rPh sb="7" eb="9">
      <t>ミコ</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</si>
  <si>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</si>
  <si>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</si>
  <si>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</si>
  <si>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</si>
  <si>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補助・
補てん</t>
    <rPh sb="0" eb="2">
      <t>ホジョ</t>
    </rPh>
    <rPh sb="4" eb="5">
      <t>ホ</t>
    </rPh>
    <phoneticPr fontId="3"/>
  </si>
  <si>
    <t>基金の見直し
の状況</t>
    <rPh sb="0" eb="2">
      <t>キキン</t>
    </rPh>
    <rPh sb="3" eb="5">
      <t>ミナオ</t>
    </rPh>
    <rPh sb="8" eb="10">
      <t>ジョウキョウ</t>
    </rPh>
    <phoneticPr fontId="3"/>
  </si>
  <si>
    <t>③その他</t>
    <rPh sb="3" eb="4">
      <t>タ</t>
    </rPh>
    <phoneticPr fontId="3"/>
  </si>
  <si>
    <t>※平成25年度実績を記入。</t>
    <rPh sb="1" eb="3">
      <t>ヘイセイ</t>
    </rPh>
    <rPh sb="5" eb="7">
      <t>ネンド</t>
    </rPh>
    <rPh sb="7" eb="9">
      <t>ジッセキ</t>
    </rPh>
    <rPh sb="10" eb="12">
      <t>キニュウ</t>
    </rPh>
    <phoneticPr fontId="3"/>
  </si>
  <si>
    <t>①使用見込みの低い基金等の該当の有無</t>
    <rPh sb="1" eb="3">
      <t>シヨウ</t>
    </rPh>
    <rPh sb="3" eb="5">
      <t>ミコ</t>
    </rPh>
    <rPh sb="7" eb="8">
      <t>ヒク</t>
    </rPh>
    <rPh sb="9" eb="11">
      <t>キキン</t>
    </rPh>
    <rPh sb="11" eb="12">
      <t>トウ</t>
    </rPh>
    <rPh sb="13" eb="15">
      <t>ガイトウ</t>
    </rPh>
    <rPh sb="16" eb="18">
      <t>ウム</t>
    </rPh>
    <phoneticPr fontId="3"/>
  </si>
  <si>
    <t xml:space="preserve">　　　　　　　　　　　　　　平成２６年基金シート  </t>
    <rPh sb="14" eb="16">
      <t>ヘイセイ</t>
    </rPh>
    <rPh sb="18" eb="19">
      <t>ネン</t>
    </rPh>
    <rPh sb="19" eb="21">
      <t>キキン</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</si>
  <si>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</si>
  <si>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</si>
  <si>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</si>
  <si>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</si>
  <si>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件数：残高</t>
    <rPh sb="0" eb="2">
      <t>ケンスウ</t>
    </rPh>
    <rPh sb="3" eb="5">
      <t>ザンダカ</t>
    </rPh>
    <phoneticPr fontId="3"/>
  </si>
  <si>
    <t>件：</t>
    <rPh sb="0" eb="1">
      <t>ケン</t>
    </rPh>
    <phoneticPr fontId="3"/>
  </si>
  <si>
    <t>件：金額</t>
    <rPh sb="0" eb="1">
      <t>ケン</t>
    </rPh>
    <rPh sb="2" eb="4">
      <t>キンガク</t>
    </rPh>
    <phoneticPr fontId="3"/>
  </si>
  <si>
    <t>②点検・検査等の実施状況</t>
    <rPh sb="1" eb="3">
      <t>テンケン</t>
    </rPh>
    <rPh sb="4" eb="6">
      <t>ケンサ</t>
    </rPh>
    <rPh sb="6" eb="7">
      <t>トウ</t>
    </rPh>
    <rPh sb="8" eb="10">
      <t>ジッシ</t>
    </rPh>
    <rPh sb="10" eb="12">
      <t>ジョウキョウ</t>
    </rPh>
    <phoneticPr fontId="3"/>
  </si>
  <si>
    <t>26年度見込み</t>
    <rPh sb="2" eb="4">
      <t>ネンド</t>
    </rPh>
    <rPh sb="4" eb="5">
      <t>ミ</t>
    </rPh>
    <rPh sb="5" eb="6">
      <t>ゴ</t>
    </rPh>
    <phoneticPr fontId="3"/>
  </si>
  <si>
    <t>-</t>
    <phoneticPr fontId="3"/>
  </si>
  <si>
    <t>目標値</t>
    <rPh sb="0" eb="2">
      <t>モクヒョウ</t>
    </rPh>
    <rPh sb="2" eb="3">
      <t>チ</t>
    </rPh>
    <phoneticPr fontId="3"/>
  </si>
  <si>
    <t>土地・建設産業局</t>
    <rPh sb="0" eb="2">
      <t>トチ</t>
    </rPh>
    <rPh sb="3" eb="5">
      <t>ケンセツ</t>
    </rPh>
    <rPh sb="5" eb="8">
      <t>サンギョウキョク</t>
    </rPh>
    <phoneticPr fontId="3"/>
  </si>
  <si>
    <t>（国土交通省）</t>
    <rPh sb="1" eb="3">
      <t>コクド</t>
    </rPh>
    <rPh sb="3" eb="6">
      <t>コウツウショウ</t>
    </rPh>
    <phoneticPr fontId="3"/>
  </si>
  <si>
    <t>（一財）建設業振興基金</t>
    <rPh sb="1" eb="2">
      <t>イチ</t>
    </rPh>
    <rPh sb="2" eb="3">
      <t>ザイ</t>
    </rPh>
    <rPh sb="4" eb="7">
      <t>ケンセツギョウ</t>
    </rPh>
    <rPh sb="7" eb="9">
      <t>シンコウ</t>
    </rPh>
    <rPh sb="9" eb="11">
      <t>キキン</t>
    </rPh>
    <phoneticPr fontId="3"/>
  </si>
  <si>
    <t>建設市場整備課</t>
    <rPh sb="0" eb="2">
      <t>ケンセツ</t>
    </rPh>
    <rPh sb="2" eb="4">
      <t>シジョウ</t>
    </rPh>
    <rPh sb="4" eb="7">
      <t>セイビカ</t>
    </rPh>
    <phoneticPr fontId="3"/>
  </si>
  <si>
    <t>建設市場整備課長　屋敷次郎</t>
    <rPh sb="0" eb="2">
      <t>ケンセツ</t>
    </rPh>
    <rPh sb="2" eb="4">
      <t>シジョウ</t>
    </rPh>
    <rPh sb="4" eb="6">
      <t>セイビ</t>
    </rPh>
    <rPh sb="6" eb="8">
      <t>カチョウ</t>
    </rPh>
    <rPh sb="9" eb="11">
      <t>ヤシキ</t>
    </rPh>
    <rPh sb="11" eb="13">
      <t>ジロウ</t>
    </rPh>
    <phoneticPr fontId="3"/>
  </si>
  <si>
    <t>　(1)　□取り崩し型　　　　　□回転型　　　　　■保有型　　　　　□運用型　　　　　□その他</t>
    <rPh sb="6" eb="7">
      <t>ト</t>
    </rPh>
    <rPh sb="8" eb="9">
      <t>クズ</t>
    </rPh>
    <rPh sb="10" eb="11">
      <t>ガタ</t>
    </rPh>
    <rPh sb="17" eb="20">
      <t>カイテンガタ</t>
    </rPh>
    <rPh sb="26" eb="28">
      <t>ホユウ</t>
    </rPh>
    <rPh sb="28" eb="29">
      <t>ガタ</t>
    </rPh>
    <rPh sb="35" eb="38">
      <t>ウンヨウガタ</t>
    </rPh>
    <rPh sb="46" eb="47">
      <t>タ</t>
    </rPh>
    <phoneticPr fontId="3"/>
  </si>
  <si>
    <t>【基金の終了予定時期】「基金基準」において、平成27年度までとされている。
【新規申請の受付終了時期】未定</t>
    <rPh sb="1" eb="3">
      <t>キキン</t>
    </rPh>
    <rPh sb="4" eb="6">
      <t>シュウリョウ</t>
    </rPh>
    <rPh sb="6" eb="8">
      <t>ヨテイ</t>
    </rPh>
    <rPh sb="8" eb="10">
      <t>ジキ</t>
    </rPh>
    <rPh sb="39" eb="41">
      <t>シンキ</t>
    </rPh>
    <rPh sb="41" eb="43">
      <t>シンセイ</t>
    </rPh>
    <rPh sb="44" eb="46">
      <t>ウケツケ</t>
    </rPh>
    <rPh sb="46" eb="48">
      <t>シュウリョウ</t>
    </rPh>
    <rPh sb="48" eb="50">
      <t>ジキ</t>
    </rPh>
    <rPh sb="51" eb="53">
      <t>ミテイ</t>
    </rPh>
    <phoneticPr fontId="3"/>
  </si>
  <si>
    <t>事業費</t>
    <rPh sb="0" eb="3">
      <t>ジギョウヒ</t>
    </rPh>
    <phoneticPr fontId="3"/>
  </si>
  <si>
    <t>専門工事業者の売上高営業利益率</t>
    <rPh sb="0" eb="3">
      <t>センモンコウ</t>
    </rPh>
    <rPh sb="3" eb="6">
      <t>ジギョウシャ</t>
    </rPh>
    <rPh sb="7" eb="10">
      <t>ウリアゲダカ</t>
    </rPh>
    <rPh sb="10" eb="12">
      <t>エイギョウ</t>
    </rPh>
    <rPh sb="12" eb="15">
      <t>リエキリツ</t>
    </rPh>
    <phoneticPr fontId="3"/>
  </si>
  <si>
    <t>集計中</t>
    <rPh sb="0" eb="3">
      <t>シュウケイチュウ</t>
    </rPh>
    <phoneticPr fontId="3"/>
  </si>
  <si>
    <t>専門工事業者の売上高営業利益率は、平成23年度の2.09％から平成24年度には2.57％と改善されており、引き続き目標達成に向けて、取組を推進する。
なお、平成25年度の数値を集計中であるため、平成26年度活動見込みについて算出することは困難。</t>
    <rPh sb="0" eb="3">
      <t>センモンコウ</t>
    </rPh>
    <rPh sb="3" eb="6">
      <t>ジギョウシャ</t>
    </rPh>
    <rPh sb="7" eb="10">
      <t>ウリアゲダカ</t>
    </rPh>
    <rPh sb="10" eb="12">
      <t>エイギョウ</t>
    </rPh>
    <rPh sb="12" eb="15">
      <t>リエキリツ</t>
    </rPh>
    <rPh sb="17" eb="19">
      <t>ヘイセイ</t>
    </rPh>
    <rPh sb="21" eb="23">
      <t>ネンド</t>
    </rPh>
    <rPh sb="31" eb="33">
      <t>ヘイセイ</t>
    </rPh>
    <rPh sb="35" eb="37">
      <t>ネンド</t>
    </rPh>
    <rPh sb="45" eb="47">
      <t>カイゼン</t>
    </rPh>
    <rPh sb="53" eb="54">
      <t>ヒ</t>
    </rPh>
    <rPh sb="55" eb="56">
      <t>ツヅ</t>
    </rPh>
    <rPh sb="57" eb="59">
      <t>モクヒョウ</t>
    </rPh>
    <rPh sb="59" eb="61">
      <t>タッセイ</t>
    </rPh>
    <rPh sb="62" eb="63">
      <t>ム</t>
    </rPh>
    <rPh sb="66" eb="68">
      <t>トリクミ</t>
    </rPh>
    <rPh sb="69" eb="71">
      <t>スイシン</t>
    </rPh>
    <rPh sb="78" eb="80">
      <t>ヘイセイ</t>
    </rPh>
    <rPh sb="82" eb="84">
      <t>ネンド</t>
    </rPh>
    <rPh sb="85" eb="87">
      <t>スウチ</t>
    </rPh>
    <rPh sb="88" eb="91">
      <t>シュウケイチュウ</t>
    </rPh>
    <rPh sb="97" eb="99">
      <t>ヘイセイ</t>
    </rPh>
    <rPh sb="101" eb="103">
      <t>ネンド</t>
    </rPh>
    <rPh sb="103" eb="105">
      <t>カツドウ</t>
    </rPh>
    <rPh sb="105" eb="107">
      <t>ミコ</t>
    </rPh>
    <rPh sb="112" eb="114">
      <t>サンシュツ</t>
    </rPh>
    <rPh sb="119" eb="121">
      <t>コンナン</t>
    </rPh>
    <phoneticPr fontId="3"/>
  </si>
  <si>
    <t>債務保証総枠</t>
    <rPh sb="0" eb="2">
      <t>サイム</t>
    </rPh>
    <rPh sb="2" eb="4">
      <t>ホショウ</t>
    </rPh>
    <rPh sb="4" eb="6">
      <t>ソウワク</t>
    </rPh>
    <phoneticPr fontId="3"/>
  </si>
  <si>
    <t>建設業振興基金ＨＰ
http://www.kensetsu-kikin.or.jp/koukai/index.html</t>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</si>
  <si>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</si>
  <si>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債務保証、助成に係わる審査・交付事務等</t>
    <rPh sb="0" eb="2">
      <t>サイム</t>
    </rPh>
    <rPh sb="2" eb="4">
      <t>ホショウ</t>
    </rPh>
    <rPh sb="5" eb="7">
      <t>ジョセイ</t>
    </rPh>
    <rPh sb="8" eb="9">
      <t>カカ</t>
    </rPh>
    <rPh sb="11" eb="13">
      <t>シンサ</t>
    </rPh>
    <rPh sb="14" eb="16">
      <t>コウフ</t>
    </rPh>
    <rPh sb="16" eb="18">
      <t>ジム</t>
    </rPh>
    <rPh sb="18" eb="19">
      <t>トウ</t>
    </rPh>
    <phoneticPr fontId="3"/>
  </si>
  <si>
    <t>一般財団法人建設業振興基金</t>
    <rPh sb="0" eb="2">
      <t>イッパン</t>
    </rPh>
    <rPh sb="2" eb="4">
      <t>ザイダン</t>
    </rPh>
    <rPh sb="4" eb="6">
      <t>ホウジン</t>
    </rPh>
    <rPh sb="6" eb="9">
      <t>ケンセツギョウ</t>
    </rPh>
    <rPh sb="9" eb="11">
      <t>シンコウ</t>
    </rPh>
    <rPh sb="11" eb="13">
      <t>キキン</t>
    </rPh>
    <phoneticPr fontId="3"/>
  </si>
  <si>
    <r>
      <t xml:space="preserve">事業概要
</t>
    </r>
    <r>
      <rPr>
        <sz val="11"/>
        <color theme="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</si>
  <si>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r>
      <t xml:space="preserve">収入・事業費等
</t>
    </r>
    <r>
      <rPr>
        <sz val="9"/>
        <color theme="1"/>
        <rFont val="ＭＳ ゴシック"/>
        <family val="3"/>
        <charset val="128"/>
      </rPr>
      <t>（単位:百万円）</t>
    </r>
    <rPh sb="0" eb="2">
      <t>シュウニュウ</t>
    </rPh>
    <rPh sb="3" eb="6">
      <t>ジギョウヒ</t>
    </rPh>
    <rPh sb="6" eb="7">
      <t>トウ</t>
    </rPh>
    <rPh sb="9" eb="11">
      <t>タンイ</t>
    </rPh>
    <rPh sb="12" eb="13">
      <t>ヒャク</t>
    </rPh>
    <rPh sb="13" eb="15">
      <t>マンエン</t>
    </rPh>
    <phoneticPr fontId="3"/>
  </si>
  <si>
    <r>
      <t xml:space="preserve">運用収入
</t>
    </r>
    <r>
      <rPr>
        <b/>
        <sz val="9"/>
        <color theme="1"/>
        <rFont val="ＭＳ Ｐゴシック"/>
        <family val="3"/>
        <charset val="128"/>
      </rPr>
      <t>（うち国費見合額）</t>
    </r>
    <rPh sb="0" eb="2">
      <t>ウンヨウ</t>
    </rPh>
    <rPh sb="2" eb="4">
      <t>シュウニュウ</t>
    </rPh>
    <rPh sb="8" eb="10">
      <t>コクヒ</t>
    </rPh>
    <rPh sb="10" eb="12">
      <t>ミア</t>
    </rPh>
    <rPh sb="12" eb="13">
      <t>ガク</t>
    </rPh>
    <phoneticPr fontId="3"/>
  </si>
  <si>
    <r>
      <t>基金残高(</t>
    </r>
    <r>
      <rPr>
        <b/>
        <sz val="8"/>
        <color theme="1"/>
        <rFont val="ＭＳ ゴシック"/>
        <family val="3"/>
        <charset val="128"/>
      </rPr>
      <t>a-b)</t>
    </r>
    <rPh sb="0" eb="2">
      <t>キキン</t>
    </rPh>
    <rPh sb="2" eb="4">
      <t>ザンダカ</t>
    </rPh>
    <phoneticPr fontId="3"/>
  </si>
  <si>
    <r>
      <t xml:space="preserve">貸付、債務保証、出資の残高
</t>
    </r>
    <r>
      <rPr>
        <sz val="9"/>
        <color theme="1"/>
        <rFont val="ＭＳ Ｐゴシック"/>
        <family val="3"/>
        <charset val="128"/>
      </rPr>
      <t>（単位：百万円）</t>
    </r>
    <rPh sb="0" eb="2">
      <t>カシツケ</t>
    </rPh>
    <rPh sb="3" eb="5">
      <t>サイム</t>
    </rPh>
    <rPh sb="5" eb="7">
      <t>ホショウ</t>
    </rPh>
    <rPh sb="8" eb="10">
      <t>シュッシ</t>
    </rPh>
    <rPh sb="11" eb="13">
      <t>ザンダカ</t>
    </rPh>
    <phoneticPr fontId="3"/>
  </si>
  <si>
    <r>
      <t>保有割合
（</t>
    </r>
    <r>
      <rPr>
        <sz val="8"/>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</si>
  <si>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 xml:space="preserve">資金の流れ
</t>
    </r>
    <r>
      <rPr>
        <sz val="11"/>
        <color theme="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</si>
  <si>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color theme="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</si>
  <si>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F.</t>
    <phoneticPr fontId="3"/>
  </si>
  <si>
    <t>G.</t>
    <phoneticPr fontId="3"/>
  </si>
  <si>
    <t>D.</t>
    <phoneticPr fontId="3"/>
  </si>
  <si>
    <t>H.</t>
    <phoneticPr fontId="3"/>
  </si>
  <si>
    <t>支出先上位１０者リスト</t>
    <phoneticPr fontId="3"/>
  </si>
  <si>
    <t>支　出　先</t>
    <phoneticPr fontId="3"/>
  </si>
  <si>
    <t>支　出　額
（百万円）</t>
    <phoneticPr fontId="3"/>
  </si>
  <si>
    <r>
      <t xml:space="preserve">役員総数
</t>
    </r>
    <r>
      <rPr>
        <sz val="10"/>
        <color theme="1"/>
        <rFont val="ＭＳ Ｐゴシック"/>
        <family val="3"/>
        <charset val="128"/>
      </rPr>
      <t>（官庁OB/役員数）</t>
    </r>
    <rPh sb="0" eb="2">
      <t>ヤクイン</t>
    </rPh>
    <rPh sb="2" eb="4">
      <t>ソウスウ</t>
    </rPh>
    <rPh sb="6" eb="8">
      <t>カンチョウ</t>
    </rPh>
    <rPh sb="11" eb="14">
      <t>ヤクインスウ</t>
    </rPh>
    <phoneticPr fontId="3"/>
  </si>
  <si>
    <t>/</t>
    <phoneticPr fontId="3"/>
  </si>
  <si>
    <t>B.</t>
    <phoneticPr fontId="3"/>
  </si>
  <si>
    <t>C</t>
    <phoneticPr fontId="3"/>
  </si>
  <si>
    <t>26-003</t>
    <phoneticPr fontId="3"/>
  </si>
  <si>
    <t>建設業安定化基金</t>
    <rPh sb="0" eb="3">
      <t>ケンセツギョウ</t>
    </rPh>
    <rPh sb="3" eb="6">
      <t>アンテイカ</t>
    </rPh>
    <rPh sb="6" eb="8">
      <t>キキン</t>
    </rPh>
    <phoneticPr fontId="3"/>
  </si>
  <si>
    <t>担当課室</t>
    <phoneticPr fontId="3"/>
  </si>
  <si>
    <t>-</t>
    <phoneticPr fontId="3"/>
  </si>
  <si>
    <t>事業協同組合等の行う貸付事業に係る債務保証事業や助成事業等により、中小・中堅建設企業への資金供給の円滑化、元請・下請関係の適正化、企業連携等の推進を図る。</t>
    <rPh sb="0" eb="2">
      <t>ジギョウ</t>
    </rPh>
    <rPh sb="2" eb="4">
      <t>キョウドウ</t>
    </rPh>
    <rPh sb="4" eb="6">
      <t>クミアイ</t>
    </rPh>
    <rPh sb="6" eb="7">
      <t>トウ</t>
    </rPh>
    <rPh sb="8" eb="9">
      <t>オコナ</t>
    </rPh>
    <rPh sb="10" eb="12">
      <t>カシツケ</t>
    </rPh>
    <rPh sb="12" eb="14">
      <t>ジギョウ</t>
    </rPh>
    <rPh sb="15" eb="16">
      <t>カカ</t>
    </rPh>
    <rPh sb="17" eb="19">
      <t>サイム</t>
    </rPh>
    <rPh sb="19" eb="21">
      <t>ホショウ</t>
    </rPh>
    <rPh sb="21" eb="23">
      <t>ジギョウ</t>
    </rPh>
    <rPh sb="24" eb="26">
      <t>ジョセイ</t>
    </rPh>
    <rPh sb="26" eb="28">
      <t>ジギョウ</t>
    </rPh>
    <rPh sb="28" eb="29">
      <t>トウ</t>
    </rPh>
    <rPh sb="33" eb="35">
      <t>チュウショウ</t>
    </rPh>
    <rPh sb="36" eb="38">
      <t>チュウケン</t>
    </rPh>
    <rPh sb="38" eb="40">
      <t>ケンセツ</t>
    </rPh>
    <rPh sb="40" eb="42">
      <t>キギョウ</t>
    </rPh>
    <rPh sb="44" eb="46">
      <t>シキン</t>
    </rPh>
    <rPh sb="46" eb="48">
      <t>キョウキュウ</t>
    </rPh>
    <rPh sb="49" eb="52">
      <t>エンカツカ</t>
    </rPh>
    <rPh sb="53" eb="55">
      <t>モトウケ</t>
    </rPh>
    <rPh sb="56" eb="58">
      <t>シタウケ</t>
    </rPh>
    <rPh sb="58" eb="60">
      <t>カンケイ</t>
    </rPh>
    <rPh sb="61" eb="64">
      <t>テキセイカ</t>
    </rPh>
    <rPh sb="65" eb="67">
      <t>キギョウ</t>
    </rPh>
    <rPh sb="67" eb="69">
      <t>レンケイ</t>
    </rPh>
    <rPh sb="69" eb="70">
      <t>トウ</t>
    </rPh>
    <rPh sb="71" eb="73">
      <t>スイシン</t>
    </rPh>
    <rPh sb="74" eb="75">
      <t>ハカ</t>
    </rPh>
    <phoneticPr fontId="3"/>
  </si>
  <si>
    <t>・建設業者団体、事業協同組合等が行う貸付事業及び支払い保証事業に係る保証債務の履行に必要な資金に係る借入れについての金融機関に対する債務保証
・元請・下請関係の適正化、企業連携の推進など建設業の安定化に関する調査研究、指導、助成等</t>
    <phoneticPr fontId="3"/>
  </si>
  <si>
    <t>建設業者への資金供給の円滑化、元請下請関係の適正化、企業連携の推進等を図るため、事業協同組合等の行う貸付事業に係る債務保証事業、助成事業等の建設業緊急安定化事業を行うことを目的とする一般財団法人建設業振興基金の基金造成に要する経費の一部とすることにより、建設業の振興に寄与することを目的とする。</t>
  </si>
  <si>
    <t>・平成18年12月24日行政改革推進本部決定に基づき、民間工事に係る債務保証事業について、平成20年に部分保証を導入。
・平成20年12月24日行政改革推進本部決定において、今後とも基金基準に適合するよう指導監督を実施することとされた。</t>
    <rPh sb="45" eb="47">
      <t>ヘイセイ</t>
    </rPh>
    <rPh sb="49" eb="50">
      <t>ネン</t>
    </rPh>
    <rPh sb="51" eb="53">
      <t>ブブン</t>
    </rPh>
    <rPh sb="53" eb="55">
      <t>ホショウ</t>
    </rPh>
    <rPh sb="56" eb="58">
      <t>ドウニュウ</t>
    </rPh>
    <phoneticPr fontId="3"/>
  </si>
  <si>
    <t>-</t>
    <phoneticPr fontId="3"/>
  </si>
  <si>
    <t>240.7
(112.2)</t>
    <phoneticPr fontId="3"/>
  </si>
  <si>
    <t>229.8
(107.1)</t>
    <phoneticPr fontId="3"/>
  </si>
  <si>
    <t>228.2
(107.7)</t>
    <phoneticPr fontId="3"/>
  </si>
  <si>
    <t>220.0
(107.0)</t>
    <phoneticPr fontId="3"/>
  </si>
  <si>
    <t>保証料収入</t>
    <rPh sb="0" eb="3">
      <t>ホショウリョウ</t>
    </rPh>
    <rPh sb="3" eb="5">
      <t>シュウニュウ</t>
    </rPh>
    <phoneticPr fontId="3"/>
  </si>
  <si>
    <t>-</t>
    <phoneticPr fontId="3"/>
  </si>
  <si>
    <t>件：23,586百万円</t>
    <rPh sb="0" eb="1">
      <t>ケン</t>
    </rPh>
    <rPh sb="8" eb="10">
      <t>ヒャクマン</t>
    </rPh>
    <rPh sb="10" eb="11">
      <t>エン</t>
    </rPh>
    <phoneticPr fontId="3"/>
  </si>
  <si>
    <t>件：24,171百万円</t>
    <rPh sb="0" eb="1">
      <t>ケン</t>
    </rPh>
    <rPh sb="8" eb="10">
      <t>ヒャクマン</t>
    </rPh>
    <rPh sb="10" eb="11">
      <t>エン</t>
    </rPh>
    <phoneticPr fontId="3"/>
  </si>
  <si>
    <t>810件：28,557百万円</t>
    <rPh sb="3" eb="4">
      <t>ケン</t>
    </rPh>
    <rPh sb="11" eb="13">
      <t>ヒャクマン</t>
    </rPh>
    <rPh sb="13" eb="14">
      <t>エン</t>
    </rPh>
    <phoneticPr fontId="3"/>
  </si>
  <si>
    <t>％</t>
    <phoneticPr fontId="3"/>
  </si>
  <si>
    <t>債務保証総枠</t>
    <phoneticPr fontId="3"/>
  </si>
  <si>
    <t>活動実績（当初見込み）（単位：百万円）</t>
    <phoneticPr fontId="3"/>
  </si>
  <si>
    <t>130件：
188,730百万円</t>
    <phoneticPr fontId="3"/>
  </si>
  <si>
    <t>127件：
182,730百万円</t>
    <phoneticPr fontId="3"/>
  </si>
  <si>
    <t xml:space="preserve">130件：
180,030百万円   </t>
    <phoneticPr fontId="3"/>
  </si>
  <si>
    <t>(152件：
220,000百万円)</t>
    <rPh sb="4" eb="5">
      <t>ケン</t>
    </rPh>
    <rPh sb="14" eb="16">
      <t>ヒャクマン</t>
    </rPh>
    <rPh sb="16" eb="17">
      <t>エン</t>
    </rPh>
    <phoneticPr fontId="3"/>
  </si>
  <si>
    <t>(167件：
240,000百万円)</t>
    <rPh sb="4" eb="5">
      <t>ケン</t>
    </rPh>
    <rPh sb="14" eb="16">
      <t>ヒャクマン</t>
    </rPh>
    <rPh sb="16" eb="17">
      <t>エン</t>
    </rPh>
    <phoneticPr fontId="3"/>
  </si>
  <si>
    <t>(202件：
280,000百万円)</t>
    <rPh sb="4" eb="5">
      <t>ケン</t>
    </rPh>
    <rPh sb="14" eb="16">
      <t>ヒャクマン</t>
    </rPh>
    <rPh sb="16" eb="17">
      <t>エン</t>
    </rPh>
    <phoneticPr fontId="3"/>
  </si>
  <si>
    <t>2,978件：
67,528百万円</t>
    <rPh sb="5" eb="6">
      <t>ケン</t>
    </rPh>
    <rPh sb="14" eb="16">
      <t>ヒャクマン</t>
    </rPh>
    <phoneticPr fontId="3"/>
  </si>
  <si>
    <t>2,970件：
69,439百万円</t>
    <rPh sb="5" eb="6">
      <t>ケン</t>
    </rPh>
    <rPh sb="14" eb="16">
      <t>ヒャクマン</t>
    </rPh>
    <phoneticPr fontId="3"/>
  </si>
  <si>
    <t xml:space="preserve">3,026件：
71,255百万円   </t>
    <rPh sb="5" eb="6">
      <t>ケン</t>
    </rPh>
    <rPh sb="14" eb="16">
      <t>ヒャクマン</t>
    </rPh>
    <rPh sb="16" eb="17">
      <t>エン</t>
    </rPh>
    <phoneticPr fontId="3"/>
  </si>
  <si>
    <t>(6,000件：
150,000百万円)</t>
    <rPh sb="6" eb="7">
      <t>ケン</t>
    </rPh>
    <rPh sb="16" eb="18">
      <t>ヒャクマン</t>
    </rPh>
    <rPh sb="18" eb="19">
      <t>エン</t>
    </rPh>
    <phoneticPr fontId="3"/>
  </si>
  <si>
    <t>(4,500件：
90,000百万円)</t>
    <rPh sb="6" eb="7">
      <t>ケン</t>
    </rPh>
    <rPh sb="15" eb="17">
      <t>ヒャクマン</t>
    </rPh>
    <rPh sb="17" eb="18">
      <t>エン</t>
    </rPh>
    <phoneticPr fontId="3"/>
  </si>
  <si>
    <t>(3,000件：
60,000百万円)</t>
    <rPh sb="6" eb="7">
      <t>ケン</t>
    </rPh>
    <rPh sb="15" eb="17">
      <t>ヒャクマン</t>
    </rPh>
    <rPh sb="17" eb="18">
      <t>エン</t>
    </rPh>
    <phoneticPr fontId="3"/>
  </si>
  <si>
    <t>257件：
6百万円</t>
    <rPh sb="3" eb="4">
      <t>ケン</t>
    </rPh>
    <rPh sb="7" eb="9">
      <t>ヒャクマン</t>
    </rPh>
    <phoneticPr fontId="3"/>
  </si>
  <si>
    <t>161件：
5百万円</t>
    <rPh sb="3" eb="4">
      <t>ケン</t>
    </rPh>
    <rPh sb="7" eb="9">
      <t>ヒャクマン</t>
    </rPh>
    <phoneticPr fontId="3"/>
  </si>
  <si>
    <t xml:space="preserve">171件：
5百万円   </t>
    <rPh sb="3" eb="4">
      <t>ケン</t>
    </rPh>
    <rPh sb="7" eb="9">
      <t>ヒャクマン</t>
    </rPh>
    <rPh sb="9" eb="10">
      <t>エン</t>
    </rPh>
    <phoneticPr fontId="3"/>
  </si>
  <si>
    <t>(357件：
25百万円)</t>
    <rPh sb="4" eb="5">
      <t>ケン</t>
    </rPh>
    <rPh sb="9" eb="11">
      <t>ヒャクマン</t>
    </rPh>
    <rPh sb="11" eb="12">
      <t>エン</t>
    </rPh>
    <phoneticPr fontId="3"/>
  </si>
  <si>
    <t>(318件：
12百万円)</t>
    <rPh sb="4" eb="5">
      <t>ケン</t>
    </rPh>
    <rPh sb="9" eb="11">
      <t>ヒャクマン</t>
    </rPh>
    <rPh sb="11" eb="12">
      <t>エン</t>
    </rPh>
    <phoneticPr fontId="3"/>
  </si>
  <si>
    <t>(221件：
9百万円)</t>
    <rPh sb="4" eb="5">
      <t>ケン</t>
    </rPh>
    <rPh sb="8" eb="10">
      <t>ヒャクマン</t>
    </rPh>
    <rPh sb="10" eb="11">
      <t>エン</t>
    </rPh>
    <phoneticPr fontId="3"/>
  </si>
  <si>
    <t>(153件：6百万円)</t>
    <rPh sb="4" eb="5">
      <t>ケン</t>
    </rPh>
    <rPh sb="7" eb="9">
      <t>ヒャクマン</t>
    </rPh>
    <rPh sb="9" eb="10">
      <t>エン</t>
    </rPh>
    <phoneticPr fontId="3"/>
  </si>
  <si>
    <t>約　23,169円
（円／件）</t>
    <rPh sb="0" eb="1">
      <t>ヤク</t>
    </rPh>
    <phoneticPr fontId="3"/>
  </si>
  <si>
    <t>事業費／保証件数　＝　69百万円／2,978件　＝　23,169円</t>
    <rPh sb="0" eb="3">
      <t>ジギョウヒ</t>
    </rPh>
    <rPh sb="4" eb="6">
      <t>ホショウ</t>
    </rPh>
    <rPh sb="6" eb="8">
      <t>ケンスウ</t>
    </rPh>
    <rPh sb="13" eb="15">
      <t>ヒャクマン</t>
    </rPh>
    <rPh sb="15" eb="16">
      <t>エン</t>
    </rPh>
    <rPh sb="22" eb="23">
      <t>ケン</t>
    </rPh>
    <rPh sb="32" eb="33">
      <t>エン</t>
    </rPh>
    <phoneticPr fontId="3"/>
  </si>
  <si>
    <t xml:space="preserve"> </t>
    <phoneticPr fontId="3"/>
  </si>
  <si>
    <t xml:space="preserve">所見/対応状況
</t>
    <phoneticPr fontId="3"/>
  </si>
  <si>
    <t>更なる需要の創出に向けて検討する。</t>
    <phoneticPr fontId="3"/>
  </si>
  <si>
    <t>A.  一般財団法人建設業振興基金</t>
    <rPh sb="4" eb="6">
      <t>イッパン</t>
    </rPh>
    <rPh sb="6" eb="8">
      <t>ザイダン</t>
    </rPh>
    <rPh sb="8" eb="10">
      <t>ホウジン</t>
    </rPh>
    <rPh sb="10" eb="13">
      <t>ケンセツギョウ</t>
    </rPh>
    <rPh sb="13" eb="15">
      <t>シンコウ</t>
    </rPh>
    <rPh sb="15" eb="17">
      <t>キキン</t>
    </rPh>
    <phoneticPr fontId="3"/>
  </si>
  <si>
    <t>E.</t>
    <phoneticPr fontId="3"/>
  </si>
  <si>
    <t>助成金</t>
    <rPh sb="0" eb="2">
      <t>ジョセイ</t>
    </rPh>
    <rPh sb="2" eb="3">
      <t>キン</t>
    </rPh>
    <phoneticPr fontId="3"/>
  </si>
  <si>
    <t>民間企業への助成金　（融資事業者を経由した工事出来高査定助成等）</t>
    <phoneticPr fontId="3"/>
  </si>
  <si>
    <t>元請下請関係の適性化等に係る事業実施に対しての助成金</t>
    <rPh sb="0" eb="2">
      <t>モトウ</t>
    </rPh>
    <rPh sb="2" eb="4">
      <t>シタウケ</t>
    </rPh>
    <rPh sb="4" eb="6">
      <t>カンケイ</t>
    </rPh>
    <rPh sb="7" eb="10">
      <t>テキセイカ</t>
    </rPh>
    <rPh sb="10" eb="11">
      <t>トウ</t>
    </rPh>
    <rPh sb="12" eb="13">
      <t>カカ</t>
    </rPh>
    <rPh sb="14" eb="16">
      <t>ジギョウ</t>
    </rPh>
    <rPh sb="16" eb="18">
      <t>ジッシ</t>
    </rPh>
    <rPh sb="19" eb="20">
      <t>タイ</t>
    </rPh>
    <rPh sb="23" eb="26">
      <t>ジョセイキン</t>
    </rPh>
    <phoneticPr fontId="3"/>
  </si>
  <si>
    <t>直接人件費</t>
    <rPh sb="0" eb="2">
      <t>チョクセツ</t>
    </rPh>
    <rPh sb="2" eb="5">
      <t>ジンケンヒ</t>
    </rPh>
    <phoneticPr fontId="3"/>
  </si>
  <si>
    <t>直接事務経費</t>
    <rPh sb="0" eb="2">
      <t>チョクセツ</t>
    </rPh>
    <rPh sb="2" eb="4">
      <t>ジム</t>
    </rPh>
    <rPh sb="4" eb="6">
      <t>ケイヒ</t>
    </rPh>
    <phoneticPr fontId="3"/>
  </si>
  <si>
    <t>間接人件費</t>
    <rPh sb="0" eb="2">
      <t>カンセツ</t>
    </rPh>
    <rPh sb="2" eb="5">
      <t>ジンケンヒ</t>
    </rPh>
    <phoneticPr fontId="3"/>
  </si>
  <si>
    <t>間接事務経費</t>
    <rPh sb="0" eb="2">
      <t>カンセツ</t>
    </rPh>
    <rPh sb="2" eb="4">
      <t>ジム</t>
    </rPh>
    <rPh sb="4" eb="6">
      <t>ケイヒ</t>
    </rPh>
    <phoneticPr fontId="3"/>
  </si>
  <si>
    <t>B.　事業協同組合等</t>
    <rPh sb="3" eb="5">
      <t>ジギョウ</t>
    </rPh>
    <rPh sb="5" eb="7">
      <t>キョウドウ</t>
    </rPh>
    <rPh sb="7" eb="9">
      <t>クミアイ</t>
    </rPh>
    <rPh sb="9" eb="10">
      <t>トウ</t>
    </rPh>
    <phoneticPr fontId="3"/>
  </si>
  <si>
    <t>民間企業への助成金　（融資事業者を経由した工事出来高査定助成等）</t>
    <phoneticPr fontId="3"/>
  </si>
  <si>
    <t>C.　民間団体</t>
    <rPh sb="3" eb="5">
      <t>ミンカン</t>
    </rPh>
    <rPh sb="5" eb="7">
      <t>ダンタイ</t>
    </rPh>
    <phoneticPr fontId="3"/>
  </si>
  <si>
    <t>調査費</t>
    <rPh sb="0" eb="3">
      <t>チョウサヒ</t>
    </rPh>
    <phoneticPr fontId="3"/>
  </si>
  <si>
    <t>元請下請関係の適性化等に係る調査研究等</t>
    <rPh sb="0" eb="2">
      <t>モトウ</t>
    </rPh>
    <rPh sb="2" eb="4">
      <t>シタウケ</t>
    </rPh>
    <rPh sb="4" eb="6">
      <t>カンケイ</t>
    </rPh>
    <rPh sb="7" eb="10">
      <t>テキセイカ</t>
    </rPh>
    <rPh sb="10" eb="11">
      <t>トウ</t>
    </rPh>
    <rPh sb="12" eb="13">
      <t>カカ</t>
    </rPh>
    <rPh sb="14" eb="16">
      <t>チョウサ</t>
    </rPh>
    <rPh sb="16" eb="18">
      <t>ケンキュウ</t>
    </rPh>
    <rPh sb="18" eb="19">
      <t>トウ</t>
    </rPh>
    <phoneticPr fontId="3"/>
  </si>
  <si>
    <t>A.</t>
    <phoneticPr fontId="3"/>
  </si>
  <si>
    <t>建設業安定化基金の管理、債務保証事業に係る審査及び補助金交付事務等</t>
    <rPh sb="0" eb="3">
      <t>ケンセツギョウ</t>
    </rPh>
    <rPh sb="3" eb="6">
      <t>アンテイカ</t>
    </rPh>
    <rPh sb="6" eb="8">
      <t>キキン</t>
    </rPh>
    <rPh sb="9" eb="11">
      <t>カンリ</t>
    </rPh>
    <rPh sb="12" eb="14">
      <t>サイム</t>
    </rPh>
    <rPh sb="14" eb="16">
      <t>ホショウ</t>
    </rPh>
    <rPh sb="16" eb="18">
      <t>ジギョウ</t>
    </rPh>
    <rPh sb="19" eb="20">
      <t>カカ</t>
    </rPh>
    <rPh sb="21" eb="23">
      <t>シンサ</t>
    </rPh>
    <rPh sb="23" eb="24">
      <t>オヨ</t>
    </rPh>
    <rPh sb="25" eb="27">
      <t>ホジョ</t>
    </rPh>
    <rPh sb="27" eb="28">
      <t>キン</t>
    </rPh>
    <rPh sb="28" eb="30">
      <t>コウフ</t>
    </rPh>
    <rPh sb="30" eb="32">
      <t>ジム</t>
    </rPh>
    <rPh sb="32" eb="33">
      <t>トウ</t>
    </rPh>
    <phoneticPr fontId="3"/>
  </si>
  <si>
    <t>/</t>
    <phoneticPr fontId="3"/>
  </si>
  <si>
    <t>支　出　先</t>
    <phoneticPr fontId="3"/>
  </si>
  <si>
    <t>支　出　額
（百万円）</t>
    <phoneticPr fontId="3"/>
  </si>
  <si>
    <t>A事業協同組合等</t>
    <rPh sb="1" eb="3">
      <t>ジギョウ</t>
    </rPh>
    <rPh sb="3" eb="5">
      <t>キョウドウ</t>
    </rPh>
    <rPh sb="5" eb="7">
      <t>クミアイ</t>
    </rPh>
    <rPh sb="7" eb="8">
      <t>トウ</t>
    </rPh>
    <phoneticPr fontId="3"/>
  </si>
  <si>
    <t>民間企業への助成金　（融資事業者を経由した工事出来高査定助成等）</t>
    <rPh sb="0" eb="2">
      <t>ミンカン</t>
    </rPh>
    <rPh sb="2" eb="4">
      <t>キギョウ</t>
    </rPh>
    <rPh sb="6" eb="9">
      <t>ジョセイキン</t>
    </rPh>
    <rPh sb="11" eb="13">
      <t>ユウシ</t>
    </rPh>
    <rPh sb="13" eb="15">
      <t>ジギョウ</t>
    </rPh>
    <rPh sb="15" eb="16">
      <t>シャ</t>
    </rPh>
    <rPh sb="17" eb="19">
      <t>ケイユ</t>
    </rPh>
    <rPh sb="21" eb="23">
      <t>コウジ</t>
    </rPh>
    <rPh sb="23" eb="26">
      <t>デキダカ</t>
    </rPh>
    <rPh sb="26" eb="28">
      <t>サテイ</t>
    </rPh>
    <rPh sb="28" eb="30">
      <t>ジョセイ</t>
    </rPh>
    <rPh sb="30" eb="31">
      <t>トウ</t>
    </rPh>
    <phoneticPr fontId="3"/>
  </si>
  <si>
    <t>B事業協同組合等</t>
    <rPh sb="1" eb="3">
      <t>ジギョウ</t>
    </rPh>
    <rPh sb="3" eb="5">
      <t>キョウドウ</t>
    </rPh>
    <rPh sb="5" eb="7">
      <t>クミアイ</t>
    </rPh>
    <rPh sb="7" eb="8">
      <t>トウ</t>
    </rPh>
    <phoneticPr fontId="3"/>
  </si>
  <si>
    <t>C事業協同組合等</t>
    <rPh sb="1" eb="3">
      <t>ジギョウ</t>
    </rPh>
    <rPh sb="3" eb="5">
      <t>キョウドウ</t>
    </rPh>
    <rPh sb="5" eb="7">
      <t>クミアイ</t>
    </rPh>
    <rPh sb="7" eb="8">
      <t>トウ</t>
    </rPh>
    <phoneticPr fontId="3"/>
  </si>
  <si>
    <t>D事業協同組合等</t>
    <rPh sb="1" eb="3">
      <t>ジギョウ</t>
    </rPh>
    <rPh sb="3" eb="5">
      <t>キョウドウ</t>
    </rPh>
    <rPh sb="5" eb="7">
      <t>クミアイ</t>
    </rPh>
    <rPh sb="7" eb="8">
      <t>トウ</t>
    </rPh>
    <phoneticPr fontId="3"/>
  </si>
  <si>
    <t>E事業協同組合等</t>
    <rPh sb="1" eb="3">
      <t>ジギョウ</t>
    </rPh>
    <rPh sb="3" eb="5">
      <t>キョウドウ</t>
    </rPh>
    <rPh sb="5" eb="7">
      <t>クミアイ</t>
    </rPh>
    <rPh sb="7" eb="8">
      <t>トウ</t>
    </rPh>
    <phoneticPr fontId="3"/>
  </si>
  <si>
    <t>F事業協同組合等</t>
    <rPh sb="1" eb="3">
      <t>ジギョウ</t>
    </rPh>
    <rPh sb="3" eb="5">
      <t>キョウドウ</t>
    </rPh>
    <rPh sb="5" eb="7">
      <t>クミアイ</t>
    </rPh>
    <rPh sb="7" eb="8">
      <t>トウ</t>
    </rPh>
    <phoneticPr fontId="3"/>
  </si>
  <si>
    <t>G事業協同組合等</t>
    <rPh sb="1" eb="3">
      <t>ジギョウ</t>
    </rPh>
    <rPh sb="3" eb="5">
      <t>キョウドウ</t>
    </rPh>
    <rPh sb="5" eb="7">
      <t>クミアイ</t>
    </rPh>
    <rPh sb="7" eb="8">
      <t>トウ</t>
    </rPh>
    <phoneticPr fontId="3"/>
  </si>
  <si>
    <t>H事業協同組合等</t>
    <rPh sb="1" eb="3">
      <t>ジギョウ</t>
    </rPh>
    <rPh sb="3" eb="5">
      <t>キョウドウ</t>
    </rPh>
    <rPh sb="5" eb="7">
      <t>クミアイ</t>
    </rPh>
    <rPh sb="7" eb="8">
      <t>トウ</t>
    </rPh>
    <phoneticPr fontId="3"/>
  </si>
  <si>
    <t>I事業協同組合等</t>
    <rPh sb="1" eb="3">
      <t>ジギョウ</t>
    </rPh>
    <rPh sb="3" eb="5">
      <t>キョウドウ</t>
    </rPh>
    <rPh sb="5" eb="7">
      <t>クミアイ</t>
    </rPh>
    <rPh sb="7" eb="8">
      <t>トウ</t>
    </rPh>
    <phoneticPr fontId="3"/>
  </si>
  <si>
    <t>J事業協同組合等</t>
    <rPh sb="1" eb="3">
      <t>ジギョウ</t>
    </rPh>
    <rPh sb="3" eb="5">
      <t>キョウドウ</t>
    </rPh>
    <rPh sb="5" eb="7">
      <t>クミアイ</t>
    </rPh>
    <rPh sb="7" eb="8">
      <t>トウ</t>
    </rPh>
    <phoneticPr fontId="3"/>
  </si>
  <si>
    <t>Ａ団体</t>
    <rPh sb="1" eb="3">
      <t>ダンタイ</t>
    </rPh>
    <phoneticPr fontId="3"/>
  </si>
  <si>
    <t>元請下請関係の適性化等に資する事業実施に対しての助成金</t>
    <rPh sb="12" eb="13">
      <t>シ</t>
    </rPh>
    <phoneticPr fontId="3"/>
  </si>
  <si>
    <t>B団体</t>
    <rPh sb="1" eb="3">
      <t>ダンタイ</t>
    </rPh>
    <phoneticPr fontId="3"/>
  </si>
  <si>
    <t>C団体</t>
    <rPh sb="1" eb="3">
      <t>ダンタイ</t>
    </rPh>
    <phoneticPr fontId="3"/>
  </si>
  <si>
    <t>D団体</t>
    <rPh sb="1" eb="3">
      <t>ダンタイ</t>
    </rPh>
    <phoneticPr fontId="3"/>
  </si>
  <si>
    <t>E団体</t>
    <rPh sb="1" eb="3">
      <t>ダンタイ</t>
    </rPh>
    <phoneticPr fontId="3"/>
  </si>
  <si>
    <t>F団体</t>
    <rPh sb="1" eb="3">
      <t>ダンタイ</t>
    </rPh>
    <phoneticPr fontId="3"/>
  </si>
  <si>
    <t>G団体</t>
    <rPh sb="1" eb="3">
      <t>ダンタイ</t>
    </rPh>
    <phoneticPr fontId="3"/>
  </si>
  <si>
    <t>H団体</t>
    <rPh sb="1" eb="3">
      <t>ダンタイ</t>
    </rPh>
    <phoneticPr fontId="3"/>
  </si>
  <si>
    <t>I団体</t>
    <rPh sb="1" eb="3">
      <t>ダンタイ</t>
    </rPh>
    <phoneticPr fontId="3"/>
  </si>
  <si>
    <t>J団体</t>
    <rPh sb="1" eb="3">
      <t>ダンタイ</t>
    </rPh>
    <phoneticPr fontId="3"/>
  </si>
  <si>
    <t>D</t>
    <phoneticPr fontId="3"/>
  </si>
  <si>
    <t>支　出　額
（百万円）</t>
    <phoneticPr fontId="3"/>
  </si>
  <si>
    <t>基金への国庫からの支出の経緯②</t>
    <rPh sb="0" eb="2">
      <t>キキン</t>
    </rPh>
    <rPh sb="4" eb="6">
      <t>コッコ</t>
    </rPh>
    <rPh sb="9" eb="11">
      <t>シシュツ</t>
    </rPh>
    <rPh sb="12" eb="14">
      <t>ケイイ</t>
    </rPh>
    <phoneticPr fontId="3"/>
  </si>
  <si>
    <t>基金への国庫からの支出の経緯③</t>
    <rPh sb="0" eb="2">
      <t>キキン</t>
    </rPh>
    <rPh sb="4" eb="6">
      <t>コッコ</t>
    </rPh>
    <rPh sb="9" eb="11">
      <t>シシュツ</t>
    </rPh>
    <rPh sb="12" eb="14">
      <t>ケイイ</t>
    </rPh>
    <phoneticPr fontId="3"/>
  </si>
  <si>
    <t>平成10年度</t>
    <rPh sb="4" eb="6">
      <t>ネンド</t>
    </rPh>
    <phoneticPr fontId="3"/>
  </si>
  <si>
    <t>1次下請負の元請に対する未完成公共工事に係る工事請負代金債権を担保とした借入にまで債務保証を拡充するため。</t>
    <phoneticPr fontId="3"/>
  </si>
  <si>
    <t>民間工事にまで債務保証を拡充するため。</t>
    <phoneticPr fontId="3"/>
  </si>
  <si>
    <t>補正</t>
    <rPh sb="0" eb="2">
      <t>ホセイ</t>
    </rPh>
    <phoneticPr fontId="3"/>
  </si>
  <si>
    <t>平成13年</t>
    <rPh sb="0" eb="2">
      <t>ヘイセイ</t>
    </rPh>
    <rPh sb="4" eb="5">
      <t>ネン</t>
    </rPh>
    <phoneticPr fontId="3"/>
  </si>
  <si>
    <t>平成14年度</t>
    <rPh sb="0" eb="2">
      <t>ヘイセイ</t>
    </rPh>
    <rPh sb="4" eb="6">
      <t>ネンド</t>
    </rPh>
    <phoneticPr fontId="3"/>
  </si>
  <si>
    <t>(3,567件：
86,463百万円)</t>
    <rPh sb="6" eb="7">
      <t>ケン</t>
    </rPh>
    <rPh sb="15" eb="17">
      <t>ヒャクマン</t>
    </rPh>
    <rPh sb="17" eb="18">
      <t>エン</t>
    </rPh>
    <phoneticPr fontId="3"/>
  </si>
  <si>
    <t>955件：31,645百万円</t>
    <phoneticPr fontId="3"/>
  </si>
  <si>
    <t>(129件：
181,050百万円)</t>
    <rPh sb="4" eb="5">
      <t>ケン</t>
    </rPh>
    <rPh sb="14" eb="16">
      <t>ヒャクマン</t>
    </rPh>
    <rPh sb="16" eb="17">
      <t>エン</t>
    </rPh>
    <phoneticPr fontId="3"/>
  </si>
  <si>
    <t>（57億円×20＋50億円×10＋50億円×5）÷（1,800億円＋116億円－98億円＋（（2.51億円＋2.42億円＋2.40億円）÷3ヶ年×2ヶ年））＝1.04</t>
    <phoneticPr fontId="3"/>
  </si>
  <si>
    <t>C</t>
    <phoneticPr fontId="3"/>
  </si>
  <si>
    <t>/</t>
    <phoneticPr fontId="3"/>
  </si>
  <si>
    <t>支　出　額
（百万円）</t>
    <phoneticPr fontId="3"/>
  </si>
  <si>
    <t>支　出　先</t>
    <phoneticPr fontId="3"/>
  </si>
  <si>
    <t>A.</t>
    <phoneticPr fontId="3"/>
  </si>
  <si>
    <t>支出先上位１０者リスト</t>
    <phoneticPr fontId="3"/>
  </si>
  <si>
    <t>H.</t>
    <phoneticPr fontId="3"/>
  </si>
  <si>
    <t>D.</t>
    <phoneticPr fontId="3"/>
  </si>
  <si>
    <t>G.</t>
    <phoneticPr fontId="3"/>
  </si>
  <si>
    <t>民間企業への助成金　（融資事業者を経由した工事出来高査定助成等）</t>
    <phoneticPr fontId="3"/>
  </si>
  <si>
    <t>F.</t>
    <phoneticPr fontId="3"/>
  </si>
  <si>
    <t>E.</t>
    <phoneticPr fontId="3"/>
  </si>
  <si>
    <t>建設業振興基金ＨＰ
http://www.kensetsu-kikin.or.jp/koukai/index.html</t>
    <phoneticPr fontId="3"/>
  </si>
  <si>
    <t>更なる需要の創出に向けて検討する。</t>
    <phoneticPr fontId="3"/>
  </si>
  <si>
    <t xml:space="preserve">所見/対応状況
</t>
    <phoneticPr fontId="3"/>
  </si>
  <si>
    <t>・平成18年度閣議決定を踏まえ、平成25年度基金シートによる点検を実施。</t>
    <rPh sb="1" eb="3">
      <t>ヘイセイ</t>
    </rPh>
    <rPh sb="5" eb="7">
      <t>ネンド</t>
    </rPh>
    <rPh sb="7" eb="9">
      <t>カクギ</t>
    </rPh>
    <rPh sb="9" eb="11">
      <t>ケッテイ</t>
    </rPh>
    <rPh sb="12" eb="13">
      <t>フ</t>
    </rPh>
    <rPh sb="16" eb="18">
      <t>ヘイセイ</t>
    </rPh>
    <rPh sb="20" eb="21">
      <t>ネン</t>
    </rPh>
    <rPh sb="21" eb="22">
      <t>ド</t>
    </rPh>
    <rPh sb="22" eb="24">
      <t>キキン</t>
    </rPh>
    <rPh sb="30" eb="32">
      <t>テンケン</t>
    </rPh>
    <rPh sb="33" eb="35">
      <t>ジッシ</t>
    </rPh>
    <phoneticPr fontId="3"/>
  </si>
  <si>
    <t xml:space="preserve"> </t>
    <phoneticPr fontId="3"/>
  </si>
  <si>
    <t>直近年度末の基金額×債務保証枠限度額の倍率÷（債務保証枠残高＋債務保証枠見込額-債務保証終了額＋事業・管理費）＝
（57億円×40＋50億円×20＋50億円×10）÷（1,800億円＋2,100億円－0億円＋（（2.51億円＋2.42億円＋2.40億円）÷3ヶ年×2ヶ年））＝0.96</t>
    <phoneticPr fontId="3"/>
  </si>
  <si>
    <t>（57億円×40＋50億円×20＋50億円×10）÷（1,800億円＋2,100億円－0億円＋（（2.51億円＋2.42億円＋2.40億円）÷3ヶ年×2ヶ年））＝0.96</t>
    <phoneticPr fontId="3"/>
  </si>
  <si>
    <t>(175件：5百万円)</t>
    <rPh sb="4" eb="5">
      <t>ケン</t>
    </rPh>
    <rPh sb="7" eb="9">
      <t>ヒャクマン</t>
    </rPh>
    <rPh sb="9" eb="10">
      <t>エン</t>
    </rPh>
    <phoneticPr fontId="3"/>
  </si>
  <si>
    <t>-</t>
    <phoneticPr fontId="3"/>
  </si>
  <si>
    <t>(2,995件：
71,000百万円)</t>
    <rPh sb="6" eb="7">
      <t>ケン</t>
    </rPh>
    <rPh sb="15" eb="17">
      <t>ヒャクマン</t>
    </rPh>
    <rPh sb="17" eb="18">
      <t>エン</t>
    </rPh>
    <phoneticPr fontId="3"/>
  </si>
  <si>
    <t>(135件：
179,000百万円)</t>
    <rPh sb="4" eb="5">
      <t>ケン</t>
    </rPh>
    <rPh sb="14" eb="16">
      <t>ヒャクマン</t>
    </rPh>
    <rPh sb="16" eb="17">
      <t>エン</t>
    </rPh>
    <phoneticPr fontId="3"/>
  </si>
  <si>
    <t xml:space="preserve">130件：
180,030百万円   </t>
    <phoneticPr fontId="3"/>
  </si>
  <si>
    <t>127件：
182,730百万円</t>
    <phoneticPr fontId="3"/>
  </si>
  <si>
    <t>130件：
188,730百万円</t>
    <phoneticPr fontId="3"/>
  </si>
  <si>
    <t>活動実績（当初見込み）（単位：百万円）</t>
    <phoneticPr fontId="3"/>
  </si>
  <si>
    <t>債務保証総枠</t>
    <phoneticPr fontId="3"/>
  </si>
  <si>
    <t>％</t>
    <phoneticPr fontId="3"/>
  </si>
  <si>
    <t>900件：28,400百万円</t>
  </si>
  <si>
    <t>220.0
(107.0)</t>
    <phoneticPr fontId="3"/>
  </si>
  <si>
    <t>228.2
(107.7)</t>
    <phoneticPr fontId="3"/>
  </si>
  <si>
    <t>229.8
(107.1)</t>
    <phoneticPr fontId="3"/>
  </si>
  <si>
    <t>240.7
(112.2)</t>
    <phoneticPr fontId="3"/>
  </si>
  <si>
    <t>当初</t>
    <rPh sb="0" eb="2">
      <t>トウショ</t>
    </rPh>
    <phoneticPr fontId="3"/>
  </si>
  <si>
    <t>平成１１年度</t>
  </si>
  <si>
    <t>・建設業者団体、事業協同組合等が行う貸付事業及び支払い保証事業に係る保証債務の履行に必要な資金に係る借入れについての金融機関に対する債務保証
・元請・下請関係の適正化、企業連携の推進など建設業の安定化に関する調査研究、指導、助成等</t>
    <phoneticPr fontId="3"/>
  </si>
  <si>
    <t>関係する行政事業レビューシート</t>
    <phoneticPr fontId="3"/>
  </si>
  <si>
    <t>根拠法令
（具体的な
条項も記載）</t>
    <phoneticPr fontId="3"/>
  </si>
  <si>
    <t>担当課室</t>
    <phoneticPr fontId="3"/>
  </si>
  <si>
    <t>26-003</t>
    <phoneticPr fontId="3"/>
  </si>
  <si>
    <t>・平成18年度閣議決定を踏まえ、平成25年度基金シートによる点検を実施。
・毎事業年度、事業報告書や財務諸表等の提出・報告を受けるとともに、基金事業の実施状況、今後の見込み等について必要に応じて報告をさせている。
・平成27年度中に4億円を国庫納付予定。</t>
    <rPh sb="108" eb="110">
      <t>ヘイセイ</t>
    </rPh>
    <rPh sb="112" eb="113">
      <t>ネン</t>
    </rPh>
    <rPh sb="113" eb="114">
      <t>ド</t>
    </rPh>
    <rPh sb="114" eb="115">
      <t>チュウ</t>
    </rPh>
    <rPh sb="117" eb="119">
      <t>オクエン</t>
    </rPh>
    <rPh sb="120" eb="122">
      <t>コッコ</t>
    </rPh>
    <rPh sb="122" eb="124">
      <t>ノウフ</t>
    </rPh>
    <rPh sb="124" eb="126">
      <t>ヨテイ</t>
    </rPh>
    <phoneticPr fontId="3"/>
  </si>
  <si>
    <t>（（直近年度末の基金額）×（債務保証枠限度額の倍率））
／（（債務保証枠残高）＋（債務保証枠見込額）－（債務保証枠終了額）＋（事業費・管理費））
＝（57億円×20＋50億円×10＋50億円×5）／（1,800億円＋116億円－98億円＋4.89億円）
＝1.04
・直近年度末の基金額：157億円
・債務保証限度額の倍率：債務保証に係る資金の種類によって20倍、10倍又は5倍と設定
　20倍：公共工事の元請負人に対する運転資金の貸付に必要な資金等
　10倍：社会全体の公益性を高める施設に関する民間工事の元請負人に対する
運転資金の貸付に必要な資金等
　5倍： 公共工事の下請負人等に対する運転資金の貸付に必要な資金等
・債務保証枠残高：1,800億円（＝平成25年度債務保証総枠）
・債務保証枠見込額：116億円
（26年度新規債務保証枠見込額×2カ年）
＝（26年度上半期実績＋26年度下半期見込み）×2
＝（1,620百万円＋4,200百万円）×2
・債務保証枠終了額：98億円
（26年度債務保証枠消滅見込額×2カ年）
＝（26年度上半期実績＋26年度下半期見込み）×2
＝（3,500百万円＋1,400百万円）×2
・事業費・管理費：4.89億円（直近3カ年の平均×2カ年）
※ただし、平成27年度中に４億円を国庫返納予定。返納後の保有割合は0.99。</t>
    <rPh sb="552" eb="554">
      <t>ヘイセイ</t>
    </rPh>
    <rPh sb="556" eb="557">
      <t>ネン</t>
    </rPh>
    <rPh sb="557" eb="558">
      <t>ド</t>
    </rPh>
    <rPh sb="558" eb="559">
      <t>チュウ</t>
    </rPh>
    <rPh sb="561" eb="563">
      <t>オクエン</t>
    </rPh>
    <rPh sb="564" eb="566">
      <t>コッコ</t>
    </rPh>
    <rPh sb="566" eb="568">
      <t>ヘンノウ</t>
    </rPh>
    <rPh sb="568" eb="570">
      <t>ヨテイ</t>
    </rPh>
    <rPh sb="571" eb="573">
      <t>ヘンノウ</t>
    </rPh>
    <rPh sb="573" eb="574">
      <t>ゴ</t>
    </rPh>
    <rPh sb="575" eb="577">
      <t>ホユウ</t>
    </rPh>
    <rPh sb="577" eb="579">
      <t>ワリアイ</t>
    </rPh>
    <phoneticPr fontId="3"/>
  </si>
  <si>
    <t>平成２７年１月２７日更新</t>
    <rPh sb="0" eb="2">
      <t>ヘイセイ</t>
    </rPh>
    <rPh sb="4" eb="5">
      <t>ネン</t>
    </rPh>
    <rPh sb="6" eb="7">
      <t>ガツ</t>
    </rPh>
    <rPh sb="9" eb="10">
      <t>ニチ</t>
    </rPh>
    <rPh sb="10" eb="12">
      <t>コウシン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</si>
</sst>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0_ "/>
    <numFmt numFmtId="178" formatCode="0.0"/>
    <numFmt numFmtId="179" formatCode="#,##0.0"/>
    <numFmt numFmtId="180" formatCode="#,##0.0_ "/>
    <numFmt numFmtId="181" formatCode="#,##0.0;[Red]\-#,##0.0"/>
    <numFmt numFmtId="182" formatCode="#,##0.0;&quot;▲ &quot;#,##0.0"/>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1"/>
      <color theme="1"/>
      <name val="ＭＳ Ｐゴシック"/>
      <family val="3"/>
      <charset val="128"/>
    </font>
    <font>
      <b/>
      <sz val="16"/>
      <color theme="1"/>
      <name val="ＭＳ ゴシック"/>
      <family val="3"/>
      <charset val="128"/>
    </font>
    <font>
      <b/>
      <sz val="11"/>
      <color theme="1"/>
      <name val="ＭＳ ゴシック"/>
      <family val="3"/>
      <charset val="128"/>
    </font>
    <font>
      <sz val="9"/>
      <color theme="1"/>
      <name val="ＭＳ ゴシック"/>
      <family val="3"/>
      <charset val="128"/>
    </font>
    <font>
      <b/>
      <sz val="11"/>
      <color theme="1"/>
      <name val="ＭＳ Ｐゴシック"/>
      <family val="3"/>
      <charset val="128"/>
    </font>
    <font>
      <b/>
      <sz val="9"/>
      <color theme="1"/>
      <name val="ＭＳ Ｐゴシック"/>
      <family val="3"/>
      <charset val="128"/>
    </font>
    <font>
      <b/>
      <sz val="9"/>
      <color theme="1"/>
      <name val="ＭＳ ゴシック"/>
      <family val="3"/>
      <charset val="128"/>
    </font>
    <font>
      <sz val="11"/>
      <color theme="1"/>
      <name val="ＭＳ ゴシック"/>
      <family val="3"/>
      <charset val="128"/>
    </font>
    <font>
      <b/>
      <sz val="10"/>
      <color theme="1"/>
      <name val="ＭＳ Ｐゴシック"/>
      <family val="3"/>
      <charset val="128"/>
    </font>
    <font>
      <sz val="10"/>
      <color theme="1"/>
      <name val="ＭＳ Ｐゴシック"/>
      <family val="3"/>
      <charset val="128"/>
    </font>
    <font>
      <b/>
      <sz val="10"/>
      <color theme="1"/>
      <name val="ＭＳ ゴシック"/>
      <family val="3"/>
      <charset val="128"/>
    </font>
    <font>
      <b/>
      <sz val="8"/>
      <color theme="1"/>
      <name val="ＭＳ ゴシック"/>
      <family val="3"/>
      <charset val="128"/>
    </font>
    <font>
      <sz val="9"/>
      <color theme="1"/>
      <name val="ＭＳ Ｐゴシック"/>
      <family val="3"/>
      <charset val="128"/>
    </font>
    <font>
      <sz val="8"/>
      <color theme="1"/>
      <name val="ＭＳ Ｐゴシック"/>
      <family val="3"/>
      <charset val="128"/>
    </font>
    <font>
      <b/>
      <sz val="10.5"/>
      <color theme="1"/>
      <name val="ＭＳ Ｐゴシック"/>
      <family val="3"/>
      <charset val="128"/>
    </font>
    <font>
      <sz val="12"/>
      <color theme="1"/>
      <name val="ＭＳ Ｐゴシック"/>
      <family val="3"/>
      <charset val="128"/>
    </font>
    <font>
      <b/>
      <sz val="12"/>
      <color theme="1"/>
      <name val="ＭＳ Ｐゴシック"/>
      <family val="3"/>
      <charset val="128"/>
    </font>
    <font>
      <b/>
      <sz val="16"/>
      <name val="ＭＳ Ｐゴシック"/>
      <family val="3"/>
      <charset val="128"/>
    </font>
    <font>
      <b/>
      <sz val="14"/>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s>
  <borders count="103">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bottom/>
      <diagonal/>
    </border>
    <border>
      <left style="medium">
        <color indexed="64"/>
      </left>
      <right/>
      <top/>
      <bottom style="thin">
        <color indexed="64"/>
      </bottom>
      <diagonal/>
    </border>
    <border>
      <left style="medium">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thin">
        <color indexed="64"/>
      </bottom>
      <diagonal/>
    </border>
    <border>
      <left/>
      <right style="double">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thin">
        <color indexed="64"/>
      </top>
      <bottom style="medium">
        <color indexed="64"/>
      </bottom>
      <diagonal/>
    </border>
    <border>
      <left style="double">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double">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bottom style="medium">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style="thin">
        <color indexed="64"/>
      </left>
      <right/>
      <top/>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thin">
        <color indexed="64"/>
      </right>
      <top/>
      <bottom style="medium">
        <color indexed="64"/>
      </bottom>
      <diagonal/>
    </border>
    <border>
      <left/>
      <right style="dashed">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cellStyleXfs>
  <cellXfs count="500">
    <xf numFmtId="0" fontId="0" fillId="0" borderId="0" xfId="0">
      <alignment vertical="center"/>
    </xf>
    <xf numFmtId="0" fontId="0" fillId="0" borderId="0" xfId="0" applyFont="1">
      <alignment vertical="center"/>
    </xf>
    <xf numFmtId="0" fontId="4" fillId="0" borderId="0" xfId="0" applyFont="1">
      <alignment vertical="center"/>
    </xf>
    <xf numFmtId="0" fontId="13" fillId="0" borderId="5" xfId="2" applyFont="1" applyFill="1" applyBorder="1" applyAlignment="1" applyProtection="1">
      <alignment vertical="top"/>
    </xf>
    <xf numFmtId="0" fontId="13" fillId="0" borderId="2" xfId="2" applyFont="1" applyFill="1" applyBorder="1" applyAlignment="1" applyProtection="1">
      <alignment vertical="top"/>
    </xf>
    <xf numFmtId="0" fontId="13" fillId="0" borderId="6" xfId="2" applyFont="1" applyFill="1" applyBorder="1" applyAlignment="1" applyProtection="1">
      <alignment vertical="top"/>
    </xf>
    <xf numFmtId="0" fontId="13" fillId="0" borderId="3" xfId="2" applyFont="1" applyFill="1" applyBorder="1" applyAlignment="1" applyProtection="1">
      <alignment vertical="top"/>
    </xf>
    <xf numFmtId="0" fontId="13" fillId="0" borderId="0" xfId="2" applyFont="1" applyFill="1" applyBorder="1" applyAlignment="1" applyProtection="1">
      <alignment vertical="top"/>
    </xf>
    <xf numFmtId="0" fontId="13" fillId="0" borderId="4" xfId="2" applyFont="1" applyFill="1" applyBorder="1" applyAlignment="1" applyProtection="1">
      <alignment vertical="top"/>
    </xf>
    <xf numFmtId="0" fontId="13" fillId="0" borderId="7" xfId="2" applyFont="1" applyFill="1" applyBorder="1" applyAlignment="1" applyProtection="1">
      <alignment vertical="top"/>
    </xf>
    <xf numFmtId="0" fontId="13" fillId="0" borderId="1" xfId="2" applyFont="1" applyFill="1" applyBorder="1" applyAlignment="1" applyProtection="1">
      <alignment vertical="top"/>
    </xf>
    <xf numFmtId="0" fontId="13" fillId="0" borderId="8" xfId="2" applyFont="1" applyFill="1" applyBorder="1" applyAlignment="1" applyProtection="1">
      <alignment vertical="top"/>
    </xf>
    <xf numFmtId="0" fontId="20" fillId="0" borderId="0" xfId="0" applyFont="1">
      <alignment vertical="center"/>
    </xf>
    <xf numFmtId="0" fontId="4" fillId="2" borderId="9" xfId="0" applyFont="1" applyFill="1" applyBorder="1" applyAlignment="1">
      <alignment vertical="center"/>
    </xf>
    <xf numFmtId="0" fontId="4" fillId="2" borderId="10" xfId="0" applyFont="1" applyFill="1" applyBorder="1" applyAlignment="1">
      <alignment vertical="center" wrapText="1"/>
    </xf>
    <xf numFmtId="0" fontId="4" fillId="2" borderId="10" xfId="0" applyFont="1" applyFill="1" applyBorder="1" applyAlignment="1">
      <alignment vertical="center"/>
    </xf>
    <xf numFmtId="0" fontId="4" fillId="2" borderId="11" xfId="0" applyFont="1" applyFill="1" applyBorder="1" applyAlignment="1">
      <alignment vertical="center"/>
    </xf>
    <xf numFmtId="0" fontId="4" fillId="0" borderId="10" xfId="0" applyFont="1" applyBorder="1" applyAlignment="1">
      <alignment vertical="center"/>
    </xf>
    <xf numFmtId="0" fontId="4" fillId="0" borderId="9" xfId="0" applyFont="1" applyBorder="1" applyAlignment="1">
      <alignment vertical="center"/>
    </xf>
    <xf numFmtId="0" fontId="4" fillId="0" borderId="11" xfId="0" applyFont="1" applyBorder="1" applyAlignment="1">
      <alignment vertical="center"/>
    </xf>
    <xf numFmtId="0" fontId="4" fillId="0" borderId="10" xfId="0" applyFont="1" applyBorder="1" applyAlignment="1">
      <alignment vertical="center"/>
    </xf>
    <xf numFmtId="0" fontId="4" fillId="0" borderId="9" xfId="0" applyFont="1" applyBorder="1" applyAlignment="1">
      <alignment vertical="center"/>
    </xf>
    <xf numFmtId="0" fontId="4" fillId="0" borderId="11" xfId="0" applyFont="1" applyBorder="1" applyAlignment="1">
      <alignment vertical="center"/>
    </xf>
    <xf numFmtId="0" fontId="4" fillId="2" borderId="10" xfId="0" applyFont="1" applyFill="1" applyBorder="1" applyAlignment="1">
      <alignment vertical="center"/>
    </xf>
    <xf numFmtId="0" fontId="4" fillId="2" borderId="11" xfId="0" applyFont="1" applyFill="1" applyBorder="1" applyAlignment="1">
      <alignment vertical="center"/>
    </xf>
    <xf numFmtId="0" fontId="21" fillId="0" borderId="0" xfId="0" applyFont="1" applyBorder="1" applyAlignment="1">
      <alignment horizontal="center" vertical="center"/>
    </xf>
    <xf numFmtId="0" fontId="0" fillId="0" borderId="0" xfId="0" applyFont="1" applyBorder="1" applyAlignment="1">
      <alignment vertical="center"/>
    </xf>
    <xf numFmtId="0" fontId="0" fillId="0" borderId="0" xfId="0" applyFont="1" applyBorder="1" applyAlignment="1">
      <alignment horizontal="center" vertical="center"/>
    </xf>
    <xf numFmtId="0" fontId="22" fillId="0" borderId="0" xfId="0" applyFont="1" applyFill="1" applyAlignment="1">
      <alignment horizontal="right" vertical="center"/>
    </xf>
    <xf numFmtId="0" fontId="21" fillId="0" borderId="1" xfId="0" applyFont="1" applyBorder="1" applyAlignment="1">
      <alignment horizontal="center" vertical="center"/>
    </xf>
    <xf numFmtId="0" fontId="0" fillId="0" borderId="1" xfId="0" applyFont="1" applyBorder="1" applyAlignment="1">
      <alignment vertical="center"/>
    </xf>
    <xf numFmtId="0" fontId="0" fillId="0" borderId="1" xfId="0" applyFont="1" applyBorder="1" applyAlignment="1">
      <alignment horizontal="center" vertical="center"/>
    </xf>
    <xf numFmtId="0" fontId="5" fillId="2" borderId="71" xfId="3" applyFont="1" applyFill="1" applyBorder="1" applyAlignment="1" applyProtection="1">
      <alignment horizontal="center" vertical="center"/>
    </xf>
    <xf numFmtId="0" fontId="4" fillId="0" borderId="69" xfId="0" applyFont="1" applyBorder="1" applyAlignment="1">
      <alignment vertical="center"/>
    </xf>
    <xf numFmtId="0" fontId="5" fillId="3" borderId="69" xfId="0" applyFont="1" applyFill="1" applyBorder="1" applyAlignment="1">
      <alignment vertical="center"/>
    </xf>
    <xf numFmtId="0" fontId="4" fillId="0" borderId="70" xfId="0" applyFont="1" applyBorder="1" applyAlignment="1">
      <alignment vertical="center"/>
    </xf>
    <xf numFmtId="0" fontId="6" fillId="4" borderId="14" xfId="3" applyFont="1" applyFill="1" applyBorder="1" applyAlignment="1" applyProtection="1">
      <alignment horizontal="center" vertical="center"/>
    </xf>
    <xf numFmtId="0" fontId="6" fillId="4" borderId="28" xfId="3" applyFont="1" applyFill="1" applyBorder="1" applyAlignment="1" applyProtection="1">
      <alignment horizontal="center" vertical="center"/>
    </xf>
    <xf numFmtId="0" fontId="7" fillId="0" borderId="65" xfId="2" applyFont="1" applyFill="1" applyBorder="1" applyAlignment="1" applyProtection="1">
      <alignment horizontal="center" vertical="center" wrapText="1" shrinkToFit="1"/>
    </xf>
    <xf numFmtId="0" fontId="7" fillId="0" borderId="60" xfId="2" applyFont="1" applyFill="1" applyBorder="1" applyAlignment="1" applyProtection="1">
      <alignment horizontal="center" vertical="center" wrapText="1" shrinkToFit="1"/>
    </xf>
    <xf numFmtId="0" fontId="8" fillId="4" borderId="60" xfId="0" applyFont="1" applyFill="1" applyBorder="1" applyAlignment="1">
      <alignment horizontal="center" vertical="center"/>
    </xf>
    <xf numFmtId="0" fontId="4" fillId="0" borderId="60" xfId="0" applyFont="1" applyFill="1" applyBorder="1" applyAlignment="1">
      <alignment horizontal="center" vertical="center"/>
    </xf>
    <xf numFmtId="0" fontId="8" fillId="4" borderId="64" xfId="0" applyFont="1" applyFill="1" applyBorder="1" applyAlignment="1">
      <alignment horizontal="center" vertical="center"/>
    </xf>
    <xf numFmtId="0" fontId="11" fillId="0" borderId="42" xfId="2" applyFont="1" applyFill="1" applyBorder="1" applyAlignment="1" applyProtection="1">
      <alignment horizontal="center" vertical="center" wrapText="1"/>
    </xf>
    <xf numFmtId="0" fontId="11" fillId="0" borderId="62" xfId="2" applyFont="1" applyFill="1" applyBorder="1" applyAlignment="1" applyProtection="1">
      <alignment horizontal="center" vertical="center" wrapText="1"/>
    </xf>
    <xf numFmtId="0" fontId="12" fillId="4" borderId="44"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7" fillId="0" borderId="24" xfId="2" applyFont="1" applyFill="1" applyBorder="1" applyAlignment="1" applyProtection="1">
      <alignment horizontal="left" vertical="center" wrapText="1" shrinkToFit="1"/>
    </xf>
    <xf numFmtId="0" fontId="7" fillId="0" borderId="9" xfId="2" applyFont="1" applyFill="1" applyBorder="1" applyAlignment="1" applyProtection="1">
      <alignment horizontal="left" vertical="center" wrapText="1" shrinkToFit="1"/>
    </xf>
    <xf numFmtId="0" fontId="7" fillId="0" borderId="12" xfId="2" applyFont="1" applyFill="1" applyBorder="1" applyAlignment="1" applyProtection="1">
      <alignment horizontal="left" vertical="center" wrapText="1" shrinkToFit="1"/>
    </xf>
    <xf numFmtId="0" fontId="6" fillId="2" borderId="46" xfId="3" applyFont="1" applyFill="1" applyBorder="1" applyAlignment="1" applyProtection="1">
      <alignment horizontal="center" vertical="center" wrapText="1"/>
    </xf>
    <xf numFmtId="0" fontId="6" fillId="2" borderId="47" xfId="3" applyFont="1" applyFill="1" applyBorder="1" applyAlignment="1" applyProtection="1">
      <alignment horizontal="center" vertical="center" wrapText="1"/>
    </xf>
    <xf numFmtId="0" fontId="6" fillId="2" borderId="48" xfId="3" applyFont="1" applyFill="1" applyBorder="1" applyAlignment="1" applyProtection="1">
      <alignment horizontal="center" vertical="center" wrapText="1"/>
    </xf>
    <xf numFmtId="0" fontId="6" fillId="2" borderId="15" xfId="3" applyFont="1" applyFill="1" applyBorder="1" applyAlignment="1" applyProtection="1">
      <alignment horizontal="center" vertical="center" wrapText="1"/>
    </xf>
    <xf numFmtId="0" fontId="6" fillId="2" borderId="0" xfId="3" applyFont="1" applyFill="1" applyBorder="1" applyAlignment="1" applyProtection="1">
      <alignment horizontal="center" vertical="center" wrapText="1"/>
    </xf>
    <xf numFmtId="0" fontId="6" fillId="2" borderId="13" xfId="3" applyFont="1" applyFill="1" applyBorder="1" applyAlignment="1" applyProtection="1">
      <alignment horizontal="center" vertical="center" wrapText="1"/>
    </xf>
    <xf numFmtId="0" fontId="6" fillId="2" borderId="14" xfId="3" applyFont="1" applyFill="1" applyBorder="1" applyAlignment="1" applyProtection="1">
      <alignment horizontal="center" vertical="center" wrapText="1"/>
    </xf>
    <xf numFmtId="0" fontId="6" fillId="2" borderId="28" xfId="3" applyFont="1" applyFill="1" applyBorder="1" applyAlignment="1" applyProtection="1">
      <alignment horizontal="center" vertical="center" wrapText="1"/>
    </xf>
    <xf numFmtId="0" fontId="6" fillId="2" borderId="29" xfId="3" applyFont="1" applyFill="1" applyBorder="1" applyAlignment="1" applyProtection="1">
      <alignment horizontal="center" vertical="center" wrapText="1"/>
    </xf>
    <xf numFmtId="0" fontId="4" fillId="0" borderId="53" xfId="2" applyFont="1" applyFill="1" applyBorder="1" applyAlignment="1" applyProtection="1">
      <alignment vertical="center" wrapText="1"/>
    </xf>
    <xf numFmtId="0" fontId="4" fillId="0" borderId="47" xfId="2" applyFont="1" applyFill="1" applyBorder="1" applyAlignment="1" applyProtection="1">
      <alignment vertical="center" wrapText="1"/>
    </xf>
    <xf numFmtId="0" fontId="4" fillId="0" borderId="63" xfId="2" applyFont="1" applyFill="1" applyBorder="1" applyAlignment="1" applyProtection="1">
      <alignment vertical="center" wrapText="1"/>
    </xf>
    <xf numFmtId="0" fontId="4" fillId="0" borderId="3" xfId="2" applyFont="1" applyFill="1" applyBorder="1" applyAlignment="1" applyProtection="1">
      <alignment vertical="center" wrapText="1"/>
    </xf>
    <xf numFmtId="0" fontId="4" fillId="0" borderId="0" xfId="2" applyFont="1" applyFill="1" applyBorder="1" applyAlignment="1" applyProtection="1">
      <alignment vertical="center" wrapText="1"/>
    </xf>
    <xf numFmtId="0" fontId="4" fillId="0" borderId="4" xfId="2" applyFont="1" applyFill="1" applyBorder="1" applyAlignment="1" applyProtection="1">
      <alignment vertical="center" wrapText="1"/>
    </xf>
    <xf numFmtId="0" fontId="13" fillId="0" borderId="56" xfId="2" applyFont="1" applyFill="1" applyBorder="1" applyAlignment="1" applyProtection="1">
      <alignment vertical="center" wrapText="1"/>
    </xf>
    <xf numFmtId="0" fontId="13" fillId="0" borderId="28" xfId="2" applyFont="1" applyFill="1" applyBorder="1" applyAlignment="1" applyProtection="1">
      <alignment vertical="center" wrapText="1"/>
    </xf>
    <xf numFmtId="0" fontId="13" fillId="0" borderId="87" xfId="2" applyFont="1" applyFill="1" applyBorder="1" applyAlignment="1" applyProtection="1">
      <alignment vertical="center" wrapText="1"/>
    </xf>
    <xf numFmtId="0" fontId="6" fillId="4" borderId="44" xfId="3" applyFont="1" applyFill="1" applyBorder="1" applyAlignment="1" applyProtection="1">
      <alignment horizontal="center" vertical="center" wrapText="1" shrinkToFit="1"/>
    </xf>
    <xf numFmtId="0" fontId="6" fillId="4" borderId="9" xfId="3" applyFont="1" applyFill="1" applyBorder="1" applyAlignment="1" applyProtection="1">
      <alignment horizontal="center" vertical="center" shrinkToFit="1"/>
    </xf>
    <xf numFmtId="0" fontId="6" fillId="4" borderId="45" xfId="3" applyFont="1" applyFill="1" applyBorder="1" applyAlignment="1" applyProtection="1">
      <alignment horizontal="center" vertical="center" shrinkToFit="1"/>
    </xf>
    <xf numFmtId="0" fontId="7" fillId="0" borderId="61" xfId="2" applyFont="1" applyFill="1" applyBorder="1" applyAlignment="1" applyProtection="1">
      <alignment horizontal="center" vertical="center" wrapText="1" shrinkToFit="1"/>
    </xf>
    <xf numFmtId="0" fontId="7" fillId="0" borderId="42" xfId="2" applyFont="1" applyFill="1" applyBorder="1" applyAlignment="1" applyProtection="1">
      <alignment horizontal="center" vertical="center" wrapText="1" shrinkToFit="1"/>
    </xf>
    <xf numFmtId="0" fontId="8" fillId="4" borderId="42"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62" xfId="0" applyFont="1" applyFill="1" applyBorder="1" applyAlignment="1">
      <alignment horizontal="center" vertical="center"/>
    </xf>
    <xf numFmtId="0" fontId="9" fillId="4" borderId="44"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45" xfId="0" applyFont="1" applyFill="1" applyBorder="1" applyAlignment="1">
      <alignment horizontal="center" vertical="center" wrapText="1"/>
    </xf>
    <xf numFmtId="0" fontId="10" fillId="4" borderId="42" xfId="2" applyNumberFormat="1" applyFont="1" applyFill="1" applyBorder="1" applyAlignment="1" applyProtection="1">
      <alignment horizontal="center" vertical="center" wrapText="1"/>
    </xf>
    <xf numFmtId="0" fontId="10" fillId="4" borderId="42" xfId="2" applyFont="1" applyFill="1" applyBorder="1" applyAlignment="1" applyProtection="1">
      <alignment horizontal="center" vertical="center" wrapText="1"/>
    </xf>
    <xf numFmtId="3" fontId="13" fillId="0" borderId="10" xfId="2" applyNumberFormat="1" applyFont="1" applyFill="1" applyBorder="1" applyAlignment="1" applyProtection="1">
      <alignment horizontal="center" vertical="center" wrapText="1"/>
    </xf>
    <xf numFmtId="0" fontId="13" fillId="0" borderId="9" xfId="2" applyFont="1" applyFill="1" applyBorder="1" applyAlignment="1" applyProtection="1">
      <alignment horizontal="center" vertical="center" wrapText="1"/>
    </xf>
    <xf numFmtId="0" fontId="13" fillId="0" borderId="12" xfId="2" applyFont="1" applyFill="1" applyBorder="1" applyAlignment="1" applyProtection="1">
      <alignment horizontal="center" vertical="center" wrapText="1"/>
    </xf>
    <xf numFmtId="0" fontId="12" fillId="4" borderId="24" xfId="2" applyFont="1" applyFill="1" applyBorder="1" applyAlignment="1" applyProtection="1">
      <alignment horizontal="center" vertical="center" wrapText="1"/>
    </xf>
    <xf numFmtId="0" fontId="12" fillId="4" borderId="9" xfId="2" applyFont="1" applyFill="1" applyBorder="1" applyAlignment="1" applyProtection="1">
      <alignment horizontal="center" vertical="center" wrapText="1"/>
    </xf>
    <xf numFmtId="0" fontId="12" fillId="4" borderId="11" xfId="2" applyFont="1" applyFill="1" applyBorder="1" applyAlignment="1" applyProtection="1">
      <alignment horizontal="center" vertical="center" wrapText="1"/>
    </xf>
    <xf numFmtId="0" fontId="13" fillId="0" borderId="10" xfId="2" applyFont="1" applyFill="1" applyBorder="1" applyAlignment="1" applyProtection="1">
      <alignment horizontal="left" vertical="top" wrapText="1"/>
    </xf>
    <xf numFmtId="0" fontId="13" fillId="0" borderId="9" xfId="2" applyFont="1" applyFill="1" applyBorder="1" applyAlignment="1" applyProtection="1">
      <alignment horizontal="left" vertical="top" wrapText="1"/>
    </xf>
    <xf numFmtId="0" fontId="13" fillId="0" borderId="12" xfId="2" applyFont="1" applyFill="1" applyBorder="1" applyAlignment="1" applyProtection="1">
      <alignment horizontal="left" vertical="top" wrapText="1"/>
    </xf>
    <xf numFmtId="0" fontId="14" fillId="2" borderId="46" xfId="3" applyFont="1" applyFill="1" applyBorder="1" applyAlignment="1" applyProtection="1">
      <alignment horizontal="center" vertical="center" wrapText="1"/>
    </xf>
    <xf numFmtId="0" fontId="14" fillId="2" borderId="47" xfId="3" applyFont="1" applyFill="1" applyBorder="1" applyAlignment="1" applyProtection="1">
      <alignment horizontal="center" vertical="center" wrapText="1"/>
    </xf>
    <xf numFmtId="0" fontId="14" fillId="2" borderId="4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28" xfId="3" applyFont="1" applyFill="1" applyBorder="1" applyAlignment="1" applyProtection="1">
      <alignment horizontal="center" vertical="center" wrapText="1"/>
    </xf>
    <xf numFmtId="0" fontId="14" fillId="2" borderId="29" xfId="3" applyFont="1" applyFill="1" applyBorder="1" applyAlignment="1" applyProtection="1">
      <alignment horizontal="center" vertical="center" wrapText="1"/>
    </xf>
    <xf numFmtId="0" fontId="13" fillId="0" borderId="10" xfId="2" applyFont="1" applyFill="1" applyBorder="1" applyAlignment="1" applyProtection="1">
      <alignment horizontal="center" vertical="center" wrapText="1"/>
    </xf>
    <xf numFmtId="0" fontId="13" fillId="0" borderId="11" xfId="2" applyFont="1" applyFill="1" applyBorder="1" applyAlignment="1" applyProtection="1">
      <alignment horizontal="center" vertical="center" wrapText="1"/>
    </xf>
    <xf numFmtId="0" fontId="12" fillId="4" borderId="10" xfId="2" applyFont="1" applyFill="1" applyBorder="1" applyAlignment="1" applyProtection="1">
      <alignment horizontal="center" vertical="center" wrapText="1"/>
    </xf>
    <xf numFmtId="0" fontId="13" fillId="0" borderId="10" xfId="2" applyFont="1" applyFill="1" applyBorder="1" applyAlignment="1" applyProtection="1">
      <alignment horizontal="left" vertical="center" wrapText="1"/>
    </xf>
    <xf numFmtId="0" fontId="13" fillId="0" borderId="9" xfId="2" applyFont="1" applyFill="1" applyBorder="1" applyAlignment="1" applyProtection="1">
      <alignment horizontal="left" vertical="center" wrapText="1"/>
    </xf>
    <xf numFmtId="0" fontId="13" fillId="0" borderId="12" xfId="2" applyFont="1" applyFill="1" applyBorder="1" applyAlignment="1" applyProtection="1">
      <alignment horizontal="left" vertical="center" wrapText="1"/>
    </xf>
    <xf numFmtId="0" fontId="14" fillId="2" borderId="44" xfId="3" applyFont="1" applyFill="1" applyBorder="1" applyAlignment="1" applyProtection="1">
      <alignment horizontal="center" vertical="center" wrapText="1"/>
    </xf>
    <xf numFmtId="0" fontId="14" fillId="2" borderId="9" xfId="3" applyFont="1" applyFill="1" applyBorder="1" applyAlignment="1" applyProtection="1">
      <alignment horizontal="center" vertical="center" wrapText="1"/>
    </xf>
    <xf numFmtId="0" fontId="14" fillId="2" borderId="45" xfId="3" applyFont="1" applyFill="1" applyBorder="1" applyAlignment="1" applyProtection="1">
      <alignment horizontal="center" vertical="center" wrapText="1"/>
    </xf>
    <xf numFmtId="0" fontId="13" fillId="0" borderId="24" xfId="2" applyFont="1" applyFill="1" applyBorder="1" applyAlignment="1" applyProtection="1">
      <alignment horizontal="left" vertical="center" wrapText="1"/>
    </xf>
    <xf numFmtId="0" fontId="12" fillId="0" borderId="9" xfId="2" applyFont="1" applyFill="1" applyBorder="1" applyAlignment="1" applyProtection="1">
      <alignment horizontal="left" vertical="center" wrapText="1"/>
    </xf>
    <xf numFmtId="0" fontId="12" fillId="0" borderId="12" xfId="2" applyFont="1" applyFill="1" applyBorder="1" applyAlignment="1" applyProtection="1">
      <alignment horizontal="left" vertical="center" wrapText="1"/>
    </xf>
    <xf numFmtId="0" fontId="6" fillId="2" borderId="63" xfId="3" applyFont="1" applyFill="1" applyBorder="1" applyAlignment="1" applyProtection="1">
      <alignment horizontal="center" vertical="center" wrapText="1"/>
    </xf>
    <xf numFmtId="0" fontId="6" fillId="2" borderId="4" xfId="3" applyFont="1" applyFill="1" applyBorder="1" applyAlignment="1" applyProtection="1">
      <alignment horizontal="center" vertical="center" wrapText="1"/>
    </xf>
    <xf numFmtId="0" fontId="6" fillId="2" borderId="66" xfId="3" applyFont="1" applyFill="1" applyBorder="1" applyAlignment="1" applyProtection="1">
      <alignment horizontal="center" vertical="center" wrapText="1"/>
    </xf>
    <xf numFmtId="0" fontId="6" fillId="2" borderId="1" xfId="3" applyFont="1" applyFill="1" applyBorder="1" applyAlignment="1" applyProtection="1">
      <alignment horizontal="center" vertical="center" wrapText="1"/>
    </xf>
    <xf numFmtId="0" fontId="6" fillId="2" borderId="8" xfId="3" applyFont="1" applyFill="1" applyBorder="1" applyAlignment="1" applyProtection="1">
      <alignment horizontal="center" vertical="center" wrapText="1"/>
    </xf>
    <xf numFmtId="0" fontId="6" fillId="0" borderId="26" xfId="3" applyFont="1" applyFill="1" applyBorder="1" applyAlignment="1" applyProtection="1">
      <alignment horizontal="center" vertical="center" wrapText="1"/>
    </xf>
    <xf numFmtId="0" fontId="8" fillId="2" borderId="10"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12" fillId="4" borderId="42" xfId="0" applyFont="1" applyFill="1" applyBorder="1" applyAlignment="1">
      <alignment horizontal="center" vertical="center" wrapText="1"/>
    </xf>
    <xf numFmtId="0" fontId="12" fillId="4" borderId="42" xfId="0" applyFont="1" applyFill="1" applyBorder="1" applyAlignment="1">
      <alignment horizontal="center" vertical="center"/>
    </xf>
    <xf numFmtId="0" fontId="4" fillId="0" borderId="9" xfId="0" applyFont="1" applyFill="1" applyBorder="1" applyAlignment="1">
      <alignment horizontal="center" vertical="center" wrapText="1"/>
    </xf>
    <xf numFmtId="178" fontId="4" fillId="0" borderId="9" xfId="0" applyNumberFormat="1" applyFont="1" applyFill="1" applyBorder="1" applyAlignment="1">
      <alignment horizontal="center" vertical="center" wrapText="1"/>
    </xf>
    <xf numFmtId="178" fontId="4" fillId="0" borderId="9" xfId="0" applyNumberFormat="1" applyFont="1" applyFill="1" applyBorder="1" applyAlignment="1">
      <alignment horizontal="center" vertical="center"/>
    </xf>
    <xf numFmtId="178" fontId="4" fillId="0" borderId="12" xfId="0" applyNumberFormat="1" applyFont="1" applyFill="1" applyBorder="1" applyAlignment="1">
      <alignment horizontal="center" vertical="center"/>
    </xf>
    <xf numFmtId="0" fontId="8" fillId="2" borderId="12" xfId="0" applyFont="1" applyFill="1" applyBorder="1" applyAlignment="1">
      <alignment horizontal="center" vertical="center"/>
    </xf>
    <xf numFmtId="0" fontId="8" fillId="3" borderId="47" xfId="0" applyFont="1" applyFill="1" applyBorder="1" applyAlignment="1">
      <alignment horizontal="center" vertical="center" textRotation="255"/>
    </xf>
    <xf numFmtId="0" fontId="8" fillId="3" borderId="0" xfId="0" applyFont="1" applyFill="1" applyBorder="1" applyAlignment="1">
      <alignment horizontal="center" vertical="center" textRotation="255"/>
    </xf>
    <xf numFmtId="0" fontId="8" fillId="3" borderId="1" xfId="0" applyFont="1" applyFill="1" applyBorder="1" applyAlignment="1">
      <alignment horizontal="center" vertical="center" textRotation="255"/>
    </xf>
    <xf numFmtId="0" fontId="14" fillId="2" borderId="1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8" fontId="4" fillId="0" borderId="11" xfId="0" applyNumberFormat="1" applyFont="1" applyFill="1" applyBorder="1" applyAlignment="1">
      <alignment horizontal="center" vertical="center"/>
    </xf>
    <xf numFmtId="0" fontId="12" fillId="3" borderId="10"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1" xfId="0" applyFont="1" applyFill="1" applyBorder="1" applyAlignment="1">
      <alignment horizontal="center" vertical="center" wrapText="1"/>
    </xf>
    <xf numFmtId="181" fontId="4" fillId="0" borderId="9" xfId="1" applyNumberFormat="1" applyFont="1" applyFill="1" applyBorder="1" applyAlignment="1">
      <alignment horizontal="center" vertical="center"/>
    </xf>
    <xf numFmtId="181" fontId="4" fillId="0" borderId="11" xfId="1" applyNumberFormat="1" applyFont="1" applyFill="1" applyBorder="1" applyAlignment="1">
      <alignment horizontal="center" vertical="center"/>
    </xf>
    <xf numFmtId="181" fontId="4" fillId="0" borderId="9" xfId="0" applyNumberFormat="1" applyFont="1" applyFill="1" applyBorder="1" applyAlignment="1">
      <alignment horizontal="center" vertical="center"/>
    </xf>
    <xf numFmtId="0" fontId="12" fillId="3" borderId="32"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52" xfId="0" applyFont="1" applyFill="1" applyBorder="1" applyAlignment="1">
      <alignment horizontal="center" vertical="center" wrapText="1"/>
    </xf>
    <xf numFmtId="181" fontId="4" fillId="0" borderId="47" xfId="1" applyNumberFormat="1" applyFont="1" applyFill="1" applyBorder="1" applyAlignment="1">
      <alignment horizontal="center" vertical="center"/>
    </xf>
    <xf numFmtId="181" fontId="4" fillId="0" borderId="54" xfId="1" applyNumberFormat="1" applyFont="1" applyFill="1" applyBorder="1" applyAlignment="1">
      <alignment horizontal="center" vertical="center"/>
    </xf>
    <xf numFmtId="181" fontId="4" fillId="0" borderId="32" xfId="1" applyNumberFormat="1" applyFont="1" applyFill="1" applyBorder="1" applyAlignment="1">
      <alignment horizontal="center" vertical="center"/>
    </xf>
    <xf numFmtId="181" fontId="4" fillId="0" borderId="33" xfId="1" applyNumberFormat="1" applyFont="1" applyFill="1" applyBorder="1" applyAlignment="1">
      <alignment horizontal="center" vertical="center"/>
    </xf>
    <xf numFmtId="181" fontId="4" fillId="0" borderId="34" xfId="1" applyNumberFormat="1" applyFont="1" applyFill="1" applyBorder="1" applyAlignment="1">
      <alignment horizontal="center" vertical="center"/>
    </xf>
    <xf numFmtId="0" fontId="12" fillId="4" borderId="67" xfId="0" applyFont="1" applyFill="1" applyBorder="1" applyAlignment="1">
      <alignment horizontal="center" vertical="center" wrapText="1"/>
    </xf>
    <xf numFmtId="0" fontId="12" fillId="4" borderId="30" xfId="0" applyFont="1" applyFill="1" applyBorder="1" applyAlignment="1">
      <alignment horizontal="center" vertical="center" wrapText="1"/>
    </xf>
    <xf numFmtId="0" fontId="12" fillId="4" borderId="68" xfId="0" applyFont="1" applyFill="1" applyBorder="1" applyAlignment="1">
      <alignment horizontal="center" vertical="center" wrapText="1"/>
    </xf>
    <xf numFmtId="181" fontId="4" fillId="0" borderId="30" xfId="1" applyNumberFormat="1" applyFont="1" applyFill="1" applyBorder="1" applyAlignment="1">
      <alignment horizontal="center" vertical="center"/>
    </xf>
    <xf numFmtId="181" fontId="4" fillId="0" borderId="68" xfId="1" applyNumberFormat="1" applyFont="1" applyFill="1" applyBorder="1" applyAlignment="1">
      <alignment horizontal="center" vertical="center"/>
    </xf>
    <xf numFmtId="178" fontId="4" fillId="0" borderId="30" xfId="0" applyNumberFormat="1" applyFont="1" applyFill="1" applyBorder="1" applyAlignment="1">
      <alignment horizontal="center" vertical="center"/>
    </xf>
    <xf numFmtId="178" fontId="4" fillId="0" borderId="68" xfId="0" applyNumberFormat="1" applyFont="1" applyFill="1" applyBorder="1" applyAlignment="1">
      <alignment horizontal="center" vertical="center"/>
    </xf>
    <xf numFmtId="0" fontId="8" fillId="4" borderId="1" xfId="0" applyFont="1" applyFill="1" applyBorder="1" applyAlignment="1">
      <alignment horizontal="center" vertical="center" wrapText="1"/>
    </xf>
    <xf numFmtId="0" fontId="8" fillId="4" borderId="94" xfId="0" applyFont="1" applyFill="1" applyBorder="1" applyAlignment="1">
      <alignment horizontal="center" vertical="center" wrapText="1"/>
    </xf>
    <xf numFmtId="0" fontId="12" fillId="4" borderId="39" xfId="0" applyFont="1" applyFill="1" applyBorder="1" applyAlignment="1">
      <alignment horizontal="center" vertical="center" wrapText="1"/>
    </xf>
    <xf numFmtId="181" fontId="4" fillId="0" borderId="38" xfId="1" applyNumberFormat="1" applyFont="1" applyFill="1" applyBorder="1" applyAlignment="1">
      <alignment horizontal="center" vertical="center"/>
    </xf>
    <xf numFmtId="181" fontId="4" fillId="0" borderId="39" xfId="1" applyNumberFormat="1" applyFont="1" applyFill="1" applyBorder="1" applyAlignment="1">
      <alignment horizontal="center" vertical="center"/>
    </xf>
    <xf numFmtId="181" fontId="4" fillId="0" borderId="40" xfId="1" applyNumberFormat="1" applyFont="1" applyFill="1" applyBorder="1" applyAlignment="1">
      <alignment horizontal="center" vertical="center"/>
    </xf>
    <xf numFmtId="181" fontId="4" fillId="0" borderId="41" xfId="1" applyNumberFormat="1" applyFont="1" applyFill="1" applyBorder="1" applyAlignment="1">
      <alignment horizontal="center" vertical="center"/>
    </xf>
    <xf numFmtId="0" fontId="12" fillId="4" borderId="32" xfId="0" applyFont="1" applyFill="1" applyBorder="1" applyAlignment="1">
      <alignment horizontal="center" vertical="center"/>
    </xf>
    <xf numFmtId="0" fontId="12" fillId="4" borderId="33" xfId="0" applyFont="1" applyFill="1" applyBorder="1" applyAlignment="1">
      <alignment horizontal="center" vertical="center"/>
    </xf>
    <xf numFmtId="0" fontId="12" fillId="4" borderId="52" xfId="0" applyFont="1" applyFill="1" applyBorder="1" applyAlignment="1">
      <alignment horizontal="center" vertical="center"/>
    </xf>
    <xf numFmtId="181" fontId="4" fillId="0" borderId="52" xfId="1" applyNumberFormat="1" applyFont="1" applyFill="1" applyBorder="1" applyAlignment="1">
      <alignment horizontal="center" vertical="center"/>
    </xf>
    <xf numFmtId="0" fontId="4" fillId="0" borderId="33"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34" xfId="0" applyFont="1" applyFill="1" applyBorder="1" applyAlignment="1">
      <alignment horizontal="center" vertical="center"/>
    </xf>
    <xf numFmtId="0" fontId="6" fillId="4" borderId="89" xfId="3" applyFont="1" applyFill="1" applyBorder="1" applyAlignment="1" applyProtection="1">
      <alignment horizontal="center" vertical="center" wrapText="1"/>
    </xf>
    <xf numFmtId="0" fontId="6" fillId="4" borderId="95" xfId="3" applyFont="1" applyFill="1" applyBorder="1" applyAlignment="1" applyProtection="1">
      <alignment horizontal="center" vertical="center" wrapText="1"/>
    </xf>
    <xf numFmtId="181" fontId="4" fillId="0" borderId="2" xfId="1" applyNumberFormat="1" applyFont="1" applyFill="1" applyBorder="1" applyAlignment="1">
      <alignment horizontal="center" vertical="center"/>
    </xf>
    <xf numFmtId="181" fontId="4" fillId="0" borderId="89" xfId="1" applyNumberFormat="1" applyFont="1" applyFill="1" applyBorder="1" applyAlignment="1">
      <alignment horizontal="center" vertical="center"/>
    </xf>
    <xf numFmtId="181" fontId="4" fillId="0" borderId="90" xfId="1" applyNumberFormat="1" applyFont="1" applyFill="1" applyBorder="1" applyAlignment="1">
      <alignment horizontal="center" vertical="center"/>
    </xf>
    <xf numFmtId="181" fontId="4" fillId="0" borderId="91" xfId="1" applyNumberFormat="1" applyFont="1" applyFill="1" applyBorder="1" applyAlignment="1">
      <alignment horizontal="center" vertical="center"/>
    </xf>
    <xf numFmtId="181" fontId="4" fillId="0" borderId="92" xfId="1" applyNumberFormat="1" applyFont="1" applyFill="1" applyBorder="1" applyAlignment="1">
      <alignment horizontal="center" vertical="center"/>
    </xf>
    <xf numFmtId="0" fontId="8" fillId="4" borderId="2" xfId="0" applyFont="1" applyFill="1" applyBorder="1" applyAlignment="1">
      <alignment horizontal="center" vertical="center" textRotation="255"/>
    </xf>
    <xf numFmtId="0" fontId="8" fillId="4" borderId="89" xfId="0" applyFont="1" applyFill="1" applyBorder="1" applyAlignment="1">
      <alignment horizontal="center" vertical="center" textRotation="255"/>
    </xf>
    <xf numFmtId="0" fontId="8" fillId="4" borderId="0" xfId="0" applyFont="1" applyFill="1" applyBorder="1" applyAlignment="1">
      <alignment horizontal="center" vertical="center" textRotation="255"/>
    </xf>
    <xf numFmtId="0" fontId="8" fillId="4" borderId="55" xfId="0" applyFont="1" applyFill="1" applyBorder="1" applyAlignment="1">
      <alignment horizontal="center" vertical="center" textRotation="255"/>
    </xf>
    <xf numFmtId="0" fontId="8" fillId="4" borderId="1" xfId="0" applyFont="1" applyFill="1" applyBorder="1" applyAlignment="1">
      <alignment horizontal="center" vertical="center" textRotation="255"/>
    </xf>
    <xf numFmtId="0" fontId="8" fillId="4" borderId="93" xfId="0" applyFont="1" applyFill="1" applyBorder="1" applyAlignment="1">
      <alignment horizontal="center" vertical="center" textRotation="255"/>
    </xf>
    <xf numFmtId="0" fontId="4" fillId="0" borderId="30" xfId="0" applyFont="1" applyFill="1" applyBorder="1" applyAlignment="1">
      <alignment horizontal="center" vertical="center"/>
    </xf>
    <xf numFmtId="0" fontId="4" fillId="0" borderId="31" xfId="0" applyFont="1" applyFill="1" applyBorder="1" applyAlignment="1">
      <alignment horizontal="center" vertical="center"/>
    </xf>
    <xf numFmtId="0" fontId="12" fillId="4" borderId="10" xfId="0" applyFont="1" applyFill="1" applyBorder="1" applyAlignment="1">
      <alignment horizontal="center" vertical="center" shrinkToFit="1"/>
    </xf>
    <xf numFmtId="0" fontId="12" fillId="4" borderId="9" xfId="0" applyFont="1" applyFill="1" applyBorder="1" applyAlignment="1">
      <alignment horizontal="center" vertical="center" shrinkToFit="1"/>
    </xf>
    <xf numFmtId="0" fontId="12" fillId="4" borderId="11" xfId="0" applyFont="1" applyFill="1" applyBorder="1" applyAlignment="1">
      <alignment horizontal="center" vertical="center" shrinkToFit="1"/>
    </xf>
    <xf numFmtId="0" fontId="4" fillId="0" borderId="68" xfId="0" applyFont="1" applyFill="1" applyBorder="1" applyAlignment="1">
      <alignment horizontal="center" vertical="center"/>
    </xf>
    <xf numFmtId="0" fontId="12" fillId="4" borderId="24"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8" fillId="4" borderId="86" xfId="0" applyFont="1" applyFill="1" applyBorder="1" applyAlignment="1">
      <alignment horizontal="center" vertical="center" wrapText="1"/>
    </xf>
    <xf numFmtId="0" fontId="8" fillId="4" borderId="47" xfId="0" applyFont="1" applyFill="1" applyBorder="1" applyAlignment="1">
      <alignment horizontal="center" vertical="center" wrapText="1"/>
    </xf>
    <xf numFmtId="0" fontId="8" fillId="4" borderId="54" xfId="0" applyFont="1" applyFill="1" applyBorder="1" applyAlignment="1">
      <alignment horizontal="center" vertical="center" wrapText="1"/>
    </xf>
    <xf numFmtId="0" fontId="4" fillId="0" borderId="10" xfId="0" applyFont="1" applyFill="1" applyBorder="1" applyAlignment="1">
      <alignment horizontal="center" vertical="center"/>
    </xf>
    <xf numFmtId="0" fontId="12" fillId="4" borderId="77"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89"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3" fillId="0" borderId="26" xfId="0" applyFont="1" applyFill="1" applyBorder="1" applyAlignment="1">
      <alignment horizontal="center" vertical="center"/>
    </xf>
    <xf numFmtId="0" fontId="12" fillId="4" borderId="10" xfId="0" applyFont="1" applyFill="1" applyBorder="1" applyAlignment="1">
      <alignment horizontal="center" vertical="center"/>
    </xf>
    <xf numFmtId="0" fontId="12" fillId="4" borderId="11" xfId="0" applyFont="1" applyFill="1" applyBorder="1" applyAlignment="1">
      <alignment horizontal="center" vertical="center"/>
    </xf>
    <xf numFmtId="0" fontId="12" fillId="4" borderId="9" xfId="0" applyFont="1" applyFill="1" applyBorder="1" applyAlignment="1">
      <alignment horizontal="center" vertical="center"/>
    </xf>
    <xf numFmtId="0" fontId="12" fillId="4" borderId="12"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1" xfId="0" applyFont="1" applyFill="1" applyBorder="1" applyAlignment="1">
      <alignment horizontal="center" vertical="center"/>
    </xf>
    <xf numFmtId="177" fontId="4" fillId="0" borderId="10" xfId="0" applyNumberFormat="1" applyFont="1" applyFill="1" applyBorder="1" applyAlignment="1">
      <alignment horizontal="center" vertical="center"/>
    </xf>
    <xf numFmtId="177" fontId="4" fillId="0" borderId="9" xfId="0" applyNumberFormat="1" applyFont="1" applyFill="1" applyBorder="1" applyAlignment="1">
      <alignment horizontal="center" vertical="center"/>
    </xf>
    <xf numFmtId="177" fontId="4" fillId="0" borderId="11" xfId="0" applyNumberFormat="1" applyFont="1" applyFill="1" applyBorder="1" applyAlignment="1">
      <alignment horizontal="center" vertical="center"/>
    </xf>
    <xf numFmtId="0" fontId="13" fillId="0" borderId="53" xfId="0" applyFont="1" applyFill="1" applyBorder="1" applyAlignment="1">
      <alignment horizontal="left" vertical="center" wrapText="1"/>
    </xf>
    <xf numFmtId="0" fontId="13" fillId="0" borderId="47" xfId="0" applyFont="1" applyFill="1" applyBorder="1" applyAlignment="1">
      <alignment horizontal="left" vertical="center" wrapText="1"/>
    </xf>
    <xf numFmtId="0" fontId="13" fillId="0" borderId="54"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55" xfId="0" applyFont="1" applyFill="1" applyBorder="1" applyAlignment="1">
      <alignment horizontal="left" vertical="center" wrapText="1"/>
    </xf>
    <xf numFmtId="0" fontId="13" fillId="0" borderId="56" xfId="0" applyFont="1" applyFill="1" applyBorder="1" applyAlignment="1">
      <alignment horizontal="left" vertical="center" wrapText="1"/>
    </xf>
    <xf numFmtId="0" fontId="13" fillId="0" borderId="28" xfId="0" applyFont="1" applyFill="1" applyBorder="1" applyAlignment="1">
      <alignment horizontal="left" vertical="center" wrapText="1"/>
    </xf>
    <xf numFmtId="0" fontId="13" fillId="0" borderId="57" xfId="0" applyFont="1" applyFill="1" applyBorder="1" applyAlignment="1">
      <alignment horizontal="left" vertical="center" wrapText="1"/>
    </xf>
    <xf numFmtId="10" fontId="4" fillId="0" borderId="10" xfId="0" applyNumberFormat="1" applyFont="1" applyFill="1" applyBorder="1" applyAlignment="1">
      <alignment horizontal="center" vertical="center"/>
    </xf>
    <xf numFmtId="10" fontId="4" fillId="0" borderId="9" xfId="0" applyNumberFormat="1" applyFont="1" applyFill="1" applyBorder="1" applyAlignment="1">
      <alignment horizontal="center" vertical="center"/>
    </xf>
    <xf numFmtId="10" fontId="4" fillId="0" borderId="11" xfId="0" applyNumberFormat="1" applyFont="1" applyFill="1" applyBorder="1" applyAlignment="1">
      <alignment horizontal="center" vertical="center"/>
    </xf>
    <xf numFmtId="0" fontId="6" fillId="2" borderId="44" xfId="3" applyFont="1" applyFill="1" applyBorder="1" applyAlignment="1" applyProtection="1">
      <alignment horizontal="center" vertical="center" wrapText="1"/>
    </xf>
    <xf numFmtId="0" fontId="6" fillId="2" borderId="9" xfId="3" applyFont="1" applyFill="1" applyBorder="1" applyAlignment="1" applyProtection="1">
      <alignment horizontal="center" vertical="center" wrapText="1"/>
    </xf>
    <xf numFmtId="0" fontId="6" fillId="2" borderId="45" xfId="3" applyFont="1" applyFill="1" applyBorder="1" applyAlignment="1" applyProtection="1">
      <alignment horizontal="center" vertical="center" wrapText="1"/>
    </xf>
    <xf numFmtId="0" fontId="13" fillId="0" borderId="24"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8" fillId="2" borderId="46" xfId="0" applyFont="1" applyFill="1" applyBorder="1" applyAlignment="1">
      <alignment horizontal="center" vertical="center" wrapText="1"/>
    </xf>
    <xf numFmtId="0" fontId="8" fillId="2" borderId="47"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2" borderId="42" xfId="0" applyFont="1" applyFill="1" applyBorder="1" applyAlignment="1">
      <alignment horizontal="center" vertical="center"/>
    </xf>
    <xf numFmtId="0" fontId="12" fillId="2" borderId="42" xfId="0" applyFont="1" applyFill="1" applyBorder="1" applyAlignment="1">
      <alignment horizontal="center" vertical="center" wrapText="1" shrinkToFit="1"/>
    </xf>
    <xf numFmtId="0" fontId="12" fillId="2" borderId="62" xfId="0" applyFont="1" applyFill="1" applyBorder="1" applyAlignment="1">
      <alignment horizontal="center" vertical="center" wrapText="1" shrinkToFit="1"/>
    </xf>
    <xf numFmtId="0" fontId="4" fillId="0" borderId="53"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Alignment="1">
      <alignment horizontal="center" vertical="center" wrapText="1"/>
    </xf>
    <xf numFmtId="0" fontId="4" fillId="0" borderId="56"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57" xfId="0" applyFont="1" applyBorder="1" applyAlignment="1">
      <alignment horizontal="center" vertical="center" wrapText="1"/>
    </xf>
    <xf numFmtId="0" fontId="8" fillId="4" borderId="86" xfId="0" applyFont="1" applyFill="1" applyBorder="1" applyAlignment="1">
      <alignment horizontal="center" vertical="center" textRotation="255" wrapText="1"/>
    </xf>
    <xf numFmtId="0" fontId="8" fillId="4" borderId="54" xfId="0" applyFont="1" applyFill="1" applyBorder="1" applyAlignment="1">
      <alignment horizontal="center" vertical="center" textRotation="255" wrapText="1"/>
    </xf>
    <xf numFmtId="0" fontId="8" fillId="4" borderId="85" xfId="0" applyFont="1" applyFill="1" applyBorder="1" applyAlignment="1">
      <alignment horizontal="center" vertical="center" textRotation="255" wrapText="1"/>
    </xf>
    <xf numFmtId="0" fontId="8" fillId="4" borderId="55" xfId="0" applyFont="1" applyFill="1" applyBorder="1" applyAlignment="1">
      <alignment horizontal="center" vertical="center" textRotation="255" wrapText="1"/>
    </xf>
    <xf numFmtId="0" fontId="8" fillId="4" borderId="101" xfId="0" applyFont="1" applyFill="1" applyBorder="1" applyAlignment="1">
      <alignment horizontal="center" vertical="center" textRotation="255" wrapText="1"/>
    </xf>
    <xf numFmtId="0" fontId="8" fillId="4" borderId="57" xfId="0" applyFont="1" applyFill="1" applyBorder="1" applyAlignment="1">
      <alignment horizontal="center" vertical="center" textRotation="255" wrapText="1"/>
    </xf>
    <xf numFmtId="0" fontId="8" fillId="4" borderId="42"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98" xfId="0" applyFont="1" applyFill="1" applyBorder="1" applyAlignment="1">
      <alignment horizontal="center" vertical="center" wrapText="1" shrinkToFit="1"/>
    </xf>
    <xf numFmtId="0" fontId="4" fillId="0" borderId="99" xfId="0" applyFont="1" applyFill="1" applyBorder="1" applyAlignment="1">
      <alignment horizontal="center" vertical="center" wrapText="1" shrinkToFit="1"/>
    </xf>
    <xf numFmtId="0" fontId="4" fillId="0" borderId="100" xfId="0" applyFont="1" applyFill="1" applyBorder="1" applyAlignment="1">
      <alignment horizontal="center" vertical="center" wrapText="1" shrinkToFit="1"/>
    </xf>
    <xf numFmtId="0" fontId="4" fillId="0" borderId="88" xfId="0" applyFont="1" applyFill="1" applyBorder="1" applyAlignment="1">
      <alignment horizontal="center" vertical="center" wrapText="1"/>
    </xf>
    <xf numFmtId="0" fontId="4" fillId="0" borderId="102" xfId="0" applyFont="1" applyFill="1" applyBorder="1" applyAlignment="1">
      <alignment horizontal="center" vertical="center" wrapText="1" shrinkToFit="1"/>
    </xf>
    <xf numFmtId="0" fontId="8" fillId="2" borderId="47" xfId="0" applyFont="1" applyFill="1" applyBorder="1" applyAlignment="1">
      <alignment horizontal="center" vertical="center"/>
    </xf>
    <xf numFmtId="0" fontId="4" fillId="0" borderId="24" xfId="0" applyFont="1" applyFill="1" applyBorder="1" applyAlignment="1">
      <alignment horizontal="center" vertical="center" wrapText="1"/>
    </xf>
    <xf numFmtId="0" fontId="8" fillId="2" borderId="10" xfId="0" applyFont="1" applyFill="1" applyBorder="1" applyAlignment="1">
      <alignment horizontal="center" vertical="center" shrinkToFit="1"/>
    </xf>
    <xf numFmtId="0" fontId="8" fillId="2" borderId="9" xfId="0" applyFont="1" applyFill="1" applyBorder="1" applyAlignment="1">
      <alignment horizontal="center" vertical="center" shrinkToFit="1"/>
    </xf>
    <xf numFmtId="0" fontId="4" fillId="0" borderId="10" xfId="0" applyFont="1" applyFill="1" applyBorder="1" applyAlignment="1">
      <alignment horizontal="left" vertical="center" shrinkToFit="1"/>
    </xf>
    <xf numFmtId="0" fontId="4" fillId="0" borderId="9" xfId="0" applyFont="1" applyFill="1" applyBorder="1" applyAlignment="1">
      <alignment horizontal="left" vertical="center" shrinkToFit="1"/>
    </xf>
    <xf numFmtId="0" fontId="4" fillId="0" borderId="12" xfId="0" applyFont="1" applyFill="1" applyBorder="1" applyAlignment="1">
      <alignment horizontal="left" vertical="center" shrinkToFit="1"/>
    </xf>
    <xf numFmtId="0" fontId="8" fillId="4" borderId="101"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4" borderId="57"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8" fillId="2" borderId="11" xfId="0" applyFont="1" applyFill="1" applyBorder="1" applyAlignment="1">
      <alignment horizontal="center" vertical="center" shrinkToFit="1"/>
    </xf>
    <xf numFmtId="0" fontId="18" fillId="4" borderId="24" xfId="0" applyFont="1" applyFill="1" applyBorder="1" applyAlignment="1">
      <alignment horizontal="left" vertical="center" wrapText="1"/>
    </xf>
    <xf numFmtId="0" fontId="18" fillId="4" borderId="9" xfId="0" applyFont="1" applyFill="1" applyBorder="1" applyAlignment="1">
      <alignment horizontal="left" vertical="center" wrapText="1"/>
    </xf>
    <xf numFmtId="0" fontId="8" fillId="4" borderId="12"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8" fillId="4" borderId="24" xfId="0" applyFont="1" applyFill="1" applyBorder="1" applyAlignment="1">
      <alignment horizontal="left" vertical="center" wrapText="1"/>
    </xf>
    <xf numFmtId="0" fontId="8" fillId="4" borderId="9" xfId="0" applyFont="1" applyFill="1" applyBorder="1" applyAlignment="1">
      <alignment horizontal="left" vertical="center" wrapText="1"/>
    </xf>
    <xf numFmtId="0" fontId="4" fillId="0" borderId="53"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3" xfId="0" applyFont="1" applyFill="1" applyBorder="1" applyAlignment="1">
      <alignment horizontal="left" vertical="center" wrapText="1"/>
    </xf>
    <xf numFmtId="0" fontId="4" fillId="0" borderId="56"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0" borderId="87" xfId="0" applyFont="1" applyFill="1" applyBorder="1" applyAlignment="1">
      <alignment horizontal="left" vertical="center" wrapText="1"/>
    </xf>
    <xf numFmtId="0" fontId="8" fillId="2" borderId="44" xfId="0" applyFont="1" applyFill="1" applyBorder="1" applyAlignment="1">
      <alignment horizontal="center" vertical="center" wrapText="1"/>
    </xf>
    <xf numFmtId="0" fontId="4" fillId="0" borderId="9" xfId="0" applyFont="1" applyBorder="1" applyAlignment="1">
      <alignment horizontal="center" vertical="center"/>
    </xf>
    <xf numFmtId="0" fontId="4" fillId="0" borderId="45" xfId="0" applyFont="1" applyBorder="1" applyAlignment="1">
      <alignment horizontal="center" vertical="center"/>
    </xf>
    <xf numFmtId="0" fontId="4" fillId="0" borderId="24" xfId="0" applyFont="1" applyFill="1" applyBorder="1" applyAlignment="1">
      <alignment horizontal="left" vertical="center" wrapText="1"/>
    </xf>
    <xf numFmtId="0" fontId="8" fillId="2" borderId="58" xfId="0" applyFont="1" applyFill="1" applyBorder="1" applyAlignment="1">
      <alignment horizontal="center" vertical="center" wrapText="1"/>
    </xf>
    <xf numFmtId="0" fontId="8" fillId="2" borderId="33" xfId="0" applyFont="1" applyFill="1" applyBorder="1" applyAlignment="1">
      <alignment horizontal="center" vertical="center"/>
    </xf>
    <xf numFmtId="0" fontId="8" fillId="2" borderId="59" xfId="0" applyFont="1" applyFill="1" applyBorder="1" applyAlignment="1">
      <alignment horizontal="center" vertical="center"/>
    </xf>
    <xf numFmtId="0" fontId="4" fillId="0" borderId="72"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84"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13" fillId="0" borderId="86" xfId="0" applyFont="1" applyBorder="1" applyAlignment="1">
      <alignment horizontal="left" vertical="center" wrapText="1"/>
    </xf>
    <xf numFmtId="0" fontId="4" fillId="0" borderId="47" xfId="0" applyFont="1" applyBorder="1" applyAlignment="1">
      <alignment horizontal="left" vertical="center"/>
    </xf>
    <xf numFmtId="0" fontId="4" fillId="0" borderId="54" xfId="0" applyFont="1" applyBorder="1" applyAlignment="1">
      <alignment horizontal="left" vertical="center"/>
    </xf>
    <xf numFmtId="180" fontId="4" fillId="0" borderId="20" xfId="0" applyNumberFormat="1" applyFont="1" applyBorder="1" applyAlignment="1">
      <alignment horizontal="right" vertical="center"/>
    </xf>
    <xf numFmtId="180" fontId="4" fillId="0" borderId="21" xfId="0" applyNumberFormat="1" applyFont="1" applyBorder="1" applyAlignment="1">
      <alignment horizontal="right" vertical="center"/>
    </xf>
    <xf numFmtId="180" fontId="4" fillId="0" borderId="83" xfId="0" applyNumberFormat="1" applyFont="1" applyBorder="1" applyAlignment="1">
      <alignment horizontal="right" vertical="center"/>
    </xf>
    <xf numFmtId="0" fontId="13" fillId="0" borderId="20" xfId="0" applyFont="1" applyBorder="1" applyAlignment="1">
      <alignment horizontal="left" vertical="center" wrapText="1"/>
    </xf>
    <xf numFmtId="0" fontId="4" fillId="0" borderId="21" xfId="0" applyFont="1" applyBorder="1" applyAlignment="1">
      <alignment horizontal="left" vertical="center"/>
    </xf>
    <xf numFmtId="0" fontId="4" fillId="0" borderId="22" xfId="0" applyFont="1" applyBorder="1" applyAlignment="1">
      <alignment horizontal="left" vertical="center"/>
    </xf>
    <xf numFmtId="180" fontId="4" fillId="0" borderId="86" xfId="0" applyNumberFormat="1" applyFont="1" applyBorder="1" applyAlignment="1">
      <alignment horizontal="right" vertical="center"/>
    </xf>
    <xf numFmtId="180" fontId="4" fillId="0" borderId="47" xfId="0" applyNumberFormat="1" applyFont="1" applyBorder="1" applyAlignment="1">
      <alignment horizontal="right" vertical="center"/>
    </xf>
    <xf numFmtId="180" fontId="4" fillId="0" borderId="63" xfId="0" applyNumberFormat="1" applyFont="1" applyBorder="1" applyAlignment="1">
      <alignment horizontal="right" vertical="center"/>
    </xf>
    <xf numFmtId="0" fontId="6" fillId="2" borderId="96" xfId="3" applyFont="1" applyFill="1" applyBorder="1" applyAlignment="1" applyProtection="1">
      <alignment horizontal="center" vertical="center" wrapText="1"/>
    </xf>
    <xf numFmtId="0" fontId="6" fillId="2" borderId="2" xfId="3" applyFont="1" applyFill="1" applyBorder="1" applyAlignment="1" applyProtection="1">
      <alignment horizontal="center" vertical="center" wrapText="1"/>
    </xf>
    <xf numFmtId="0" fontId="6" fillId="2" borderId="97" xfId="3" applyFont="1" applyFill="1" applyBorder="1" applyAlignment="1" applyProtection="1">
      <alignment horizontal="center" vertical="center" wrapText="1"/>
    </xf>
    <xf numFmtId="0" fontId="6" fillId="2" borderId="76" xfId="3" applyFont="1" applyFill="1" applyBorder="1" applyAlignment="1" applyProtection="1">
      <alignment horizontal="center" vertical="center" wrapText="1"/>
    </xf>
    <xf numFmtId="0" fontId="8" fillId="2" borderId="66"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76" xfId="0" applyFont="1" applyFill="1" applyBorder="1" applyAlignment="1">
      <alignment horizontal="center" vertical="center" wrapText="1"/>
    </xf>
    <xf numFmtId="0" fontId="19" fillId="0" borderId="77" xfId="0" applyFont="1" applyFill="1" applyBorder="1" applyAlignment="1">
      <alignment horizontal="center" vertical="center"/>
    </xf>
    <xf numFmtId="0" fontId="19" fillId="0" borderId="30" xfId="0" applyFont="1" applyFill="1" applyBorder="1" applyAlignment="1">
      <alignment horizontal="center" vertical="center"/>
    </xf>
    <xf numFmtId="0" fontId="19" fillId="0" borderId="78" xfId="0" applyFont="1" applyFill="1" applyBorder="1" applyAlignment="1">
      <alignment horizontal="center" vertical="center"/>
    </xf>
    <xf numFmtId="0" fontId="19" fillId="0" borderId="30" xfId="0" applyFont="1" applyBorder="1" applyAlignment="1">
      <alignment horizontal="center" vertical="center"/>
    </xf>
    <xf numFmtId="0" fontId="19" fillId="0" borderId="31" xfId="0" applyFont="1" applyBorder="1" applyAlignment="1">
      <alignment horizontal="center" vertical="center"/>
    </xf>
    <xf numFmtId="0" fontId="4" fillId="0" borderId="24" xfId="0" applyFont="1" applyFill="1" applyBorder="1" applyAlignment="1">
      <alignment horizontal="center" vertical="center"/>
    </xf>
    <xf numFmtId="0" fontId="4" fillId="0" borderId="11" xfId="0" applyFont="1" applyBorder="1" applyAlignment="1">
      <alignment horizontal="center" vertical="center"/>
    </xf>
    <xf numFmtId="0" fontId="13" fillId="0" borderId="10" xfId="0" applyFont="1" applyBorder="1" applyAlignment="1">
      <alignment horizontal="center" vertical="center" wrapText="1"/>
    </xf>
    <xf numFmtId="0" fontId="13" fillId="0" borderId="9" xfId="0" applyFont="1" applyBorder="1" applyAlignment="1">
      <alignment horizontal="center" vertical="center"/>
    </xf>
    <xf numFmtId="0" fontId="13" fillId="0" borderId="11" xfId="0" applyFont="1" applyBorder="1" applyAlignment="1">
      <alignment horizontal="center" vertical="center"/>
    </xf>
    <xf numFmtId="0" fontId="4" fillId="0" borderId="53" xfId="0" applyFont="1" applyFill="1" applyBorder="1" applyAlignment="1">
      <alignment horizontal="center" vertical="center"/>
    </xf>
    <xf numFmtId="0" fontId="4" fillId="0" borderId="47" xfId="0" applyFont="1" applyBorder="1" applyAlignment="1">
      <alignment horizontal="center" vertical="center"/>
    </xf>
    <xf numFmtId="0" fontId="13" fillId="0" borderId="12"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13" fillId="0" borderId="16" xfId="0" applyFont="1" applyBorder="1" applyAlignment="1">
      <alignment horizontal="left" vertical="center" wrapText="1"/>
    </xf>
    <xf numFmtId="0" fontId="4" fillId="0" borderId="17" xfId="0" applyFont="1" applyBorder="1" applyAlignment="1">
      <alignment horizontal="left" vertical="center"/>
    </xf>
    <xf numFmtId="0" fontId="4" fillId="0" borderId="18" xfId="0" applyFont="1" applyBorder="1" applyAlignment="1">
      <alignment horizontal="left" vertical="center"/>
    </xf>
    <xf numFmtId="180" fontId="4" fillId="0" borderId="16" xfId="0" applyNumberFormat="1" applyFont="1" applyBorder="1" applyAlignment="1">
      <alignment horizontal="right" vertical="center"/>
    </xf>
    <xf numFmtId="180" fontId="4" fillId="0" borderId="17" xfId="0" applyNumberFormat="1" applyFont="1" applyBorder="1" applyAlignment="1">
      <alignment horizontal="right" vertical="center"/>
    </xf>
    <xf numFmtId="180" fontId="4" fillId="0" borderId="80" xfId="0" applyNumberFormat="1" applyFont="1" applyBorder="1" applyAlignment="1">
      <alignment horizontal="right" vertical="center"/>
    </xf>
    <xf numFmtId="0" fontId="4" fillId="0" borderId="79"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180" fontId="4" fillId="0" borderId="19" xfId="0" applyNumberFormat="1" applyFont="1" applyBorder="1" applyAlignment="1">
      <alignment horizontal="right" vertical="center"/>
    </xf>
    <xf numFmtId="180" fontId="4" fillId="0" borderId="85" xfId="0" applyNumberFormat="1" applyFont="1" applyBorder="1" applyAlignment="1">
      <alignment horizontal="right" vertical="center"/>
    </xf>
    <xf numFmtId="180" fontId="4" fillId="0" borderId="0" xfId="0" applyNumberFormat="1" applyFont="1" applyBorder="1" applyAlignment="1">
      <alignment horizontal="right" vertical="center"/>
    </xf>
    <xf numFmtId="180" fontId="4" fillId="0" borderId="55" xfId="0" applyNumberFormat="1" applyFont="1" applyBorder="1" applyAlignment="1">
      <alignment horizontal="right" vertical="center"/>
    </xf>
    <xf numFmtId="0" fontId="13" fillId="0" borderId="17" xfId="0" applyFont="1" applyBorder="1" applyAlignment="1">
      <alignment horizontal="left" vertical="center" wrapText="1"/>
    </xf>
    <xf numFmtId="0" fontId="13" fillId="0" borderId="18" xfId="0" applyFont="1" applyBorder="1" applyAlignment="1">
      <alignment horizontal="left" vertical="center" wrapText="1"/>
    </xf>
    <xf numFmtId="180" fontId="4" fillId="0" borderId="16" xfId="0" applyNumberFormat="1" applyFont="1" applyFill="1" applyBorder="1" applyAlignment="1">
      <alignment horizontal="right" vertical="center"/>
    </xf>
    <xf numFmtId="180" fontId="4" fillId="0" borderId="17" xfId="0" applyNumberFormat="1" applyFont="1" applyFill="1" applyBorder="1" applyAlignment="1">
      <alignment horizontal="right" vertical="center"/>
    </xf>
    <xf numFmtId="180" fontId="4" fillId="0" borderId="80" xfId="0" applyNumberFormat="1" applyFont="1" applyFill="1" applyBorder="1" applyAlignment="1">
      <alignment horizontal="right" vertical="center"/>
    </xf>
    <xf numFmtId="0" fontId="4" fillId="0" borderId="24" xfId="0" applyFont="1" applyBorder="1" applyAlignment="1">
      <alignment horizontal="center" vertical="center"/>
    </xf>
    <xf numFmtId="0" fontId="13" fillId="0" borderId="25" xfId="0" applyFont="1" applyBorder="1" applyAlignment="1">
      <alignment horizontal="center" vertical="center" wrapText="1"/>
    </xf>
    <xf numFmtId="0" fontId="4" fillId="0" borderId="26" xfId="0" applyFont="1" applyBorder="1" applyAlignment="1">
      <alignment horizontal="center" vertical="center"/>
    </xf>
    <xf numFmtId="0" fontId="4" fillId="0" borderId="27" xfId="0" applyFont="1" applyBorder="1" applyAlignment="1">
      <alignment horizontal="center" vertical="center"/>
    </xf>
    <xf numFmtId="180" fontId="4" fillId="0" borderId="10" xfId="0" applyNumberFormat="1" applyFont="1" applyFill="1" applyBorder="1" applyAlignment="1">
      <alignment horizontal="right" vertical="center"/>
    </xf>
    <xf numFmtId="180" fontId="4" fillId="0" borderId="9" xfId="0" applyNumberFormat="1" applyFont="1" applyFill="1" applyBorder="1" applyAlignment="1">
      <alignment horizontal="right" vertical="center"/>
    </xf>
    <xf numFmtId="180" fontId="4" fillId="0" borderId="11" xfId="0" applyNumberFormat="1" applyFont="1" applyFill="1" applyBorder="1" applyAlignment="1">
      <alignment horizontal="right" vertical="center"/>
    </xf>
    <xf numFmtId="176" fontId="4" fillId="0" borderId="10" xfId="0" applyNumberFormat="1" applyFont="1" applyBorder="1" applyAlignment="1">
      <alignment horizontal="right" vertical="center"/>
    </xf>
    <xf numFmtId="176" fontId="4" fillId="0" borderId="9" xfId="0" applyNumberFormat="1" applyFont="1" applyBorder="1" applyAlignment="1">
      <alignment horizontal="right" vertical="center"/>
    </xf>
    <xf numFmtId="176" fontId="4" fillId="0" borderId="12" xfId="0" applyNumberFormat="1" applyFont="1" applyBorder="1" applyAlignment="1">
      <alignment horizontal="right" vertical="center"/>
    </xf>
    <xf numFmtId="0" fontId="4" fillId="0" borderId="81"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13" fillId="0" borderId="35" xfId="0" applyFont="1" applyBorder="1" applyAlignment="1">
      <alignment horizontal="left" vertical="center" wrapText="1"/>
    </xf>
    <xf numFmtId="0" fontId="4" fillId="0" borderId="36" xfId="0" applyFont="1" applyBorder="1" applyAlignment="1">
      <alignment horizontal="left" vertical="center"/>
    </xf>
    <xf numFmtId="0" fontId="4" fillId="0" borderId="37" xfId="0" applyFont="1" applyBorder="1" applyAlignment="1">
      <alignment horizontal="left" vertical="center"/>
    </xf>
    <xf numFmtId="180" fontId="4" fillId="0" borderId="35" xfId="0" applyNumberFormat="1" applyFont="1" applyBorder="1" applyAlignment="1">
      <alignment horizontal="right" vertical="center"/>
    </xf>
    <xf numFmtId="180" fontId="4" fillId="0" borderId="36" xfId="0" applyNumberFormat="1" applyFont="1" applyBorder="1" applyAlignment="1">
      <alignment horizontal="right" vertical="center"/>
    </xf>
    <xf numFmtId="180" fontId="4" fillId="0" borderId="43" xfId="0" applyNumberFormat="1" applyFont="1" applyBorder="1" applyAlignment="1">
      <alignment horizontal="right" vertical="center"/>
    </xf>
    <xf numFmtId="0" fontId="4" fillId="0" borderId="84"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2" xfId="0" applyFont="1" applyBorder="1" applyAlignment="1">
      <alignment horizontal="center" vertical="center" shrinkToFit="1"/>
    </xf>
    <xf numFmtId="0" fontId="13" fillId="0" borderId="21" xfId="0" applyFont="1" applyBorder="1" applyAlignment="1">
      <alignment horizontal="left" vertical="center" wrapText="1"/>
    </xf>
    <xf numFmtId="0" fontId="13" fillId="0" borderId="22" xfId="0" applyFont="1" applyBorder="1" applyAlignment="1">
      <alignment horizontal="left" vertical="center" wrapText="1"/>
    </xf>
    <xf numFmtId="176" fontId="4" fillId="0" borderId="20" xfId="0" applyNumberFormat="1" applyFont="1" applyBorder="1" applyAlignment="1">
      <alignment horizontal="right" vertical="center"/>
    </xf>
    <xf numFmtId="176" fontId="4" fillId="0" borderId="21" xfId="0" applyNumberFormat="1" applyFont="1" applyBorder="1" applyAlignment="1">
      <alignment horizontal="right" vertical="center"/>
    </xf>
    <xf numFmtId="176" fontId="4" fillId="0" borderId="23" xfId="0" applyNumberFormat="1" applyFont="1" applyBorder="1" applyAlignment="1">
      <alignment horizontal="right" vertical="center"/>
    </xf>
    <xf numFmtId="0" fontId="19" fillId="0" borderId="24"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45" xfId="0" applyFont="1" applyFill="1" applyBorder="1" applyAlignment="1">
      <alignment horizontal="center" vertical="center"/>
    </xf>
    <xf numFmtId="0" fontId="19" fillId="0" borderId="9" xfId="0" applyFont="1" applyBorder="1" applyAlignment="1">
      <alignment horizontal="center" vertical="center"/>
    </xf>
    <xf numFmtId="0" fontId="19" fillId="0" borderId="12" xfId="0" applyFont="1" applyBorder="1" applyAlignment="1">
      <alignment horizontal="center" vertical="center"/>
    </xf>
    <xf numFmtId="0" fontId="13" fillId="0" borderId="10" xfId="0" applyFont="1" applyFill="1" applyBorder="1" applyAlignment="1">
      <alignment horizontal="center" vertical="center" wrapText="1"/>
    </xf>
    <xf numFmtId="0" fontId="13" fillId="0" borderId="9" xfId="0" applyFont="1" applyFill="1" applyBorder="1" applyAlignment="1">
      <alignment horizontal="center" vertical="center"/>
    </xf>
    <xf numFmtId="0" fontId="13" fillId="0" borderId="11" xfId="0" applyFont="1" applyFill="1" applyBorder="1" applyAlignment="1">
      <alignment horizontal="center" vertical="center"/>
    </xf>
    <xf numFmtId="0" fontId="4" fillId="0" borderId="79"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13" fillId="0" borderId="16" xfId="0" applyFont="1" applyFill="1" applyBorder="1" applyAlignment="1">
      <alignment horizontal="left" vertical="center" wrapText="1"/>
    </xf>
    <xf numFmtId="0" fontId="13" fillId="0" borderId="17" xfId="0" applyFont="1" applyFill="1" applyBorder="1" applyAlignment="1">
      <alignment horizontal="left" vertical="center" wrapText="1"/>
    </xf>
    <xf numFmtId="0" fontId="13" fillId="0" borderId="18" xfId="0" applyFont="1" applyFill="1" applyBorder="1" applyAlignment="1">
      <alignment horizontal="left" vertical="center" wrapText="1"/>
    </xf>
    <xf numFmtId="176" fontId="4" fillId="0" borderId="16" xfId="0" applyNumberFormat="1" applyFont="1" applyFill="1" applyBorder="1" applyAlignment="1">
      <alignment horizontal="right" vertical="center"/>
    </xf>
    <xf numFmtId="176" fontId="4" fillId="0" borderId="17" xfId="0" applyNumberFormat="1" applyFont="1" applyFill="1" applyBorder="1" applyAlignment="1">
      <alignment horizontal="right" vertical="center"/>
    </xf>
    <xf numFmtId="176" fontId="4" fillId="0" borderId="80" xfId="0" applyNumberFormat="1" applyFont="1" applyFill="1" applyBorder="1" applyAlignment="1">
      <alignment horizontal="right" vertical="center"/>
    </xf>
    <xf numFmtId="176" fontId="4" fillId="0" borderId="16" xfId="0" applyNumberFormat="1" applyFont="1" applyBorder="1" applyAlignment="1">
      <alignment horizontal="right" vertical="center"/>
    </xf>
    <xf numFmtId="176" fontId="4" fillId="0" borderId="17" xfId="0" applyNumberFormat="1" applyFont="1" applyBorder="1" applyAlignment="1">
      <alignment horizontal="right" vertical="center"/>
    </xf>
    <xf numFmtId="176" fontId="4" fillId="0" borderId="19" xfId="0" applyNumberFormat="1" applyFont="1" applyBorder="1" applyAlignment="1">
      <alignment horizontal="right" vertical="center"/>
    </xf>
    <xf numFmtId="0" fontId="13" fillId="0" borderId="25" xfId="0" applyFont="1" applyFill="1" applyBorder="1" applyAlignment="1">
      <alignment horizontal="center" vertical="center" wrapText="1"/>
    </xf>
    <xf numFmtId="0" fontId="13" fillId="0" borderId="26" xfId="0" applyFont="1" applyFill="1" applyBorder="1" applyAlignment="1">
      <alignment horizontal="center" vertical="center" wrapText="1"/>
    </xf>
    <xf numFmtId="0" fontId="13" fillId="0" borderId="27" xfId="0" applyFont="1" applyFill="1" applyBorder="1" applyAlignment="1">
      <alignment horizontal="center" vertical="center" wrapText="1"/>
    </xf>
    <xf numFmtId="180" fontId="4" fillId="0" borderId="45" xfId="0" applyNumberFormat="1" applyFont="1" applyFill="1" applyBorder="1" applyAlignment="1">
      <alignment horizontal="right" vertical="center"/>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4" fillId="0" borderId="81"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xf>
    <xf numFmtId="0" fontId="13" fillId="0" borderId="35" xfId="0" applyFont="1" applyFill="1" applyBorder="1" applyAlignment="1">
      <alignment horizontal="left" vertical="center" wrapText="1"/>
    </xf>
    <xf numFmtId="0" fontId="13" fillId="0" borderId="36" xfId="0" applyFont="1" applyFill="1" applyBorder="1" applyAlignment="1">
      <alignment horizontal="left" vertical="center" wrapText="1"/>
    </xf>
    <xf numFmtId="0" fontId="13" fillId="0" borderId="37" xfId="0" applyFont="1" applyFill="1" applyBorder="1" applyAlignment="1">
      <alignment horizontal="left" vertical="center" wrapText="1"/>
    </xf>
    <xf numFmtId="176" fontId="4" fillId="0" borderId="35" xfId="0" applyNumberFormat="1" applyFont="1" applyFill="1" applyBorder="1" applyAlignment="1">
      <alignment horizontal="right" vertical="center"/>
    </xf>
    <xf numFmtId="176" fontId="4" fillId="0" borderId="36" xfId="0" applyNumberFormat="1" applyFont="1" applyFill="1" applyBorder="1" applyAlignment="1">
      <alignment horizontal="right" vertical="center"/>
    </xf>
    <xf numFmtId="176" fontId="4" fillId="0" borderId="82" xfId="0" applyNumberFormat="1" applyFont="1" applyFill="1" applyBorder="1" applyAlignment="1">
      <alignment horizontal="right" vertical="center"/>
    </xf>
    <xf numFmtId="0" fontId="13" fillId="0" borderId="36" xfId="0" applyFont="1" applyBorder="1" applyAlignment="1">
      <alignment horizontal="left" vertical="center" wrapText="1"/>
    </xf>
    <xf numFmtId="0" fontId="13" fillId="0" borderId="37" xfId="0" applyFont="1" applyBorder="1" applyAlignment="1">
      <alignment horizontal="left" vertical="center" wrapText="1"/>
    </xf>
    <xf numFmtId="176" fontId="4" fillId="0" borderId="35" xfId="0" applyNumberFormat="1" applyFont="1" applyBorder="1" applyAlignment="1">
      <alignment horizontal="right" vertical="center"/>
    </xf>
    <xf numFmtId="176" fontId="4" fillId="0" borderId="36" xfId="0" applyNumberFormat="1" applyFont="1" applyBorder="1" applyAlignment="1">
      <alignment horizontal="right" vertical="center"/>
    </xf>
    <xf numFmtId="176" fontId="4" fillId="0" borderId="43" xfId="0" applyNumberFormat="1" applyFont="1" applyBorder="1" applyAlignment="1">
      <alignment horizontal="right" vertical="center"/>
    </xf>
    <xf numFmtId="0" fontId="4" fillId="0" borderId="84"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13" fillId="0" borderId="20" xfId="0" applyFont="1" applyFill="1" applyBorder="1" applyAlignment="1">
      <alignment horizontal="left" vertical="center" wrapText="1"/>
    </xf>
    <xf numFmtId="0" fontId="13" fillId="0" borderId="21" xfId="0" applyFont="1" applyFill="1" applyBorder="1" applyAlignment="1">
      <alignment horizontal="left" vertical="center" wrapText="1"/>
    </xf>
    <xf numFmtId="0" fontId="13" fillId="0" borderId="22" xfId="0" applyFont="1" applyFill="1" applyBorder="1" applyAlignment="1">
      <alignment horizontal="left" vertical="center" wrapText="1"/>
    </xf>
    <xf numFmtId="180" fontId="4" fillId="0" borderId="20" xfId="0" applyNumberFormat="1" applyFont="1" applyFill="1" applyBorder="1" applyAlignment="1">
      <alignment horizontal="right" vertical="center"/>
    </xf>
    <xf numFmtId="180" fontId="4" fillId="0" borderId="21" xfId="0" applyNumberFormat="1" applyFont="1" applyFill="1" applyBorder="1" applyAlignment="1">
      <alignment horizontal="right" vertical="center"/>
    </xf>
    <xf numFmtId="180" fontId="4" fillId="0" borderId="83" xfId="0" applyNumberFormat="1" applyFont="1" applyFill="1" applyBorder="1" applyAlignment="1">
      <alignment horizontal="right" vertical="center"/>
    </xf>
    <xf numFmtId="0" fontId="19" fillId="0" borderId="12" xfId="0" applyFont="1" applyFill="1" applyBorder="1" applyAlignment="1">
      <alignment horizontal="center" vertical="center"/>
    </xf>
    <xf numFmtId="0" fontId="13" fillId="0" borderId="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12" xfId="0" applyFont="1" applyBorder="1" applyAlignment="1">
      <alignment horizontal="center" vertical="center" wrapText="1"/>
    </xf>
    <xf numFmtId="176" fontId="4" fillId="0" borderId="80" xfId="0" applyNumberFormat="1" applyFont="1" applyBorder="1" applyAlignment="1">
      <alignment horizontal="right" vertical="center"/>
    </xf>
    <xf numFmtId="180" fontId="4" fillId="0" borderId="10" xfId="0" applyNumberFormat="1" applyFont="1" applyBorder="1" applyAlignment="1">
      <alignment horizontal="right" vertical="center"/>
    </xf>
    <xf numFmtId="180" fontId="4" fillId="0" borderId="9" xfId="0" applyNumberFormat="1" applyFont="1" applyBorder="1" applyAlignment="1">
      <alignment horizontal="right" vertical="center"/>
    </xf>
    <xf numFmtId="180" fontId="4" fillId="0" borderId="45" xfId="0" applyNumberFormat="1" applyFont="1" applyBorder="1" applyAlignment="1">
      <alignment horizontal="right" vertical="center"/>
    </xf>
    <xf numFmtId="176" fontId="4" fillId="0" borderId="82" xfId="0" applyNumberFormat="1" applyFont="1" applyBorder="1" applyAlignment="1">
      <alignment horizontal="right" vertical="center"/>
    </xf>
    <xf numFmtId="176" fontId="4" fillId="0" borderId="83" xfId="0" applyNumberFormat="1" applyFont="1" applyBorder="1" applyAlignment="1">
      <alignment horizontal="right" vertical="center"/>
    </xf>
    <xf numFmtId="0" fontId="4" fillId="0" borderId="72" xfId="0" applyFont="1" applyBorder="1" applyAlignment="1">
      <alignment horizontal="center" vertical="center"/>
    </xf>
    <xf numFmtId="0" fontId="4" fillId="0" borderId="33" xfId="0" applyFont="1" applyBorder="1" applyAlignment="1">
      <alignment horizontal="center" vertical="center"/>
    </xf>
    <xf numFmtId="0" fontId="4" fillId="0" borderId="52" xfId="0" applyFont="1" applyBorder="1" applyAlignment="1">
      <alignment horizontal="center" vertical="center"/>
    </xf>
    <xf numFmtId="0" fontId="13" fillId="0" borderId="73" xfId="0" applyFont="1" applyBorder="1" applyAlignment="1">
      <alignment horizontal="center" vertical="center" wrapText="1"/>
    </xf>
    <xf numFmtId="0" fontId="13" fillId="0" borderId="74" xfId="0" applyFont="1" applyBorder="1" applyAlignment="1">
      <alignment horizontal="center" vertical="center" wrapText="1"/>
    </xf>
    <xf numFmtId="0" fontId="13" fillId="0" borderId="75" xfId="0" applyFont="1" applyBorder="1" applyAlignment="1">
      <alignment horizontal="center" vertical="center" wrapText="1"/>
    </xf>
    <xf numFmtId="176" fontId="4" fillId="0" borderId="32" xfId="0" applyNumberFormat="1" applyFont="1" applyBorder="1" applyAlignment="1">
      <alignment horizontal="right" vertical="center"/>
    </xf>
    <xf numFmtId="176" fontId="4" fillId="0" borderId="33" xfId="0" applyNumberFormat="1" applyFont="1" applyBorder="1" applyAlignment="1">
      <alignment horizontal="right" vertical="center"/>
    </xf>
    <xf numFmtId="176" fontId="4" fillId="0" borderId="59" xfId="0" applyNumberFormat="1" applyFont="1" applyBorder="1" applyAlignment="1">
      <alignment horizontal="right" vertical="center"/>
    </xf>
    <xf numFmtId="176" fontId="4" fillId="0" borderId="34" xfId="0" applyNumberFormat="1" applyFont="1" applyBorder="1" applyAlignment="1">
      <alignment horizontal="right" vertical="center"/>
    </xf>
    <xf numFmtId="0" fontId="4" fillId="2" borderId="10" xfId="0" applyFont="1" applyFill="1" applyBorder="1" applyAlignment="1">
      <alignment vertical="center"/>
    </xf>
    <xf numFmtId="0" fontId="4" fillId="2" borderId="11" xfId="0" applyFont="1" applyFill="1" applyBorder="1" applyAlignment="1">
      <alignment vertical="center"/>
    </xf>
    <xf numFmtId="0" fontId="4" fillId="0" borderId="42" xfId="0" applyFont="1" applyBorder="1" applyAlignment="1">
      <alignment vertical="center"/>
    </xf>
    <xf numFmtId="182" fontId="4" fillId="0" borderId="10" xfId="0" applyNumberFormat="1" applyFont="1" applyBorder="1" applyAlignment="1">
      <alignment horizontal="center" vertical="center" wrapText="1"/>
    </xf>
    <xf numFmtId="182" fontId="4" fillId="0" borderId="9" xfId="0" applyNumberFormat="1" applyFont="1" applyBorder="1" applyAlignment="1">
      <alignment horizontal="center" vertical="center" wrapText="1"/>
    </xf>
    <xf numFmtId="182" fontId="4" fillId="0" borderId="11" xfId="0" applyNumberFormat="1" applyFont="1" applyBorder="1" applyAlignment="1">
      <alignment horizontal="center" vertical="center" wrapText="1"/>
    </xf>
    <xf numFmtId="0" fontId="4" fillId="2" borderId="10"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0" xfId="0" applyFont="1" applyBorder="1" applyAlignment="1">
      <alignment vertical="center" shrinkToFit="1"/>
    </xf>
    <xf numFmtId="0" fontId="4" fillId="0" borderId="9" xfId="0" applyFont="1" applyBorder="1" applyAlignment="1">
      <alignment vertical="center" shrinkToFit="1"/>
    </xf>
    <xf numFmtId="0" fontId="4" fillId="0" borderId="11" xfId="0" applyFont="1" applyBorder="1" applyAlignment="1">
      <alignment vertical="center" shrinkToFit="1"/>
    </xf>
    <xf numFmtId="0" fontId="4" fillId="0" borderId="10" xfId="0" applyFont="1" applyBorder="1" applyAlignment="1">
      <alignment vertical="center"/>
    </xf>
    <xf numFmtId="0" fontId="4" fillId="0" borderId="9" xfId="0" applyFont="1" applyBorder="1" applyAlignment="1">
      <alignment vertical="center"/>
    </xf>
    <xf numFmtId="0" fontId="4" fillId="0" borderId="11" xfId="0" applyFont="1" applyBorder="1" applyAlignment="1">
      <alignment vertical="center"/>
    </xf>
    <xf numFmtId="179" fontId="4" fillId="0" borderId="10" xfId="0" applyNumberFormat="1" applyFont="1" applyBorder="1" applyAlignment="1">
      <alignment horizontal="center" vertical="center" wrapText="1"/>
    </xf>
    <xf numFmtId="179" fontId="4" fillId="0" borderId="9" xfId="0" applyNumberFormat="1" applyFont="1" applyBorder="1" applyAlignment="1">
      <alignment horizontal="center" vertical="center" wrapText="1"/>
    </xf>
    <xf numFmtId="179" fontId="4" fillId="0" borderId="11" xfId="0" applyNumberFormat="1" applyFont="1" applyBorder="1" applyAlignment="1">
      <alignment horizontal="center" vertical="center" wrapText="1"/>
    </xf>
    <xf numFmtId="0" fontId="4" fillId="2" borderId="10" xfId="0" applyFont="1" applyFill="1" applyBorder="1" applyAlignment="1">
      <alignment horizontal="right" vertical="center"/>
    </xf>
    <xf numFmtId="0" fontId="4" fillId="2" borderId="11" xfId="0" applyFont="1" applyFill="1" applyBorder="1" applyAlignment="1">
      <alignment horizontal="right" vertical="center"/>
    </xf>
    <xf numFmtId="0" fontId="4" fillId="0" borderId="10" xfId="0" applyFont="1" applyBorder="1" applyAlignment="1">
      <alignment horizontal="center" vertical="center"/>
    </xf>
    <xf numFmtId="181" fontId="4" fillId="0" borderId="10" xfId="1" applyNumberFormat="1" applyFont="1" applyBorder="1" applyAlignment="1">
      <alignment horizontal="center" vertical="center" wrapText="1"/>
    </xf>
    <xf numFmtId="181" fontId="4" fillId="0" borderId="9" xfId="1" applyNumberFormat="1" applyFont="1" applyBorder="1" applyAlignment="1">
      <alignment horizontal="center" vertical="center" wrapText="1"/>
    </xf>
    <xf numFmtId="181" fontId="4" fillId="0" borderId="11" xfId="1" applyNumberFormat="1"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0" xfId="0" applyFont="1" applyBorder="1" applyAlignment="1">
      <alignment horizontal="left" vertical="center"/>
    </xf>
    <xf numFmtId="0" fontId="4" fillId="0" borderId="9"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Fill="1" applyBorder="1" applyAlignment="1">
      <alignment horizontal="left" vertical="center" wrapText="1" shrinkToFit="1"/>
    </xf>
    <xf numFmtId="0" fontId="4" fillId="0" borderId="9" xfId="0" applyFont="1" applyFill="1" applyBorder="1" applyAlignment="1">
      <alignment horizontal="left" vertical="center" wrapText="1" shrinkToFit="1"/>
    </xf>
    <xf numFmtId="0" fontId="4" fillId="0" borderId="12" xfId="0" applyFont="1" applyFill="1" applyBorder="1" applyAlignment="1">
      <alignment horizontal="left" vertical="center" wrapText="1" shrinkToFit="1"/>
    </xf>
    <xf numFmtId="0" fontId="12" fillId="4" borderId="10" xfId="2" applyFont="1" applyFill="1" applyBorder="1" applyAlignment="1" applyProtection="1">
      <alignment horizontal="center" vertical="top" wrapText="1"/>
    </xf>
    <xf numFmtId="0" fontId="12" fillId="4" borderId="9" xfId="2" applyFont="1" applyFill="1" applyBorder="1" applyAlignment="1" applyProtection="1">
      <alignment horizontal="center" vertical="top" wrapText="1"/>
    </xf>
    <xf numFmtId="0" fontId="12" fillId="4" borderId="11" xfId="2" applyFont="1" applyFill="1" applyBorder="1" applyAlignment="1" applyProtection="1">
      <alignment horizontal="center" vertical="top" wrapText="1"/>
    </xf>
    <xf numFmtId="0" fontId="13" fillId="0" borderId="10" xfId="2" applyFont="1" applyFill="1" applyBorder="1" applyAlignment="1" applyProtection="1">
      <alignment horizontal="center" vertical="top" wrapText="1"/>
    </xf>
    <xf numFmtId="0" fontId="13" fillId="0" borderId="9" xfId="2" applyFont="1" applyFill="1" applyBorder="1" applyAlignment="1" applyProtection="1">
      <alignment horizontal="center" vertical="top" wrapText="1"/>
    </xf>
    <xf numFmtId="0" fontId="13" fillId="0" borderId="11" xfId="2" applyFont="1" applyFill="1" applyBorder="1" applyAlignment="1" applyProtection="1">
      <alignment horizontal="center" vertical="top" wrapText="1"/>
    </xf>
    <xf numFmtId="0" fontId="13" fillId="0" borderId="12" xfId="2" applyFont="1" applyFill="1" applyBorder="1" applyAlignment="1" applyProtection="1">
      <alignment horizontal="center" vertical="top" wrapText="1"/>
    </xf>
  </cellXfs>
  <cellStyles count="5">
    <cellStyle name="桁区切り" xfId="1" builtinId="6"/>
    <cellStyle name="標準" xfId="0" builtinId="0"/>
    <cellStyle name="標準 2" xfId="4"/>
    <cellStyle name="標準_01【みんまち】（地区まちづくり推進事業）"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166255</xdr:colOff>
      <xdr:row>64</xdr:row>
      <xdr:rowOff>2826325</xdr:rowOff>
    </xdr:from>
    <xdr:to>
      <xdr:col>45</xdr:col>
      <xdr:colOff>62344</xdr:colOff>
      <xdr:row>68</xdr:row>
      <xdr:rowOff>0</xdr:rowOff>
    </xdr:to>
    <xdr:sp macro="" textlink="">
      <xdr:nvSpPr>
        <xdr:cNvPr id="2" name="テキスト ボックス 1"/>
        <xdr:cNvSpPr txBox="1"/>
      </xdr:nvSpPr>
      <xdr:spPr>
        <a:xfrm>
          <a:off x="3404755" y="37116325"/>
          <a:ext cx="5230089" cy="34697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pPr algn="ctr"/>
          <a:r>
            <a:rPr kumimoji="1" lang="en-US" altLang="ja-JP" sz="2000"/>
            <a:t>A.</a:t>
          </a:r>
          <a:r>
            <a:rPr kumimoji="1" lang="ja-JP" altLang="en-US" sz="2000"/>
            <a:t>　一般財団法人建設業振興基金</a:t>
          </a:r>
          <a:endParaRPr kumimoji="1" lang="en-US" altLang="ja-JP" sz="2000"/>
        </a:p>
        <a:p>
          <a:pPr algn="ctr"/>
          <a:r>
            <a:rPr kumimoji="1" lang="ja-JP" altLang="en-US" sz="2000"/>
            <a:t>建設業安定化基金</a:t>
          </a:r>
          <a:endParaRPr kumimoji="1" lang="en-US" altLang="ja-JP" sz="2000"/>
        </a:p>
        <a:p>
          <a:pPr algn="ctr"/>
          <a:endParaRPr kumimoji="1" lang="en-US" altLang="ja-JP" sz="3200">
            <a:solidFill>
              <a:srgbClr val="FF0000"/>
            </a:solidFill>
          </a:endParaRPr>
        </a:p>
        <a:p>
          <a:pPr algn="ctr"/>
          <a:endParaRPr kumimoji="1" lang="en-US" altLang="ja-JP" sz="2400">
            <a:solidFill>
              <a:srgbClr val="FF0000"/>
            </a:solidFill>
          </a:endParaRPr>
        </a:p>
        <a:p>
          <a:pPr algn="ctr"/>
          <a:endParaRPr kumimoji="1" lang="en-US" altLang="ja-JP" sz="2400">
            <a:solidFill>
              <a:srgbClr val="FF0000"/>
            </a:solidFill>
          </a:endParaRPr>
        </a:p>
      </xdr:txBody>
    </xdr:sp>
    <xdr:clientData/>
  </xdr:twoCellAnchor>
  <xdr:twoCellAnchor>
    <xdr:from>
      <xdr:col>33</xdr:col>
      <xdr:colOff>41567</xdr:colOff>
      <xdr:row>64</xdr:row>
      <xdr:rowOff>967219</xdr:rowOff>
    </xdr:from>
    <xdr:to>
      <xdr:col>33</xdr:col>
      <xdr:colOff>53444</xdr:colOff>
      <xdr:row>64</xdr:row>
      <xdr:rowOff>2752383</xdr:rowOff>
    </xdr:to>
    <xdr:cxnSp macro="">
      <xdr:nvCxnSpPr>
        <xdr:cNvPr id="3" name="直線矢印コネクタ 2"/>
        <xdr:cNvCxnSpPr/>
      </xdr:nvCxnSpPr>
      <xdr:spPr>
        <a:xfrm>
          <a:off x="6328067" y="35257219"/>
          <a:ext cx="11877" cy="1785164"/>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151142</xdr:colOff>
      <xdr:row>63</xdr:row>
      <xdr:rowOff>810490</xdr:rowOff>
    </xdr:from>
    <xdr:to>
      <xdr:col>50</xdr:col>
      <xdr:colOff>124689</xdr:colOff>
      <xdr:row>64</xdr:row>
      <xdr:rowOff>918509</xdr:rowOff>
    </xdr:to>
    <xdr:sp macro="" textlink="">
      <xdr:nvSpPr>
        <xdr:cNvPr id="4" name="テキスト ボックス 3"/>
        <xdr:cNvSpPr txBox="1"/>
      </xdr:nvSpPr>
      <xdr:spPr>
        <a:xfrm>
          <a:off x="5675642" y="34147990"/>
          <a:ext cx="3974047" cy="106051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solidFill>
                <a:sysClr val="windowText" lastClr="000000"/>
              </a:solidFill>
            </a:rPr>
            <a:t>C.</a:t>
          </a:r>
          <a:r>
            <a:rPr kumimoji="1" lang="ja-JP" altLang="en-US" sz="2000">
              <a:solidFill>
                <a:sysClr val="windowText" lastClr="000000"/>
              </a:solidFill>
            </a:rPr>
            <a:t>民間団体</a:t>
          </a:r>
          <a:endParaRPr kumimoji="1" lang="en-US" altLang="ja-JP" sz="2000">
            <a:solidFill>
              <a:sysClr val="windowText" lastClr="000000"/>
            </a:solidFill>
          </a:endParaRPr>
        </a:p>
        <a:p>
          <a:pPr algn="ctr"/>
          <a:r>
            <a:rPr kumimoji="1" lang="en-US" altLang="ja-JP" sz="2000">
              <a:solidFill>
                <a:sysClr val="windowText" lastClr="000000"/>
              </a:solidFill>
            </a:rPr>
            <a:t>54</a:t>
          </a:r>
          <a:r>
            <a:rPr kumimoji="1" lang="ja-JP" altLang="en-US" sz="2000">
              <a:solidFill>
                <a:sysClr val="windowText" lastClr="000000"/>
              </a:solidFill>
            </a:rPr>
            <a:t>団体</a:t>
          </a:r>
        </a:p>
      </xdr:txBody>
    </xdr:sp>
    <xdr:clientData/>
  </xdr:twoCellAnchor>
  <xdr:twoCellAnchor>
    <xdr:from>
      <xdr:col>20</xdr:col>
      <xdr:colOff>37201</xdr:colOff>
      <xdr:row>64</xdr:row>
      <xdr:rowOff>3482511</xdr:rowOff>
    </xdr:from>
    <xdr:to>
      <xdr:col>41</xdr:col>
      <xdr:colOff>39573</xdr:colOff>
      <xdr:row>65</xdr:row>
      <xdr:rowOff>270165</xdr:rowOff>
    </xdr:to>
    <xdr:sp macro="" textlink="">
      <xdr:nvSpPr>
        <xdr:cNvPr id="5" name="テキスト ボックス 4"/>
        <xdr:cNvSpPr txBox="1"/>
      </xdr:nvSpPr>
      <xdr:spPr>
        <a:xfrm>
          <a:off x="3847201" y="37772511"/>
          <a:ext cx="4002872" cy="397629"/>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400"/>
            <a:t>【</a:t>
          </a:r>
          <a:r>
            <a:rPr kumimoji="1" lang="ja-JP" altLang="en-US" sz="1400"/>
            <a:t>前年度基金残高</a:t>
          </a:r>
          <a:r>
            <a:rPr kumimoji="1" lang="en-US" altLang="ja-JP" sz="1400"/>
            <a:t>】</a:t>
          </a:r>
          <a:r>
            <a:rPr kumimoji="1" lang="en-US" altLang="ja-JP" sz="1400">
              <a:solidFill>
                <a:sysClr val="windowText" lastClr="000000"/>
              </a:solidFill>
            </a:rPr>
            <a:t>15,653.6</a:t>
          </a:r>
          <a:r>
            <a:rPr kumimoji="1" lang="ja-JP" altLang="en-US" sz="1400"/>
            <a:t>（国費</a:t>
          </a:r>
          <a:r>
            <a:rPr kumimoji="1" lang="en-US" altLang="ja-JP" sz="1400"/>
            <a:t>7,500</a:t>
          </a:r>
          <a:r>
            <a:rPr kumimoji="1" lang="ja-JP" altLang="en-US" sz="1400"/>
            <a:t>）</a:t>
          </a:r>
          <a:endParaRPr kumimoji="1" lang="en-US" altLang="ja-JP" sz="1400"/>
        </a:p>
      </xdr:txBody>
    </xdr:sp>
    <xdr:clientData/>
  </xdr:twoCellAnchor>
  <xdr:twoCellAnchor>
    <xdr:from>
      <xdr:col>19</xdr:col>
      <xdr:colOff>151151</xdr:colOff>
      <xdr:row>62</xdr:row>
      <xdr:rowOff>852053</xdr:rowOff>
    </xdr:from>
    <xdr:to>
      <xdr:col>36</xdr:col>
      <xdr:colOff>84649</xdr:colOff>
      <xdr:row>63</xdr:row>
      <xdr:rowOff>644232</xdr:rowOff>
    </xdr:to>
    <xdr:sp macro="" textlink="">
      <xdr:nvSpPr>
        <xdr:cNvPr id="6" name="テキスト ボックス 5"/>
        <xdr:cNvSpPr txBox="1"/>
      </xdr:nvSpPr>
      <xdr:spPr>
        <a:xfrm>
          <a:off x="3770651" y="33017978"/>
          <a:ext cx="3171998" cy="96375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t>国土交通省</a:t>
          </a:r>
          <a:endParaRPr kumimoji="1" lang="en-US" altLang="ja-JP" sz="2000" baseline="0"/>
        </a:p>
      </xdr:txBody>
    </xdr:sp>
    <xdr:clientData/>
  </xdr:twoCellAnchor>
  <xdr:twoCellAnchor>
    <xdr:from>
      <xdr:col>29</xdr:col>
      <xdr:colOff>35897</xdr:colOff>
      <xdr:row>63</xdr:row>
      <xdr:rowOff>644232</xdr:rowOff>
    </xdr:from>
    <xdr:to>
      <xdr:col>29</xdr:col>
      <xdr:colOff>39497</xdr:colOff>
      <xdr:row>64</xdr:row>
      <xdr:rowOff>2826328</xdr:rowOff>
    </xdr:to>
    <xdr:cxnSp macro="">
      <xdr:nvCxnSpPr>
        <xdr:cNvPr id="7" name="直線矢印コネクタ 6"/>
        <xdr:cNvCxnSpPr/>
      </xdr:nvCxnSpPr>
      <xdr:spPr>
        <a:xfrm flipH="1">
          <a:off x="5560397" y="33981732"/>
          <a:ext cx="3600" cy="3134596"/>
        </a:xfrm>
        <a:prstGeom prst="straightConnector1">
          <a:avLst/>
        </a:prstGeom>
        <a:ln w="28575">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142503</xdr:colOff>
      <xdr:row>64</xdr:row>
      <xdr:rowOff>549829</xdr:rowOff>
    </xdr:from>
    <xdr:to>
      <xdr:col>24</xdr:col>
      <xdr:colOff>100939</xdr:colOff>
      <xdr:row>64</xdr:row>
      <xdr:rowOff>1117036</xdr:rowOff>
    </xdr:to>
    <xdr:sp macro="" textlink="">
      <xdr:nvSpPr>
        <xdr:cNvPr id="8" name="テキスト ボックス 7"/>
        <xdr:cNvSpPr txBox="1"/>
      </xdr:nvSpPr>
      <xdr:spPr>
        <a:xfrm>
          <a:off x="1666503" y="34839829"/>
          <a:ext cx="3006436" cy="567207"/>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solidFill>
                <a:sysClr val="windowText" lastClr="000000"/>
              </a:solidFill>
            </a:rPr>
            <a:t>B.</a:t>
          </a:r>
          <a:r>
            <a:rPr kumimoji="1" lang="ja-JP" altLang="en-US" sz="2000">
              <a:solidFill>
                <a:sysClr val="windowText" lastClr="000000"/>
              </a:solidFill>
            </a:rPr>
            <a:t>民間企業 </a:t>
          </a:r>
          <a:r>
            <a:rPr kumimoji="1" lang="en-US" altLang="ja-JP" sz="2000">
              <a:solidFill>
                <a:sysClr val="windowText" lastClr="000000"/>
              </a:solidFill>
            </a:rPr>
            <a:t>2,978</a:t>
          </a:r>
          <a:r>
            <a:rPr kumimoji="1" lang="ja-JP" altLang="en-US" sz="2000">
              <a:solidFill>
                <a:sysClr val="windowText" lastClr="000000"/>
              </a:solidFill>
            </a:rPr>
            <a:t>社</a:t>
          </a:r>
        </a:p>
      </xdr:txBody>
    </xdr:sp>
    <xdr:clientData/>
  </xdr:twoCellAnchor>
  <xdr:twoCellAnchor>
    <xdr:from>
      <xdr:col>7</xdr:col>
      <xdr:colOff>47231</xdr:colOff>
      <xdr:row>66</xdr:row>
      <xdr:rowOff>128474</xdr:rowOff>
    </xdr:from>
    <xdr:to>
      <xdr:col>15</xdr:col>
      <xdr:colOff>1</xdr:colOff>
      <xdr:row>66</xdr:row>
      <xdr:rowOff>704007</xdr:rowOff>
    </xdr:to>
    <xdr:sp macro="" textlink="">
      <xdr:nvSpPr>
        <xdr:cNvPr id="9" name="テキスト ボックス 8"/>
        <xdr:cNvSpPr txBox="1"/>
      </xdr:nvSpPr>
      <xdr:spPr>
        <a:xfrm>
          <a:off x="1380731" y="38952374"/>
          <a:ext cx="1476770" cy="57553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金融機関</a:t>
          </a:r>
        </a:p>
      </xdr:txBody>
    </xdr:sp>
    <xdr:clientData/>
  </xdr:twoCellAnchor>
  <xdr:twoCellAnchor>
    <xdr:from>
      <xdr:col>21</xdr:col>
      <xdr:colOff>0</xdr:colOff>
      <xdr:row>64</xdr:row>
      <xdr:rowOff>1131794</xdr:rowOff>
    </xdr:from>
    <xdr:to>
      <xdr:col>21</xdr:col>
      <xdr:colOff>20784</xdr:colOff>
      <xdr:row>64</xdr:row>
      <xdr:rowOff>2837580</xdr:rowOff>
    </xdr:to>
    <xdr:cxnSp macro="">
      <xdr:nvCxnSpPr>
        <xdr:cNvPr id="10" name="直線矢印コネクタ 9"/>
        <xdr:cNvCxnSpPr/>
      </xdr:nvCxnSpPr>
      <xdr:spPr>
        <a:xfrm>
          <a:off x="4000500" y="35421794"/>
          <a:ext cx="20784" cy="1705786"/>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103523</xdr:colOff>
      <xdr:row>64</xdr:row>
      <xdr:rowOff>939035</xdr:rowOff>
    </xdr:from>
    <xdr:to>
      <xdr:col>34</xdr:col>
      <xdr:colOff>22225</xdr:colOff>
      <xdr:row>64</xdr:row>
      <xdr:rowOff>2229899</xdr:rowOff>
    </xdr:to>
    <xdr:sp macro="" textlink="">
      <xdr:nvSpPr>
        <xdr:cNvPr id="11" name="テキスト ボックス 10"/>
        <xdr:cNvSpPr txBox="1"/>
      </xdr:nvSpPr>
      <xdr:spPr>
        <a:xfrm>
          <a:off x="3913523" y="35229035"/>
          <a:ext cx="2585702" cy="1290864"/>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交付</a:t>
          </a:r>
          <a:r>
            <a:rPr kumimoji="1" lang="en-US" altLang="ja-JP" sz="1800"/>
            <a:t>】</a:t>
          </a:r>
        </a:p>
        <a:p>
          <a:pPr algn="ctr"/>
          <a:r>
            <a:rPr kumimoji="1" lang="en-US" altLang="ja-JP" sz="1800"/>
            <a:t>0</a:t>
          </a:r>
        </a:p>
      </xdr:txBody>
    </xdr:sp>
    <xdr:clientData/>
  </xdr:twoCellAnchor>
  <xdr:twoCellAnchor>
    <xdr:from>
      <xdr:col>11</xdr:col>
      <xdr:colOff>23617</xdr:colOff>
      <xdr:row>64</xdr:row>
      <xdr:rowOff>1116280</xdr:rowOff>
    </xdr:from>
    <xdr:to>
      <xdr:col>11</xdr:col>
      <xdr:colOff>23751</xdr:colOff>
      <xdr:row>66</xdr:row>
      <xdr:rowOff>128474</xdr:rowOff>
    </xdr:to>
    <xdr:cxnSp macro="">
      <xdr:nvCxnSpPr>
        <xdr:cNvPr id="12" name="直線矢印コネクタ 11"/>
        <xdr:cNvCxnSpPr>
          <a:stCxn id="9" idx="0"/>
        </xdr:cNvCxnSpPr>
      </xdr:nvCxnSpPr>
      <xdr:spPr>
        <a:xfrm flipV="1">
          <a:off x="2119117" y="35406280"/>
          <a:ext cx="134" cy="3546094"/>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107769</xdr:colOff>
      <xdr:row>64</xdr:row>
      <xdr:rowOff>1001136</xdr:rowOff>
    </xdr:from>
    <xdr:to>
      <xdr:col>23</xdr:col>
      <xdr:colOff>105589</xdr:colOff>
      <xdr:row>64</xdr:row>
      <xdr:rowOff>2388401</xdr:rowOff>
    </xdr:to>
    <xdr:sp macro="" textlink="">
      <xdr:nvSpPr>
        <xdr:cNvPr id="13" name="テキスト ボックス 12"/>
        <xdr:cNvSpPr txBox="1"/>
      </xdr:nvSpPr>
      <xdr:spPr>
        <a:xfrm>
          <a:off x="2584269" y="35291136"/>
          <a:ext cx="1902820" cy="1387265"/>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ysClr val="windowText" lastClr="000000"/>
              </a:solidFill>
            </a:rPr>
            <a:t>【</a:t>
          </a:r>
          <a:r>
            <a:rPr kumimoji="1" lang="ja-JP" altLang="en-US" sz="1800">
              <a:solidFill>
                <a:sysClr val="windowText" lastClr="000000"/>
              </a:solidFill>
            </a:rPr>
            <a:t>保証料</a:t>
          </a:r>
          <a:r>
            <a:rPr kumimoji="1" lang="en-US" altLang="ja-JP" sz="1800">
              <a:solidFill>
                <a:sysClr val="windowText" lastClr="000000"/>
              </a:solidFill>
            </a:rPr>
            <a:t>】</a:t>
          </a:r>
        </a:p>
        <a:p>
          <a:pPr algn="ctr"/>
          <a:r>
            <a:rPr kumimoji="1" lang="en-US" altLang="ja-JP" sz="1800">
              <a:solidFill>
                <a:sysClr val="windowText" lastClr="000000"/>
              </a:solidFill>
            </a:rPr>
            <a:t>12.0</a:t>
          </a:r>
          <a:endParaRPr kumimoji="1" lang="ja-JP" altLang="en-US" sz="1800">
            <a:solidFill>
              <a:sysClr val="windowText" lastClr="000000"/>
            </a:solidFill>
          </a:endParaRPr>
        </a:p>
      </xdr:txBody>
    </xdr:sp>
    <xdr:clientData/>
  </xdr:twoCellAnchor>
  <xdr:twoCellAnchor>
    <xdr:from>
      <xdr:col>11</xdr:col>
      <xdr:colOff>103909</xdr:colOff>
      <xdr:row>64</xdr:row>
      <xdr:rowOff>3208714</xdr:rowOff>
    </xdr:from>
    <xdr:to>
      <xdr:col>17</xdr:col>
      <xdr:colOff>145473</xdr:colOff>
      <xdr:row>64</xdr:row>
      <xdr:rowOff>3208714</xdr:rowOff>
    </xdr:to>
    <xdr:cxnSp macro="">
      <xdr:nvCxnSpPr>
        <xdr:cNvPr id="14" name="直線コネクタ 13"/>
        <xdr:cNvCxnSpPr/>
      </xdr:nvCxnSpPr>
      <xdr:spPr>
        <a:xfrm>
          <a:off x="2199409" y="37498714"/>
          <a:ext cx="1184564"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114996</xdr:colOff>
      <xdr:row>64</xdr:row>
      <xdr:rowOff>3273829</xdr:rowOff>
    </xdr:from>
    <xdr:to>
      <xdr:col>21</xdr:col>
      <xdr:colOff>145476</xdr:colOff>
      <xdr:row>65</xdr:row>
      <xdr:rowOff>534389</xdr:rowOff>
    </xdr:to>
    <xdr:sp macro="" textlink="">
      <xdr:nvSpPr>
        <xdr:cNvPr id="15" name="テキスト ボックス 14"/>
        <xdr:cNvSpPr txBox="1"/>
      </xdr:nvSpPr>
      <xdr:spPr>
        <a:xfrm>
          <a:off x="1448496" y="37563829"/>
          <a:ext cx="2697480" cy="870535"/>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債務保証</a:t>
          </a:r>
          <a:r>
            <a:rPr kumimoji="1" lang="en-US" altLang="ja-JP" sz="1800"/>
            <a:t>】</a:t>
          </a:r>
        </a:p>
      </xdr:txBody>
    </xdr:sp>
    <xdr:clientData/>
  </xdr:twoCellAnchor>
  <xdr:twoCellAnchor>
    <xdr:from>
      <xdr:col>28</xdr:col>
      <xdr:colOff>161165</xdr:colOff>
      <xdr:row>64</xdr:row>
      <xdr:rowOff>733559</xdr:rowOff>
    </xdr:from>
    <xdr:to>
      <xdr:col>41</xdr:col>
      <xdr:colOff>169514</xdr:colOff>
      <xdr:row>64</xdr:row>
      <xdr:rowOff>2014861</xdr:rowOff>
    </xdr:to>
    <xdr:sp macro="" textlink="">
      <xdr:nvSpPr>
        <xdr:cNvPr id="16" name="テキスト ボックス 15"/>
        <xdr:cNvSpPr txBox="1"/>
      </xdr:nvSpPr>
      <xdr:spPr>
        <a:xfrm>
          <a:off x="5495165" y="35023559"/>
          <a:ext cx="2484849" cy="1281302"/>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出えん</a:t>
          </a:r>
          <a:r>
            <a:rPr kumimoji="1" lang="en-US" altLang="ja-JP" sz="1800"/>
            <a:t>】</a:t>
          </a:r>
        </a:p>
        <a:p>
          <a:pPr algn="ctr"/>
          <a:r>
            <a:rPr kumimoji="1" lang="en-US" altLang="ja-JP" sz="1800"/>
            <a:t>0</a:t>
          </a:r>
        </a:p>
      </xdr:txBody>
    </xdr:sp>
    <xdr:clientData/>
  </xdr:twoCellAnchor>
  <xdr:twoCellAnchor>
    <xdr:from>
      <xdr:col>20</xdr:col>
      <xdr:colOff>4570</xdr:colOff>
      <xdr:row>64</xdr:row>
      <xdr:rowOff>1664768</xdr:rowOff>
    </xdr:from>
    <xdr:to>
      <xdr:col>30</xdr:col>
      <xdr:colOff>2390</xdr:colOff>
      <xdr:row>64</xdr:row>
      <xdr:rowOff>3052033</xdr:rowOff>
    </xdr:to>
    <xdr:sp macro="" textlink="">
      <xdr:nvSpPr>
        <xdr:cNvPr id="17" name="テキスト ボックス 16"/>
        <xdr:cNvSpPr txBox="1"/>
      </xdr:nvSpPr>
      <xdr:spPr>
        <a:xfrm>
          <a:off x="3814570" y="35954768"/>
          <a:ext cx="1902820" cy="1387265"/>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ysClr val="windowText" lastClr="000000"/>
              </a:solidFill>
            </a:rPr>
            <a:t>【</a:t>
          </a:r>
          <a:r>
            <a:rPr kumimoji="1" lang="ja-JP" altLang="en-US" sz="1800">
              <a:solidFill>
                <a:sysClr val="windowText" lastClr="000000"/>
              </a:solidFill>
            </a:rPr>
            <a:t>事業費</a:t>
          </a:r>
          <a:endParaRPr kumimoji="1" lang="en-US" altLang="ja-JP" sz="1800">
            <a:solidFill>
              <a:sysClr val="windowText" lastClr="000000"/>
            </a:solidFill>
          </a:endParaRPr>
        </a:p>
        <a:p>
          <a:pPr algn="ctr"/>
          <a:r>
            <a:rPr kumimoji="1" lang="ja-JP" altLang="en-US" sz="1800">
              <a:solidFill>
                <a:sysClr val="windowText" lastClr="000000"/>
              </a:solidFill>
            </a:rPr>
            <a:t>（助成金）</a:t>
          </a:r>
          <a:r>
            <a:rPr kumimoji="1" lang="en-US" altLang="ja-JP" sz="1800">
              <a:solidFill>
                <a:sysClr val="windowText" lastClr="000000"/>
              </a:solidFill>
            </a:rPr>
            <a:t>】</a:t>
          </a:r>
        </a:p>
        <a:p>
          <a:pPr algn="ctr"/>
          <a:r>
            <a:rPr kumimoji="1" lang="en-US" altLang="ja-JP" sz="1800">
              <a:solidFill>
                <a:sysClr val="windowText" lastClr="000000"/>
              </a:solidFill>
            </a:rPr>
            <a:t>5.0</a:t>
          </a:r>
          <a:endParaRPr kumimoji="1" lang="ja-JP" altLang="en-US" sz="1800">
            <a:solidFill>
              <a:sysClr val="windowText" lastClr="000000"/>
            </a:solidFill>
          </a:endParaRPr>
        </a:p>
      </xdr:txBody>
    </xdr:sp>
    <xdr:clientData/>
  </xdr:twoCellAnchor>
  <xdr:twoCellAnchor>
    <xdr:from>
      <xdr:col>6</xdr:col>
      <xdr:colOff>149750</xdr:colOff>
      <xdr:row>64</xdr:row>
      <xdr:rowOff>2230089</xdr:rowOff>
    </xdr:from>
    <xdr:to>
      <xdr:col>17</xdr:col>
      <xdr:colOff>56029</xdr:colOff>
      <xdr:row>64</xdr:row>
      <xdr:rowOff>3092823</xdr:rowOff>
    </xdr:to>
    <xdr:sp macro="" textlink="">
      <xdr:nvSpPr>
        <xdr:cNvPr id="18" name="テキスト ボックス 17"/>
        <xdr:cNvSpPr txBox="1"/>
      </xdr:nvSpPr>
      <xdr:spPr>
        <a:xfrm>
          <a:off x="1292750" y="36520089"/>
          <a:ext cx="2001779" cy="86273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事業協同組合等</a:t>
          </a:r>
          <a:endParaRPr kumimoji="1" lang="en-US" altLang="ja-JP" sz="2000"/>
        </a:p>
        <a:p>
          <a:pPr algn="ctr">
            <a:lnSpc>
              <a:spcPts val="2500"/>
            </a:lnSpc>
          </a:pPr>
          <a:r>
            <a:rPr kumimoji="1" lang="ja-JP" altLang="en-US" sz="2000"/>
            <a:t>３６団体</a:t>
          </a:r>
          <a:endParaRPr kumimoji="1" lang="en-US" altLang="ja-JP" sz="2000"/>
        </a:p>
      </xdr:txBody>
    </xdr:sp>
    <xdr:clientData/>
  </xdr:twoCellAnchor>
  <xdr:twoCellAnchor>
    <xdr:from>
      <xdr:col>3</xdr:col>
      <xdr:colOff>136904</xdr:colOff>
      <xdr:row>64</xdr:row>
      <xdr:rowOff>1052682</xdr:rowOff>
    </xdr:from>
    <xdr:to>
      <xdr:col>13</xdr:col>
      <xdr:colOff>134724</xdr:colOff>
      <xdr:row>64</xdr:row>
      <xdr:rowOff>2449514</xdr:rowOff>
    </xdr:to>
    <xdr:sp macro="" textlink="">
      <xdr:nvSpPr>
        <xdr:cNvPr id="19" name="テキスト ボックス 18"/>
        <xdr:cNvSpPr txBox="1"/>
      </xdr:nvSpPr>
      <xdr:spPr>
        <a:xfrm>
          <a:off x="708404" y="35342682"/>
          <a:ext cx="1902820" cy="1396832"/>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融資</a:t>
          </a:r>
          <a:r>
            <a:rPr kumimoji="1" lang="en-US" altLang="ja-JP" sz="1800"/>
            <a:t>】</a:t>
          </a:r>
        </a:p>
        <a:p>
          <a:pPr algn="ctr"/>
          <a:endParaRPr kumimoji="1" lang="ja-JP" altLang="en-US" sz="1800"/>
        </a:p>
      </xdr:txBody>
    </xdr:sp>
    <xdr:clientData/>
  </xdr:twoCellAnchor>
  <xdr:twoCellAnchor>
    <xdr:from>
      <xdr:col>39</xdr:col>
      <xdr:colOff>132590</xdr:colOff>
      <xdr:row>64</xdr:row>
      <xdr:rowOff>991855</xdr:rowOff>
    </xdr:from>
    <xdr:to>
      <xdr:col>39</xdr:col>
      <xdr:colOff>132590</xdr:colOff>
      <xdr:row>64</xdr:row>
      <xdr:rowOff>2809882</xdr:rowOff>
    </xdr:to>
    <xdr:cxnSp macro="">
      <xdr:nvCxnSpPr>
        <xdr:cNvPr id="20" name="直線矢印コネクタ 19"/>
        <xdr:cNvCxnSpPr/>
      </xdr:nvCxnSpPr>
      <xdr:spPr>
        <a:xfrm flipV="1">
          <a:off x="7562090" y="35281855"/>
          <a:ext cx="0" cy="1818027"/>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9525</xdr:colOff>
      <xdr:row>64</xdr:row>
      <xdr:rowOff>1695450</xdr:rowOff>
    </xdr:from>
    <xdr:to>
      <xdr:col>47</xdr:col>
      <xdr:colOff>102595</xdr:colOff>
      <xdr:row>64</xdr:row>
      <xdr:rowOff>3073213</xdr:rowOff>
    </xdr:to>
    <xdr:sp macro="" textlink="">
      <xdr:nvSpPr>
        <xdr:cNvPr id="21" name="テキスト ボックス 20"/>
        <xdr:cNvSpPr txBox="1"/>
      </xdr:nvSpPr>
      <xdr:spPr>
        <a:xfrm>
          <a:off x="7248525" y="35985450"/>
          <a:ext cx="1807570" cy="1377763"/>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事業費</a:t>
          </a:r>
          <a:endParaRPr kumimoji="1" lang="en-US" altLang="ja-JP" sz="1800"/>
        </a:p>
        <a:p>
          <a:pPr algn="ctr"/>
          <a:r>
            <a:rPr kumimoji="1" lang="ja-JP" altLang="en-US" sz="1800"/>
            <a:t>（助成金）</a:t>
          </a:r>
          <a:r>
            <a:rPr kumimoji="1" lang="en-US" altLang="ja-JP" sz="1800"/>
            <a:t>】</a:t>
          </a:r>
        </a:p>
        <a:p>
          <a:pPr algn="ctr"/>
          <a:r>
            <a:rPr kumimoji="1" lang="en-US" altLang="ja-JP" sz="1800"/>
            <a:t>43.5</a:t>
          </a:r>
          <a:endParaRPr kumimoji="1" lang="ja-JP" altLang="en-US" sz="1800"/>
        </a:p>
      </xdr:txBody>
    </xdr:sp>
    <xdr:clientData/>
  </xdr:twoCellAnchor>
  <xdr:twoCellAnchor>
    <xdr:from>
      <xdr:col>22</xdr:col>
      <xdr:colOff>45366</xdr:colOff>
      <xdr:row>64</xdr:row>
      <xdr:rowOff>1137669</xdr:rowOff>
    </xdr:from>
    <xdr:to>
      <xdr:col>22</xdr:col>
      <xdr:colOff>45500</xdr:colOff>
      <xdr:row>64</xdr:row>
      <xdr:rowOff>2829669</xdr:rowOff>
    </xdr:to>
    <xdr:cxnSp macro="">
      <xdr:nvCxnSpPr>
        <xdr:cNvPr id="22" name="直線矢印コネクタ 21"/>
        <xdr:cNvCxnSpPr/>
      </xdr:nvCxnSpPr>
      <xdr:spPr>
        <a:xfrm flipV="1">
          <a:off x="4236366" y="35427669"/>
          <a:ext cx="134" cy="169200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47625</xdr:colOff>
      <xdr:row>50</xdr:row>
      <xdr:rowOff>57150</xdr:rowOff>
    </xdr:from>
    <xdr:to>
      <xdr:col>38</xdr:col>
      <xdr:colOff>104775</xdr:colOff>
      <xdr:row>50</xdr:row>
      <xdr:rowOff>314325</xdr:rowOff>
    </xdr:to>
    <xdr:sp macro="" textlink="">
      <xdr:nvSpPr>
        <xdr:cNvPr id="23" name="円/楕円 22"/>
        <xdr:cNvSpPr/>
      </xdr:nvSpPr>
      <xdr:spPr>
        <a:xfrm>
          <a:off x="7096125" y="25974675"/>
          <a:ext cx="247650" cy="2571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23</xdr:col>
      <xdr:colOff>121443</xdr:colOff>
      <xdr:row>65</xdr:row>
      <xdr:rowOff>254587</xdr:rowOff>
    </xdr:from>
    <xdr:to>
      <xdr:col>34</xdr:col>
      <xdr:colOff>44022</xdr:colOff>
      <xdr:row>67</xdr:row>
      <xdr:rowOff>425824</xdr:rowOff>
    </xdr:to>
    <xdr:sp macro="" textlink="">
      <xdr:nvSpPr>
        <xdr:cNvPr id="24" name="テキスト ボックス 23"/>
        <xdr:cNvSpPr txBox="1"/>
      </xdr:nvSpPr>
      <xdr:spPr>
        <a:xfrm>
          <a:off x="4502943" y="38154562"/>
          <a:ext cx="2018079" cy="2019087"/>
        </a:xfrm>
        <a:prstGeom prst="rect">
          <a:avLst/>
        </a:prstGeom>
        <a:noFill/>
        <a:ln w="25400" cmpd="sng">
          <a:noFill/>
        </a:ln>
        <a:effectLst/>
      </xdr:spPr>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収入</a:t>
          </a:r>
          <a:r>
            <a:rPr lang="en-US" altLang="ja-JP" sz="1400" b="0" i="0" u="none" strike="noStrike" baseline="0">
              <a:solidFill>
                <a:srgbClr val="000000"/>
              </a:solidFill>
              <a:latin typeface="ＭＳ Ｐゴシック"/>
              <a:ea typeface="ＭＳ Ｐ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交付金：</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0</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運用収入：</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228.2</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保証料：</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12</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前年度繰越し：</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15,653.6</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合計：</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15,893.8</a:t>
          </a:r>
        </a:p>
      </xdr:txBody>
    </xdr:sp>
    <xdr:clientData/>
  </xdr:twoCellAnchor>
  <xdr:twoCellAnchor>
    <xdr:from>
      <xdr:col>33</xdr:col>
      <xdr:colOff>121463</xdr:colOff>
      <xdr:row>65</xdr:row>
      <xdr:rowOff>260188</xdr:rowOff>
    </xdr:from>
    <xdr:to>
      <xdr:col>45</xdr:col>
      <xdr:colOff>44824</xdr:colOff>
      <xdr:row>67</xdr:row>
      <xdr:rowOff>437030</xdr:rowOff>
    </xdr:to>
    <xdr:sp macro="" textlink="">
      <xdr:nvSpPr>
        <xdr:cNvPr id="25" name="テキスト ボックス 24"/>
        <xdr:cNvSpPr txBox="1"/>
      </xdr:nvSpPr>
      <xdr:spPr>
        <a:xfrm>
          <a:off x="6407963" y="38160163"/>
          <a:ext cx="2209361" cy="2024692"/>
        </a:xfrm>
        <a:prstGeom prst="rect">
          <a:avLst/>
        </a:prstGeom>
        <a:noFill/>
        <a:ln w="25400" cmpd="sng">
          <a:noFill/>
        </a:ln>
        <a:effectLst/>
      </xdr:spPr>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支出</a:t>
          </a:r>
          <a:r>
            <a:rPr lang="en-US" altLang="ja-JP" sz="1400" b="0" i="0" u="none" strike="noStrike" baseline="0">
              <a:solidFill>
                <a:srgbClr val="000000"/>
              </a:solidFill>
              <a:latin typeface="ＭＳ Ｐゴシック"/>
              <a:ea typeface="ＭＳ Ｐ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事業費：</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69</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mn-ea"/>
              <a:cs typeface="+mn-cs"/>
            </a:rPr>
            <a:t>（うち助成金</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mn-ea"/>
              <a:cs typeface="+mn-cs"/>
            </a:rPr>
            <a:t>48.5</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管理費：</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171.2</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合計：</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240.2</a:t>
          </a:r>
        </a:p>
      </xdr:txBody>
    </xdr:sp>
    <xdr:clientData/>
  </xdr:twoCellAnchor>
  <xdr:twoCellAnchor>
    <xdr:from>
      <xdr:col>21</xdr:col>
      <xdr:colOff>87821</xdr:colOff>
      <xdr:row>67</xdr:row>
      <xdr:rowOff>327416</xdr:rowOff>
    </xdr:from>
    <xdr:to>
      <xdr:col>37</xdr:col>
      <xdr:colOff>174412</xdr:colOff>
      <xdr:row>67</xdr:row>
      <xdr:rowOff>760435</xdr:rowOff>
    </xdr:to>
    <xdr:sp macro="" textlink="">
      <xdr:nvSpPr>
        <xdr:cNvPr id="26" name="テキスト ボックス 25"/>
        <xdr:cNvSpPr txBox="1"/>
      </xdr:nvSpPr>
      <xdr:spPr>
        <a:xfrm>
          <a:off x="4088321" y="40075241"/>
          <a:ext cx="3134591" cy="433019"/>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今年度基金残高</a:t>
          </a:r>
          <a:r>
            <a:rPr kumimoji="1" lang="en-US" altLang="ja-JP" sz="1400"/>
            <a:t>】15,653.6</a:t>
          </a:r>
          <a:r>
            <a:rPr kumimoji="1" lang="ja-JP" altLang="en-US" sz="1400"/>
            <a:t>百万円</a:t>
          </a:r>
        </a:p>
      </xdr:txBody>
    </xdr:sp>
    <xdr:clientData/>
  </xdr:twoCellAnchor>
  <xdr:twoCellAnchor>
    <xdr:from>
      <xdr:col>8</xdr:col>
      <xdr:colOff>145676</xdr:colOff>
      <xdr:row>63</xdr:row>
      <xdr:rowOff>851648</xdr:rowOff>
    </xdr:from>
    <xdr:to>
      <xdr:col>24</xdr:col>
      <xdr:colOff>0</xdr:colOff>
      <xdr:row>64</xdr:row>
      <xdr:rowOff>437030</xdr:rowOff>
    </xdr:to>
    <xdr:sp macro="" textlink="">
      <xdr:nvSpPr>
        <xdr:cNvPr id="27" name="大かっこ 26"/>
        <xdr:cNvSpPr/>
      </xdr:nvSpPr>
      <xdr:spPr>
        <a:xfrm>
          <a:off x="1669676" y="34189148"/>
          <a:ext cx="2902324" cy="537882"/>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融資事業者を経由した工事出来高査定経費を助成</a:t>
          </a:r>
        </a:p>
      </xdr:txBody>
    </xdr:sp>
    <xdr:clientData/>
  </xdr:twoCellAnchor>
  <xdr:twoCellAnchor>
    <xdr:from>
      <xdr:col>40</xdr:col>
      <xdr:colOff>67235</xdr:colOff>
      <xdr:row>64</xdr:row>
      <xdr:rowOff>1299883</xdr:rowOff>
    </xdr:from>
    <xdr:to>
      <xdr:col>50</xdr:col>
      <xdr:colOff>145676</xdr:colOff>
      <xdr:row>64</xdr:row>
      <xdr:rowOff>1837765</xdr:rowOff>
    </xdr:to>
    <xdr:sp macro="" textlink="">
      <xdr:nvSpPr>
        <xdr:cNvPr id="28" name="大かっこ 27"/>
        <xdr:cNvSpPr/>
      </xdr:nvSpPr>
      <xdr:spPr>
        <a:xfrm>
          <a:off x="7687235" y="35589883"/>
          <a:ext cx="1983441" cy="537882"/>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元請下請関係の適正化等に係る事業経費を助成</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166255</xdr:colOff>
      <xdr:row>59</xdr:row>
      <xdr:rowOff>2826325</xdr:rowOff>
    </xdr:from>
    <xdr:to>
      <xdr:col>45</xdr:col>
      <xdr:colOff>62344</xdr:colOff>
      <xdr:row>63</xdr:row>
      <xdr:rowOff>0</xdr:rowOff>
    </xdr:to>
    <xdr:sp macro="" textlink="">
      <xdr:nvSpPr>
        <xdr:cNvPr id="2" name="テキスト ボックス 1"/>
        <xdr:cNvSpPr txBox="1"/>
      </xdr:nvSpPr>
      <xdr:spPr>
        <a:xfrm>
          <a:off x="11824855" y="10284400"/>
          <a:ext cx="19098489" cy="51695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pPr algn="ctr"/>
          <a:r>
            <a:rPr kumimoji="1" lang="en-US" altLang="ja-JP" sz="2000"/>
            <a:t>A.</a:t>
          </a:r>
          <a:r>
            <a:rPr kumimoji="1" lang="ja-JP" altLang="en-US" sz="2000"/>
            <a:t>　一般財団法人建設業振興基金</a:t>
          </a:r>
          <a:endParaRPr kumimoji="1" lang="en-US" altLang="ja-JP" sz="2000"/>
        </a:p>
        <a:p>
          <a:pPr algn="ctr"/>
          <a:r>
            <a:rPr kumimoji="1" lang="ja-JP" altLang="en-US" sz="2000"/>
            <a:t>建設業安定化基金</a:t>
          </a:r>
          <a:endParaRPr kumimoji="1" lang="en-US" altLang="ja-JP" sz="2000"/>
        </a:p>
        <a:p>
          <a:pPr algn="ctr"/>
          <a:endParaRPr kumimoji="1" lang="en-US" altLang="ja-JP" sz="3200">
            <a:solidFill>
              <a:srgbClr val="FF0000"/>
            </a:solidFill>
          </a:endParaRPr>
        </a:p>
        <a:p>
          <a:pPr algn="ctr"/>
          <a:endParaRPr kumimoji="1" lang="en-US" altLang="ja-JP" sz="2400">
            <a:solidFill>
              <a:srgbClr val="FF0000"/>
            </a:solidFill>
          </a:endParaRPr>
        </a:p>
        <a:p>
          <a:pPr algn="ctr"/>
          <a:endParaRPr kumimoji="1" lang="en-US" altLang="ja-JP" sz="2400">
            <a:solidFill>
              <a:srgbClr val="FF0000"/>
            </a:solidFill>
          </a:endParaRPr>
        </a:p>
      </xdr:txBody>
    </xdr:sp>
    <xdr:clientData/>
  </xdr:twoCellAnchor>
  <xdr:twoCellAnchor>
    <xdr:from>
      <xdr:col>33</xdr:col>
      <xdr:colOff>41567</xdr:colOff>
      <xdr:row>59</xdr:row>
      <xdr:rowOff>967219</xdr:rowOff>
    </xdr:from>
    <xdr:to>
      <xdr:col>33</xdr:col>
      <xdr:colOff>53444</xdr:colOff>
      <xdr:row>59</xdr:row>
      <xdr:rowOff>2752383</xdr:rowOff>
    </xdr:to>
    <xdr:cxnSp macro="">
      <xdr:nvCxnSpPr>
        <xdr:cNvPr id="3" name="直線矢印コネクタ 2"/>
        <xdr:cNvCxnSpPr/>
      </xdr:nvCxnSpPr>
      <xdr:spPr>
        <a:xfrm>
          <a:off x="22672967" y="10282669"/>
          <a:ext cx="11877" cy="3989"/>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151142</xdr:colOff>
      <xdr:row>58</xdr:row>
      <xdr:rowOff>810490</xdr:rowOff>
    </xdr:from>
    <xdr:to>
      <xdr:col>50</xdr:col>
      <xdr:colOff>124689</xdr:colOff>
      <xdr:row>59</xdr:row>
      <xdr:rowOff>918509</xdr:rowOff>
    </xdr:to>
    <xdr:sp macro="" textlink="">
      <xdr:nvSpPr>
        <xdr:cNvPr id="4" name="テキスト ボックス 3"/>
        <xdr:cNvSpPr txBox="1"/>
      </xdr:nvSpPr>
      <xdr:spPr>
        <a:xfrm>
          <a:off x="20039342" y="10116415"/>
          <a:ext cx="14375347" cy="17469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solidFill>
                <a:sysClr val="windowText" lastClr="000000"/>
              </a:solidFill>
            </a:rPr>
            <a:t>C.</a:t>
          </a:r>
          <a:r>
            <a:rPr kumimoji="1" lang="ja-JP" altLang="en-US" sz="2000">
              <a:solidFill>
                <a:sysClr val="windowText" lastClr="000000"/>
              </a:solidFill>
            </a:rPr>
            <a:t>民間団体</a:t>
          </a:r>
          <a:endParaRPr kumimoji="1" lang="en-US" altLang="ja-JP" sz="2000">
            <a:solidFill>
              <a:sysClr val="windowText" lastClr="000000"/>
            </a:solidFill>
          </a:endParaRPr>
        </a:p>
        <a:p>
          <a:pPr algn="ctr"/>
          <a:r>
            <a:rPr kumimoji="1" lang="en-US" altLang="ja-JP" sz="2000">
              <a:solidFill>
                <a:sysClr val="windowText" lastClr="000000"/>
              </a:solidFill>
            </a:rPr>
            <a:t>54</a:t>
          </a:r>
          <a:r>
            <a:rPr kumimoji="1" lang="ja-JP" altLang="en-US" sz="2000">
              <a:solidFill>
                <a:sysClr val="windowText" lastClr="000000"/>
              </a:solidFill>
            </a:rPr>
            <a:t>団体</a:t>
          </a:r>
        </a:p>
      </xdr:txBody>
    </xdr:sp>
    <xdr:clientData/>
  </xdr:twoCellAnchor>
  <xdr:twoCellAnchor>
    <xdr:from>
      <xdr:col>20</xdr:col>
      <xdr:colOff>37201</xdr:colOff>
      <xdr:row>59</xdr:row>
      <xdr:rowOff>3482511</xdr:rowOff>
    </xdr:from>
    <xdr:to>
      <xdr:col>41</xdr:col>
      <xdr:colOff>39573</xdr:colOff>
      <xdr:row>60</xdr:row>
      <xdr:rowOff>270165</xdr:rowOff>
    </xdr:to>
    <xdr:sp macro="" textlink="">
      <xdr:nvSpPr>
        <xdr:cNvPr id="5" name="テキスト ボックス 4"/>
        <xdr:cNvSpPr txBox="1"/>
      </xdr:nvSpPr>
      <xdr:spPr>
        <a:xfrm>
          <a:off x="13753201" y="10283361"/>
          <a:ext cx="14404172" cy="178554"/>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400"/>
            <a:t>【</a:t>
          </a:r>
          <a:r>
            <a:rPr kumimoji="1" lang="ja-JP" altLang="en-US" sz="1400"/>
            <a:t>前年度基金残高</a:t>
          </a:r>
          <a:r>
            <a:rPr kumimoji="1" lang="en-US" altLang="ja-JP" sz="1400"/>
            <a:t>】</a:t>
          </a:r>
          <a:r>
            <a:rPr kumimoji="1" lang="en-US" altLang="ja-JP" sz="1400">
              <a:solidFill>
                <a:sysClr val="windowText" lastClr="000000"/>
              </a:solidFill>
            </a:rPr>
            <a:t>15,653.6</a:t>
          </a:r>
          <a:r>
            <a:rPr kumimoji="1" lang="ja-JP" altLang="en-US" sz="1400"/>
            <a:t>（国費</a:t>
          </a:r>
          <a:r>
            <a:rPr kumimoji="1" lang="en-US" altLang="ja-JP" sz="1400"/>
            <a:t>7,500</a:t>
          </a:r>
          <a:r>
            <a:rPr kumimoji="1" lang="ja-JP" altLang="en-US" sz="1400"/>
            <a:t>）</a:t>
          </a:r>
          <a:endParaRPr kumimoji="1" lang="en-US" altLang="ja-JP" sz="1400"/>
        </a:p>
      </xdr:txBody>
    </xdr:sp>
    <xdr:clientData/>
  </xdr:twoCellAnchor>
  <xdr:twoCellAnchor>
    <xdr:from>
      <xdr:col>19</xdr:col>
      <xdr:colOff>151151</xdr:colOff>
      <xdr:row>57</xdr:row>
      <xdr:rowOff>852053</xdr:rowOff>
    </xdr:from>
    <xdr:to>
      <xdr:col>36</xdr:col>
      <xdr:colOff>84649</xdr:colOff>
      <xdr:row>58</xdr:row>
      <xdr:rowOff>644232</xdr:rowOff>
    </xdr:to>
    <xdr:sp macro="" textlink="">
      <xdr:nvSpPr>
        <xdr:cNvPr id="6" name="テキスト ボックス 5"/>
        <xdr:cNvSpPr txBox="1"/>
      </xdr:nvSpPr>
      <xdr:spPr>
        <a:xfrm>
          <a:off x="13181351" y="9948428"/>
          <a:ext cx="11592098" cy="16365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t>国土交通省</a:t>
          </a:r>
          <a:endParaRPr kumimoji="1" lang="en-US" altLang="ja-JP" sz="2000" baseline="0"/>
        </a:p>
      </xdr:txBody>
    </xdr:sp>
    <xdr:clientData/>
  </xdr:twoCellAnchor>
  <xdr:twoCellAnchor>
    <xdr:from>
      <xdr:col>29</xdr:col>
      <xdr:colOff>35897</xdr:colOff>
      <xdr:row>58</xdr:row>
      <xdr:rowOff>644232</xdr:rowOff>
    </xdr:from>
    <xdr:to>
      <xdr:col>29</xdr:col>
      <xdr:colOff>39497</xdr:colOff>
      <xdr:row>59</xdr:row>
      <xdr:rowOff>2826328</xdr:rowOff>
    </xdr:to>
    <xdr:cxnSp macro="">
      <xdr:nvCxnSpPr>
        <xdr:cNvPr id="7" name="直線矢印コネクタ 6"/>
        <xdr:cNvCxnSpPr/>
      </xdr:nvCxnSpPr>
      <xdr:spPr>
        <a:xfrm flipH="1">
          <a:off x="19924097" y="10112082"/>
          <a:ext cx="3600" cy="172321"/>
        </a:xfrm>
        <a:prstGeom prst="straightConnector1">
          <a:avLst/>
        </a:prstGeom>
        <a:ln w="28575">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142503</xdr:colOff>
      <xdr:row>59</xdr:row>
      <xdr:rowOff>549829</xdr:rowOff>
    </xdr:from>
    <xdr:to>
      <xdr:col>24</xdr:col>
      <xdr:colOff>100939</xdr:colOff>
      <xdr:row>59</xdr:row>
      <xdr:rowOff>1117036</xdr:rowOff>
    </xdr:to>
    <xdr:sp macro="" textlink="">
      <xdr:nvSpPr>
        <xdr:cNvPr id="8" name="テキスト ボックス 7"/>
        <xdr:cNvSpPr txBox="1"/>
      </xdr:nvSpPr>
      <xdr:spPr>
        <a:xfrm>
          <a:off x="5628903" y="10284379"/>
          <a:ext cx="10931236" cy="5232"/>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solidFill>
                <a:sysClr val="windowText" lastClr="000000"/>
              </a:solidFill>
            </a:rPr>
            <a:t>B.</a:t>
          </a:r>
          <a:r>
            <a:rPr kumimoji="1" lang="ja-JP" altLang="en-US" sz="2000">
              <a:solidFill>
                <a:sysClr val="windowText" lastClr="000000"/>
              </a:solidFill>
            </a:rPr>
            <a:t>民間企業 </a:t>
          </a:r>
          <a:r>
            <a:rPr kumimoji="1" lang="en-US" altLang="ja-JP" sz="2000">
              <a:solidFill>
                <a:sysClr val="windowText" lastClr="000000"/>
              </a:solidFill>
            </a:rPr>
            <a:t>2,978</a:t>
          </a:r>
          <a:r>
            <a:rPr kumimoji="1" lang="ja-JP" altLang="en-US" sz="2000">
              <a:solidFill>
                <a:sysClr val="windowText" lastClr="000000"/>
              </a:solidFill>
            </a:rPr>
            <a:t>社</a:t>
          </a:r>
        </a:p>
      </xdr:txBody>
    </xdr:sp>
    <xdr:clientData/>
  </xdr:twoCellAnchor>
  <xdr:twoCellAnchor>
    <xdr:from>
      <xdr:col>7</xdr:col>
      <xdr:colOff>47231</xdr:colOff>
      <xdr:row>61</xdr:row>
      <xdr:rowOff>128474</xdr:rowOff>
    </xdr:from>
    <xdr:to>
      <xdr:col>15</xdr:col>
      <xdr:colOff>1</xdr:colOff>
      <xdr:row>61</xdr:row>
      <xdr:rowOff>704007</xdr:rowOff>
    </xdr:to>
    <xdr:sp macro="" textlink="">
      <xdr:nvSpPr>
        <xdr:cNvPr id="9" name="テキスト ボックス 8"/>
        <xdr:cNvSpPr txBox="1"/>
      </xdr:nvSpPr>
      <xdr:spPr>
        <a:xfrm>
          <a:off x="4847831" y="10586924"/>
          <a:ext cx="5439170" cy="4213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金融機関</a:t>
          </a:r>
        </a:p>
      </xdr:txBody>
    </xdr:sp>
    <xdr:clientData/>
  </xdr:twoCellAnchor>
  <xdr:twoCellAnchor>
    <xdr:from>
      <xdr:col>21</xdr:col>
      <xdr:colOff>0</xdr:colOff>
      <xdr:row>59</xdr:row>
      <xdr:rowOff>1131794</xdr:rowOff>
    </xdr:from>
    <xdr:to>
      <xdr:col>21</xdr:col>
      <xdr:colOff>20784</xdr:colOff>
      <xdr:row>59</xdr:row>
      <xdr:rowOff>2837580</xdr:rowOff>
    </xdr:to>
    <xdr:cxnSp macro="">
      <xdr:nvCxnSpPr>
        <xdr:cNvPr id="10" name="直線矢印コネクタ 9"/>
        <xdr:cNvCxnSpPr/>
      </xdr:nvCxnSpPr>
      <xdr:spPr>
        <a:xfrm>
          <a:off x="14401800" y="10285319"/>
          <a:ext cx="20784" cy="811"/>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103523</xdr:colOff>
      <xdr:row>59</xdr:row>
      <xdr:rowOff>939035</xdr:rowOff>
    </xdr:from>
    <xdr:to>
      <xdr:col>34</xdr:col>
      <xdr:colOff>22225</xdr:colOff>
      <xdr:row>59</xdr:row>
      <xdr:rowOff>2229899</xdr:rowOff>
    </xdr:to>
    <xdr:sp macro="" textlink="">
      <xdr:nvSpPr>
        <xdr:cNvPr id="11" name="テキスト ボックス 10"/>
        <xdr:cNvSpPr txBox="1"/>
      </xdr:nvSpPr>
      <xdr:spPr>
        <a:xfrm>
          <a:off x="13819523" y="10283060"/>
          <a:ext cx="9519902" cy="4989"/>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交付</a:t>
          </a:r>
          <a:r>
            <a:rPr kumimoji="1" lang="en-US" altLang="ja-JP" sz="1800"/>
            <a:t>】</a:t>
          </a:r>
        </a:p>
        <a:p>
          <a:pPr algn="ctr"/>
          <a:r>
            <a:rPr kumimoji="1" lang="en-US" altLang="ja-JP" sz="1800"/>
            <a:t>0</a:t>
          </a:r>
        </a:p>
      </xdr:txBody>
    </xdr:sp>
    <xdr:clientData/>
  </xdr:twoCellAnchor>
  <xdr:twoCellAnchor>
    <xdr:from>
      <xdr:col>11</xdr:col>
      <xdr:colOff>23617</xdr:colOff>
      <xdr:row>59</xdr:row>
      <xdr:rowOff>1116280</xdr:rowOff>
    </xdr:from>
    <xdr:to>
      <xdr:col>11</xdr:col>
      <xdr:colOff>23751</xdr:colOff>
      <xdr:row>61</xdr:row>
      <xdr:rowOff>128474</xdr:rowOff>
    </xdr:to>
    <xdr:cxnSp macro="">
      <xdr:nvCxnSpPr>
        <xdr:cNvPr id="12" name="直線矢印コネクタ 11"/>
        <xdr:cNvCxnSpPr>
          <a:stCxn id="9" idx="0"/>
        </xdr:cNvCxnSpPr>
      </xdr:nvCxnSpPr>
      <xdr:spPr>
        <a:xfrm flipV="1">
          <a:off x="7567417" y="10288855"/>
          <a:ext cx="134" cy="298069"/>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107769</xdr:colOff>
      <xdr:row>59</xdr:row>
      <xdr:rowOff>1001136</xdr:rowOff>
    </xdr:from>
    <xdr:to>
      <xdr:col>23</xdr:col>
      <xdr:colOff>105589</xdr:colOff>
      <xdr:row>59</xdr:row>
      <xdr:rowOff>2388401</xdr:rowOff>
    </xdr:to>
    <xdr:sp macro="" textlink="">
      <xdr:nvSpPr>
        <xdr:cNvPr id="13" name="テキスト ボックス 12"/>
        <xdr:cNvSpPr txBox="1"/>
      </xdr:nvSpPr>
      <xdr:spPr>
        <a:xfrm>
          <a:off x="9023169" y="10288011"/>
          <a:ext cx="6855820" cy="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ysClr val="windowText" lastClr="000000"/>
              </a:solidFill>
            </a:rPr>
            <a:t>【</a:t>
          </a:r>
          <a:r>
            <a:rPr kumimoji="1" lang="ja-JP" altLang="en-US" sz="1800">
              <a:solidFill>
                <a:sysClr val="windowText" lastClr="000000"/>
              </a:solidFill>
            </a:rPr>
            <a:t>保証料</a:t>
          </a:r>
          <a:r>
            <a:rPr kumimoji="1" lang="en-US" altLang="ja-JP" sz="1800">
              <a:solidFill>
                <a:sysClr val="windowText" lastClr="000000"/>
              </a:solidFill>
            </a:rPr>
            <a:t>】</a:t>
          </a:r>
        </a:p>
        <a:p>
          <a:pPr algn="ctr"/>
          <a:r>
            <a:rPr kumimoji="1" lang="en-US" altLang="ja-JP" sz="1800">
              <a:solidFill>
                <a:sysClr val="windowText" lastClr="000000"/>
              </a:solidFill>
            </a:rPr>
            <a:t>12.0</a:t>
          </a:r>
          <a:endParaRPr kumimoji="1" lang="ja-JP" altLang="en-US" sz="1800">
            <a:solidFill>
              <a:sysClr val="windowText" lastClr="000000"/>
            </a:solidFill>
          </a:endParaRPr>
        </a:p>
      </xdr:txBody>
    </xdr:sp>
    <xdr:clientData/>
  </xdr:twoCellAnchor>
  <xdr:twoCellAnchor>
    <xdr:from>
      <xdr:col>11</xdr:col>
      <xdr:colOff>103909</xdr:colOff>
      <xdr:row>59</xdr:row>
      <xdr:rowOff>3208714</xdr:rowOff>
    </xdr:from>
    <xdr:to>
      <xdr:col>17</xdr:col>
      <xdr:colOff>145473</xdr:colOff>
      <xdr:row>59</xdr:row>
      <xdr:rowOff>3208714</xdr:rowOff>
    </xdr:to>
    <xdr:cxnSp macro="">
      <xdr:nvCxnSpPr>
        <xdr:cNvPr id="14" name="直線コネクタ 13"/>
        <xdr:cNvCxnSpPr/>
      </xdr:nvCxnSpPr>
      <xdr:spPr>
        <a:xfrm>
          <a:off x="7647709" y="10285789"/>
          <a:ext cx="4156364"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114996</xdr:colOff>
      <xdr:row>59</xdr:row>
      <xdr:rowOff>3273829</xdr:rowOff>
    </xdr:from>
    <xdr:to>
      <xdr:col>21</xdr:col>
      <xdr:colOff>145476</xdr:colOff>
      <xdr:row>60</xdr:row>
      <xdr:rowOff>534389</xdr:rowOff>
    </xdr:to>
    <xdr:sp macro="" textlink="">
      <xdr:nvSpPr>
        <xdr:cNvPr id="15" name="テキスト ボックス 14"/>
        <xdr:cNvSpPr txBox="1"/>
      </xdr:nvSpPr>
      <xdr:spPr>
        <a:xfrm>
          <a:off x="4915596" y="10284229"/>
          <a:ext cx="9631680" cy="17521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債務保証</a:t>
          </a:r>
          <a:r>
            <a:rPr kumimoji="1" lang="en-US" altLang="ja-JP" sz="1800"/>
            <a:t>】</a:t>
          </a:r>
        </a:p>
      </xdr:txBody>
    </xdr:sp>
    <xdr:clientData/>
  </xdr:twoCellAnchor>
  <xdr:twoCellAnchor>
    <xdr:from>
      <xdr:col>28</xdr:col>
      <xdr:colOff>161165</xdr:colOff>
      <xdr:row>59</xdr:row>
      <xdr:rowOff>733559</xdr:rowOff>
    </xdr:from>
    <xdr:to>
      <xdr:col>41</xdr:col>
      <xdr:colOff>169514</xdr:colOff>
      <xdr:row>59</xdr:row>
      <xdr:rowOff>2014861</xdr:rowOff>
    </xdr:to>
    <xdr:sp macro="" textlink="">
      <xdr:nvSpPr>
        <xdr:cNvPr id="16" name="テキスト ボックス 15"/>
        <xdr:cNvSpPr txBox="1"/>
      </xdr:nvSpPr>
      <xdr:spPr>
        <a:xfrm>
          <a:off x="19363565" y="10287134"/>
          <a:ext cx="8923749" cy="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出えん</a:t>
          </a:r>
          <a:r>
            <a:rPr kumimoji="1" lang="en-US" altLang="ja-JP" sz="1800"/>
            <a:t>】</a:t>
          </a:r>
        </a:p>
        <a:p>
          <a:pPr algn="ctr"/>
          <a:r>
            <a:rPr kumimoji="1" lang="en-US" altLang="ja-JP" sz="1800"/>
            <a:t>0</a:t>
          </a:r>
        </a:p>
      </xdr:txBody>
    </xdr:sp>
    <xdr:clientData/>
  </xdr:twoCellAnchor>
  <xdr:twoCellAnchor>
    <xdr:from>
      <xdr:col>20</xdr:col>
      <xdr:colOff>4570</xdr:colOff>
      <xdr:row>59</xdr:row>
      <xdr:rowOff>1664768</xdr:rowOff>
    </xdr:from>
    <xdr:to>
      <xdr:col>30</xdr:col>
      <xdr:colOff>2390</xdr:colOff>
      <xdr:row>59</xdr:row>
      <xdr:rowOff>3052033</xdr:rowOff>
    </xdr:to>
    <xdr:sp macro="" textlink="">
      <xdr:nvSpPr>
        <xdr:cNvPr id="17" name="テキスト ボックス 16"/>
        <xdr:cNvSpPr txBox="1"/>
      </xdr:nvSpPr>
      <xdr:spPr>
        <a:xfrm>
          <a:off x="13720570" y="10284893"/>
          <a:ext cx="6855820" cy="614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ysClr val="windowText" lastClr="000000"/>
              </a:solidFill>
            </a:rPr>
            <a:t>【</a:t>
          </a:r>
          <a:r>
            <a:rPr kumimoji="1" lang="ja-JP" altLang="en-US" sz="1800">
              <a:solidFill>
                <a:sysClr val="windowText" lastClr="000000"/>
              </a:solidFill>
            </a:rPr>
            <a:t>事業費</a:t>
          </a:r>
          <a:endParaRPr kumimoji="1" lang="en-US" altLang="ja-JP" sz="1800">
            <a:solidFill>
              <a:sysClr val="windowText" lastClr="000000"/>
            </a:solidFill>
          </a:endParaRPr>
        </a:p>
        <a:p>
          <a:pPr algn="ctr"/>
          <a:r>
            <a:rPr kumimoji="1" lang="ja-JP" altLang="en-US" sz="1800">
              <a:solidFill>
                <a:sysClr val="windowText" lastClr="000000"/>
              </a:solidFill>
            </a:rPr>
            <a:t>（助成金）</a:t>
          </a:r>
          <a:r>
            <a:rPr kumimoji="1" lang="en-US" altLang="ja-JP" sz="1800">
              <a:solidFill>
                <a:sysClr val="windowText" lastClr="000000"/>
              </a:solidFill>
            </a:rPr>
            <a:t>】</a:t>
          </a:r>
        </a:p>
        <a:p>
          <a:pPr algn="ctr"/>
          <a:r>
            <a:rPr kumimoji="1" lang="en-US" altLang="ja-JP" sz="1800">
              <a:solidFill>
                <a:sysClr val="windowText" lastClr="000000"/>
              </a:solidFill>
            </a:rPr>
            <a:t>5.0</a:t>
          </a:r>
          <a:endParaRPr kumimoji="1" lang="ja-JP" altLang="en-US" sz="1800">
            <a:solidFill>
              <a:sysClr val="windowText" lastClr="000000"/>
            </a:solidFill>
          </a:endParaRPr>
        </a:p>
      </xdr:txBody>
    </xdr:sp>
    <xdr:clientData/>
  </xdr:twoCellAnchor>
  <xdr:twoCellAnchor>
    <xdr:from>
      <xdr:col>6</xdr:col>
      <xdr:colOff>149750</xdr:colOff>
      <xdr:row>59</xdr:row>
      <xdr:rowOff>2230089</xdr:rowOff>
    </xdr:from>
    <xdr:to>
      <xdr:col>17</xdr:col>
      <xdr:colOff>56029</xdr:colOff>
      <xdr:row>59</xdr:row>
      <xdr:rowOff>3092823</xdr:rowOff>
    </xdr:to>
    <xdr:sp macro="" textlink="">
      <xdr:nvSpPr>
        <xdr:cNvPr id="18" name="テキスト ボックス 17"/>
        <xdr:cNvSpPr txBox="1"/>
      </xdr:nvSpPr>
      <xdr:spPr>
        <a:xfrm>
          <a:off x="4264550" y="10288239"/>
          <a:ext cx="7450079" cy="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事業協同組合等</a:t>
          </a:r>
          <a:endParaRPr kumimoji="1" lang="en-US" altLang="ja-JP" sz="2000"/>
        </a:p>
        <a:p>
          <a:pPr algn="ctr">
            <a:lnSpc>
              <a:spcPts val="2500"/>
            </a:lnSpc>
          </a:pPr>
          <a:r>
            <a:rPr kumimoji="1" lang="ja-JP" altLang="en-US" sz="2000"/>
            <a:t>３６団体</a:t>
          </a:r>
          <a:endParaRPr kumimoji="1" lang="en-US" altLang="ja-JP" sz="2000"/>
        </a:p>
      </xdr:txBody>
    </xdr:sp>
    <xdr:clientData/>
  </xdr:twoCellAnchor>
  <xdr:twoCellAnchor>
    <xdr:from>
      <xdr:col>3</xdr:col>
      <xdr:colOff>136904</xdr:colOff>
      <xdr:row>59</xdr:row>
      <xdr:rowOff>1052682</xdr:rowOff>
    </xdr:from>
    <xdr:to>
      <xdr:col>13</xdr:col>
      <xdr:colOff>134724</xdr:colOff>
      <xdr:row>59</xdr:row>
      <xdr:rowOff>2449514</xdr:rowOff>
    </xdr:to>
    <xdr:sp macro="" textlink="">
      <xdr:nvSpPr>
        <xdr:cNvPr id="19" name="テキスト ボックス 18"/>
        <xdr:cNvSpPr txBox="1"/>
      </xdr:nvSpPr>
      <xdr:spPr>
        <a:xfrm>
          <a:off x="2194304" y="10282407"/>
          <a:ext cx="6855820" cy="6182"/>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融資</a:t>
          </a:r>
          <a:r>
            <a:rPr kumimoji="1" lang="en-US" altLang="ja-JP" sz="1800"/>
            <a:t>】</a:t>
          </a:r>
        </a:p>
        <a:p>
          <a:pPr algn="ctr"/>
          <a:endParaRPr kumimoji="1" lang="ja-JP" altLang="en-US" sz="1800"/>
        </a:p>
      </xdr:txBody>
    </xdr:sp>
    <xdr:clientData/>
  </xdr:twoCellAnchor>
  <xdr:twoCellAnchor>
    <xdr:from>
      <xdr:col>39</xdr:col>
      <xdr:colOff>132590</xdr:colOff>
      <xdr:row>59</xdr:row>
      <xdr:rowOff>991855</xdr:rowOff>
    </xdr:from>
    <xdr:to>
      <xdr:col>39</xdr:col>
      <xdr:colOff>132590</xdr:colOff>
      <xdr:row>59</xdr:row>
      <xdr:rowOff>2809882</xdr:rowOff>
    </xdr:to>
    <xdr:cxnSp macro="">
      <xdr:nvCxnSpPr>
        <xdr:cNvPr id="20" name="直線矢印コネクタ 19"/>
        <xdr:cNvCxnSpPr/>
      </xdr:nvCxnSpPr>
      <xdr:spPr>
        <a:xfrm flipV="1">
          <a:off x="26878790" y="10288255"/>
          <a:ext cx="0" cy="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9525</xdr:colOff>
      <xdr:row>59</xdr:row>
      <xdr:rowOff>1695450</xdr:rowOff>
    </xdr:from>
    <xdr:to>
      <xdr:col>47</xdr:col>
      <xdr:colOff>102595</xdr:colOff>
      <xdr:row>59</xdr:row>
      <xdr:rowOff>3073213</xdr:rowOff>
    </xdr:to>
    <xdr:sp macro="" textlink="">
      <xdr:nvSpPr>
        <xdr:cNvPr id="21" name="テキスト ボックス 20"/>
        <xdr:cNvSpPr txBox="1"/>
      </xdr:nvSpPr>
      <xdr:spPr>
        <a:xfrm>
          <a:off x="26069925" y="10287000"/>
          <a:ext cx="6265270" cy="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事業費</a:t>
          </a:r>
          <a:endParaRPr kumimoji="1" lang="en-US" altLang="ja-JP" sz="1800"/>
        </a:p>
        <a:p>
          <a:pPr algn="ctr"/>
          <a:r>
            <a:rPr kumimoji="1" lang="ja-JP" altLang="en-US" sz="1800"/>
            <a:t>（助成金）</a:t>
          </a:r>
          <a:r>
            <a:rPr kumimoji="1" lang="en-US" altLang="ja-JP" sz="1800"/>
            <a:t>】</a:t>
          </a:r>
        </a:p>
        <a:p>
          <a:pPr algn="ctr"/>
          <a:r>
            <a:rPr kumimoji="1" lang="en-US" altLang="ja-JP" sz="1800"/>
            <a:t>43.5</a:t>
          </a:r>
          <a:endParaRPr kumimoji="1" lang="ja-JP" altLang="en-US" sz="1800"/>
        </a:p>
      </xdr:txBody>
    </xdr:sp>
    <xdr:clientData/>
  </xdr:twoCellAnchor>
  <xdr:twoCellAnchor>
    <xdr:from>
      <xdr:col>22</xdr:col>
      <xdr:colOff>45366</xdr:colOff>
      <xdr:row>59</xdr:row>
      <xdr:rowOff>1137669</xdr:rowOff>
    </xdr:from>
    <xdr:to>
      <xdr:col>22</xdr:col>
      <xdr:colOff>45500</xdr:colOff>
      <xdr:row>59</xdr:row>
      <xdr:rowOff>2829669</xdr:rowOff>
    </xdr:to>
    <xdr:cxnSp macro="">
      <xdr:nvCxnSpPr>
        <xdr:cNvPr id="22" name="直線矢印コネクタ 21"/>
        <xdr:cNvCxnSpPr/>
      </xdr:nvCxnSpPr>
      <xdr:spPr>
        <a:xfrm flipV="1">
          <a:off x="15132966" y="10291194"/>
          <a:ext cx="134" cy="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47625</xdr:colOff>
      <xdr:row>45</xdr:row>
      <xdr:rowOff>57150</xdr:rowOff>
    </xdr:from>
    <xdr:to>
      <xdr:col>38</xdr:col>
      <xdr:colOff>104775</xdr:colOff>
      <xdr:row>45</xdr:row>
      <xdr:rowOff>314325</xdr:rowOff>
    </xdr:to>
    <xdr:sp macro="" textlink="">
      <xdr:nvSpPr>
        <xdr:cNvPr id="23" name="円/楕円 22"/>
        <xdr:cNvSpPr/>
      </xdr:nvSpPr>
      <xdr:spPr>
        <a:xfrm>
          <a:off x="25422225" y="7772400"/>
          <a:ext cx="742950" cy="114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23</xdr:col>
      <xdr:colOff>121443</xdr:colOff>
      <xdr:row>60</xdr:row>
      <xdr:rowOff>254587</xdr:rowOff>
    </xdr:from>
    <xdr:to>
      <xdr:col>34</xdr:col>
      <xdr:colOff>44022</xdr:colOff>
      <xdr:row>62</xdr:row>
      <xdr:rowOff>425824</xdr:rowOff>
    </xdr:to>
    <xdr:sp macro="" textlink="">
      <xdr:nvSpPr>
        <xdr:cNvPr id="24" name="テキスト ボックス 23"/>
        <xdr:cNvSpPr txBox="1"/>
      </xdr:nvSpPr>
      <xdr:spPr>
        <a:xfrm>
          <a:off x="15894843" y="10455862"/>
          <a:ext cx="7466379" cy="342687"/>
        </a:xfrm>
        <a:prstGeom prst="rect">
          <a:avLst/>
        </a:prstGeom>
        <a:noFill/>
        <a:ln w="25400" cmpd="sng">
          <a:noFill/>
        </a:ln>
        <a:effectLst/>
      </xdr:spPr>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収入</a:t>
          </a:r>
          <a:r>
            <a:rPr lang="en-US" altLang="ja-JP" sz="1400" b="0" i="0" u="none" strike="noStrike" baseline="0">
              <a:solidFill>
                <a:srgbClr val="000000"/>
              </a:solidFill>
              <a:latin typeface="ＭＳ Ｐゴシック"/>
              <a:ea typeface="ＭＳ Ｐ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交付金：</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0</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運用収入：</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228.2</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保証料：</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12</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前年度繰越し：</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15,653.6</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合計：</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15,893.8</a:t>
          </a:r>
        </a:p>
      </xdr:txBody>
    </xdr:sp>
    <xdr:clientData/>
  </xdr:twoCellAnchor>
  <xdr:twoCellAnchor>
    <xdr:from>
      <xdr:col>33</xdr:col>
      <xdr:colOff>121463</xdr:colOff>
      <xdr:row>60</xdr:row>
      <xdr:rowOff>260188</xdr:rowOff>
    </xdr:from>
    <xdr:to>
      <xdr:col>45</xdr:col>
      <xdr:colOff>44824</xdr:colOff>
      <xdr:row>62</xdr:row>
      <xdr:rowOff>437030</xdr:rowOff>
    </xdr:to>
    <xdr:sp macro="" textlink="">
      <xdr:nvSpPr>
        <xdr:cNvPr id="25" name="テキスト ボックス 24"/>
        <xdr:cNvSpPr txBox="1"/>
      </xdr:nvSpPr>
      <xdr:spPr>
        <a:xfrm>
          <a:off x="22752863" y="10461463"/>
          <a:ext cx="8152961" cy="338767"/>
        </a:xfrm>
        <a:prstGeom prst="rect">
          <a:avLst/>
        </a:prstGeom>
        <a:noFill/>
        <a:ln w="25400" cmpd="sng">
          <a:noFill/>
        </a:ln>
        <a:effectLst/>
      </xdr:spPr>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支出</a:t>
          </a:r>
          <a:r>
            <a:rPr lang="en-US" altLang="ja-JP" sz="1400" b="0" i="0" u="none" strike="noStrike" baseline="0">
              <a:solidFill>
                <a:srgbClr val="000000"/>
              </a:solidFill>
              <a:latin typeface="ＭＳ Ｐゴシック"/>
              <a:ea typeface="ＭＳ Ｐ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事業費：</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69</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mn-ea"/>
              <a:cs typeface="+mn-cs"/>
            </a:rPr>
            <a:t>（うち助成金</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mn-ea"/>
              <a:cs typeface="+mn-cs"/>
            </a:rPr>
            <a:t>48.5</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管理費：</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171.2</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合計：</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240.2</a:t>
          </a:r>
        </a:p>
      </xdr:txBody>
    </xdr:sp>
    <xdr:clientData/>
  </xdr:twoCellAnchor>
  <xdr:twoCellAnchor>
    <xdr:from>
      <xdr:col>21</xdr:col>
      <xdr:colOff>87821</xdr:colOff>
      <xdr:row>62</xdr:row>
      <xdr:rowOff>327416</xdr:rowOff>
    </xdr:from>
    <xdr:to>
      <xdr:col>37</xdr:col>
      <xdr:colOff>174412</xdr:colOff>
      <xdr:row>62</xdr:row>
      <xdr:rowOff>760435</xdr:rowOff>
    </xdr:to>
    <xdr:sp macro="" textlink="">
      <xdr:nvSpPr>
        <xdr:cNvPr id="26" name="テキスト ボックス 25"/>
        <xdr:cNvSpPr txBox="1"/>
      </xdr:nvSpPr>
      <xdr:spPr>
        <a:xfrm>
          <a:off x="14489621" y="10804916"/>
          <a:ext cx="11059391" cy="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今年度基金残高</a:t>
          </a:r>
          <a:r>
            <a:rPr kumimoji="1" lang="en-US" altLang="ja-JP" sz="1400"/>
            <a:t>】15,653.6</a:t>
          </a:r>
          <a:r>
            <a:rPr kumimoji="1" lang="ja-JP" altLang="en-US" sz="1400"/>
            <a:t>百万円</a:t>
          </a:r>
        </a:p>
      </xdr:txBody>
    </xdr:sp>
    <xdr:clientData/>
  </xdr:twoCellAnchor>
  <xdr:twoCellAnchor>
    <xdr:from>
      <xdr:col>8</xdr:col>
      <xdr:colOff>145676</xdr:colOff>
      <xdr:row>58</xdr:row>
      <xdr:rowOff>851648</xdr:rowOff>
    </xdr:from>
    <xdr:to>
      <xdr:col>24</xdr:col>
      <xdr:colOff>0</xdr:colOff>
      <xdr:row>59</xdr:row>
      <xdr:rowOff>437030</xdr:rowOff>
    </xdr:to>
    <xdr:sp macro="" textlink="">
      <xdr:nvSpPr>
        <xdr:cNvPr id="27" name="大かっこ 26"/>
        <xdr:cNvSpPr/>
      </xdr:nvSpPr>
      <xdr:spPr>
        <a:xfrm>
          <a:off x="5632076" y="10119473"/>
          <a:ext cx="10827124" cy="166407"/>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融資事業者を経由した工事出来高査定経費を助成</a:t>
          </a:r>
        </a:p>
      </xdr:txBody>
    </xdr:sp>
    <xdr:clientData/>
  </xdr:twoCellAnchor>
  <xdr:twoCellAnchor>
    <xdr:from>
      <xdr:col>40</xdr:col>
      <xdr:colOff>67235</xdr:colOff>
      <xdr:row>59</xdr:row>
      <xdr:rowOff>1299883</xdr:rowOff>
    </xdr:from>
    <xdr:to>
      <xdr:col>50</xdr:col>
      <xdr:colOff>145676</xdr:colOff>
      <xdr:row>59</xdr:row>
      <xdr:rowOff>1837765</xdr:rowOff>
    </xdr:to>
    <xdr:sp macro="" textlink="">
      <xdr:nvSpPr>
        <xdr:cNvPr id="28" name="大かっこ 27"/>
        <xdr:cNvSpPr/>
      </xdr:nvSpPr>
      <xdr:spPr>
        <a:xfrm>
          <a:off x="27499235" y="10291483"/>
          <a:ext cx="6936441" cy="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元請下請関係の適正化等に係る事業経費を助成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72"/>
  <sheetViews>
    <sheetView tabSelected="1" showWhiteSpace="0" view="pageBreakPreview" topLeftCell="A146" zoomScale="85" zoomScaleNormal="10" zoomScaleSheetLayoutView="85" zoomScalePageLayoutView="70" workbookViewId="0">
      <selection activeCell="G56" sqref="G56:AY57"/>
    </sheetView>
  </sheetViews>
  <sheetFormatPr defaultRowHeight="13.5" x14ac:dyDescent="0.15"/>
  <cols>
    <col min="1" max="51" width="2.5" style="1" customWidth="1"/>
    <col min="52" max="52" width="2.25" style="1" customWidth="1"/>
    <col min="53" max="58" width="2.25" customWidth="1"/>
    <col min="257" max="307" width="2.5" customWidth="1"/>
    <col min="308" max="314" width="2.25" customWidth="1"/>
    <col min="513" max="563" width="2.5" customWidth="1"/>
    <col min="564" max="570" width="2.25" customWidth="1"/>
    <col min="769" max="819" width="2.5" customWidth="1"/>
    <col min="820" max="826" width="2.25" customWidth="1"/>
    <col min="1025" max="1075" width="2.5" customWidth="1"/>
    <col min="1076" max="1082" width="2.25" customWidth="1"/>
    <col min="1281" max="1331" width="2.5" customWidth="1"/>
    <col min="1332" max="1338" width="2.25" customWidth="1"/>
    <col min="1537" max="1587" width="2.5" customWidth="1"/>
    <col min="1588" max="1594" width="2.25" customWidth="1"/>
    <col min="1793" max="1843" width="2.5" customWidth="1"/>
    <col min="1844" max="1850" width="2.25" customWidth="1"/>
    <col min="2049" max="2099" width="2.5" customWidth="1"/>
    <col min="2100" max="2106" width="2.25" customWidth="1"/>
    <col min="2305" max="2355" width="2.5" customWidth="1"/>
    <col min="2356" max="2362" width="2.25" customWidth="1"/>
    <col min="2561" max="2611" width="2.5" customWidth="1"/>
    <col min="2612" max="2618" width="2.25" customWidth="1"/>
    <col min="2817" max="2867" width="2.5" customWidth="1"/>
    <col min="2868" max="2874" width="2.25" customWidth="1"/>
    <col min="3073" max="3123" width="2.5" customWidth="1"/>
    <col min="3124" max="3130" width="2.25" customWidth="1"/>
    <col min="3329" max="3379" width="2.5" customWidth="1"/>
    <col min="3380" max="3386" width="2.25" customWidth="1"/>
    <col min="3585" max="3635" width="2.5" customWidth="1"/>
    <col min="3636" max="3642" width="2.25" customWidth="1"/>
    <col min="3841" max="3891" width="2.5" customWidth="1"/>
    <col min="3892" max="3898" width="2.25" customWidth="1"/>
    <col min="4097" max="4147" width="2.5" customWidth="1"/>
    <col min="4148" max="4154" width="2.25" customWidth="1"/>
    <col min="4353" max="4403" width="2.5" customWidth="1"/>
    <col min="4404" max="4410" width="2.25" customWidth="1"/>
    <col min="4609" max="4659" width="2.5" customWidth="1"/>
    <col min="4660" max="4666" width="2.25" customWidth="1"/>
    <col min="4865" max="4915" width="2.5" customWidth="1"/>
    <col min="4916" max="4922" width="2.25" customWidth="1"/>
    <col min="5121" max="5171" width="2.5" customWidth="1"/>
    <col min="5172" max="5178" width="2.25" customWidth="1"/>
    <col min="5377" max="5427" width="2.5" customWidth="1"/>
    <col min="5428" max="5434" width="2.25" customWidth="1"/>
    <col min="5633" max="5683" width="2.5" customWidth="1"/>
    <col min="5684" max="5690" width="2.25" customWidth="1"/>
    <col min="5889" max="5939" width="2.5" customWidth="1"/>
    <col min="5940" max="5946" width="2.25" customWidth="1"/>
    <col min="6145" max="6195" width="2.5" customWidth="1"/>
    <col min="6196" max="6202" width="2.25" customWidth="1"/>
    <col min="6401" max="6451" width="2.5" customWidth="1"/>
    <col min="6452" max="6458" width="2.25" customWidth="1"/>
    <col min="6657" max="6707" width="2.5" customWidth="1"/>
    <col min="6708" max="6714" width="2.25" customWidth="1"/>
    <col min="6913" max="6963" width="2.5" customWidth="1"/>
    <col min="6964" max="6970" width="2.25" customWidth="1"/>
    <col min="7169" max="7219" width="2.5" customWidth="1"/>
    <col min="7220" max="7226" width="2.25" customWidth="1"/>
    <col min="7425" max="7475" width="2.5" customWidth="1"/>
    <col min="7476" max="7482" width="2.25" customWidth="1"/>
    <col min="7681" max="7731" width="2.5" customWidth="1"/>
    <col min="7732" max="7738" width="2.25" customWidth="1"/>
    <col min="7937" max="7987" width="2.5" customWidth="1"/>
    <col min="7988" max="7994" width="2.25" customWidth="1"/>
    <col min="8193" max="8243" width="2.5" customWidth="1"/>
    <col min="8244" max="8250" width="2.25" customWidth="1"/>
    <col min="8449" max="8499" width="2.5" customWidth="1"/>
    <col min="8500" max="8506" width="2.25" customWidth="1"/>
    <col min="8705" max="8755" width="2.5" customWidth="1"/>
    <col min="8756" max="8762" width="2.25" customWidth="1"/>
    <col min="8961" max="9011" width="2.5" customWidth="1"/>
    <col min="9012" max="9018" width="2.25" customWidth="1"/>
    <col min="9217" max="9267" width="2.5" customWidth="1"/>
    <col min="9268" max="9274" width="2.25" customWidth="1"/>
    <col min="9473" max="9523" width="2.5" customWidth="1"/>
    <col min="9524" max="9530" width="2.25" customWidth="1"/>
    <col min="9729" max="9779" width="2.5" customWidth="1"/>
    <col min="9780" max="9786" width="2.25" customWidth="1"/>
    <col min="9985" max="10035" width="2.5" customWidth="1"/>
    <col min="10036" max="10042" width="2.25" customWidth="1"/>
    <col min="10241" max="10291" width="2.5" customWidth="1"/>
    <col min="10292" max="10298" width="2.25" customWidth="1"/>
    <col min="10497" max="10547" width="2.5" customWidth="1"/>
    <col min="10548" max="10554" width="2.25" customWidth="1"/>
    <col min="10753" max="10803" width="2.5" customWidth="1"/>
    <col min="10804" max="10810" width="2.25" customWidth="1"/>
    <col min="11009" max="11059" width="2.5" customWidth="1"/>
    <col min="11060" max="11066" width="2.25" customWidth="1"/>
    <col min="11265" max="11315" width="2.5" customWidth="1"/>
    <col min="11316" max="11322" width="2.25" customWidth="1"/>
    <col min="11521" max="11571" width="2.5" customWidth="1"/>
    <col min="11572" max="11578" width="2.25" customWidth="1"/>
    <col min="11777" max="11827" width="2.5" customWidth="1"/>
    <col min="11828" max="11834" width="2.25" customWidth="1"/>
    <col min="12033" max="12083" width="2.5" customWidth="1"/>
    <col min="12084" max="12090" width="2.25" customWidth="1"/>
    <col min="12289" max="12339" width="2.5" customWidth="1"/>
    <col min="12340" max="12346" width="2.25" customWidth="1"/>
    <col min="12545" max="12595" width="2.5" customWidth="1"/>
    <col min="12596" max="12602" width="2.25" customWidth="1"/>
    <col min="12801" max="12851" width="2.5" customWidth="1"/>
    <col min="12852" max="12858" width="2.25" customWidth="1"/>
    <col min="13057" max="13107" width="2.5" customWidth="1"/>
    <col min="13108" max="13114" width="2.25" customWidth="1"/>
    <col min="13313" max="13363" width="2.5" customWidth="1"/>
    <col min="13364" max="13370" width="2.25" customWidth="1"/>
    <col min="13569" max="13619" width="2.5" customWidth="1"/>
    <col min="13620" max="13626" width="2.25" customWidth="1"/>
    <col min="13825" max="13875" width="2.5" customWidth="1"/>
    <col min="13876" max="13882" width="2.25" customWidth="1"/>
    <col min="14081" max="14131" width="2.5" customWidth="1"/>
    <col min="14132" max="14138" width="2.25" customWidth="1"/>
    <col min="14337" max="14387" width="2.5" customWidth="1"/>
    <col min="14388" max="14394" width="2.25" customWidth="1"/>
    <col min="14593" max="14643" width="2.5" customWidth="1"/>
    <col min="14644" max="14650" width="2.25" customWidth="1"/>
    <col min="14849" max="14899" width="2.5" customWidth="1"/>
    <col min="14900" max="14906" width="2.25" customWidth="1"/>
    <col min="15105" max="15155" width="2.5" customWidth="1"/>
    <col min="15156" max="15162" width="2.25" customWidth="1"/>
    <col min="15361" max="15411" width="2.5" customWidth="1"/>
    <col min="15412" max="15418" width="2.25" customWidth="1"/>
    <col min="15617" max="15667" width="2.5" customWidth="1"/>
    <col min="15668" max="15674" width="2.25" customWidth="1"/>
    <col min="15873" max="15923" width="2.5" customWidth="1"/>
    <col min="15924" max="15930" width="2.25" customWidth="1"/>
    <col min="16129" max="16179" width="2.5" customWidth="1"/>
    <col min="16180" max="16186" width="2.25" customWidth="1"/>
  </cols>
  <sheetData>
    <row r="1" spans="1:52" ht="54.4" customHeight="1" x14ac:dyDescent="0.15"/>
    <row r="2" spans="1:52" ht="21.75" customHeight="1" x14ac:dyDescent="0.15">
      <c r="AJ2" s="25"/>
      <c r="AK2" s="26"/>
      <c r="AL2" s="26"/>
      <c r="AM2" s="26"/>
      <c r="AN2" s="26"/>
      <c r="AO2" s="26"/>
      <c r="AP2" s="26"/>
      <c r="AQ2" s="26"/>
      <c r="AR2" s="27"/>
      <c r="AS2" s="27"/>
      <c r="AT2" s="27"/>
      <c r="AU2" s="27"/>
      <c r="AV2" s="27"/>
      <c r="AW2" s="27"/>
      <c r="AX2" s="27"/>
      <c r="AY2" s="28" t="s">
        <v>255</v>
      </c>
      <c r="AZ2"/>
    </row>
    <row r="3" spans="1:52" ht="21.75" customHeight="1" thickBot="1" x14ac:dyDescent="0.2">
      <c r="AJ3" s="29" t="s">
        <v>35</v>
      </c>
      <c r="AK3" s="30"/>
      <c r="AL3" s="30"/>
      <c r="AM3" s="30"/>
      <c r="AN3" s="30"/>
      <c r="AO3" s="30"/>
      <c r="AP3" s="30"/>
      <c r="AQ3" s="30"/>
      <c r="AR3" s="31" t="s">
        <v>112</v>
      </c>
      <c r="AS3" s="31"/>
      <c r="AT3" s="31"/>
      <c r="AU3" s="31"/>
      <c r="AV3" s="31"/>
      <c r="AW3" s="31"/>
      <c r="AX3" s="31"/>
      <c r="AY3" s="31"/>
    </row>
    <row r="4" spans="1:52" ht="32.1" customHeight="1" thickBot="1" x14ac:dyDescent="0.2">
      <c r="A4" s="32" t="s">
        <v>65</v>
      </c>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4" t="s">
        <v>78</v>
      </c>
      <c r="AQ4" s="33"/>
      <c r="AR4" s="33"/>
      <c r="AS4" s="33"/>
      <c r="AT4" s="33"/>
      <c r="AU4" s="33"/>
      <c r="AV4" s="33"/>
      <c r="AW4" s="33"/>
      <c r="AX4" s="33"/>
      <c r="AY4" s="35"/>
    </row>
    <row r="5" spans="1:52" ht="25.15" customHeight="1" x14ac:dyDescent="0.15">
      <c r="A5" s="36" t="s">
        <v>27</v>
      </c>
      <c r="B5" s="37"/>
      <c r="C5" s="37"/>
      <c r="D5" s="37"/>
      <c r="E5" s="37"/>
      <c r="F5" s="37"/>
      <c r="G5" s="38" t="s">
        <v>113</v>
      </c>
      <c r="H5" s="39"/>
      <c r="I5" s="39"/>
      <c r="J5" s="39"/>
      <c r="K5" s="39"/>
      <c r="L5" s="39"/>
      <c r="M5" s="39"/>
      <c r="N5" s="39"/>
      <c r="O5" s="39"/>
      <c r="P5" s="39"/>
      <c r="Q5" s="39"/>
      <c r="R5" s="39"/>
      <c r="S5" s="39"/>
      <c r="T5" s="40" t="s">
        <v>28</v>
      </c>
      <c r="U5" s="40"/>
      <c r="V5" s="40"/>
      <c r="W5" s="40"/>
      <c r="X5" s="40"/>
      <c r="Y5" s="41" t="s">
        <v>77</v>
      </c>
      <c r="Z5" s="41"/>
      <c r="AA5" s="41"/>
      <c r="AB5" s="41"/>
      <c r="AC5" s="41"/>
      <c r="AD5" s="41"/>
      <c r="AE5" s="41"/>
      <c r="AF5" s="41"/>
      <c r="AG5" s="41"/>
      <c r="AH5" s="41"/>
      <c r="AI5" s="41"/>
      <c r="AJ5" s="41"/>
      <c r="AK5" s="41"/>
      <c r="AL5" s="41"/>
      <c r="AM5" s="41"/>
      <c r="AN5" s="40" t="s">
        <v>0</v>
      </c>
      <c r="AO5" s="40"/>
      <c r="AP5" s="40"/>
      <c r="AQ5" s="40"/>
      <c r="AR5" s="40"/>
      <c r="AS5" s="40"/>
      <c r="AT5" s="40"/>
      <c r="AU5" s="40"/>
      <c r="AV5" s="40"/>
      <c r="AW5" s="40"/>
      <c r="AX5" s="40"/>
      <c r="AY5" s="42"/>
    </row>
    <row r="6" spans="1:52" ht="25.15" customHeight="1" x14ac:dyDescent="0.15">
      <c r="A6" s="69" t="s">
        <v>7</v>
      </c>
      <c r="B6" s="70"/>
      <c r="C6" s="70"/>
      <c r="D6" s="70"/>
      <c r="E6" s="70"/>
      <c r="F6" s="71"/>
      <c r="G6" s="72" t="s">
        <v>79</v>
      </c>
      <c r="H6" s="73"/>
      <c r="I6" s="73"/>
      <c r="J6" s="73"/>
      <c r="K6" s="73"/>
      <c r="L6" s="73"/>
      <c r="M6" s="73"/>
      <c r="N6" s="73"/>
      <c r="O6" s="73"/>
      <c r="P6" s="73"/>
      <c r="Q6" s="73"/>
      <c r="R6" s="73"/>
      <c r="S6" s="73"/>
      <c r="T6" s="74" t="s">
        <v>114</v>
      </c>
      <c r="U6" s="74"/>
      <c r="V6" s="74"/>
      <c r="W6" s="74"/>
      <c r="X6" s="74"/>
      <c r="Y6" s="75" t="s">
        <v>80</v>
      </c>
      <c r="Z6" s="75"/>
      <c r="AA6" s="75"/>
      <c r="AB6" s="75"/>
      <c r="AC6" s="75"/>
      <c r="AD6" s="75"/>
      <c r="AE6" s="75"/>
      <c r="AF6" s="75"/>
      <c r="AG6" s="75"/>
      <c r="AH6" s="75"/>
      <c r="AI6" s="75"/>
      <c r="AJ6" s="75"/>
      <c r="AK6" s="75"/>
      <c r="AL6" s="75"/>
      <c r="AM6" s="75"/>
      <c r="AN6" s="75" t="s">
        <v>81</v>
      </c>
      <c r="AO6" s="75"/>
      <c r="AP6" s="75"/>
      <c r="AQ6" s="75"/>
      <c r="AR6" s="75"/>
      <c r="AS6" s="75"/>
      <c r="AT6" s="75"/>
      <c r="AU6" s="75"/>
      <c r="AV6" s="75"/>
      <c r="AW6" s="75"/>
      <c r="AX6" s="75"/>
      <c r="AY6" s="76"/>
    </row>
    <row r="7" spans="1:52" ht="37.35" customHeight="1" x14ac:dyDescent="0.15">
      <c r="A7" s="77" t="s">
        <v>37</v>
      </c>
      <c r="B7" s="78"/>
      <c r="C7" s="78"/>
      <c r="D7" s="78"/>
      <c r="E7" s="78"/>
      <c r="F7" s="79"/>
      <c r="G7" s="72" t="s">
        <v>115</v>
      </c>
      <c r="H7" s="73"/>
      <c r="I7" s="73"/>
      <c r="J7" s="73"/>
      <c r="K7" s="73"/>
      <c r="L7" s="73"/>
      <c r="M7" s="73"/>
      <c r="N7" s="73"/>
      <c r="O7" s="73"/>
      <c r="P7" s="73"/>
      <c r="Q7" s="73"/>
      <c r="R7" s="73"/>
      <c r="S7" s="73"/>
      <c r="T7" s="80" t="s">
        <v>29</v>
      </c>
      <c r="U7" s="80"/>
      <c r="V7" s="80"/>
      <c r="W7" s="80"/>
      <c r="X7" s="80"/>
      <c r="Y7" s="75" t="s">
        <v>75</v>
      </c>
      <c r="Z7" s="75"/>
      <c r="AA7" s="75"/>
      <c r="AB7" s="75"/>
      <c r="AC7" s="75"/>
      <c r="AD7" s="75"/>
      <c r="AE7" s="75"/>
      <c r="AF7" s="75"/>
      <c r="AG7" s="75"/>
      <c r="AH7" s="75"/>
      <c r="AI7" s="81" t="s">
        <v>38</v>
      </c>
      <c r="AJ7" s="81"/>
      <c r="AK7" s="81"/>
      <c r="AL7" s="81"/>
      <c r="AM7" s="81"/>
      <c r="AN7" s="43" t="s">
        <v>75</v>
      </c>
      <c r="AO7" s="43"/>
      <c r="AP7" s="43"/>
      <c r="AQ7" s="43"/>
      <c r="AR7" s="43"/>
      <c r="AS7" s="43"/>
      <c r="AT7" s="43"/>
      <c r="AU7" s="43"/>
      <c r="AV7" s="43"/>
      <c r="AW7" s="43"/>
      <c r="AX7" s="43"/>
      <c r="AY7" s="44"/>
    </row>
    <row r="8" spans="1:52" ht="59.65" customHeight="1" x14ac:dyDescent="0.15">
      <c r="A8" s="45" t="s">
        <v>41</v>
      </c>
      <c r="B8" s="46"/>
      <c r="C8" s="46"/>
      <c r="D8" s="46"/>
      <c r="E8" s="46"/>
      <c r="F8" s="47"/>
      <c r="G8" s="48" t="s">
        <v>116</v>
      </c>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50"/>
    </row>
    <row r="9" spans="1:52" ht="20.100000000000001" customHeight="1" x14ac:dyDescent="0.15">
      <c r="A9" s="51" t="s">
        <v>93</v>
      </c>
      <c r="B9" s="52"/>
      <c r="C9" s="52"/>
      <c r="D9" s="52"/>
      <c r="E9" s="52"/>
      <c r="F9" s="53"/>
      <c r="G9" s="60" t="s">
        <v>82</v>
      </c>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2"/>
    </row>
    <row r="10" spans="1:52" ht="20.100000000000001" customHeight="1" x14ac:dyDescent="0.15">
      <c r="A10" s="54"/>
      <c r="B10" s="55"/>
      <c r="C10" s="55"/>
      <c r="D10" s="55"/>
      <c r="E10" s="55"/>
      <c r="F10" s="56"/>
      <c r="G10" s="63" t="s">
        <v>90</v>
      </c>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5"/>
    </row>
    <row r="11" spans="1:52" ht="85.7" customHeight="1" x14ac:dyDescent="0.15">
      <c r="A11" s="57"/>
      <c r="B11" s="58"/>
      <c r="C11" s="58"/>
      <c r="D11" s="58"/>
      <c r="E11" s="58"/>
      <c r="F11" s="59"/>
      <c r="G11" s="66" t="s">
        <v>117</v>
      </c>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8"/>
    </row>
    <row r="12" spans="1:52" ht="25.15" customHeight="1" x14ac:dyDescent="0.15">
      <c r="A12" s="91" t="s">
        <v>22</v>
      </c>
      <c r="B12" s="92"/>
      <c r="C12" s="92"/>
      <c r="D12" s="92"/>
      <c r="E12" s="92"/>
      <c r="F12" s="93"/>
      <c r="G12" s="85" t="s">
        <v>24</v>
      </c>
      <c r="H12" s="86"/>
      <c r="I12" s="86"/>
      <c r="J12" s="86"/>
      <c r="K12" s="86"/>
      <c r="L12" s="86"/>
      <c r="M12" s="86"/>
      <c r="N12" s="87"/>
      <c r="O12" s="97" t="s">
        <v>202</v>
      </c>
      <c r="P12" s="83"/>
      <c r="Q12" s="83"/>
      <c r="R12" s="83"/>
      <c r="S12" s="83"/>
      <c r="T12" s="83"/>
      <c r="U12" s="83"/>
      <c r="V12" s="98"/>
      <c r="W12" s="99" t="s">
        <v>25</v>
      </c>
      <c r="X12" s="86"/>
      <c r="Y12" s="86"/>
      <c r="Z12" s="86"/>
      <c r="AA12" s="86"/>
      <c r="AB12" s="86"/>
      <c r="AC12" s="86"/>
      <c r="AD12" s="87"/>
      <c r="AE12" s="97" t="s">
        <v>205</v>
      </c>
      <c r="AF12" s="83"/>
      <c r="AG12" s="83"/>
      <c r="AH12" s="83"/>
      <c r="AI12" s="83"/>
      <c r="AJ12" s="83"/>
      <c r="AK12" s="98"/>
      <c r="AL12" s="99" t="s">
        <v>30</v>
      </c>
      <c r="AM12" s="86"/>
      <c r="AN12" s="86"/>
      <c r="AO12" s="86"/>
      <c r="AP12" s="86"/>
      <c r="AQ12" s="86"/>
      <c r="AR12" s="87"/>
      <c r="AS12" s="82">
        <v>2500</v>
      </c>
      <c r="AT12" s="83"/>
      <c r="AU12" s="83"/>
      <c r="AV12" s="83"/>
      <c r="AW12" s="83"/>
      <c r="AX12" s="83"/>
      <c r="AY12" s="84"/>
    </row>
    <row r="13" spans="1:52" ht="35.25" customHeight="1" x14ac:dyDescent="0.15">
      <c r="A13" s="94"/>
      <c r="B13" s="95"/>
      <c r="C13" s="95"/>
      <c r="D13" s="95"/>
      <c r="E13" s="95"/>
      <c r="F13" s="96"/>
      <c r="G13" s="85" t="s">
        <v>21</v>
      </c>
      <c r="H13" s="86"/>
      <c r="I13" s="86"/>
      <c r="J13" s="86"/>
      <c r="K13" s="86"/>
      <c r="L13" s="86"/>
      <c r="M13" s="86"/>
      <c r="N13" s="87"/>
      <c r="O13" s="88" t="s">
        <v>118</v>
      </c>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90"/>
    </row>
    <row r="14" spans="1:52" ht="25.15" customHeight="1" x14ac:dyDescent="0.15">
      <c r="A14" s="91" t="s">
        <v>200</v>
      </c>
      <c r="B14" s="92"/>
      <c r="C14" s="92"/>
      <c r="D14" s="92"/>
      <c r="E14" s="92"/>
      <c r="F14" s="93"/>
      <c r="G14" s="85" t="s">
        <v>24</v>
      </c>
      <c r="H14" s="86"/>
      <c r="I14" s="86"/>
      <c r="J14" s="86"/>
      <c r="K14" s="86"/>
      <c r="L14" s="86"/>
      <c r="M14" s="86"/>
      <c r="N14" s="87"/>
      <c r="O14" s="97" t="s">
        <v>206</v>
      </c>
      <c r="P14" s="83"/>
      <c r="Q14" s="83"/>
      <c r="R14" s="83"/>
      <c r="S14" s="83"/>
      <c r="T14" s="83"/>
      <c r="U14" s="83"/>
      <c r="V14" s="98"/>
      <c r="W14" s="99" t="s">
        <v>25</v>
      </c>
      <c r="X14" s="86"/>
      <c r="Y14" s="86"/>
      <c r="Z14" s="86"/>
      <c r="AA14" s="86"/>
      <c r="AB14" s="86"/>
      <c r="AC14" s="86"/>
      <c r="AD14" s="87"/>
      <c r="AE14" s="97" t="s">
        <v>205</v>
      </c>
      <c r="AF14" s="83"/>
      <c r="AG14" s="83"/>
      <c r="AH14" s="83"/>
      <c r="AI14" s="83"/>
      <c r="AJ14" s="83"/>
      <c r="AK14" s="98"/>
      <c r="AL14" s="99" t="s">
        <v>30</v>
      </c>
      <c r="AM14" s="86"/>
      <c r="AN14" s="86"/>
      <c r="AO14" s="86"/>
      <c r="AP14" s="86"/>
      <c r="AQ14" s="86"/>
      <c r="AR14" s="87"/>
      <c r="AS14" s="82">
        <v>2500</v>
      </c>
      <c r="AT14" s="83"/>
      <c r="AU14" s="83"/>
      <c r="AV14" s="83"/>
      <c r="AW14" s="83"/>
      <c r="AX14" s="83"/>
      <c r="AY14" s="84"/>
    </row>
    <row r="15" spans="1:52" ht="35.25" customHeight="1" x14ac:dyDescent="0.15">
      <c r="A15" s="94"/>
      <c r="B15" s="95"/>
      <c r="C15" s="95"/>
      <c r="D15" s="95"/>
      <c r="E15" s="95"/>
      <c r="F15" s="96"/>
      <c r="G15" s="85" t="s">
        <v>21</v>
      </c>
      <c r="H15" s="86"/>
      <c r="I15" s="86"/>
      <c r="J15" s="86"/>
      <c r="K15" s="86"/>
      <c r="L15" s="86"/>
      <c r="M15" s="86"/>
      <c r="N15" s="87"/>
      <c r="O15" s="100" t="s">
        <v>203</v>
      </c>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2"/>
    </row>
    <row r="16" spans="1:52" ht="25.15" customHeight="1" x14ac:dyDescent="0.15">
      <c r="A16" s="91" t="s">
        <v>201</v>
      </c>
      <c r="B16" s="92"/>
      <c r="C16" s="92"/>
      <c r="D16" s="92"/>
      <c r="E16" s="92"/>
      <c r="F16" s="93"/>
      <c r="G16" s="85" t="s">
        <v>24</v>
      </c>
      <c r="H16" s="86"/>
      <c r="I16" s="86"/>
      <c r="J16" s="86"/>
      <c r="K16" s="86"/>
      <c r="L16" s="86"/>
      <c r="M16" s="86"/>
      <c r="N16" s="87"/>
      <c r="O16" s="97" t="s">
        <v>207</v>
      </c>
      <c r="P16" s="83"/>
      <c r="Q16" s="83"/>
      <c r="R16" s="83"/>
      <c r="S16" s="83"/>
      <c r="T16" s="83"/>
      <c r="U16" s="83"/>
      <c r="V16" s="98"/>
      <c r="W16" s="99" t="s">
        <v>25</v>
      </c>
      <c r="X16" s="86"/>
      <c r="Y16" s="86"/>
      <c r="Z16" s="86"/>
      <c r="AA16" s="86"/>
      <c r="AB16" s="86"/>
      <c r="AC16" s="86"/>
      <c r="AD16" s="87"/>
      <c r="AE16" s="97" t="s">
        <v>205</v>
      </c>
      <c r="AF16" s="83"/>
      <c r="AG16" s="83"/>
      <c r="AH16" s="83"/>
      <c r="AI16" s="83"/>
      <c r="AJ16" s="83"/>
      <c r="AK16" s="98"/>
      <c r="AL16" s="99" t="s">
        <v>30</v>
      </c>
      <c r="AM16" s="86"/>
      <c r="AN16" s="86"/>
      <c r="AO16" s="86"/>
      <c r="AP16" s="86"/>
      <c r="AQ16" s="86"/>
      <c r="AR16" s="87"/>
      <c r="AS16" s="82">
        <v>2500</v>
      </c>
      <c r="AT16" s="83"/>
      <c r="AU16" s="83"/>
      <c r="AV16" s="83"/>
      <c r="AW16" s="83"/>
      <c r="AX16" s="83"/>
      <c r="AY16" s="84"/>
    </row>
    <row r="17" spans="1:51" ht="35.25" customHeight="1" x14ac:dyDescent="0.15">
      <c r="A17" s="94"/>
      <c r="B17" s="95"/>
      <c r="C17" s="95"/>
      <c r="D17" s="95"/>
      <c r="E17" s="95"/>
      <c r="F17" s="96"/>
      <c r="G17" s="85" t="s">
        <v>21</v>
      </c>
      <c r="H17" s="86"/>
      <c r="I17" s="86"/>
      <c r="J17" s="86"/>
      <c r="K17" s="86"/>
      <c r="L17" s="86"/>
      <c r="M17" s="86"/>
      <c r="N17" s="87"/>
      <c r="O17" s="100" t="s">
        <v>204</v>
      </c>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2"/>
    </row>
    <row r="18" spans="1:51" ht="32.85" customHeight="1" x14ac:dyDescent="0.15">
      <c r="A18" s="103" t="s">
        <v>36</v>
      </c>
      <c r="B18" s="104"/>
      <c r="C18" s="104"/>
      <c r="D18" s="104"/>
      <c r="E18" s="104"/>
      <c r="F18" s="105"/>
      <c r="G18" s="106" t="s">
        <v>83</v>
      </c>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8"/>
    </row>
    <row r="19" spans="1:51" ht="88.35" customHeight="1" x14ac:dyDescent="0.15">
      <c r="A19" s="103" t="s">
        <v>42</v>
      </c>
      <c r="B19" s="104"/>
      <c r="C19" s="104"/>
      <c r="D19" s="104"/>
      <c r="E19" s="104"/>
      <c r="F19" s="105"/>
      <c r="G19" s="106" t="s">
        <v>119</v>
      </c>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2"/>
    </row>
    <row r="20" spans="1:51" ht="20.25" customHeight="1" x14ac:dyDescent="0.15">
      <c r="A20" s="51" t="s">
        <v>94</v>
      </c>
      <c r="B20" s="52"/>
      <c r="C20" s="52"/>
      <c r="D20" s="52"/>
      <c r="E20" s="52"/>
      <c r="F20" s="109"/>
      <c r="G20" s="114"/>
      <c r="H20" s="114"/>
      <c r="I20" s="114"/>
      <c r="J20" s="114"/>
      <c r="K20" s="114"/>
      <c r="L20" s="114"/>
      <c r="M20" s="114"/>
      <c r="N20" s="114"/>
      <c r="O20" s="115" t="s">
        <v>43</v>
      </c>
      <c r="P20" s="116"/>
      <c r="Q20" s="116"/>
      <c r="R20" s="116"/>
      <c r="S20" s="116"/>
      <c r="T20" s="116"/>
      <c r="U20" s="116"/>
      <c r="V20" s="116"/>
      <c r="W20" s="117"/>
      <c r="X20" s="116" t="s">
        <v>26</v>
      </c>
      <c r="Y20" s="116"/>
      <c r="Z20" s="116"/>
      <c r="AA20" s="116"/>
      <c r="AB20" s="116"/>
      <c r="AC20" s="116"/>
      <c r="AD20" s="116"/>
      <c r="AE20" s="116"/>
      <c r="AF20" s="116"/>
      <c r="AG20" s="117"/>
      <c r="AH20" s="116" t="s">
        <v>44</v>
      </c>
      <c r="AI20" s="116"/>
      <c r="AJ20" s="116"/>
      <c r="AK20" s="116"/>
      <c r="AL20" s="116"/>
      <c r="AM20" s="116"/>
      <c r="AN20" s="116"/>
      <c r="AO20" s="116"/>
      <c r="AP20" s="117"/>
      <c r="AQ20" s="116" t="s">
        <v>74</v>
      </c>
      <c r="AR20" s="116"/>
      <c r="AS20" s="116"/>
      <c r="AT20" s="116"/>
      <c r="AU20" s="116"/>
      <c r="AV20" s="116"/>
      <c r="AW20" s="116"/>
      <c r="AX20" s="116"/>
      <c r="AY20" s="127"/>
    </row>
    <row r="21" spans="1:51" ht="24.95" customHeight="1" x14ac:dyDescent="0.15">
      <c r="A21" s="54"/>
      <c r="B21" s="55"/>
      <c r="C21" s="55"/>
      <c r="D21" s="55"/>
      <c r="E21" s="55"/>
      <c r="F21" s="110"/>
      <c r="G21" s="128" t="s">
        <v>17</v>
      </c>
      <c r="H21" s="128"/>
      <c r="I21" s="131" t="s">
        <v>45</v>
      </c>
      <c r="J21" s="104"/>
      <c r="K21" s="104"/>
      <c r="L21" s="104"/>
      <c r="M21" s="104"/>
      <c r="N21" s="132"/>
      <c r="O21" s="118" t="s">
        <v>75</v>
      </c>
      <c r="P21" s="118"/>
      <c r="Q21" s="118"/>
      <c r="R21" s="118"/>
      <c r="S21" s="118"/>
      <c r="T21" s="118"/>
      <c r="U21" s="118"/>
      <c r="V21" s="118"/>
      <c r="W21" s="119"/>
      <c r="X21" s="118" t="s">
        <v>75</v>
      </c>
      <c r="Y21" s="118"/>
      <c r="Z21" s="118"/>
      <c r="AA21" s="118"/>
      <c r="AB21" s="118"/>
      <c r="AC21" s="118"/>
      <c r="AD21" s="118"/>
      <c r="AE21" s="118"/>
      <c r="AF21" s="118"/>
      <c r="AG21" s="119"/>
      <c r="AH21" s="118" t="s">
        <v>75</v>
      </c>
      <c r="AI21" s="118"/>
      <c r="AJ21" s="118"/>
      <c r="AK21" s="118"/>
      <c r="AL21" s="118"/>
      <c r="AM21" s="118"/>
      <c r="AN21" s="118"/>
      <c r="AO21" s="118"/>
      <c r="AP21" s="119"/>
      <c r="AQ21" s="118" t="s">
        <v>75</v>
      </c>
      <c r="AR21" s="118"/>
      <c r="AS21" s="118"/>
      <c r="AT21" s="118"/>
      <c r="AU21" s="118"/>
      <c r="AV21" s="118"/>
      <c r="AW21" s="118"/>
      <c r="AX21" s="118"/>
      <c r="AY21" s="120"/>
    </row>
    <row r="22" spans="1:51" ht="24.95" customHeight="1" x14ac:dyDescent="0.15">
      <c r="A22" s="54"/>
      <c r="B22" s="55"/>
      <c r="C22" s="55"/>
      <c r="D22" s="55"/>
      <c r="E22" s="55"/>
      <c r="F22" s="110"/>
      <c r="G22" s="129"/>
      <c r="H22" s="129"/>
      <c r="I22" s="122" t="s">
        <v>33</v>
      </c>
      <c r="J22" s="122"/>
      <c r="K22" s="122"/>
      <c r="L22" s="122"/>
      <c r="M22" s="122"/>
      <c r="N22" s="122"/>
      <c r="O22" s="118" t="s">
        <v>120</v>
      </c>
      <c r="P22" s="118"/>
      <c r="Q22" s="118"/>
      <c r="R22" s="118"/>
      <c r="S22" s="118"/>
      <c r="T22" s="118"/>
      <c r="U22" s="118"/>
      <c r="V22" s="118"/>
      <c r="W22" s="119"/>
      <c r="X22" s="118" t="s">
        <v>75</v>
      </c>
      <c r="Y22" s="118"/>
      <c r="Z22" s="118"/>
      <c r="AA22" s="118"/>
      <c r="AB22" s="118"/>
      <c r="AC22" s="118"/>
      <c r="AD22" s="118"/>
      <c r="AE22" s="118"/>
      <c r="AF22" s="118"/>
      <c r="AG22" s="119"/>
      <c r="AH22" s="118" t="s">
        <v>75</v>
      </c>
      <c r="AI22" s="118"/>
      <c r="AJ22" s="118"/>
      <c r="AK22" s="118"/>
      <c r="AL22" s="118"/>
      <c r="AM22" s="118"/>
      <c r="AN22" s="118"/>
      <c r="AO22" s="118"/>
      <c r="AP22" s="119"/>
      <c r="AQ22" s="118" t="s">
        <v>75</v>
      </c>
      <c r="AR22" s="118"/>
      <c r="AS22" s="118"/>
      <c r="AT22" s="118"/>
      <c r="AU22" s="118"/>
      <c r="AV22" s="118"/>
      <c r="AW22" s="118"/>
      <c r="AX22" s="118"/>
      <c r="AY22" s="120"/>
    </row>
    <row r="23" spans="1:51" ht="24.95" customHeight="1" x14ac:dyDescent="0.15">
      <c r="A23" s="54"/>
      <c r="B23" s="55"/>
      <c r="C23" s="55"/>
      <c r="D23" s="55"/>
      <c r="E23" s="55"/>
      <c r="F23" s="110"/>
      <c r="G23" s="129"/>
      <c r="H23" s="129"/>
      <c r="I23" s="121" t="s">
        <v>95</v>
      </c>
      <c r="J23" s="122"/>
      <c r="K23" s="122"/>
      <c r="L23" s="122"/>
      <c r="M23" s="122"/>
      <c r="N23" s="122"/>
      <c r="O23" s="123" t="s">
        <v>121</v>
      </c>
      <c r="P23" s="118"/>
      <c r="Q23" s="118"/>
      <c r="R23" s="118"/>
      <c r="S23" s="118"/>
      <c r="T23" s="118"/>
      <c r="U23" s="118"/>
      <c r="V23" s="118"/>
      <c r="W23" s="119"/>
      <c r="X23" s="123" t="s">
        <v>122</v>
      </c>
      <c r="Y23" s="118"/>
      <c r="Z23" s="118"/>
      <c r="AA23" s="118"/>
      <c r="AB23" s="118"/>
      <c r="AC23" s="118"/>
      <c r="AD23" s="118"/>
      <c r="AE23" s="118"/>
      <c r="AF23" s="118"/>
      <c r="AG23" s="119"/>
      <c r="AH23" s="123" t="s">
        <v>123</v>
      </c>
      <c r="AI23" s="118"/>
      <c r="AJ23" s="118"/>
      <c r="AK23" s="118"/>
      <c r="AL23" s="118"/>
      <c r="AM23" s="118"/>
      <c r="AN23" s="118"/>
      <c r="AO23" s="118"/>
      <c r="AP23" s="119"/>
      <c r="AQ23" s="124" t="s">
        <v>124</v>
      </c>
      <c r="AR23" s="125"/>
      <c r="AS23" s="125"/>
      <c r="AT23" s="125"/>
      <c r="AU23" s="125"/>
      <c r="AV23" s="125"/>
      <c r="AW23" s="125"/>
      <c r="AX23" s="125"/>
      <c r="AY23" s="126"/>
    </row>
    <row r="24" spans="1:51" ht="24.95" customHeight="1" x14ac:dyDescent="0.15">
      <c r="A24" s="54"/>
      <c r="B24" s="55"/>
      <c r="C24" s="55"/>
      <c r="D24" s="55"/>
      <c r="E24" s="55"/>
      <c r="F24" s="110"/>
      <c r="G24" s="129"/>
      <c r="H24" s="129"/>
      <c r="I24" s="122" t="s">
        <v>125</v>
      </c>
      <c r="J24" s="122"/>
      <c r="K24" s="122"/>
      <c r="L24" s="122"/>
      <c r="M24" s="122"/>
      <c r="N24" s="122"/>
      <c r="O24" s="118">
        <v>11.2</v>
      </c>
      <c r="P24" s="118"/>
      <c r="Q24" s="118"/>
      <c r="R24" s="118"/>
      <c r="S24" s="118"/>
      <c r="T24" s="118"/>
      <c r="U24" s="118"/>
      <c r="V24" s="118"/>
      <c r="W24" s="119"/>
      <c r="X24" s="118">
        <v>12.9</v>
      </c>
      <c r="Y24" s="118"/>
      <c r="Z24" s="118"/>
      <c r="AA24" s="118"/>
      <c r="AB24" s="118"/>
      <c r="AC24" s="118"/>
      <c r="AD24" s="118"/>
      <c r="AE24" s="118"/>
      <c r="AF24" s="118"/>
      <c r="AG24" s="119"/>
      <c r="AH24" s="125">
        <v>12</v>
      </c>
      <c r="AI24" s="125"/>
      <c r="AJ24" s="125"/>
      <c r="AK24" s="125"/>
      <c r="AL24" s="125"/>
      <c r="AM24" s="125"/>
      <c r="AN24" s="125"/>
      <c r="AO24" s="125"/>
      <c r="AP24" s="133"/>
      <c r="AQ24" s="118">
        <v>10.4</v>
      </c>
      <c r="AR24" s="118"/>
      <c r="AS24" s="118"/>
      <c r="AT24" s="118"/>
      <c r="AU24" s="118"/>
      <c r="AV24" s="118"/>
      <c r="AW24" s="118"/>
      <c r="AX24" s="118"/>
      <c r="AY24" s="120"/>
    </row>
    <row r="25" spans="1:51" ht="24.95" customHeight="1" x14ac:dyDescent="0.15">
      <c r="A25" s="54"/>
      <c r="B25" s="55"/>
      <c r="C25" s="55"/>
      <c r="D25" s="55"/>
      <c r="E25" s="55"/>
      <c r="F25" s="110"/>
      <c r="G25" s="129"/>
      <c r="H25" s="129"/>
      <c r="I25" s="122" t="s">
        <v>39</v>
      </c>
      <c r="J25" s="122"/>
      <c r="K25" s="122"/>
      <c r="L25" s="122"/>
      <c r="M25" s="122"/>
      <c r="N25" s="122"/>
      <c r="O25" s="118" t="s">
        <v>126</v>
      </c>
      <c r="P25" s="118"/>
      <c r="Q25" s="118"/>
      <c r="R25" s="118"/>
      <c r="S25" s="118"/>
      <c r="T25" s="118"/>
      <c r="U25" s="118"/>
      <c r="V25" s="118"/>
      <c r="W25" s="119"/>
      <c r="X25" s="118" t="s">
        <v>126</v>
      </c>
      <c r="Y25" s="118"/>
      <c r="Z25" s="118"/>
      <c r="AA25" s="118"/>
      <c r="AB25" s="118"/>
      <c r="AC25" s="118"/>
      <c r="AD25" s="118"/>
      <c r="AE25" s="118"/>
      <c r="AF25" s="118"/>
      <c r="AG25" s="119"/>
      <c r="AH25" s="118" t="s">
        <v>126</v>
      </c>
      <c r="AI25" s="118"/>
      <c r="AJ25" s="118"/>
      <c r="AK25" s="118"/>
      <c r="AL25" s="118"/>
      <c r="AM25" s="118"/>
      <c r="AN25" s="118"/>
      <c r="AO25" s="118"/>
      <c r="AP25" s="119"/>
      <c r="AQ25" s="118" t="s">
        <v>126</v>
      </c>
      <c r="AR25" s="118"/>
      <c r="AS25" s="118"/>
      <c r="AT25" s="118"/>
      <c r="AU25" s="118"/>
      <c r="AV25" s="118"/>
      <c r="AW25" s="118"/>
      <c r="AX25" s="118"/>
      <c r="AY25" s="120"/>
    </row>
    <row r="26" spans="1:51" ht="24.95" customHeight="1" x14ac:dyDescent="0.15">
      <c r="A26" s="54"/>
      <c r="B26" s="55"/>
      <c r="C26" s="55"/>
      <c r="D26" s="55"/>
      <c r="E26" s="55"/>
      <c r="F26" s="110"/>
      <c r="G26" s="129"/>
      <c r="H26" s="129"/>
      <c r="I26" s="134" t="s">
        <v>46</v>
      </c>
      <c r="J26" s="135"/>
      <c r="K26" s="135"/>
      <c r="L26" s="135"/>
      <c r="M26" s="135"/>
      <c r="N26" s="136"/>
      <c r="O26" s="137">
        <v>15653.6</v>
      </c>
      <c r="P26" s="137"/>
      <c r="Q26" s="137"/>
      <c r="R26" s="137"/>
      <c r="S26" s="137"/>
      <c r="T26" s="137"/>
      <c r="U26" s="137"/>
      <c r="V26" s="137"/>
      <c r="W26" s="138"/>
      <c r="X26" s="137">
        <v>15653.6</v>
      </c>
      <c r="Y26" s="137"/>
      <c r="Z26" s="137"/>
      <c r="AA26" s="137"/>
      <c r="AB26" s="137"/>
      <c r="AC26" s="137"/>
      <c r="AD26" s="137"/>
      <c r="AE26" s="137"/>
      <c r="AF26" s="137"/>
      <c r="AG26" s="138"/>
      <c r="AH26" s="137">
        <f>+X32</f>
        <v>15653.599999999999</v>
      </c>
      <c r="AI26" s="137"/>
      <c r="AJ26" s="137"/>
      <c r="AK26" s="137"/>
      <c r="AL26" s="137"/>
      <c r="AM26" s="137"/>
      <c r="AN26" s="137"/>
      <c r="AO26" s="137"/>
      <c r="AP26" s="138"/>
      <c r="AQ26" s="139">
        <f>+AH32</f>
        <v>15653.599999999999</v>
      </c>
      <c r="AR26" s="118"/>
      <c r="AS26" s="118"/>
      <c r="AT26" s="118"/>
      <c r="AU26" s="118"/>
      <c r="AV26" s="118"/>
      <c r="AW26" s="118"/>
      <c r="AX26" s="118"/>
      <c r="AY26" s="120"/>
    </row>
    <row r="27" spans="1:51" ht="25.15" customHeight="1" x14ac:dyDescent="0.15">
      <c r="A27" s="54"/>
      <c r="B27" s="55"/>
      <c r="C27" s="55"/>
      <c r="D27" s="55"/>
      <c r="E27" s="55"/>
      <c r="F27" s="110"/>
      <c r="G27" s="129"/>
      <c r="H27" s="129"/>
      <c r="I27" s="134" t="s">
        <v>47</v>
      </c>
      <c r="J27" s="135"/>
      <c r="K27" s="135"/>
      <c r="L27" s="135"/>
      <c r="M27" s="135"/>
      <c r="N27" s="136"/>
      <c r="O27" s="137" t="s">
        <v>126</v>
      </c>
      <c r="P27" s="137"/>
      <c r="Q27" s="137"/>
      <c r="R27" s="137"/>
      <c r="S27" s="137"/>
      <c r="T27" s="137"/>
      <c r="U27" s="137"/>
      <c r="V27" s="137"/>
      <c r="W27" s="138"/>
      <c r="X27" s="137" t="s">
        <v>126</v>
      </c>
      <c r="Y27" s="137"/>
      <c r="Z27" s="137"/>
      <c r="AA27" s="137"/>
      <c r="AB27" s="137"/>
      <c r="AC27" s="137"/>
      <c r="AD27" s="137"/>
      <c r="AE27" s="137"/>
      <c r="AF27" s="137"/>
      <c r="AG27" s="138"/>
      <c r="AH27" s="118" t="s">
        <v>126</v>
      </c>
      <c r="AI27" s="118"/>
      <c r="AJ27" s="118"/>
      <c r="AK27" s="118"/>
      <c r="AL27" s="118"/>
      <c r="AM27" s="118"/>
      <c r="AN27" s="118"/>
      <c r="AO27" s="118"/>
      <c r="AP27" s="119"/>
      <c r="AQ27" s="118" t="s">
        <v>126</v>
      </c>
      <c r="AR27" s="118"/>
      <c r="AS27" s="118"/>
      <c r="AT27" s="118"/>
      <c r="AU27" s="118"/>
      <c r="AV27" s="118"/>
      <c r="AW27" s="118"/>
      <c r="AX27" s="118"/>
      <c r="AY27" s="120"/>
    </row>
    <row r="28" spans="1:51" ht="25.15" customHeight="1" thickBot="1" x14ac:dyDescent="0.2">
      <c r="A28" s="54"/>
      <c r="B28" s="55"/>
      <c r="C28" s="55"/>
      <c r="D28" s="55"/>
      <c r="E28" s="55"/>
      <c r="F28" s="110"/>
      <c r="G28" s="130"/>
      <c r="H28" s="130"/>
      <c r="I28" s="140" t="s">
        <v>31</v>
      </c>
      <c r="J28" s="141"/>
      <c r="K28" s="141"/>
      <c r="L28" s="141"/>
      <c r="M28" s="141"/>
      <c r="N28" s="142"/>
      <c r="O28" s="143">
        <v>15905.5</v>
      </c>
      <c r="P28" s="143"/>
      <c r="Q28" s="143"/>
      <c r="R28" s="143"/>
      <c r="S28" s="143"/>
      <c r="T28" s="143"/>
      <c r="U28" s="143"/>
      <c r="V28" s="143"/>
      <c r="W28" s="144"/>
      <c r="X28" s="143">
        <v>15896.3</v>
      </c>
      <c r="Y28" s="143"/>
      <c r="Z28" s="143"/>
      <c r="AA28" s="143"/>
      <c r="AB28" s="143"/>
      <c r="AC28" s="143"/>
      <c r="AD28" s="143"/>
      <c r="AE28" s="143"/>
      <c r="AF28" s="143"/>
      <c r="AG28" s="144"/>
      <c r="AH28" s="143">
        <v>15893.8</v>
      </c>
      <c r="AI28" s="143"/>
      <c r="AJ28" s="143"/>
      <c r="AK28" s="143"/>
      <c r="AL28" s="143"/>
      <c r="AM28" s="143"/>
      <c r="AN28" s="143"/>
      <c r="AO28" s="143"/>
      <c r="AP28" s="144"/>
      <c r="AQ28" s="145">
        <v>15884</v>
      </c>
      <c r="AR28" s="146"/>
      <c r="AS28" s="146"/>
      <c r="AT28" s="146"/>
      <c r="AU28" s="146"/>
      <c r="AV28" s="146"/>
      <c r="AW28" s="146"/>
      <c r="AX28" s="146"/>
      <c r="AY28" s="147"/>
    </row>
    <row r="29" spans="1:51" ht="36.6" customHeight="1" x14ac:dyDescent="0.15">
      <c r="A29" s="54"/>
      <c r="B29" s="55"/>
      <c r="C29" s="55"/>
      <c r="D29" s="55"/>
      <c r="E29" s="55"/>
      <c r="F29" s="110"/>
      <c r="G29" s="177" t="s">
        <v>18</v>
      </c>
      <c r="H29" s="178"/>
      <c r="I29" s="148" t="s">
        <v>84</v>
      </c>
      <c r="J29" s="149"/>
      <c r="K29" s="149"/>
      <c r="L29" s="149"/>
      <c r="M29" s="149"/>
      <c r="N29" s="150"/>
      <c r="O29" s="151">
        <v>99</v>
      </c>
      <c r="P29" s="151"/>
      <c r="Q29" s="151"/>
      <c r="R29" s="151"/>
      <c r="S29" s="151"/>
      <c r="T29" s="151"/>
      <c r="U29" s="151"/>
      <c r="V29" s="151"/>
      <c r="W29" s="152"/>
      <c r="X29" s="151">
        <v>72.7</v>
      </c>
      <c r="Y29" s="151"/>
      <c r="Z29" s="151"/>
      <c r="AA29" s="151"/>
      <c r="AB29" s="151"/>
      <c r="AC29" s="151"/>
      <c r="AD29" s="151"/>
      <c r="AE29" s="151"/>
      <c r="AF29" s="151"/>
      <c r="AG29" s="152"/>
      <c r="AH29" s="153">
        <v>69</v>
      </c>
      <c r="AI29" s="153"/>
      <c r="AJ29" s="153"/>
      <c r="AK29" s="153"/>
      <c r="AL29" s="153"/>
      <c r="AM29" s="153"/>
      <c r="AN29" s="153"/>
      <c r="AO29" s="153"/>
      <c r="AP29" s="154"/>
      <c r="AQ29" s="183">
        <v>83.2</v>
      </c>
      <c r="AR29" s="183"/>
      <c r="AS29" s="183"/>
      <c r="AT29" s="183"/>
      <c r="AU29" s="183"/>
      <c r="AV29" s="183"/>
      <c r="AW29" s="183"/>
      <c r="AX29" s="183"/>
      <c r="AY29" s="184"/>
    </row>
    <row r="30" spans="1:51" ht="25.15" customHeight="1" x14ac:dyDescent="0.15">
      <c r="A30" s="54"/>
      <c r="B30" s="55"/>
      <c r="C30" s="55"/>
      <c r="D30" s="55"/>
      <c r="E30" s="55"/>
      <c r="F30" s="110"/>
      <c r="G30" s="179"/>
      <c r="H30" s="180"/>
      <c r="I30" s="185" t="s">
        <v>19</v>
      </c>
      <c r="J30" s="186"/>
      <c r="K30" s="186"/>
      <c r="L30" s="186"/>
      <c r="M30" s="186"/>
      <c r="N30" s="187"/>
      <c r="O30" s="137">
        <v>152.9</v>
      </c>
      <c r="P30" s="137"/>
      <c r="Q30" s="137"/>
      <c r="R30" s="137"/>
      <c r="S30" s="137"/>
      <c r="T30" s="137"/>
      <c r="U30" s="137"/>
      <c r="V30" s="137"/>
      <c r="W30" s="138"/>
      <c r="X30" s="137">
        <v>170</v>
      </c>
      <c r="Y30" s="137"/>
      <c r="Z30" s="137"/>
      <c r="AA30" s="137"/>
      <c r="AB30" s="137"/>
      <c r="AC30" s="137"/>
      <c r="AD30" s="137"/>
      <c r="AE30" s="137"/>
      <c r="AF30" s="137"/>
      <c r="AG30" s="138"/>
      <c r="AH30" s="118">
        <v>171.2</v>
      </c>
      <c r="AI30" s="118"/>
      <c r="AJ30" s="118"/>
      <c r="AK30" s="118"/>
      <c r="AL30" s="118"/>
      <c r="AM30" s="118"/>
      <c r="AN30" s="118"/>
      <c r="AO30" s="118"/>
      <c r="AP30" s="119"/>
      <c r="AQ30" s="118">
        <v>147.19999999999999</v>
      </c>
      <c r="AR30" s="118"/>
      <c r="AS30" s="118"/>
      <c r="AT30" s="118"/>
      <c r="AU30" s="118"/>
      <c r="AV30" s="118"/>
      <c r="AW30" s="118"/>
      <c r="AX30" s="118"/>
      <c r="AY30" s="120"/>
    </row>
    <row r="31" spans="1:51" ht="25.15" customHeight="1" thickBot="1" x14ac:dyDescent="0.2">
      <c r="A31" s="54"/>
      <c r="B31" s="55"/>
      <c r="C31" s="55"/>
      <c r="D31" s="55"/>
      <c r="E31" s="55"/>
      <c r="F31" s="110"/>
      <c r="G31" s="181"/>
      <c r="H31" s="182"/>
      <c r="I31" s="162" t="s">
        <v>32</v>
      </c>
      <c r="J31" s="163"/>
      <c r="K31" s="163"/>
      <c r="L31" s="163"/>
      <c r="M31" s="163"/>
      <c r="N31" s="164"/>
      <c r="O31" s="146">
        <f>SUM(O29:W30)</f>
        <v>251.9</v>
      </c>
      <c r="P31" s="146"/>
      <c r="Q31" s="146"/>
      <c r="R31" s="146"/>
      <c r="S31" s="146"/>
      <c r="T31" s="146"/>
      <c r="U31" s="146"/>
      <c r="V31" s="146"/>
      <c r="W31" s="165"/>
      <c r="X31" s="146">
        <f>SUM(X29:AG30)</f>
        <v>242.7</v>
      </c>
      <c r="Y31" s="146"/>
      <c r="Z31" s="146"/>
      <c r="AA31" s="146"/>
      <c r="AB31" s="146"/>
      <c r="AC31" s="146"/>
      <c r="AD31" s="146"/>
      <c r="AE31" s="146"/>
      <c r="AF31" s="146"/>
      <c r="AG31" s="165"/>
      <c r="AH31" s="166">
        <f>SUM(AH29:AP30)</f>
        <v>240.2</v>
      </c>
      <c r="AI31" s="166"/>
      <c r="AJ31" s="166"/>
      <c r="AK31" s="166"/>
      <c r="AL31" s="166"/>
      <c r="AM31" s="166"/>
      <c r="AN31" s="166"/>
      <c r="AO31" s="166"/>
      <c r="AP31" s="167"/>
      <c r="AQ31" s="168">
        <f>SUM(AQ29:AY30)</f>
        <v>230.39999999999998</v>
      </c>
      <c r="AR31" s="166"/>
      <c r="AS31" s="166"/>
      <c r="AT31" s="166"/>
      <c r="AU31" s="166"/>
      <c r="AV31" s="166"/>
      <c r="AW31" s="166"/>
      <c r="AX31" s="166"/>
      <c r="AY31" s="169"/>
    </row>
    <row r="32" spans="1:51" ht="25.15" customHeight="1" x14ac:dyDescent="0.15">
      <c r="A32" s="54"/>
      <c r="B32" s="55"/>
      <c r="C32" s="55"/>
      <c r="D32" s="55"/>
      <c r="E32" s="55"/>
      <c r="F32" s="110"/>
      <c r="G32" s="170" t="s">
        <v>96</v>
      </c>
      <c r="H32" s="171"/>
      <c r="I32" s="171"/>
      <c r="J32" s="171"/>
      <c r="K32" s="171"/>
      <c r="L32" s="171"/>
      <c r="M32" s="171"/>
      <c r="N32" s="171"/>
      <c r="O32" s="172">
        <f>O28-O31</f>
        <v>15653.6</v>
      </c>
      <c r="P32" s="172"/>
      <c r="Q32" s="172"/>
      <c r="R32" s="172"/>
      <c r="S32" s="172"/>
      <c r="T32" s="172"/>
      <c r="U32" s="172"/>
      <c r="V32" s="172"/>
      <c r="W32" s="173"/>
      <c r="X32" s="172">
        <f>X28-X31</f>
        <v>15653.599999999999</v>
      </c>
      <c r="Y32" s="172"/>
      <c r="Z32" s="172"/>
      <c r="AA32" s="172"/>
      <c r="AB32" s="172"/>
      <c r="AC32" s="172"/>
      <c r="AD32" s="172"/>
      <c r="AE32" s="172"/>
      <c r="AF32" s="172"/>
      <c r="AG32" s="173"/>
      <c r="AH32" s="172">
        <f>AH28-AH31</f>
        <v>15653.599999999999</v>
      </c>
      <c r="AI32" s="172"/>
      <c r="AJ32" s="172"/>
      <c r="AK32" s="172"/>
      <c r="AL32" s="172"/>
      <c r="AM32" s="172"/>
      <c r="AN32" s="172"/>
      <c r="AO32" s="172"/>
      <c r="AP32" s="173"/>
      <c r="AQ32" s="174">
        <f>AQ28-AQ31</f>
        <v>15653.6</v>
      </c>
      <c r="AR32" s="175"/>
      <c r="AS32" s="175"/>
      <c r="AT32" s="175"/>
      <c r="AU32" s="175"/>
      <c r="AV32" s="175"/>
      <c r="AW32" s="175"/>
      <c r="AX32" s="175"/>
      <c r="AY32" s="176"/>
    </row>
    <row r="33" spans="1:51" ht="24.95" customHeight="1" thickBot="1" x14ac:dyDescent="0.2">
      <c r="A33" s="111"/>
      <c r="B33" s="112"/>
      <c r="C33" s="112"/>
      <c r="D33" s="112"/>
      <c r="E33" s="112"/>
      <c r="F33" s="113"/>
      <c r="G33" s="155"/>
      <c r="H33" s="156"/>
      <c r="I33" s="157" t="s">
        <v>48</v>
      </c>
      <c r="J33" s="157"/>
      <c r="K33" s="157"/>
      <c r="L33" s="157"/>
      <c r="M33" s="157"/>
      <c r="N33" s="157"/>
      <c r="O33" s="158">
        <v>7500</v>
      </c>
      <c r="P33" s="159"/>
      <c r="Q33" s="159"/>
      <c r="R33" s="159"/>
      <c r="S33" s="159"/>
      <c r="T33" s="159"/>
      <c r="U33" s="159"/>
      <c r="V33" s="159"/>
      <c r="W33" s="160"/>
      <c r="X33" s="158">
        <v>7500</v>
      </c>
      <c r="Y33" s="159"/>
      <c r="Z33" s="159"/>
      <c r="AA33" s="159"/>
      <c r="AB33" s="159"/>
      <c r="AC33" s="159"/>
      <c r="AD33" s="159"/>
      <c r="AE33" s="159"/>
      <c r="AF33" s="159"/>
      <c r="AG33" s="160"/>
      <c r="AH33" s="158">
        <v>7500</v>
      </c>
      <c r="AI33" s="159"/>
      <c r="AJ33" s="159"/>
      <c r="AK33" s="159"/>
      <c r="AL33" s="159"/>
      <c r="AM33" s="159"/>
      <c r="AN33" s="159"/>
      <c r="AO33" s="159"/>
      <c r="AP33" s="160"/>
      <c r="AQ33" s="158">
        <v>7500</v>
      </c>
      <c r="AR33" s="159"/>
      <c r="AS33" s="159"/>
      <c r="AT33" s="159"/>
      <c r="AU33" s="159"/>
      <c r="AV33" s="159"/>
      <c r="AW33" s="159"/>
      <c r="AX33" s="159"/>
      <c r="AY33" s="161"/>
    </row>
    <row r="34" spans="1:51" ht="21.95" customHeight="1" x14ac:dyDescent="0.15">
      <c r="A34" s="54" t="s">
        <v>97</v>
      </c>
      <c r="B34" s="55"/>
      <c r="C34" s="55"/>
      <c r="D34" s="55"/>
      <c r="E34" s="55"/>
      <c r="F34" s="56"/>
      <c r="G34" s="195" t="s">
        <v>49</v>
      </c>
      <c r="H34" s="149"/>
      <c r="I34" s="149"/>
      <c r="J34" s="150"/>
      <c r="K34" s="196" t="s">
        <v>70</v>
      </c>
      <c r="L34" s="196"/>
      <c r="M34" s="196"/>
      <c r="N34" s="197"/>
      <c r="O34" s="183" t="s">
        <v>71</v>
      </c>
      <c r="P34" s="183"/>
      <c r="Q34" s="183"/>
      <c r="R34" s="183"/>
      <c r="S34" s="183"/>
      <c r="T34" s="183"/>
      <c r="U34" s="183"/>
      <c r="V34" s="183"/>
      <c r="W34" s="188"/>
      <c r="X34" s="183" t="s">
        <v>71</v>
      </c>
      <c r="Y34" s="183"/>
      <c r="Z34" s="183"/>
      <c r="AA34" s="183"/>
      <c r="AB34" s="183"/>
      <c r="AC34" s="183"/>
      <c r="AD34" s="183"/>
      <c r="AE34" s="183"/>
      <c r="AF34" s="183"/>
      <c r="AG34" s="188"/>
      <c r="AH34" s="183" t="s">
        <v>71</v>
      </c>
      <c r="AI34" s="183"/>
      <c r="AJ34" s="183"/>
      <c r="AK34" s="183"/>
      <c r="AL34" s="183"/>
      <c r="AM34" s="183"/>
      <c r="AN34" s="183"/>
      <c r="AO34" s="183"/>
      <c r="AP34" s="188"/>
      <c r="AQ34" s="183" t="s">
        <v>71</v>
      </c>
      <c r="AR34" s="183"/>
      <c r="AS34" s="183"/>
      <c r="AT34" s="183"/>
      <c r="AU34" s="183"/>
      <c r="AV34" s="183"/>
      <c r="AW34" s="183"/>
      <c r="AX34" s="183"/>
      <c r="AY34" s="188"/>
    </row>
    <row r="35" spans="1:51" ht="21.95" customHeight="1" x14ac:dyDescent="0.15">
      <c r="A35" s="54"/>
      <c r="B35" s="55"/>
      <c r="C35" s="55"/>
      <c r="D35" s="55"/>
      <c r="E35" s="55"/>
      <c r="F35" s="56"/>
      <c r="G35" s="189" t="s">
        <v>51</v>
      </c>
      <c r="H35" s="46"/>
      <c r="I35" s="46"/>
      <c r="J35" s="190"/>
      <c r="K35" s="191" t="s">
        <v>70</v>
      </c>
      <c r="L35" s="192"/>
      <c r="M35" s="192"/>
      <c r="N35" s="193"/>
      <c r="O35" s="118" t="s">
        <v>127</v>
      </c>
      <c r="P35" s="118"/>
      <c r="Q35" s="118"/>
      <c r="R35" s="118"/>
      <c r="S35" s="118"/>
      <c r="T35" s="118"/>
      <c r="U35" s="118"/>
      <c r="V35" s="118"/>
      <c r="W35" s="119"/>
      <c r="X35" s="118" t="s">
        <v>128</v>
      </c>
      <c r="Y35" s="118"/>
      <c r="Z35" s="118"/>
      <c r="AA35" s="118"/>
      <c r="AB35" s="118"/>
      <c r="AC35" s="118"/>
      <c r="AD35" s="118"/>
      <c r="AE35" s="118"/>
      <c r="AF35" s="118"/>
      <c r="AG35" s="119"/>
      <c r="AH35" s="118" t="s">
        <v>129</v>
      </c>
      <c r="AI35" s="118"/>
      <c r="AJ35" s="118"/>
      <c r="AK35" s="118"/>
      <c r="AL35" s="118"/>
      <c r="AM35" s="118"/>
      <c r="AN35" s="118"/>
      <c r="AO35" s="118"/>
      <c r="AP35" s="119"/>
      <c r="AQ35" s="194" t="s">
        <v>209</v>
      </c>
      <c r="AR35" s="118"/>
      <c r="AS35" s="118"/>
      <c r="AT35" s="118"/>
      <c r="AU35" s="118"/>
      <c r="AV35" s="118"/>
      <c r="AW35" s="118"/>
      <c r="AX35" s="118"/>
      <c r="AY35" s="119"/>
    </row>
    <row r="36" spans="1:51" ht="21.95" customHeight="1" x14ac:dyDescent="0.15">
      <c r="A36" s="57"/>
      <c r="B36" s="58"/>
      <c r="C36" s="58"/>
      <c r="D36" s="58"/>
      <c r="E36" s="58"/>
      <c r="F36" s="59"/>
      <c r="G36" s="189" t="s">
        <v>50</v>
      </c>
      <c r="H36" s="46"/>
      <c r="I36" s="46"/>
      <c r="J36" s="190"/>
      <c r="K36" s="198" t="s">
        <v>70</v>
      </c>
      <c r="L36" s="199"/>
      <c r="M36" s="199"/>
      <c r="N36" s="200"/>
      <c r="O36" s="118" t="s">
        <v>71</v>
      </c>
      <c r="P36" s="118"/>
      <c r="Q36" s="118"/>
      <c r="R36" s="118"/>
      <c r="S36" s="118"/>
      <c r="T36" s="118"/>
      <c r="U36" s="118"/>
      <c r="V36" s="118"/>
      <c r="W36" s="119"/>
      <c r="X36" s="118" t="s">
        <v>71</v>
      </c>
      <c r="Y36" s="118"/>
      <c r="Z36" s="118"/>
      <c r="AA36" s="118"/>
      <c r="AB36" s="118"/>
      <c r="AC36" s="118"/>
      <c r="AD36" s="118"/>
      <c r="AE36" s="118"/>
      <c r="AF36" s="118"/>
      <c r="AG36" s="119"/>
      <c r="AH36" s="118" t="s">
        <v>71</v>
      </c>
      <c r="AI36" s="118"/>
      <c r="AJ36" s="118"/>
      <c r="AK36" s="118"/>
      <c r="AL36" s="118"/>
      <c r="AM36" s="118"/>
      <c r="AN36" s="118"/>
      <c r="AO36" s="118"/>
      <c r="AP36" s="119"/>
      <c r="AQ36" s="118" t="s">
        <v>71</v>
      </c>
      <c r="AR36" s="118"/>
      <c r="AS36" s="118"/>
      <c r="AT36" s="118"/>
      <c r="AU36" s="118"/>
      <c r="AV36" s="118"/>
      <c r="AW36" s="118"/>
      <c r="AX36" s="118"/>
      <c r="AY36" s="119"/>
    </row>
    <row r="37" spans="1:51" ht="24.95" customHeight="1" x14ac:dyDescent="0.15">
      <c r="A37" s="51" t="s">
        <v>52</v>
      </c>
      <c r="B37" s="52"/>
      <c r="C37" s="52"/>
      <c r="D37" s="52"/>
      <c r="E37" s="52"/>
      <c r="F37" s="53"/>
      <c r="G37" s="189" t="s">
        <v>58</v>
      </c>
      <c r="H37" s="46"/>
      <c r="I37" s="46"/>
      <c r="J37" s="46"/>
      <c r="K37" s="46"/>
      <c r="L37" s="46"/>
      <c r="M37" s="46"/>
      <c r="N37" s="46"/>
      <c r="O37" s="46"/>
      <c r="P37" s="46"/>
      <c r="Q37" s="46"/>
      <c r="R37" s="46"/>
      <c r="S37" s="46"/>
      <c r="T37" s="46"/>
      <c r="U37" s="46"/>
      <c r="V37" s="46"/>
      <c r="W37" s="190"/>
      <c r="X37" s="201"/>
      <c r="Y37" s="201"/>
      <c r="Z37" s="201"/>
      <c r="AA37" s="201"/>
      <c r="AB37" s="201"/>
      <c r="AC37" s="201"/>
      <c r="AD37" s="202" t="s">
        <v>1</v>
      </c>
      <c r="AE37" s="203"/>
      <c r="AF37" s="204" t="s">
        <v>43</v>
      </c>
      <c r="AG37" s="204"/>
      <c r="AH37" s="204"/>
      <c r="AI37" s="204"/>
      <c r="AJ37" s="203"/>
      <c r="AK37" s="204" t="s">
        <v>53</v>
      </c>
      <c r="AL37" s="204"/>
      <c r="AM37" s="204"/>
      <c r="AN37" s="204"/>
      <c r="AO37" s="203"/>
      <c r="AP37" s="204" t="s">
        <v>54</v>
      </c>
      <c r="AQ37" s="204"/>
      <c r="AR37" s="204"/>
      <c r="AS37" s="204"/>
      <c r="AT37" s="203"/>
      <c r="AU37" s="46" t="s">
        <v>55</v>
      </c>
      <c r="AV37" s="204"/>
      <c r="AW37" s="204"/>
      <c r="AX37" s="204"/>
      <c r="AY37" s="205"/>
    </row>
    <row r="38" spans="1:51" ht="24.95" customHeight="1" x14ac:dyDescent="0.15">
      <c r="A38" s="54"/>
      <c r="B38" s="55"/>
      <c r="C38" s="55"/>
      <c r="D38" s="55"/>
      <c r="E38" s="55"/>
      <c r="F38" s="56"/>
      <c r="G38" s="212" t="s">
        <v>85</v>
      </c>
      <c r="H38" s="213"/>
      <c r="I38" s="213"/>
      <c r="J38" s="213"/>
      <c r="K38" s="213"/>
      <c r="L38" s="213"/>
      <c r="M38" s="213"/>
      <c r="N38" s="213"/>
      <c r="O38" s="213"/>
      <c r="P38" s="213"/>
      <c r="Q38" s="213"/>
      <c r="R38" s="213"/>
      <c r="S38" s="213"/>
      <c r="T38" s="213"/>
      <c r="U38" s="213"/>
      <c r="V38" s="213"/>
      <c r="W38" s="214"/>
      <c r="X38" s="206" t="s">
        <v>56</v>
      </c>
      <c r="Y38" s="207"/>
      <c r="Z38" s="207"/>
      <c r="AA38" s="207"/>
      <c r="AB38" s="207"/>
      <c r="AC38" s="208"/>
      <c r="AD38" s="194" t="s">
        <v>130</v>
      </c>
      <c r="AE38" s="119"/>
      <c r="AF38" s="194">
        <v>2.09</v>
      </c>
      <c r="AG38" s="118"/>
      <c r="AH38" s="118"/>
      <c r="AI38" s="118"/>
      <c r="AJ38" s="119"/>
      <c r="AK38" s="194">
        <v>2.57</v>
      </c>
      <c r="AL38" s="118"/>
      <c r="AM38" s="118"/>
      <c r="AN38" s="118"/>
      <c r="AO38" s="119"/>
      <c r="AP38" s="194" t="s">
        <v>86</v>
      </c>
      <c r="AQ38" s="118"/>
      <c r="AR38" s="118"/>
      <c r="AS38" s="118"/>
      <c r="AT38" s="119"/>
      <c r="AU38" s="194" t="s">
        <v>126</v>
      </c>
      <c r="AV38" s="118"/>
      <c r="AW38" s="118"/>
      <c r="AX38" s="118"/>
      <c r="AY38" s="120"/>
    </row>
    <row r="39" spans="1:51" ht="24.95" customHeight="1" x14ac:dyDescent="0.15">
      <c r="A39" s="54"/>
      <c r="B39" s="55"/>
      <c r="C39" s="55"/>
      <c r="D39" s="55"/>
      <c r="E39" s="55"/>
      <c r="F39" s="56"/>
      <c r="G39" s="215"/>
      <c r="H39" s="216"/>
      <c r="I39" s="216"/>
      <c r="J39" s="216"/>
      <c r="K39" s="216"/>
      <c r="L39" s="216"/>
      <c r="M39" s="216"/>
      <c r="N39" s="216"/>
      <c r="O39" s="216"/>
      <c r="P39" s="216"/>
      <c r="Q39" s="216"/>
      <c r="R39" s="216"/>
      <c r="S39" s="216"/>
      <c r="T39" s="216"/>
      <c r="U39" s="216"/>
      <c r="V39" s="216"/>
      <c r="W39" s="217"/>
      <c r="X39" s="206" t="s">
        <v>76</v>
      </c>
      <c r="Y39" s="207"/>
      <c r="Z39" s="207"/>
      <c r="AA39" s="207"/>
      <c r="AB39" s="207"/>
      <c r="AC39" s="208"/>
      <c r="AD39" s="194" t="s">
        <v>130</v>
      </c>
      <c r="AE39" s="119"/>
      <c r="AF39" s="209">
        <v>3</v>
      </c>
      <c r="AG39" s="210"/>
      <c r="AH39" s="210"/>
      <c r="AI39" s="210"/>
      <c r="AJ39" s="211"/>
      <c r="AK39" s="209">
        <v>3</v>
      </c>
      <c r="AL39" s="210"/>
      <c r="AM39" s="210"/>
      <c r="AN39" s="210"/>
      <c r="AO39" s="211"/>
      <c r="AP39" s="209">
        <v>3</v>
      </c>
      <c r="AQ39" s="210"/>
      <c r="AR39" s="210"/>
      <c r="AS39" s="210"/>
      <c r="AT39" s="211"/>
      <c r="AU39" s="209">
        <v>3</v>
      </c>
      <c r="AV39" s="210"/>
      <c r="AW39" s="210"/>
      <c r="AX39" s="210"/>
      <c r="AY39" s="211"/>
    </row>
    <row r="40" spans="1:51" ht="25.15" customHeight="1" x14ac:dyDescent="0.15">
      <c r="A40" s="57"/>
      <c r="B40" s="58"/>
      <c r="C40" s="58"/>
      <c r="D40" s="58"/>
      <c r="E40" s="58"/>
      <c r="F40" s="59"/>
      <c r="G40" s="218"/>
      <c r="H40" s="219"/>
      <c r="I40" s="219"/>
      <c r="J40" s="219"/>
      <c r="K40" s="219"/>
      <c r="L40" s="219"/>
      <c r="M40" s="219"/>
      <c r="N40" s="219"/>
      <c r="O40" s="219"/>
      <c r="P40" s="219"/>
      <c r="Q40" s="219"/>
      <c r="R40" s="219"/>
      <c r="S40" s="219"/>
      <c r="T40" s="219"/>
      <c r="U40" s="219"/>
      <c r="V40" s="219"/>
      <c r="W40" s="220"/>
      <c r="X40" s="206" t="s">
        <v>57</v>
      </c>
      <c r="Y40" s="207"/>
      <c r="Z40" s="207"/>
      <c r="AA40" s="207"/>
      <c r="AB40" s="207"/>
      <c r="AC40" s="208"/>
      <c r="AD40" s="194" t="s">
        <v>130</v>
      </c>
      <c r="AE40" s="119"/>
      <c r="AF40" s="221">
        <v>0.69665999999999995</v>
      </c>
      <c r="AG40" s="222"/>
      <c r="AH40" s="222"/>
      <c r="AI40" s="222"/>
      <c r="AJ40" s="223"/>
      <c r="AK40" s="221">
        <v>0.85665999999999998</v>
      </c>
      <c r="AL40" s="222"/>
      <c r="AM40" s="222"/>
      <c r="AN40" s="222"/>
      <c r="AO40" s="223"/>
      <c r="AP40" s="194" t="s">
        <v>126</v>
      </c>
      <c r="AQ40" s="118"/>
      <c r="AR40" s="118"/>
      <c r="AS40" s="118"/>
      <c r="AT40" s="119"/>
      <c r="AU40" s="194" t="s">
        <v>126</v>
      </c>
      <c r="AV40" s="118"/>
      <c r="AW40" s="118"/>
      <c r="AX40" s="118"/>
      <c r="AY40" s="120"/>
    </row>
    <row r="41" spans="1:51" ht="76.7" customHeight="1" x14ac:dyDescent="0.15">
      <c r="A41" s="224" t="s">
        <v>59</v>
      </c>
      <c r="B41" s="225"/>
      <c r="C41" s="225"/>
      <c r="D41" s="225"/>
      <c r="E41" s="225"/>
      <c r="F41" s="226"/>
      <c r="G41" s="227" t="s">
        <v>87</v>
      </c>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8"/>
      <c r="AX41" s="228"/>
      <c r="AY41" s="229"/>
    </row>
    <row r="42" spans="1:51" ht="25.5" customHeight="1" x14ac:dyDescent="0.15">
      <c r="A42" s="230" t="s">
        <v>16</v>
      </c>
      <c r="B42" s="231"/>
      <c r="C42" s="231"/>
      <c r="D42" s="231"/>
      <c r="E42" s="231"/>
      <c r="F42" s="232"/>
      <c r="G42" s="239" t="s">
        <v>23</v>
      </c>
      <c r="H42" s="116"/>
      <c r="I42" s="116"/>
      <c r="J42" s="116"/>
      <c r="K42" s="116"/>
      <c r="L42" s="116"/>
      <c r="M42" s="116"/>
      <c r="N42" s="116"/>
      <c r="O42" s="240"/>
      <c r="P42" s="241"/>
      <c r="Q42" s="241"/>
      <c r="R42" s="241"/>
      <c r="S42" s="241"/>
      <c r="T42" s="242"/>
      <c r="U42" s="115" t="s">
        <v>1</v>
      </c>
      <c r="V42" s="116"/>
      <c r="W42" s="117"/>
      <c r="X42" s="243" t="s">
        <v>43</v>
      </c>
      <c r="Y42" s="243"/>
      <c r="Z42" s="243"/>
      <c r="AA42" s="243"/>
      <c r="AB42" s="243"/>
      <c r="AC42" s="243"/>
      <c r="AD42" s="243"/>
      <c r="AE42" s="115" t="s">
        <v>53</v>
      </c>
      <c r="AF42" s="116"/>
      <c r="AG42" s="116"/>
      <c r="AH42" s="116"/>
      <c r="AI42" s="116"/>
      <c r="AJ42" s="116"/>
      <c r="AK42" s="117"/>
      <c r="AL42" s="243" t="s">
        <v>54</v>
      </c>
      <c r="AM42" s="243"/>
      <c r="AN42" s="243"/>
      <c r="AO42" s="243"/>
      <c r="AP42" s="243"/>
      <c r="AQ42" s="243"/>
      <c r="AR42" s="243"/>
      <c r="AS42" s="244" t="s">
        <v>55</v>
      </c>
      <c r="AT42" s="244"/>
      <c r="AU42" s="244"/>
      <c r="AV42" s="244"/>
      <c r="AW42" s="244"/>
      <c r="AX42" s="244"/>
      <c r="AY42" s="245"/>
    </row>
    <row r="43" spans="1:51" ht="51.75" customHeight="1" x14ac:dyDescent="0.15">
      <c r="A43" s="233"/>
      <c r="B43" s="234"/>
      <c r="C43" s="234"/>
      <c r="D43" s="234"/>
      <c r="E43" s="234"/>
      <c r="F43" s="235"/>
      <c r="G43" s="246" t="s">
        <v>131</v>
      </c>
      <c r="H43" s="247"/>
      <c r="I43" s="247"/>
      <c r="J43" s="247"/>
      <c r="K43" s="247"/>
      <c r="L43" s="247"/>
      <c r="M43" s="247"/>
      <c r="N43" s="248"/>
      <c r="O43" s="256" t="s">
        <v>132</v>
      </c>
      <c r="P43" s="257"/>
      <c r="Q43" s="262" t="s">
        <v>88</v>
      </c>
      <c r="R43" s="262"/>
      <c r="S43" s="262"/>
      <c r="T43" s="262"/>
      <c r="U43" s="263" t="s">
        <v>72</v>
      </c>
      <c r="V43" s="263"/>
      <c r="W43" s="263"/>
      <c r="X43" s="264" t="s">
        <v>133</v>
      </c>
      <c r="Y43" s="265"/>
      <c r="Z43" s="265"/>
      <c r="AA43" s="265"/>
      <c r="AB43" s="265"/>
      <c r="AC43" s="265"/>
      <c r="AD43" s="266"/>
      <c r="AE43" s="264" t="s">
        <v>134</v>
      </c>
      <c r="AF43" s="265"/>
      <c r="AG43" s="265"/>
      <c r="AH43" s="265"/>
      <c r="AI43" s="265"/>
      <c r="AJ43" s="265"/>
      <c r="AK43" s="266"/>
      <c r="AL43" s="264" t="s">
        <v>135</v>
      </c>
      <c r="AM43" s="265"/>
      <c r="AN43" s="265"/>
      <c r="AO43" s="265"/>
      <c r="AP43" s="265"/>
      <c r="AQ43" s="265"/>
      <c r="AR43" s="266"/>
      <c r="AS43" s="264" t="s">
        <v>75</v>
      </c>
      <c r="AT43" s="265"/>
      <c r="AU43" s="265"/>
      <c r="AV43" s="265"/>
      <c r="AW43" s="265"/>
      <c r="AX43" s="265"/>
      <c r="AY43" s="266"/>
    </row>
    <row r="44" spans="1:51" ht="51.75" customHeight="1" x14ac:dyDescent="0.15">
      <c r="A44" s="233"/>
      <c r="B44" s="234"/>
      <c r="C44" s="234"/>
      <c r="D44" s="234"/>
      <c r="E44" s="234"/>
      <c r="F44" s="235"/>
      <c r="G44" s="249"/>
      <c r="H44" s="250"/>
      <c r="I44" s="250"/>
      <c r="J44" s="250"/>
      <c r="K44" s="250"/>
      <c r="L44" s="250"/>
      <c r="M44" s="250"/>
      <c r="N44" s="251"/>
      <c r="O44" s="258"/>
      <c r="P44" s="259"/>
      <c r="Q44" s="262"/>
      <c r="R44" s="262"/>
      <c r="S44" s="262"/>
      <c r="T44" s="262"/>
      <c r="U44" s="263"/>
      <c r="V44" s="263"/>
      <c r="W44" s="263"/>
      <c r="X44" s="267" t="s">
        <v>136</v>
      </c>
      <c r="Y44" s="267"/>
      <c r="Z44" s="267"/>
      <c r="AA44" s="267"/>
      <c r="AB44" s="267"/>
      <c r="AC44" s="267"/>
      <c r="AD44" s="267"/>
      <c r="AE44" s="267" t="s">
        <v>137</v>
      </c>
      <c r="AF44" s="267"/>
      <c r="AG44" s="267"/>
      <c r="AH44" s="267"/>
      <c r="AI44" s="267"/>
      <c r="AJ44" s="267"/>
      <c r="AK44" s="267"/>
      <c r="AL44" s="267" t="s">
        <v>138</v>
      </c>
      <c r="AM44" s="267"/>
      <c r="AN44" s="267"/>
      <c r="AO44" s="267"/>
      <c r="AP44" s="267"/>
      <c r="AQ44" s="267"/>
      <c r="AR44" s="267"/>
      <c r="AS44" s="267" t="s">
        <v>210</v>
      </c>
      <c r="AT44" s="267"/>
      <c r="AU44" s="267"/>
      <c r="AV44" s="267"/>
      <c r="AW44" s="267"/>
      <c r="AX44" s="267"/>
      <c r="AY44" s="267"/>
    </row>
    <row r="45" spans="1:51" ht="51.75" customHeight="1" x14ac:dyDescent="0.15">
      <c r="A45" s="233"/>
      <c r="B45" s="234"/>
      <c r="C45" s="234"/>
      <c r="D45" s="234"/>
      <c r="E45" s="234"/>
      <c r="F45" s="235"/>
      <c r="G45" s="249"/>
      <c r="H45" s="250"/>
      <c r="I45" s="250"/>
      <c r="J45" s="250"/>
      <c r="K45" s="250"/>
      <c r="L45" s="250"/>
      <c r="M45" s="250"/>
      <c r="N45" s="251"/>
      <c r="O45" s="258"/>
      <c r="P45" s="259"/>
      <c r="Q45" s="262" t="s">
        <v>51</v>
      </c>
      <c r="R45" s="262"/>
      <c r="S45" s="262"/>
      <c r="T45" s="262"/>
      <c r="U45" s="263" t="s">
        <v>72</v>
      </c>
      <c r="V45" s="263"/>
      <c r="W45" s="263"/>
      <c r="X45" s="268" t="s">
        <v>139</v>
      </c>
      <c r="Y45" s="268"/>
      <c r="Z45" s="268"/>
      <c r="AA45" s="268"/>
      <c r="AB45" s="268"/>
      <c r="AC45" s="268"/>
      <c r="AD45" s="268"/>
      <c r="AE45" s="268" t="s">
        <v>140</v>
      </c>
      <c r="AF45" s="268"/>
      <c r="AG45" s="268"/>
      <c r="AH45" s="268"/>
      <c r="AI45" s="268"/>
      <c r="AJ45" s="268"/>
      <c r="AK45" s="268"/>
      <c r="AL45" s="268" t="s">
        <v>141</v>
      </c>
      <c r="AM45" s="268"/>
      <c r="AN45" s="268"/>
      <c r="AO45" s="268"/>
      <c r="AP45" s="268"/>
      <c r="AQ45" s="268"/>
      <c r="AR45" s="268"/>
      <c r="AS45" s="264" t="s">
        <v>75</v>
      </c>
      <c r="AT45" s="265"/>
      <c r="AU45" s="265"/>
      <c r="AV45" s="265"/>
      <c r="AW45" s="265"/>
      <c r="AX45" s="265"/>
      <c r="AY45" s="266"/>
    </row>
    <row r="46" spans="1:51" ht="51.75" customHeight="1" x14ac:dyDescent="0.15">
      <c r="A46" s="233"/>
      <c r="B46" s="234"/>
      <c r="C46" s="234"/>
      <c r="D46" s="234"/>
      <c r="E46" s="234"/>
      <c r="F46" s="235"/>
      <c r="G46" s="249"/>
      <c r="H46" s="250"/>
      <c r="I46" s="250"/>
      <c r="J46" s="250"/>
      <c r="K46" s="250"/>
      <c r="L46" s="250"/>
      <c r="M46" s="250"/>
      <c r="N46" s="251"/>
      <c r="O46" s="258"/>
      <c r="P46" s="259"/>
      <c r="Q46" s="262"/>
      <c r="R46" s="262"/>
      <c r="S46" s="262"/>
      <c r="T46" s="262"/>
      <c r="U46" s="263"/>
      <c r="V46" s="263"/>
      <c r="W46" s="263"/>
      <c r="X46" s="267" t="s">
        <v>142</v>
      </c>
      <c r="Y46" s="267"/>
      <c r="Z46" s="267"/>
      <c r="AA46" s="267"/>
      <c r="AB46" s="267"/>
      <c r="AC46" s="267"/>
      <c r="AD46" s="267"/>
      <c r="AE46" s="267" t="s">
        <v>143</v>
      </c>
      <c r="AF46" s="267"/>
      <c r="AG46" s="267"/>
      <c r="AH46" s="267"/>
      <c r="AI46" s="267"/>
      <c r="AJ46" s="267"/>
      <c r="AK46" s="267"/>
      <c r="AL46" s="267" t="s">
        <v>144</v>
      </c>
      <c r="AM46" s="267"/>
      <c r="AN46" s="267"/>
      <c r="AO46" s="267"/>
      <c r="AP46" s="267"/>
      <c r="AQ46" s="267"/>
      <c r="AR46" s="267"/>
      <c r="AS46" s="267" t="s">
        <v>208</v>
      </c>
      <c r="AT46" s="267"/>
      <c r="AU46" s="267"/>
      <c r="AV46" s="267"/>
      <c r="AW46" s="267"/>
      <c r="AX46" s="267"/>
      <c r="AY46" s="267"/>
    </row>
    <row r="47" spans="1:51" ht="51.75" customHeight="1" x14ac:dyDescent="0.15">
      <c r="A47" s="233"/>
      <c r="B47" s="234"/>
      <c r="C47" s="234"/>
      <c r="D47" s="234"/>
      <c r="E47" s="234"/>
      <c r="F47" s="235"/>
      <c r="G47" s="249"/>
      <c r="H47" s="252"/>
      <c r="I47" s="252"/>
      <c r="J47" s="252"/>
      <c r="K47" s="252"/>
      <c r="L47" s="252"/>
      <c r="M47" s="252"/>
      <c r="N47" s="251"/>
      <c r="O47" s="258"/>
      <c r="P47" s="259"/>
      <c r="Q47" s="191" t="s">
        <v>60</v>
      </c>
      <c r="R47" s="192"/>
      <c r="S47" s="192"/>
      <c r="T47" s="193"/>
      <c r="U47" s="263" t="s">
        <v>72</v>
      </c>
      <c r="V47" s="263"/>
      <c r="W47" s="263"/>
      <c r="X47" s="268" t="s">
        <v>145</v>
      </c>
      <c r="Y47" s="268"/>
      <c r="Z47" s="268"/>
      <c r="AA47" s="268"/>
      <c r="AB47" s="268"/>
      <c r="AC47" s="268"/>
      <c r="AD47" s="268"/>
      <c r="AE47" s="268" t="s">
        <v>146</v>
      </c>
      <c r="AF47" s="268"/>
      <c r="AG47" s="268"/>
      <c r="AH47" s="268"/>
      <c r="AI47" s="268"/>
      <c r="AJ47" s="268"/>
      <c r="AK47" s="268"/>
      <c r="AL47" s="268" t="s">
        <v>147</v>
      </c>
      <c r="AM47" s="268"/>
      <c r="AN47" s="268"/>
      <c r="AO47" s="268"/>
      <c r="AP47" s="268"/>
      <c r="AQ47" s="268"/>
      <c r="AR47" s="268"/>
      <c r="AS47" s="264" t="s">
        <v>115</v>
      </c>
      <c r="AT47" s="265"/>
      <c r="AU47" s="265"/>
      <c r="AV47" s="265"/>
      <c r="AW47" s="265"/>
      <c r="AX47" s="265"/>
      <c r="AY47" s="266"/>
    </row>
    <row r="48" spans="1:51" ht="51.75" customHeight="1" x14ac:dyDescent="0.15">
      <c r="A48" s="236"/>
      <c r="B48" s="237"/>
      <c r="C48" s="237"/>
      <c r="D48" s="237"/>
      <c r="E48" s="237"/>
      <c r="F48" s="238"/>
      <c r="G48" s="253"/>
      <c r="H48" s="254"/>
      <c r="I48" s="254"/>
      <c r="J48" s="254"/>
      <c r="K48" s="254"/>
      <c r="L48" s="254"/>
      <c r="M48" s="254"/>
      <c r="N48" s="255"/>
      <c r="O48" s="260"/>
      <c r="P48" s="261"/>
      <c r="Q48" s="276"/>
      <c r="R48" s="277"/>
      <c r="S48" s="277"/>
      <c r="T48" s="278"/>
      <c r="U48" s="263"/>
      <c r="V48" s="263"/>
      <c r="W48" s="263"/>
      <c r="X48" s="267" t="s">
        <v>148</v>
      </c>
      <c r="Y48" s="267"/>
      <c r="Z48" s="267"/>
      <c r="AA48" s="267"/>
      <c r="AB48" s="267"/>
      <c r="AC48" s="267"/>
      <c r="AD48" s="267"/>
      <c r="AE48" s="267" t="s">
        <v>149</v>
      </c>
      <c r="AF48" s="267"/>
      <c r="AG48" s="267"/>
      <c r="AH48" s="267"/>
      <c r="AI48" s="267"/>
      <c r="AJ48" s="267"/>
      <c r="AK48" s="267"/>
      <c r="AL48" s="267" t="s">
        <v>150</v>
      </c>
      <c r="AM48" s="267"/>
      <c r="AN48" s="267"/>
      <c r="AO48" s="267"/>
      <c r="AP48" s="267"/>
      <c r="AQ48" s="267"/>
      <c r="AR48" s="267"/>
      <c r="AS48" s="267" t="s">
        <v>151</v>
      </c>
      <c r="AT48" s="267"/>
      <c r="AU48" s="267"/>
      <c r="AV48" s="267"/>
      <c r="AW48" s="267"/>
      <c r="AX48" s="267"/>
      <c r="AY48" s="267"/>
    </row>
    <row r="49" spans="1:51" ht="45.4" customHeight="1" x14ac:dyDescent="0.15">
      <c r="A49" s="230" t="s">
        <v>34</v>
      </c>
      <c r="B49" s="269"/>
      <c r="C49" s="269"/>
      <c r="D49" s="269"/>
      <c r="E49" s="269"/>
      <c r="F49" s="269"/>
      <c r="G49" s="270" t="s">
        <v>152</v>
      </c>
      <c r="H49" s="123"/>
      <c r="I49" s="123"/>
      <c r="J49" s="123"/>
      <c r="K49" s="123"/>
      <c r="L49" s="123"/>
      <c r="M49" s="123"/>
      <c r="N49" s="123"/>
      <c r="O49" s="271" t="s">
        <v>2</v>
      </c>
      <c r="P49" s="272"/>
      <c r="Q49" s="272"/>
      <c r="R49" s="272"/>
      <c r="S49" s="272"/>
      <c r="T49" s="272"/>
      <c r="U49" s="273" t="s">
        <v>153</v>
      </c>
      <c r="V49" s="274"/>
      <c r="W49" s="274"/>
      <c r="X49" s="274"/>
      <c r="Y49" s="274"/>
      <c r="Z49" s="274"/>
      <c r="AA49" s="274"/>
      <c r="AB49" s="274"/>
      <c r="AC49" s="274"/>
      <c r="AD49" s="274"/>
      <c r="AE49" s="274"/>
      <c r="AF49" s="274"/>
      <c r="AG49" s="274"/>
      <c r="AH49" s="274"/>
      <c r="AI49" s="274"/>
      <c r="AJ49" s="274"/>
      <c r="AK49" s="274"/>
      <c r="AL49" s="274"/>
      <c r="AM49" s="274"/>
      <c r="AN49" s="274"/>
      <c r="AO49" s="274"/>
      <c r="AP49" s="274"/>
      <c r="AQ49" s="274"/>
      <c r="AR49" s="274"/>
      <c r="AS49" s="274"/>
      <c r="AT49" s="274"/>
      <c r="AU49" s="274"/>
      <c r="AV49" s="274"/>
      <c r="AW49" s="274"/>
      <c r="AX49" s="274"/>
      <c r="AY49" s="275"/>
    </row>
    <row r="50" spans="1:51" ht="388.5" customHeight="1" x14ac:dyDescent="0.15">
      <c r="A50" s="230" t="s">
        <v>98</v>
      </c>
      <c r="B50" s="269"/>
      <c r="C50" s="269"/>
      <c r="D50" s="269"/>
      <c r="E50" s="269"/>
      <c r="F50" s="269"/>
      <c r="G50" s="270" t="s">
        <v>211</v>
      </c>
      <c r="H50" s="123"/>
      <c r="I50" s="123"/>
      <c r="J50" s="123"/>
      <c r="K50" s="123"/>
      <c r="L50" s="123"/>
      <c r="M50" s="123"/>
      <c r="N50" s="279"/>
      <c r="O50" s="271" t="s">
        <v>2</v>
      </c>
      <c r="P50" s="272"/>
      <c r="Q50" s="272"/>
      <c r="R50" s="272"/>
      <c r="S50" s="272"/>
      <c r="T50" s="280"/>
      <c r="U50" s="490" t="s">
        <v>254</v>
      </c>
      <c r="V50" s="491"/>
      <c r="W50" s="491"/>
      <c r="X50" s="491"/>
      <c r="Y50" s="491"/>
      <c r="Z50" s="491"/>
      <c r="AA50" s="491"/>
      <c r="AB50" s="491"/>
      <c r="AC50" s="491"/>
      <c r="AD50" s="491"/>
      <c r="AE50" s="491"/>
      <c r="AF50" s="491"/>
      <c r="AG50" s="491"/>
      <c r="AH50" s="491"/>
      <c r="AI50" s="491"/>
      <c r="AJ50" s="491"/>
      <c r="AK50" s="491"/>
      <c r="AL50" s="491"/>
      <c r="AM50" s="491"/>
      <c r="AN50" s="491"/>
      <c r="AO50" s="491"/>
      <c r="AP50" s="491"/>
      <c r="AQ50" s="491"/>
      <c r="AR50" s="491"/>
      <c r="AS50" s="491"/>
      <c r="AT50" s="491"/>
      <c r="AU50" s="491"/>
      <c r="AV50" s="491"/>
      <c r="AW50" s="491"/>
      <c r="AX50" s="491"/>
      <c r="AY50" s="492"/>
    </row>
    <row r="51" spans="1:51" ht="30.4" customHeight="1" x14ac:dyDescent="0.15">
      <c r="A51" s="230" t="s">
        <v>61</v>
      </c>
      <c r="B51" s="231"/>
      <c r="C51" s="231"/>
      <c r="D51" s="231"/>
      <c r="E51" s="231"/>
      <c r="F51" s="232"/>
      <c r="G51" s="281" t="s">
        <v>64</v>
      </c>
      <c r="H51" s="282"/>
      <c r="I51" s="282"/>
      <c r="J51" s="282"/>
      <c r="K51" s="282"/>
      <c r="L51" s="282"/>
      <c r="M51" s="282"/>
      <c r="N51" s="282"/>
      <c r="O51" s="282"/>
      <c r="P51" s="282"/>
      <c r="Q51" s="282"/>
      <c r="R51" s="282"/>
      <c r="S51" s="282"/>
      <c r="T51" s="282"/>
      <c r="U51" s="199" t="s">
        <v>66</v>
      </c>
      <c r="V51" s="199"/>
      <c r="W51" s="199"/>
      <c r="X51" s="199"/>
      <c r="Y51" s="199"/>
      <c r="Z51" s="199"/>
      <c r="AA51" s="199"/>
      <c r="AB51" s="199"/>
      <c r="AC51" s="199"/>
      <c r="AD51" s="199"/>
      <c r="AE51" s="199"/>
      <c r="AF51" s="199"/>
      <c r="AG51" s="199"/>
      <c r="AH51" s="199"/>
      <c r="AI51" s="199"/>
      <c r="AJ51" s="199"/>
      <c r="AK51" s="199"/>
      <c r="AL51" s="199"/>
      <c r="AM51" s="199"/>
      <c r="AN51" s="199"/>
      <c r="AO51" s="199"/>
      <c r="AP51" s="199"/>
      <c r="AQ51" s="199"/>
      <c r="AR51" s="199"/>
      <c r="AS51" s="199"/>
      <c r="AT51" s="199"/>
      <c r="AU51" s="199"/>
      <c r="AV51" s="199"/>
      <c r="AW51" s="199"/>
      <c r="AX51" s="199"/>
      <c r="AY51" s="283"/>
    </row>
    <row r="52" spans="1:51" ht="50.65" customHeight="1" x14ac:dyDescent="0.15">
      <c r="A52" s="233"/>
      <c r="B52" s="234"/>
      <c r="C52" s="234"/>
      <c r="D52" s="234"/>
      <c r="E52" s="234"/>
      <c r="F52" s="235"/>
      <c r="G52" s="189" t="s">
        <v>67</v>
      </c>
      <c r="H52" s="46"/>
      <c r="I52" s="46"/>
      <c r="J52" s="46"/>
      <c r="K52" s="46"/>
      <c r="L52" s="46"/>
      <c r="M52" s="46"/>
      <c r="N52" s="190"/>
      <c r="O52" s="284" t="s">
        <v>154</v>
      </c>
      <c r="P52" s="285"/>
      <c r="Q52" s="285"/>
      <c r="R52" s="285"/>
      <c r="S52" s="285"/>
      <c r="T52" s="285"/>
      <c r="U52" s="285"/>
      <c r="V52" s="285"/>
      <c r="W52" s="285"/>
      <c r="X52" s="285"/>
      <c r="Y52" s="285"/>
      <c r="Z52" s="285"/>
      <c r="AA52" s="285"/>
      <c r="AB52" s="285"/>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5"/>
      <c r="AY52" s="286"/>
    </row>
    <row r="53" spans="1:51" ht="50.65" customHeight="1" x14ac:dyDescent="0.15">
      <c r="A53" s="233"/>
      <c r="B53" s="234"/>
      <c r="C53" s="234"/>
      <c r="D53" s="234"/>
      <c r="E53" s="234"/>
      <c r="F53" s="235"/>
      <c r="G53" s="189" t="s">
        <v>68</v>
      </c>
      <c r="H53" s="46"/>
      <c r="I53" s="46"/>
      <c r="J53" s="46"/>
      <c r="K53" s="46"/>
      <c r="L53" s="46"/>
      <c r="M53" s="46"/>
      <c r="N53" s="190"/>
      <c r="O53" s="284"/>
      <c r="P53" s="285"/>
      <c r="Q53" s="285"/>
      <c r="R53" s="285"/>
      <c r="S53" s="285"/>
      <c r="T53" s="285"/>
      <c r="U53" s="285"/>
      <c r="V53" s="285"/>
      <c r="W53" s="285"/>
      <c r="X53" s="285"/>
      <c r="Y53" s="285"/>
      <c r="Z53" s="285"/>
      <c r="AA53" s="285"/>
      <c r="AB53" s="285"/>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c r="AY53" s="286"/>
    </row>
    <row r="54" spans="1:51" ht="50.65" customHeight="1" x14ac:dyDescent="0.15">
      <c r="A54" s="233"/>
      <c r="B54" s="234"/>
      <c r="C54" s="234"/>
      <c r="D54" s="234"/>
      <c r="E54" s="234"/>
      <c r="F54" s="235"/>
      <c r="G54" s="189" t="s">
        <v>69</v>
      </c>
      <c r="H54" s="46"/>
      <c r="I54" s="46"/>
      <c r="J54" s="46"/>
      <c r="K54" s="46"/>
      <c r="L54" s="46"/>
      <c r="M54" s="46"/>
      <c r="N54" s="190"/>
      <c r="O54" s="284"/>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5"/>
      <c r="AY54" s="286"/>
    </row>
    <row r="55" spans="1:51" ht="30.4" customHeight="1" x14ac:dyDescent="0.15">
      <c r="A55" s="233"/>
      <c r="B55" s="234"/>
      <c r="C55" s="234"/>
      <c r="D55" s="234"/>
      <c r="E55" s="234"/>
      <c r="F55" s="235"/>
      <c r="G55" s="287" t="s">
        <v>73</v>
      </c>
      <c r="H55" s="288"/>
      <c r="I55" s="288"/>
      <c r="J55" s="288"/>
      <c r="K55" s="288"/>
      <c r="L55" s="288"/>
      <c r="M55" s="288"/>
      <c r="N55" s="288"/>
      <c r="O55" s="288"/>
      <c r="P55" s="288"/>
      <c r="Q55" s="288"/>
      <c r="R55" s="288"/>
      <c r="S55" s="288"/>
      <c r="T55" s="288"/>
      <c r="U55" s="199"/>
      <c r="V55" s="199"/>
      <c r="W55" s="199"/>
      <c r="X55" s="199"/>
      <c r="Y55" s="199"/>
      <c r="Z55" s="199"/>
      <c r="AA55" s="199"/>
      <c r="AB55" s="199"/>
      <c r="AC55" s="199"/>
      <c r="AD55" s="199"/>
      <c r="AE55" s="199"/>
      <c r="AF55" s="199"/>
      <c r="AG55" s="199"/>
      <c r="AH55" s="199"/>
      <c r="AI55" s="199"/>
      <c r="AJ55" s="199"/>
      <c r="AK55" s="199"/>
      <c r="AL55" s="199"/>
      <c r="AM55" s="199"/>
      <c r="AN55" s="199"/>
      <c r="AO55" s="199"/>
      <c r="AP55" s="199"/>
      <c r="AQ55" s="199"/>
      <c r="AR55" s="199"/>
      <c r="AS55" s="199"/>
      <c r="AT55" s="199"/>
      <c r="AU55" s="199"/>
      <c r="AV55" s="199"/>
      <c r="AW55" s="199"/>
      <c r="AX55" s="199"/>
      <c r="AY55" s="283"/>
    </row>
    <row r="56" spans="1:51" ht="38.25" customHeight="1" x14ac:dyDescent="0.15">
      <c r="A56" s="233"/>
      <c r="B56" s="234"/>
      <c r="C56" s="234"/>
      <c r="D56" s="234"/>
      <c r="E56" s="234"/>
      <c r="F56" s="235"/>
      <c r="G56" s="289" t="s">
        <v>253</v>
      </c>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c r="AK56" s="290"/>
      <c r="AL56" s="290"/>
      <c r="AM56" s="290"/>
      <c r="AN56" s="290"/>
      <c r="AO56" s="290"/>
      <c r="AP56" s="290"/>
      <c r="AQ56" s="290"/>
      <c r="AR56" s="290"/>
      <c r="AS56" s="290"/>
      <c r="AT56" s="290"/>
      <c r="AU56" s="290"/>
      <c r="AV56" s="290"/>
      <c r="AW56" s="290"/>
      <c r="AX56" s="290"/>
      <c r="AY56" s="291"/>
    </row>
    <row r="57" spans="1:51" ht="38.25" customHeight="1" x14ac:dyDescent="0.15">
      <c r="A57" s="233"/>
      <c r="B57" s="234"/>
      <c r="C57" s="234"/>
      <c r="D57" s="234"/>
      <c r="E57" s="234"/>
      <c r="F57" s="235"/>
      <c r="G57" s="292"/>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293"/>
      <c r="AL57" s="293"/>
      <c r="AM57" s="293"/>
      <c r="AN57" s="293"/>
      <c r="AO57" s="293"/>
      <c r="AP57" s="293"/>
      <c r="AQ57" s="293"/>
      <c r="AR57" s="293"/>
      <c r="AS57" s="293"/>
      <c r="AT57" s="293"/>
      <c r="AU57" s="293"/>
      <c r="AV57" s="293"/>
      <c r="AW57" s="293"/>
      <c r="AX57" s="293"/>
      <c r="AY57" s="294"/>
    </row>
    <row r="58" spans="1:51" ht="30.4" customHeight="1" x14ac:dyDescent="0.15">
      <c r="A58" s="233"/>
      <c r="B58" s="234"/>
      <c r="C58" s="234"/>
      <c r="D58" s="234"/>
      <c r="E58" s="234"/>
      <c r="F58" s="235"/>
      <c r="G58" s="287" t="s">
        <v>62</v>
      </c>
      <c r="H58" s="288"/>
      <c r="I58" s="288"/>
      <c r="J58" s="288"/>
      <c r="K58" s="288"/>
      <c r="L58" s="288"/>
      <c r="M58" s="288"/>
      <c r="N58" s="288"/>
      <c r="O58" s="288"/>
      <c r="P58" s="288"/>
      <c r="Q58" s="288"/>
      <c r="R58" s="288"/>
      <c r="S58" s="288"/>
      <c r="T58" s="288"/>
      <c r="U58" s="199"/>
      <c r="V58" s="199"/>
      <c r="W58" s="199"/>
      <c r="X58" s="199"/>
      <c r="Y58" s="199"/>
      <c r="Z58" s="199"/>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199"/>
      <c r="AY58" s="283"/>
    </row>
    <row r="59" spans="1:51" ht="24.75" customHeight="1" x14ac:dyDescent="0.15">
      <c r="A59" s="233"/>
      <c r="B59" s="234"/>
      <c r="C59" s="234"/>
      <c r="D59" s="234"/>
      <c r="E59" s="234"/>
      <c r="F59" s="235"/>
      <c r="G59" s="289"/>
      <c r="H59" s="290"/>
      <c r="I59" s="290"/>
      <c r="J59" s="290"/>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0"/>
      <c r="AH59" s="290"/>
      <c r="AI59" s="290"/>
      <c r="AJ59" s="290"/>
      <c r="AK59" s="290"/>
      <c r="AL59" s="290"/>
      <c r="AM59" s="290"/>
      <c r="AN59" s="290"/>
      <c r="AO59" s="290"/>
      <c r="AP59" s="290"/>
      <c r="AQ59" s="290"/>
      <c r="AR59" s="290"/>
      <c r="AS59" s="290"/>
      <c r="AT59" s="290"/>
      <c r="AU59" s="290"/>
      <c r="AV59" s="290"/>
      <c r="AW59" s="290"/>
      <c r="AX59" s="290"/>
      <c r="AY59" s="291"/>
    </row>
    <row r="60" spans="1:51" ht="24.75" customHeight="1" x14ac:dyDescent="0.15">
      <c r="A60" s="236"/>
      <c r="B60" s="237"/>
      <c r="C60" s="237"/>
      <c r="D60" s="237"/>
      <c r="E60" s="237"/>
      <c r="F60" s="238"/>
      <c r="G60" s="292"/>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293"/>
      <c r="AL60" s="293"/>
      <c r="AM60" s="293"/>
      <c r="AN60" s="293"/>
      <c r="AO60" s="293"/>
      <c r="AP60" s="293"/>
      <c r="AQ60" s="293"/>
      <c r="AR60" s="293"/>
      <c r="AS60" s="293"/>
      <c r="AT60" s="293"/>
      <c r="AU60" s="293"/>
      <c r="AV60" s="293"/>
      <c r="AW60" s="293"/>
      <c r="AX60" s="293"/>
      <c r="AY60" s="294"/>
    </row>
    <row r="61" spans="1:51" ht="56.25" customHeight="1" x14ac:dyDescent="0.15">
      <c r="A61" s="295" t="s">
        <v>155</v>
      </c>
      <c r="B61" s="296"/>
      <c r="C61" s="296"/>
      <c r="D61" s="296"/>
      <c r="E61" s="296"/>
      <c r="F61" s="297"/>
      <c r="G61" s="298" t="s">
        <v>156</v>
      </c>
      <c r="H61" s="285"/>
      <c r="I61" s="285"/>
      <c r="J61" s="285"/>
      <c r="K61" s="285"/>
      <c r="L61" s="285"/>
      <c r="M61" s="285"/>
      <c r="N61" s="285"/>
      <c r="O61" s="285"/>
      <c r="P61" s="285"/>
      <c r="Q61" s="285"/>
      <c r="R61" s="285"/>
      <c r="S61" s="285"/>
      <c r="T61" s="285"/>
      <c r="U61" s="285"/>
      <c r="V61" s="285"/>
      <c r="W61" s="285"/>
      <c r="X61" s="285"/>
      <c r="Y61" s="285"/>
      <c r="Z61" s="285"/>
      <c r="AA61" s="285"/>
      <c r="AB61" s="285"/>
      <c r="AC61" s="285"/>
      <c r="AD61" s="285"/>
      <c r="AE61" s="285"/>
      <c r="AF61" s="285"/>
      <c r="AG61" s="285"/>
      <c r="AH61" s="285"/>
      <c r="AI61" s="285"/>
      <c r="AJ61" s="285"/>
      <c r="AK61" s="285"/>
      <c r="AL61" s="285"/>
      <c r="AM61" s="285"/>
      <c r="AN61" s="285"/>
      <c r="AO61" s="285"/>
      <c r="AP61" s="285"/>
      <c r="AQ61" s="285"/>
      <c r="AR61" s="285"/>
      <c r="AS61" s="285"/>
      <c r="AT61" s="285"/>
      <c r="AU61" s="285"/>
      <c r="AV61" s="285"/>
      <c r="AW61" s="285"/>
      <c r="AX61" s="285"/>
      <c r="AY61" s="286"/>
    </row>
    <row r="62" spans="1:51" ht="69" customHeight="1" thickBot="1" x14ac:dyDescent="0.2">
      <c r="A62" s="299" t="s">
        <v>20</v>
      </c>
      <c r="B62" s="300"/>
      <c r="C62" s="300"/>
      <c r="D62" s="300"/>
      <c r="E62" s="300"/>
      <c r="F62" s="301"/>
      <c r="G62" s="302" t="s">
        <v>89</v>
      </c>
      <c r="H62" s="303"/>
      <c r="I62" s="303"/>
      <c r="J62" s="303"/>
      <c r="K62" s="303"/>
      <c r="L62" s="303"/>
      <c r="M62" s="303"/>
      <c r="N62" s="303"/>
      <c r="O62" s="303"/>
      <c r="P62" s="303"/>
      <c r="Q62" s="303"/>
      <c r="R62" s="303"/>
      <c r="S62" s="303"/>
      <c r="T62" s="303"/>
      <c r="U62" s="303"/>
      <c r="V62" s="303"/>
      <c r="W62" s="303"/>
      <c r="X62" s="303"/>
      <c r="Y62" s="303"/>
      <c r="Z62" s="303"/>
      <c r="AA62" s="303"/>
      <c r="AB62" s="303"/>
      <c r="AC62" s="303"/>
      <c r="AD62" s="303"/>
      <c r="AE62" s="303"/>
      <c r="AF62" s="303"/>
      <c r="AG62" s="303"/>
      <c r="AH62" s="303"/>
      <c r="AI62" s="303"/>
      <c r="AJ62" s="303"/>
      <c r="AK62" s="303"/>
      <c r="AL62" s="303"/>
      <c r="AM62" s="303"/>
      <c r="AN62" s="303"/>
      <c r="AO62" s="303"/>
      <c r="AP62" s="303"/>
      <c r="AQ62" s="303"/>
      <c r="AR62" s="303"/>
      <c r="AS62" s="303"/>
      <c r="AT62" s="303"/>
      <c r="AU62" s="303"/>
      <c r="AV62" s="303"/>
      <c r="AW62" s="303"/>
      <c r="AX62" s="303"/>
      <c r="AY62" s="304"/>
    </row>
    <row r="63" spans="1:51" ht="92.25" customHeight="1" x14ac:dyDescent="0.15">
      <c r="A63" s="320" t="s">
        <v>99</v>
      </c>
      <c r="B63" s="321"/>
      <c r="C63" s="321"/>
      <c r="D63" s="321"/>
      <c r="E63" s="321"/>
      <c r="F63" s="322"/>
      <c r="G63" s="3" t="s">
        <v>63</v>
      </c>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5"/>
    </row>
    <row r="64" spans="1:51" ht="75.400000000000006" customHeight="1" x14ac:dyDescent="0.15">
      <c r="A64" s="54"/>
      <c r="B64" s="55"/>
      <c r="C64" s="55"/>
      <c r="D64" s="55"/>
      <c r="E64" s="55"/>
      <c r="F64" s="56"/>
      <c r="G64" s="6"/>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8"/>
    </row>
    <row r="65" spans="1:51" ht="284.85000000000002" customHeight="1" x14ac:dyDescent="0.15">
      <c r="A65" s="54"/>
      <c r="B65" s="55"/>
      <c r="C65" s="55"/>
      <c r="D65" s="55"/>
      <c r="E65" s="55"/>
      <c r="F65" s="56"/>
      <c r="G65" s="6"/>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8"/>
    </row>
    <row r="66" spans="1:51" ht="72.95" customHeight="1" x14ac:dyDescent="0.15">
      <c r="A66" s="54"/>
      <c r="B66" s="55"/>
      <c r="C66" s="55"/>
      <c r="D66" s="55"/>
      <c r="E66" s="55"/>
      <c r="F66" s="56"/>
      <c r="G66" s="6"/>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8"/>
    </row>
    <row r="67" spans="1:51" ht="72.95" customHeight="1" x14ac:dyDescent="0.15">
      <c r="A67" s="54"/>
      <c r="B67" s="55"/>
      <c r="C67" s="55"/>
      <c r="D67" s="55"/>
      <c r="E67" s="55"/>
      <c r="F67" s="56"/>
      <c r="G67" s="6"/>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8"/>
    </row>
    <row r="68" spans="1:51" ht="66.400000000000006" customHeight="1" x14ac:dyDescent="0.15">
      <c r="A68" s="54"/>
      <c r="B68" s="55"/>
      <c r="C68" s="55"/>
      <c r="D68" s="55"/>
      <c r="E68" s="55"/>
      <c r="F68" s="56"/>
      <c r="G68" s="6"/>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8"/>
    </row>
    <row r="69" spans="1:51" ht="66.400000000000006" customHeight="1" x14ac:dyDescent="0.15">
      <c r="A69" s="54"/>
      <c r="B69" s="55"/>
      <c r="C69" s="55"/>
      <c r="D69" s="55"/>
      <c r="E69" s="55"/>
      <c r="F69" s="56"/>
      <c r="G69" s="6"/>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8"/>
    </row>
    <row r="70" spans="1:51" ht="83.1" customHeight="1" x14ac:dyDescent="0.15">
      <c r="A70" s="54"/>
      <c r="B70" s="55"/>
      <c r="C70" s="55"/>
      <c r="D70" s="55"/>
      <c r="E70" s="55"/>
      <c r="F70" s="56"/>
      <c r="G70" s="6"/>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8"/>
    </row>
    <row r="71" spans="1:51" ht="83.1" customHeight="1" x14ac:dyDescent="0.15">
      <c r="A71" s="54"/>
      <c r="B71" s="55"/>
      <c r="C71" s="55"/>
      <c r="D71" s="55"/>
      <c r="E71" s="55"/>
      <c r="F71" s="56"/>
      <c r="G71" s="6"/>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8"/>
    </row>
    <row r="72" spans="1:51" ht="83.1" customHeight="1" x14ac:dyDescent="0.15">
      <c r="A72" s="54"/>
      <c r="B72" s="55"/>
      <c r="C72" s="55"/>
      <c r="D72" s="55"/>
      <c r="E72" s="55"/>
      <c r="F72" s="56"/>
      <c r="G72" s="6"/>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8"/>
    </row>
    <row r="73" spans="1:51" ht="47.85" customHeight="1" x14ac:dyDescent="0.15">
      <c r="A73" s="54"/>
      <c r="B73" s="55"/>
      <c r="C73" s="55"/>
      <c r="D73" s="55"/>
      <c r="E73" s="55"/>
      <c r="F73" s="56"/>
      <c r="G73" s="6"/>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8"/>
    </row>
    <row r="74" spans="1:51" ht="44.65" customHeight="1" thickBot="1" x14ac:dyDescent="0.2">
      <c r="A74" s="111"/>
      <c r="B74" s="112"/>
      <c r="C74" s="112"/>
      <c r="D74" s="112"/>
      <c r="E74" s="112"/>
      <c r="F74" s="323"/>
      <c r="G74" s="9"/>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1"/>
    </row>
    <row r="75" spans="1:51" ht="24.75" customHeight="1" x14ac:dyDescent="0.15">
      <c r="A75" s="233" t="s">
        <v>100</v>
      </c>
      <c r="B75" s="234"/>
      <c r="C75" s="234"/>
      <c r="D75" s="234"/>
      <c r="E75" s="234"/>
      <c r="F75" s="235"/>
      <c r="G75" s="327" t="s">
        <v>157</v>
      </c>
      <c r="H75" s="328"/>
      <c r="I75" s="328"/>
      <c r="J75" s="328"/>
      <c r="K75" s="328"/>
      <c r="L75" s="328"/>
      <c r="M75" s="328"/>
      <c r="N75" s="328"/>
      <c r="O75" s="328"/>
      <c r="P75" s="328"/>
      <c r="Q75" s="328"/>
      <c r="R75" s="328"/>
      <c r="S75" s="328"/>
      <c r="T75" s="328"/>
      <c r="U75" s="328"/>
      <c r="V75" s="328"/>
      <c r="W75" s="328"/>
      <c r="X75" s="328"/>
      <c r="Y75" s="328"/>
      <c r="Z75" s="328"/>
      <c r="AA75" s="328"/>
      <c r="AB75" s="328"/>
      <c r="AC75" s="329"/>
      <c r="AD75" s="327" t="s">
        <v>158</v>
      </c>
      <c r="AE75" s="330"/>
      <c r="AF75" s="330"/>
      <c r="AG75" s="330"/>
      <c r="AH75" s="330"/>
      <c r="AI75" s="330"/>
      <c r="AJ75" s="330"/>
      <c r="AK75" s="330"/>
      <c r="AL75" s="330"/>
      <c r="AM75" s="330"/>
      <c r="AN75" s="330"/>
      <c r="AO75" s="330"/>
      <c r="AP75" s="330"/>
      <c r="AQ75" s="330"/>
      <c r="AR75" s="330"/>
      <c r="AS75" s="330"/>
      <c r="AT75" s="330"/>
      <c r="AU75" s="330"/>
      <c r="AV75" s="330"/>
      <c r="AW75" s="330"/>
      <c r="AX75" s="330"/>
      <c r="AY75" s="331"/>
    </row>
    <row r="76" spans="1:51" ht="24.75" customHeight="1" x14ac:dyDescent="0.15">
      <c r="A76" s="233"/>
      <c r="B76" s="234"/>
      <c r="C76" s="234"/>
      <c r="D76" s="234"/>
      <c r="E76" s="234"/>
      <c r="F76" s="235"/>
      <c r="G76" s="332" t="s">
        <v>3</v>
      </c>
      <c r="H76" s="118"/>
      <c r="I76" s="118"/>
      <c r="J76" s="118"/>
      <c r="K76" s="119"/>
      <c r="L76" s="194" t="s">
        <v>4</v>
      </c>
      <c r="M76" s="296"/>
      <c r="N76" s="296"/>
      <c r="O76" s="296"/>
      <c r="P76" s="296"/>
      <c r="Q76" s="296"/>
      <c r="R76" s="296"/>
      <c r="S76" s="296"/>
      <c r="T76" s="296"/>
      <c r="U76" s="296"/>
      <c r="V76" s="296"/>
      <c r="W76" s="296"/>
      <c r="X76" s="333"/>
      <c r="Y76" s="334" t="s">
        <v>5</v>
      </c>
      <c r="Z76" s="335"/>
      <c r="AA76" s="335"/>
      <c r="AB76" s="335"/>
      <c r="AC76" s="336"/>
      <c r="AD76" s="337" t="s">
        <v>3</v>
      </c>
      <c r="AE76" s="338"/>
      <c r="AF76" s="338"/>
      <c r="AG76" s="338"/>
      <c r="AH76" s="338"/>
      <c r="AI76" s="194" t="s">
        <v>4</v>
      </c>
      <c r="AJ76" s="296"/>
      <c r="AK76" s="296"/>
      <c r="AL76" s="296"/>
      <c r="AM76" s="296"/>
      <c r="AN76" s="296"/>
      <c r="AO76" s="296"/>
      <c r="AP76" s="296"/>
      <c r="AQ76" s="296"/>
      <c r="AR76" s="296"/>
      <c r="AS76" s="296"/>
      <c r="AT76" s="296"/>
      <c r="AU76" s="333"/>
      <c r="AV76" s="334" t="s">
        <v>5</v>
      </c>
      <c r="AW76" s="335"/>
      <c r="AX76" s="335"/>
      <c r="AY76" s="339"/>
    </row>
    <row r="77" spans="1:51" ht="24.75" customHeight="1" x14ac:dyDescent="0.15">
      <c r="A77" s="233"/>
      <c r="B77" s="234"/>
      <c r="C77" s="234"/>
      <c r="D77" s="234"/>
      <c r="E77" s="234"/>
      <c r="F77" s="235"/>
      <c r="G77" s="305" t="s">
        <v>159</v>
      </c>
      <c r="H77" s="306"/>
      <c r="I77" s="306"/>
      <c r="J77" s="306"/>
      <c r="K77" s="307"/>
      <c r="L77" s="308" t="s">
        <v>160</v>
      </c>
      <c r="M77" s="309"/>
      <c r="N77" s="309"/>
      <c r="O77" s="309"/>
      <c r="P77" s="309"/>
      <c r="Q77" s="309"/>
      <c r="R77" s="309"/>
      <c r="S77" s="309"/>
      <c r="T77" s="309"/>
      <c r="U77" s="309"/>
      <c r="V77" s="309"/>
      <c r="W77" s="309"/>
      <c r="X77" s="310"/>
      <c r="Y77" s="311">
        <v>5</v>
      </c>
      <c r="Z77" s="312"/>
      <c r="AA77" s="312"/>
      <c r="AB77" s="312"/>
      <c r="AC77" s="313"/>
      <c r="AD77" s="305"/>
      <c r="AE77" s="306"/>
      <c r="AF77" s="306"/>
      <c r="AG77" s="306"/>
      <c r="AH77" s="307"/>
      <c r="AI77" s="314"/>
      <c r="AJ77" s="315"/>
      <c r="AK77" s="315"/>
      <c r="AL77" s="315"/>
      <c r="AM77" s="315"/>
      <c r="AN77" s="315"/>
      <c r="AO77" s="315"/>
      <c r="AP77" s="315"/>
      <c r="AQ77" s="315"/>
      <c r="AR77" s="315"/>
      <c r="AS77" s="315"/>
      <c r="AT77" s="315"/>
      <c r="AU77" s="316"/>
      <c r="AV77" s="317"/>
      <c r="AW77" s="318"/>
      <c r="AX77" s="318"/>
      <c r="AY77" s="319"/>
    </row>
    <row r="78" spans="1:51" ht="24.75" customHeight="1" x14ac:dyDescent="0.15">
      <c r="A78" s="233"/>
      <c r="B78" s="234"/>
      <c r="C78" s="234"/>
      <c r="D78" s="234"/>
      <c r="E78" s="234"/>
      <c r="F78" s="235"/>
      <c r="G78" s="340" t="s">
        <v>159</v>
      </c>
      <c r="H78" s="341"/>
      <c r="I78" s="341"/>
      <c r="J78" s="341"/>
      <c r="K78" s="342"/>
      <c r="L78" s="343" t="s">
        <v>161</v>
      </c>
      <c r="M78" s="344"/>
      <c r="N78" s="344"/>
      <c r="O78" s="344"/>
      <c r="P78" s="344"/>
      <c r="Q78" s="344"/>
      <c r="R78" s="344"/>
      <c r="S78" s="344"/>
      <c r="T78" s="344"/>
      <c r="U78" s="344"/>
      <c r="V78" s="344"/>
      <c r="W78" s="344"/>
      <c r="X78" s="345"/>
      <c r="Y78" s="353">
        <v>43.5</v>
      </c>
      <c r="Z78" s="354"/>
      <c r="AA78" s="354"/>
      <c r="AB78" s="354"/>
      <c r="AC78" s="355"/>
      <c r="AD78" s="349"/>
      <c r="AE78" s="350"/>
      <c r="AF78" s="350"/>
      <c r="AG78" s="350"/>
      <c r="AH78" s="351"/>
      <c r="AI78" s="343"/>
      <c r="AJ78" s="344"/>
      <c r="AK78" s="344"/>
      <c r="AL78" s="344"/>
      <c r="AM78" s="344"/>
      <c r="AN78" s="344"/>
      <c r="AO78" s="344"/>
      <c r="AP78" s="344"/>
      <c r="AQ78" s="344"/>
      <c r="AR78" s="344"/>
      <c r="AS78" s="344"/>
      <c r="AT78" s="344"/>
      <c r="AU78" s="345"/>
      <c r="AV78" s="346"/>
      <c r="AW78" s="347"/>
      <c r="AX78" s="347"/>
      <c r="AY78" s="352"/>
    </row>
    <row r="79" spans="1:51" ht="24.75" customHeight="1" x14ac:dyDescent="0.15">
      <c r="A79" s="233"/>
      <c r="B79" s="234"/>
      <c r="C79" s="234"/>
      <c r="D79" s="234"/>
      <c r="E79" s="234"/>
      <c r="F79" s="235"/>
      <c r="G79" s="340" t="s">
        <v>162</v>
      </c>
      <c r="H79" s="341"/>
      <c r="I79" s="341"/>
      <c r="J79" s="341"/>
      <c r="K79" s="342"/>
      <c r="L79" s="343" t="s">
        <v>91</v>
      </c>
      <c r="M79" s="344"/>
      <c r="N79" s="344"/>
      <c r="O79" s="344"/>
      <c r="P79" s="344"/>
      <c r="Q79" s="344"/>
      <c r="R79" s="344"/>
      <c r="S79" s="344"/>
      <c r="T79" s="344"/>
      <c r="U79" s="344"/>
      <c r="V79" s="344"/>
      <c r="W79" s="344"/>
      <c r="X79" s="345"/>
      <c r="Y79" s="346">
        <v>10.199999999999999</v>
      </c>
      <c r="Z79" s="347"/>
      <c r="AA79" s="347"/>
      <c r="AB79" s="347"/>
      <c r="AC79" s="348"/>
      <c r="AD79" s="349"/>
      <c r="AE79" s="350"/>
      <c r="AF79" s="350"/>
      <c r="AG79" s="350"/>
      <c r="AH79" s="351"/>
      <c r="AI79" s="343"/>
      <c r="AJ79" s="344"/>
      <c r="AK79" s="344"/>
      <c r="AL79" s="344"/>
      <c r="AM79" s="344"/>
      <c r="AN79" s="344"/>
      <c r="AO79" s="344"/>
      <c r="AP79" s="344"/>
      <c r="AQ79" s="344"/>
      <c r="AR79" s="344"/>
      <c r="AS79" s="344"/>
      <c r="AT79" s="344"/>
      <c r="AU79" s="345"/>
      <c r="AV79" s="346"/>
      <c r="AW79" s="347"/>
      <c r="AX79" s="347"/>
      <c r="AY79" s="352"/>
    </row>
    <row r="80" spans="1:51" ht="24.75" customHeight="1" x14ac:dyDescent="0.15">
      <c r="A80" s="233"/>
      <c r="B80" s="234"/>
      <c r="C80" s="234"/>
      <c r="D80" s="234"/>
      <c r="E80" s="234"/>
      <c r="F80" s="235"/>
      <c r="G80" s="349" t="s">
        <v>163</v>
      </c>
      <c r="H80" s="350"/>
      <c r="I80" s="350"/>
      <c r="J80" s="350"/>
      <c r="K80" s="351"/>
      <c r="L80" s="343" t="s">
        <v>91</v>
      </c>
      <c r="M80" s="356"/>
      <c r="N80" s="356"/>
      <c r="O80" s="356"/>
      <c r="P80" s="356"/>
      <c r="Q80" s="356"/>
      <c r="R80" s="356"/>
      <c r="S80" s="356"/>
      <c r="T80" s="356"/>
      <c r="U80" s="356"/>
      <c r="V80" s="356"/>
      <c r="W80" s="356"/>
      <c r="X80" s="357"/>
      <c r="Y80" s="346">
        <v>10.3</v>
      </c>
      <c r="Z80" s="347"/>
      <c r="AA80" s="347"/>
      <c r="AB80" s="347"/>
      <c r="AC80" s="348"/>
      <c r="AD80" s="349"/>
      <c r="AE80" s="350"/>
      <c r="AF80" s="350"/>
      <c r="AG80" s="350"/>
      <c r="AH80" s="351"/>
      <c r="AI80" s="343"/>
      <c r="AJ80" s="344"/>
      <c r="AK80" s="344"/>
      <c r="AL80" s="344"/>
      <c r="AM80" s="344"/>
      <c r="AN80" s="344"/>
      <c r="AO80" s="344"/>
      <c r="AP80" s="344"/>
      <c r="AQ80" s="344"/>
      <c r="AR80" s="344"/>
      <c r="AS80" s="344"/>
      <c r="AT80" s="344"/>
      <c r="AU80" s="345"/>
      <c r="AV80" s="346"/>
      <c r="AW80" s="347"/>
      <c r="AX80" s="347"/>
      <c r="AY80" s="352"/>
    </row>
    <row r="81" spans="1:51" ht="24.75" customHeight="1" x14ac:dyDescent="0.15">
      <c r="A81" s="233"/>
      <c r="B81" s="234"/>
      <c r="C81" s="234"/>
      <c r="D81" s="234"/>
      <c r="E81" s="234"/>
      <c r="F81" s="235"/>
      <c r="G81" s="349" t="s">
        <v>164</v>
      </c>
      <c r="H81" s="350"/>
      <c r="I81" s="350"/>
      <c r="J81" s="350"/>
      <c r="K81" s="351"/>
      <c r="L81" s="343" t="s">
        <v>91</v>
      </c>
      <c r="M81" s="356"/>
      <c r="N81" s="356"/>
      <c r="O81" s="356"/>
      <c r="P81" s="356"/>
      <c r="Q81" s="356"/>
      <c r="R81" s="356"/>
      <c r="S81" s="356"/>
      <c r="T81" s="356"/>
      <c r="U81" s="356"/>
      <c r="V81" s="356"/>
      <c r="W81" s="356"/>
      <c r="X81" s="357"/>
      <c r="Y81" s="358">
        <v>75.8</v>
      </c>
      <c r="Z81" s="359"/>
      <c r="AA81" s="359"/>
      <c r="AB81" s="359"/>
      <c r="AC81" s="360"/>
      <c r="AD81" s="349"/>
      <c r="AE81" s="350"/>
      <c r="AF81" s="350"/>
      <c r="AG81" s="350"/>
      <c r="AH81" s="351"/>
      <c r="AI81" s="343"/>
      <c r="AJ81" s="344"/>
      <c r="AK81" s="344"/>
      <c r="AL81" s="344"/>
      <c r="AM81" s="344"/>
      <c r="AN81" s="344"/>
      <c r="AO81" s="344"/>
      <c r="AP81" s="344"/>
      <c r="AQ81" s="344"/>
      <c r="AR81" s="344"/>
      <c r="AS81" s="344"/>
      <c r="AT81" s="344"/>
      <c r="AU81" s="345"/>
      <c r="AV81" s="346"/>
      <c r="AW81" s="347"/>
      <c r="AX81" s="347"/>
      <c r="AY81" s="352"/>
    </row>
    <row r="82" spans="1:51" ht="24.75" customHeight="1" x14ac:dyDescent="0.15">
      <c r="A82" s="233"/>
      <c r="B82" s="234"/>
      <c r="C82" s="234"/>
      <c r="D82" s="234"/>
      <c r="E82" s="234"/>
      <c r="F82" s="235"/>
      <c r="G82" s="349" t="s">
        <v>165</v>
      </c>
      <c r="H82" s="350"/>
      <c r="I82" s="350"/>
      <c r="J82" s="350"/>
      <c r="K82" s="351"/>
      <c r="L82" s="343" t="s">
        <v>91</v>
      </c>
      <c r="M82" s="356"/>
      <c r="N82" s="356"/>
      <c r="O82" s="356"/>
      <c r="P82" s="356"/>
      <c r="Q82" s="356"/>
      <c r="R82" s="356"/>
      <c r="S82" s="356"/>
      <c r="T82" s="356"/>
      <c r="U82" s="356"/>
      <c r="V82" s="356"/>
      <c r="W82" s="356"/>
      <c r="X82" s="357"/>
      <c r="Y82" s="346">
        <v>95.4</v>
      </c>
      <c r="Z82" s="347"/>
      <c r="AA82" s="347"/>
      <c r="AB82" s="347"/>
      <c r="AC82" s="348"/>
      <c r="AD82" s="349"/>
      <c r="AE82" s="350"/>
      <c r="AF82" s="350"/>
      <c r="AG82" s="350"/>
      <c r="AH82" s="351"/>
      <c r="AI82" s="343"/>
      <c r="AJ82" s="344"/>
      <c r="AK82" s="344"/>
      <c r="AL82" s="344"/>
      <c r="AM82" s="344"/>
      <c r="AN82" s="344"/>
      <c r="AO82" s="344"/>
      <c r="AP82" s="344"/>
      <c r="AQ82" s="344"/>
      <c r="AR82" s="344"/>
      <c r="AS82" s="344"/>
      <c r="AT82" s="344"/>
      <c r="AU82" s="345"/>
      <c r="AV82" s="346"/>
      <c r="AW82" s="347"/>
      <c r="AX82" s="347"/>
      <c r="AY82" s="352"/>
    </row>
    <row r="83" spans="1:51" ht="24.75" customHeight="1" x14ac:dyDescent="0.15">
      <c r="A83" s="233"/>
      <c r="B83" s="234"/>
      <c r="C83" s="234"/>
      <c r="D83" s="234"/>
      <c r="E83" s="234"/>
      <c r="F83" s="235"/>
      <c r="G83" s="349"/>
      <c r="H83" s="350"/>
      <c r="I83" s="350"/>
      <c r="J83" s="350"/>
      <c r="K83" s="351"/>
      <c r="L83" s="343"/>
      <c r="M83" s="356"/>
      <c r="N83" s="356"/>
      <c r="O83" s="356"/>
      <c r="P83" s="356"/>
      <c r="Q83" s="356"/>
      <c r="R83" s="356"/>
      <c r="S83" s="356"/>
      <c r="T83" s="356"/>
      <c r="U83" s="356"/>
      <c r="V83" s="356"/>
      <c r="W83" s="356"/>
      <c r="X83" s="357"/>
      <c r="Y83" s="346"/>
      <c r="Z83" s="347"/>
      <c r="AA83" s="347"/>
      <c r="AB83" s="347"/>
      <c r="AC83" s="348"/>
      <c r="AD83" s="349"/>
      <c r="AE83" s="350"/>
      <c r="AF83" s="350"/>
      <c r="AG83" s="350"/>
      <c r="AH83" s="351"/>
      <c r="AI83" s="343"/>
      <c r="AJ83" s="344"/>
      <c r="AK83" s="344"/>
      <c r="AL83" s="344"/>
      <c r="AM83" s="344"/>
      <c r="AN83" s="344"/>
      <c r="AO83" s="344"/>
      <c r="AP83" s="344"/>
      <c r="AQ83" s="344"/>
      <c r="AR83" s="344"/>
      <c r="AS83" s="344"/>
      <c r="AT83" s="344"/>
      <c r="AU83" s="345"/>
      <c r="AV83" s="346"/>
      <c r="AW83" s="347"/>
      <c r="AX83" s="347"/>
      <c r="AY83" s="352"/>
    </row>
    <row r="84" spans="1:51" ht="24.75" customHeight="1" x14ac:dyDescent="0.15">
      <c r="A84" s="233"/>
      <c r="B84" s="234"/>
      <c r="C84" s="234"/>
      <c r="D84" s="234"/>
      <c r="E84" s="234"/>
      <c r="F84" s="235"/>
      <c r="G84" s="371"/>
      <c r="H84" s="372"/>
      <c r="I84" s="372"/>
      <c r="J84" s="372"/>
      <c r="K84" s="373"/>
      <c r="L84" s="374"/>
      <c r="M84" s="375"/>
      <c r="N84" s="375"/>
      <c r="O84" s="375"/>
      <c r="P84" s="375"/>
      <c r="Q84" s="375"/>
      <c r="R84" s="375"/>
      <c r="S84" s="375"/>
      <c r="T84" s="375"/>
      <c r="U84" s="375"/>
      <c r="V84" s="375"/>
      <c r="W84" s="375"/>
      <c r="X84" s="376"/>
      <c r="Y84" s="377"/>
      <c r="Z84" s="378"/>
      <c r="AA84" s="378"/>
      <c r="AB84" s="378"/>
      <c r="AC84" s="378"/>
      <c r="AD84" s="371"/>
      <c r="AE84" s="372"/>
      <c r="AF84" s="372"/>
      <c r="AG84" s="372"/>
      <c r="AH84" s="373"/>
      <c r="AI84" s="374"/>
      <c r="AJ84" s="375"/>
      <c r="AK84" s="375"/>
      <c r="AL84" s="375"/>
      <c r="AM84" s="375"/>
      <c r="AN84" s="375"/>
      <c r="AO84" s="375"/>
      <c r="AP84" s="375"/>
      <c r="AQ84" s="375"/>
      <c r="AR84" s="375"/>
      <c r="AS84" s="375"/>
      <c r="AT84" s="375"/>
      <c r="AU84" s="376"/>
      <c r="AV84" s="377"/>
      <c r="AW84" s="378"/>
      <c r="AX84" s="378"/>
      <c r="AY84" s="379"/>
    </row>
    <row r="85" spans="1:51" ht="24.75" customHeight="1" x14ac:dyDescent="0.15">
      <c r="A85" s="233"/>
      <c r="B85" s="234"/>
      <c r="C85" s="234"/>
      <c r="D85" s="234"/>
      <c r="E85" s="234"/>
      <c r="F85" s="235"/>
      <c r="G85" s="361" t="s">
        <v>6</v>
      </c>
      <c r="H85" s="296"/>
      <c r="I85" s="296"/>
      <c r="J85" s="296"/>
      <c r="K85" s="333"/>
      <c r="L85" s="362"/>
      <c r="M85" s="363"/>
      <c r="N85" s="363"/>
      <c r="O85" s="363"/>
      <c r="P85" s="363"/>
      <c r="Q85" s="363"/>
      <c r="R85" s="363"/>
      <c r="S85" s="363"/>
      <c r="T85" s="363"/>
      <c r="U85" s="363"/>
      <c r="V85" s="363"/>
      <c r="W85" s="363"/>
      <c r="X85" s="364"/>
      <c r="Y85" s="365">
        <f>SUM(Y77:AC84)</f>
        <v>240.20000000000002</v>
      </c>
      <c r="Z85" s="366"/>
      <c r="AA85" s="366"/>
      <c r="AB85" s="366"/>
      <c r="AC85" s="367"/>
      <c r="AD85" s="361" t="s">
        <v>6</v>
      </c>
      <c r="AE85" s="296"/>
      <c r="AF85" s="296"/>
      <c r="AG85" s="296"/>
      <c r="AH85" s="296"/>
      <c r="AI85" s="362"/>
      <c r="AJ85" s="363"/>
      <c r="AK85" s="363"/>
      <c r="AL85" s="363"/>
      <c r="AM85" s="363"/>
      <c r="AN85" s="363"/>
      <c r="AO85" s="363"/>
      <c r="AP85" s="363"/>
      <c r="AQ85" s="363"/>
      <c r="AR85" s="363"/>
      <c r="AS85" s="363"/>
      <c r="AT85" s="363"/>
      <c r="AU85" s="364"/>
      <c r="AV85" s="368">
        <f>SUM(AV77:AY84)</f>
        <v>0</v>
      </c>
      <c r="AW85" s="369"/>
      <c r="AX85" s="369"/>
      <c r="AY85" s="370"/>
    </row>
    <row r="86" spans="1:51" ht="25.15" customHeight="1" x14ac:dyDescent="0.15">
      <c r="A86" s="233"/>
      <c r="B86" s="234"/>
      <c r="C86" s="234"/>
      <c r="D86" s="234"/>
      <c r="E86" s="234"/>
      <c r="F86" s="235"/>
      <c r="G86" s="388" t="s">
        <v>166</v>
      </c>
      <c r="H86" s="389"/>
      <c r="I86" s="389"/>
      <c r="J86" s="389"/>
      <c r="K86" s="389"/>
      <c r="L86" s="389"/>
      <c r="M86" s="389"/>
      <c r="N86" s="389"/>
      <c r="O86" s="389"/>
      <c r="P86" s="389"/>
      <c r="Q86" s="389"/>
      <c r="R86" s="389"/>
      <c r="S86" s="389"/>
      <c r="T86" s="389"/>
      <c r="U86" s="389"/>
      <c r="V86" s="389"/>
      <c r="W86" s="389"/>
      <c r="X86" s="389"/>
      <c r="Y86" s="389"/>
      <c r="Z86" s="389"/>
      <c r="AA86" s="389"/>
      <c r="AB86" s="389"/>
      <c r="AC86" s="390"/>
      <c r="AD86" s="388" t="s">
        <v>101</v>
      </c>
      <c r="AE86" s="391"/>
      <c r="AF86" s="391"/>
      <c r="AG86" s="391"/>
      <c r="AH86" s="391"/>
      <c r="AI86" s="391"/>
      <c r="AJ86" s="391"/>
      <c r="AK86" s="391"/>
      <c r="AL86" s="391"/>
      <c r="AM86" s="391"/>
      <c r="AN86" s="391"/>
      <c r="AO86" s="391"/>
      <c r="AP86" s="391"/>
      <c r="AQ86" s="391"/>
      <c r="AR86" s="391"/>
      <c r="AS86" s="391"/>
      <c r="AT86" s="391"/>
      <c r="AU86" s="391"/>
      <c r="AV86" s="391"/>
      <c r="AW86" s="391"/>
      <c r="AX86" s="391"/>
      <c r="AY86" s="392"/>
    </row>
    <row r="87" spans="1:51" ht="25.5" customHeight="1" x14ac:dyDescent="0.15">
      <c r="A87" s="233"/>
      <c r="B87" s="234"/>
      <c r="C87" s="234"/>
      <c r="D87" s="234"/>
      <c r="E87" s="234"/>
      <c r="F87" s="235"/>
      <c r="G87" s="332" t="s">
        <v>3</v>
      </c>
      <c r="H87" s="118"/>
      <c r="I87" s="118"/>
      <c r="J87" s="118"/>
      <c r="K87" s="119"/>
      <c r="L87" s="194" t="s">
        <v>4</v>
      </c>
      <c r="M87" s="118"/>
      <c r="N87" s="118"/>
      <c r="O87" s="118"/>
      <c r="P87" s="118"/>
      <c r="Q87" s="118"/>
      <c r="R87" s="118"/>
      <c r="S87" s="118"/>
      <c r="T87" s="118"/>
      <c r="U87" s="118"/>
      <c r="V87" s="118"/>
      <c r="W87" s="118"/>
      <c r="X87" s="119"/>
      <c r="Y87" s="393" t="s">
        <v>5</v>
      </c>
      <c r="Z87" s="394"/>
      <c r="AA87" s="394"/>
      <c r="AB87" s="394"/>
      <c r="AC87" s="395"/>
      <c r="AD87" s="337" t="s">
        <v>3</v>
      </c>
      <c r="AE87" s="338"/>
      <c r="AF87" s="338"/>
      <c r="AG87" s="338"/>
      <c r="AH87" s="338"/>
      <c r="AI87" s="194" t="s">
        <v>4</v>
      </c>
      <c r="AJ87" s="296"/>
      <c r="AK87" s="296"/>
      <c r="AL87" s="296"/>
      <c r="AM87" s="296"/>
      <c r="AN87" s="296"/>
      <c r="AO87" s="296"/>
      <c r="AP87" s="296"/>
      <c r="AQ87" s="296"/>
      <c r="AR87" s="296"/>
      <c r="AS87" s="296"/>
      <c r="AT87" s="296"/>
      <c r="AU87" s="333"/>
      <c r="AV87" s="334" t="s">
        <v>5</v>
      </c>
      <c r="AW87" s="335"/>
      <c r="AX87" s="335"/>
      <c r="AY87" s="339"/>
    </row>
    <row r="88" spans="1:51" ht="24.75" customHeight="1" x14ac:dyDescent="0.15">
      <c r="A88" s="233"/>
      <c r="B88" s="234"/>
      <c r="C88" s="234"/>
      <c r="D88" s="234"/>
      <c r="E88" s="234"/>
      <c r="F88" s="235"/>
      <c r="G88" s="380" t="s">
        <v>159</v>
      </c>
      <c r="H88" s="381"/>
      <c r="I88" s="381"/>
      <c r="J88" s="381"/>
      <c r="K88" s="382"/>
      <c r="L88" s="308" t="s">
        <v>167</v>
      </c>
      <c r="M88" s="309"/>
      <c r="N88" s="309"/>
      <c r="O88" s="309"/>
      <c r="P88" s="309"/>
      <c r="Q88" s="309"/>
      <c r="R88" s="309"/>
      <c r="S88" s="309"/>
      <c r="T88" s="309"/>
      <c r="U88" s="309"/>
      <c r="V88" s="309"/>
      <c r="W88" s="309"/>
      <c r="X88" s="310"/>
      <c r="Y88" s="311">
        <v>1.5</v>
      </c>
      <c r="Z88" s="312"/>
      <c r="AA88" s="312"/>
      <c r="AB88" s="312"/>
      <c r="AC88" s="313"/>
      <c r="AD88" s="305"/>
      <c r="AE88" s="306"/>
      <c r="AF88" s="306"/>
      <c r="AG88" s="306"/>
      <c r="AH88" s="307"/>
      <c r="AI88" s="314"/>
      <c r="AJ88" s="383"/>
      <c r="AK88" s="383"/>
      <c r="AL88" s="383"/>
      <c r="AM88" s="383"/>
      <c r="AN88" s="383"/>
      <c r="AO88" s="383"/>
      <c r="AP88" s="383"/>
      <c r="AQ88" s="383"/>
      <c r="AR88" s="383"/>
      <c r="AS88" s="383"/>
      <c r="AT88" s="383"/>
      <c r="AU88" s="384"/>
      <c r="AV88" s="385"/>
      <c r="AW88" s="386"/>
      <c r="AX88" s="386"/>
      <c r="AY88" s="387"/>
    </row>
    <row r="89" spans="1:51" ht="24.75" customHeight="1" x14ac:dyDescent="0.15">
      <c r="A89" s="233"/>
      <c r="B89" s="234"/>
      <c r="C89" s="234"/>
      <c r="D89" s="234"/>
      <c r="E89" s="234"/>
      <c r="F89" s="235"/>
      <c r="G89" s="396"/>
      <c r="H89" s="397"/>
      <c r="I89" s="397"/>
      <c r="J89" s="397"/>
      <c r="K89" s="398"/>
      <c r="L89" s="399"/>
      <c r="M89" s="400"/>
      <c r="N89" s="400"/>
      <c r="O89" s="400"/>
      <c r="P89" s="400"/>
      <c r="Q89" s="400"/>
      <c r="R89" s="400"/>
      <c r="S89" s="400"/>
      <c r="T89" s="400"/>
      <c r="U89" s="400"/>
      <c r="V89" s="400"/>
      <c r="W89" s="400"/>
      <c r="X89" s="401"/>
      <c r="Y89" s="402"/>
      <c r="Z89" s="403"/>
      <c r="AA89" s="403"/>
      <c r="AB89" s="403"/>
      <c r="AC89" s="404"/>
      <c r="AD89" s="349"/>
      <c r="AE89" s="350"/>
      <c r="AF89" s="350"/>
      <c r="AG89" s="350"/>
      <c r="AH89" s="351"/>
      <c r="AI89" s="343"/>
      <c r="AJ89" s="356"/>
      <c r="AK89" s="356"/>
      <c r="AL89" s="356"/>
      <c r="AM89" s="356"/>
      <c r="AN89" s="356"/>
      <c r="AO89" s="356"/>
      <c r="AP89" s="356"/>
      <c r="AQ89" s="356"/>
      <c r="AR89" s="356"/>
      <c r="AS89" s="356"/>
      <c r="AT89" s="356"/>
      <c r="AU89" s="357"/>
      <c r="AV89" s="405"/>
      <c r="AW89" s="406"/>
      <c r="AX89" s="406"/>
      <c r="AY89" s="407"/>
    </row>
    <row r="90" spans="1:51" ht="24.75" customHeight="1" x14ac:dyDescent="0.15">
      <c r="A90" s="233"/>
      <c r="B90" s="234"/>
      <c r="C90" s="234"/>
      <c r="D90" s="234"/>
      <c r="E90" s="234"/>
      <c r="F90" s="235"/>
      <c r="G90" s="396"/>
      <c r="H90" s="397"/>
      <c r="I90" s="397"/>
      <c r="J90" s="397"/>
      <c r="K90" s="398"/>
      <c r="L90" s="399"/>
      <c r="M90" s="400"/>
      <c r="N90" s="400"/>
      <c r="O90" s="400"/>
      <c r="P90" s="400"/>
      <c r="Q90" s="400"/>
      <c r="R90" s="400"/>
      <c r="S90" s="400"/>
      <c r="T90" s="400"/>
      <c r="U90" s="400"/>
      <c r="V90" s="400"/>
      <c r="W90" s="400"/>
      <c r="X90" s="401"/>
      <c r="Y90" s="402"/>
      <c r="Z90" s="403"/>
      <c r="AA90" s="403"/>
      <c r="AB90" s="403"/>
      <c r="AC90" s="404"/>
      <c r="AD90" s="349"/>
      <c r="AE90" s="350"/>
      <c r="AF90" s="350"/>
      <c r="AG90" s="350"/>
      <c r="AH90" s="351"/>
      <c r="AI90" s="343"/>
      <c r="AJ90" s="356"/>
      <c r="AK90" s="356"/>
      <c r="AL90" s="356"/>
      <c r="AM90" s="356"/>
      <c r="AN90" s="356"/>
      <c r="AO90" s="356"/>
      <c r="AP90" s="356"/>
      <c r="AQ90" s="356"/>
      <c r="AR90" s="356"/>
      <c r="AS90" s="356"/>
      <c r="AT90" s="356"/>
      <c r="AU90" s="357"/>
      <c r="AV90" s="405"/>
      <c r="AW90" s="406"/>
      <c r="AX90" s="406"/>
      <c r="AY90" s="407"/>
    </row>
    <row r="91" spans="1:51" ht="24.75" customHeight="1" x14ac:dyDescent="0.15">
      <c r="A91" s="233"/>
      <c r="B91" s="234"/>
      <c r="C91" s="234"/>
      <c r="D91" s="234"/>
      <c r="E91" s="234"/>
      <c r="F91" s="235"/>
      <c r="G91" s="396"/>
      <c r="H91" s="397"/>
      <c r="I91" s="397"/>
      <c r="J91" s="397"/>
      <c r="K91" s="398"/>
      <c r="L91" s="399"/>
      <c r="M91" s="400"/>
      <c r="N91" s="400"/>
      <c r="O91" s="400"/>
      <c r="P91" s="400"/>
      <c r="Q91" s="400"/>
      <c r="R91" s="400"/>
      <c r="S91" s="400"/>
      <c r="T91" s="400"/>
      <c r="U91" s="400"/>
      <c r="V91" s="400"/>
      <c r="W91" s="400"/>
      <c r="X91" s="401"/>
      <c r="Y91" s="402"/>
      <c r="Z91" s="403"/>
      <c r="AA91" s="403"/>
      <c r="AB91" s="403"/>
      <c r="AC91" s="404"/>
      <c r="AD91" s="349"/>
      <c r="AE91" s="350"/>
      <c r="AF91" s="350"/>
      <c r="AG91" s="350"/>
      <c r="AH91" s="351"/>
      <c r="AI91" s="343"/>
      <c r="AJ91" s="356"/>
      <c r="AK91" s="356"/>
      <c r="AL91" s="356"/>
      <c r="AM91" s="356"/>
      <c r="AN91" s="356"/>
      <c r="AO91" s="356"/>
      <c r="AP91" s="356"/>
      <c r="AQ91" s="356"/>
      <c r="AR91" s="356"/>
      <c r="AS91" s="356"/>
      <c r="AT91" s="356"/>
      <c r="AU91" s="357"/>
      <c r="AV91" s="405"/>
      <c r="AW91" s="406"/>
      <c r="AX91" s="406"/>
      <c r="AY91" s="407"/>
    </row>
    <row r="92" spans="1:51" ht="24.75" customHeight="1" x14ac:dyDescent="0.15">
      <c r="A92" s="233"/>
      <c r="B92" s="234"/>
      <c r="C92" s="234"/>
      <c r="D92" s="234"/>
      <c r="E92" s="234"/>
      <c r="F92" s="235"/>
      <c r="G92" s="396"/>
      <c r="H92" s="397"/>
      <c r="I92" s="397"/>
      <c r="J92" s="397"/>
      <c r="K92" s="398"/>
      <c r="L92" s="399"/>
      <c r="M92" s="400"/>
      <c r="N92" s="400"/>
      <c r="O92" s="400"/>
      <c r="P92" s="400"/>
      <c r="Q92" s="400"/>
      <c r="R92" s="400"/>
      <c r="S92" s="400"/>
      <c r="T92" s="400"/>
      <c r="U92" s="400"/>
      <c r="V92" s="400"/>
      <c r="W92" s="400"/>
      <c r="X92" s="401"/>
      <c r="Y92" s="402"/>
      <c r="Z92" s="403"/>
      <c r="AA92" s="403"/>
      <c r="AB92" s="403"/>
      <c r="AC92" s="404"/>
      <c r="AD92" s="349"/>
      <c r="AE92" s="350"/>
      <c r="AF92" s="350"/>
      <c r="AG92" s="350"/>
      <c r="AH92" s="351"/>
      <c r="AI92" s="343"/>
      <c r="AJ92" s="356"/>
      <c r="AK92" s="356"/>
      <c r="AL92" s="356"/>
      <c r="AM92" s="356"/>
      <c r="AN92" s="356"/>
      <c r="AO92" s="356"/>
      <c r="AP92" s="356"/>
      <c r="AQ92" s="356"/>
      <c r="AR92" s="356"/>
      <c r="AS92" s="356"/>
      <c r="AT92" s="356"/>
      <c r="AU92" s="357"/>
      <c r="AV92" s="405"/>
      <c r="AW92" s="406"/>
      <c r="AX92" s="406"/>
      <c r="AY92" s="407"/>
    </row>
    <row r="93" spans="1:51" ht="24.75" customHeight="1" x14ac:dyDescent="0.15">
      <c r="A93" s="233"/>
      <c r="B93" s="234"/>
      <c r="C93" s="234"/>
      <c r="D93" s="234"/>
      <c r="E93" s="234"/>
      <c r="F93" s="235"/>
      <c r="G93" s="396"/>
      <c r="H93" s="397"/>
      <c r="I93" s="397"/>
      <c r="J93" s="397"/>
      <c r="K93" s="398"/>
      <c r="L93" s="399"/>
      <c r="M93" s="400"/>
      <c r="N93" s="400"/>
      <c r="O93" s="400"/>
      <c r="P93" s="400"/>
      <c r="Q93" s="400"/>
      <c r="R93" s="400"/>
      <c r="S93" s="400"/>
      <c r="T93" s="400"/>
      <c r="U93" s="400"/>
      <c r="V93" s="400"/>
      <c r="W93" s="400"/>
      <c r="X93" s="401"/>
      <c r="Y93" s="402"/>
      <c r="Z93" s="403"/>
      <c r="AA93" s="403"/>
      <c r="AB93" s="403"/>
      <c r="AC93" s="404"/>
      <c r="AD93" s="349"/>
      <c r="AE93" s="350"/>
      <c r="AF93" s="350"/>
      <c r="AG93" s="350"/>
      <c r="AH93" s="351"/>
      <c r="AI93" s="343"/>
      <c r="AJ93" s="356"/>
      <c r="AK93" s="356"/>
      <c r="AL93" s="356"/>
      <c r="AM93" s="356"/>
      <c r="AN93" s="356"/>
      <c r="AO93" s="356"/>
      <c r="AP93" s="356"/>
      <c r="AQ93" s="356"/>
      <c r="AR93" s="356"/>
      <c r="AS93" s="356"/>
      <c r="AT93" s="356"/>
      <c r="AU93" s="357"/>
      <c r="AV93" s="405"/>
      <c r="AW93" s="406"/>
      <c r="AX93" s="406"/>
      <c r="AY93" s="407"/>
    </row>
    <row r="94" spans="1:51" ht="24.75" customHeight="1" x14ac:dyDescent="0.15">
      <c r="A94" s="233"/>
      <c r="B94" s="234"/>
      <c r="C94" s="234"/>
      <c r="D94" s="234"/>
      <c r="E94" s="234"/>
      <c r="F94" s="235"/>
      <c r="G94" s="396"/>
      <c r="H94" s="397"/>
      <c r="I94" s="397"/>
      <c r="J94" s="397"/>
      <c r="K94" s="398"/>
      <c r="L94" s="399"/>
      <c r="M94" s="400"/>
      <c r="N94" s="400"/>
      <c r="O94" s="400"/>
      <c r="P94" s="400"/>
      <c r="Q94" s="400"/>
      <c r="R94" s="400"/>
      <c r="S94" s="400"/>
      <c r="T94" s="400"/>
      <c r="U94" s="400"/>
      <c r="V94" s="400"/>
      <c r="W94" s="400"/>
      <c r="X94" s="401"/>
      <c r="Y94" s="402"/>
      <c r="Z94" s="403"/>
      <c r="AA94" s="403"/>
      <c r="AB94" s="403"/>
      <c r="AC94" s="404"/>
      <c r="AD94" s="349"/>
      <c r="AE94" s="350"/>
      <c r="AF94" s="350"/>
      <c r="AG94" s="350"/>
      <c r="AH94" s="351"/>
      <c r="AI94" s="343"/>
      <c r="AJ94" s="356"/>
      <c r="AK94" s="356"/>
      <c r="AL94" s="356"/>
      <c r="AM94" s="356"/>
      <c r="AN94" s="356"/>
      <c r="AO94" s="356"/>
      <c r="AP94" s="356"/>
      <c r="AQ94" s="356"/>
      <c r="AR94" s="356"/>
      <c r="AS94" s="356"/>
      <c r="AT94" s="356"/>
      <c r="AU94" s="357"/>
      <c r="AV94" s="405"/>
      <c r="AW94" s="406"/>
      <c r="AX94" s="406"/>
      <c r="AY94" s="407"/>
    </row>
    <row r="95" spans="1:51" ht="24.75" customHeight="1" x14ac:dyDescent="0.15">
      <c r="A95" s="233"/>
      <c r="B95" s="234"/>
      <c r="C95" s="234"/>
      <c r="D95" s="234"/>
      <c r="E95" s="234"/>
      <c r="F95" s="235"/>
      <c r="G95" s="414"/>
      <c r="H95" s="415"/>
      <c r="I95" s="415"/>
      <c r="J95" s="415"/>
      <c r="K95" s="416"/>
      <c r="L95" s="417"/>
      <c r="M95" s="418"/>
      <c r="N95" s="418"/>
      <c r="O95" s="418"/>
      <c r="P95" s="418"/>
      <c r="Q95" s="418"/>
      <c r="R95" s="418"/>
      <c r="S95" s="418"/>
      <c r="T95" s="418"/>
      <c r="U95" s="418"/>
      <c r="V95" s="418"/>
      <c r="W95" s="418"/>
      <c r="X95" s="419"/>
      <c r="Y95" s="420"/>
      <c r="Z95" s="421"/>
      <c r="AA95" s="421"/>
      <c r="AB95" s="421"/>
      <c r="AC95" s="422"/>
      <c r="AD95" s="371"/>
      <c r="AE95" s="372"/>
      <c r="AF95" s="372"/>
      <c r="AG95" s="372"/>
      <c r="AH95" s="373"/>
      <c r="AI95" s="374"/>
      <c r="AJ95" s="423"/>
      <c r="AK95" s="423"/>
      <c r="AL95" s="423"/>
      <c r="AM95" s="423"/>
      <c r="AN95" s="423"/>
      <c r="AO95" s="423"/>
      <c r="AP95" s="423"/>
      <c r="AQ95" s="423"/>
      <c r="AR95" s="423"/>
      <c r="AS95" s="423"/>
      <c r="AT95" s="423"/>
      <c r="AU95" s="424"/>
      <c r="AV95" s="425"/>
      <c r="AW95" s="426"/>
      <c r="AX95" s="426"/>
      <c r="AY95" s="427"/>
    </row>
    <row r="96" spans="1:51" ht="24.75" customHeight="1" x14ac:dyDescent="0.15">
      <c r="A96" s="233"/>
      <c r="B96" s="234"/>
      <c r="C96" s="234"/>
      <c r="D96" s="234"/>
      <c r="E96" s="234"/>
      <c r="F96" s="235"/>
      <c r="G96" s="332" t="s">
        <v>6</v>
      </c>
      <c r="H96" s="118"/>
      <c r="I96" s="118"/>
      <c r="J96" s="118"/>
      <c r="K96" s="119"/>
      <c r="L96" s="408"/>
      <c r="M96" s="409"/>
      <c r="N96" s="409"/>
      <c r="O96" s="409"/>
      <c r="P96" s="409"/>
      <c r="Q96" s="409"/>
      <c r="R96" s="409"/>
      <c r="S96" s="409"/>
      <c r="T96" s="409"/>
      <c r="U96" s="409"/>
      <c r="V96" s="409"/>
      <c r="W96" s="409"/>
      <c r="X96" s="410"/>
      <c r="Y96" s="365">
        <f>SUM(Y88:AC95)</f>
        <v>1.5</v>
      </c>
      <c r="Z96" s="366"/>
      <c r="AA96" s="366"/>
      <c r="AB96" s="366"/>
      <c r="AC96" s="411"/>
      <c r="AD96" s="361" t="s">
        <v>6</v>
      </c>
      <c r="AE96" s="296"/>
      <c r="AF96" s="296"/>
      <c r="AG96" s="296"/>
      <c r="AH96" s="333"/>
      <c r="AI96" s="362"/>
      <c r="AJ96" s="412"/>
      <c r="AK96" s="412"/>
      <c r="AL96" s="412"/>
      <c r="AM96" s="412"/>
      <c r="AN96" s="412"/>
      <c r="AO96" s="412"/>
      <c r="AP96" s="412"/>
      <c r="AQ96" s="412"/>
      <c r="AR96" s="412"/>
      <c r="AS96" s="412"/>
      <c r="AT96" s="412"/>
      <c r="AU96" s="413"/>
      <c r="AV96" s="368">
        <f>SUM(AV88:AY95)</f>
        <v>0</v>
      </c>
      <c r="AW96" s="369"/>
      <c r="AX96" s="369"/>
      <c r="AY96" s="370"/>
    </row>
    <row r="97" spans="1:51" ht="24.75" customHeight="1" x14ac:dyDescent="0.15">
      <c r="A97" s="233"/>
      <c r="B97" s="234"/>
      <c r="C97" s="234"/>
      <c r="D97" s="234"/>
      <c r="E97" s="234"/>
      <c r="F97" s="235"/>
      <c r="G97" s="388" t="s">
        <v>168</v>
      </c>
      <c r="H97" s="389"/>
      <c r="I97" s="389"/>
      <c r="J97" s="389"/>
      <c r="K97" s="389"/>
      <c r="L97" s="389"/>
      <c r="M97" s="389"/>
      <c r="N97" s="389"/>
      <c r="O97" s="389"/>
      <c r="P97" s="389"/>
      <c r="Q97" s="389"/>
      <c r="R97" s="389"/>
      <c r="S97" s="389"/>
      <c r="T97" s="389"/>
      <c r="U97" s="389"/>
      <c r="V97" s="389"/>
      <c r="W97" s="389"/>
      <c r="X97" s="389"/>
      <c r="Y97" s="389"/>
      <c r="Z97" s="389"/>
      <c r="AA97" s="389"/>
      <c r="AB97" s="389"/>
      <c r="AC97" s="390"/>
      <c r="AD97" s="388" t="s">
        <v>102</v>
      </c>
      <c r="AE97" s="389"/>
      <c r="AF97" s="389"/>
      <c r="AG97" s="389"/>
      <c r="AH97" s="389"/>
      <c r="AI97" s="389"/>
      <c r="AJ97" s="389"/>
      <c r="AK97" s="389"/>
      <c r="AL97" s="389"/>
      <c r="AM97" s="389"/>
      <c r="AN97" s="389"/>
      <c r="AO97" s="389"/>
      <c r="AP97" s="389"/>
      <c r="AQ97" s="389"/>
      <c r="AR97" s="389"/>
      <c r="AS97" s="389"/>
      <c r="AT97" s="389"/>
      <c r="AU97" s="389"/>
      <c r="AV97" s="389"/>
      <c r="AW97" s="389"/>
      <c r="AX97" s="389"/>
      <c r="AY97" s="437"/>
    </row>
    <row r="98" spans="1:51" ht="24.75" customHeight="1" x14ac:dyDescent="0.15">
      <c r="A98" s="233"/>
      <c r="B98" s="234"/>
      <c r="C98" s="234"/>
      <c r="D98" s="234"/>
      <c r="E98" s="234"/>
      <c r="F98" s="235"/>
      <c r="G98" s="332" t="s">
        <v>3</v>
      </c>
      <c r="H98" s="118"/>
      <c r="I98" s="118"/>
      <c r="J98" s="118"/>
      <c r="K98" s="119"/>
      <c r="L98" s="194" t="s">
        <v>4</v>
      </c>
      <c r="M98" s="118"/>
      <c r="N98" s="118"/>
      <c r="O98" s="118"/>
      <c r="P98" s="118"/>
      <c r="Q98" s="118"/>
      <c r="R98" s="118"/>
      <c r="S98" s="118"/>
      <c r="T98" s="118"/>
      <c r="U98" s="118"/>
      <c r="V98" s="118"/>
      <c r="W98" s="118"/>
      <c r="X98" s="119"/>
      <c r="Y98" s="334" t="s">
        <v>5</v>
      </c>
      <c r="Z98" s="438"/>
      <c r="AA98" s="438"/>
      <c r="AB98" s="438"/>
      <c r="AC98" s="439"/>
      <c r="AD98" s="332" t="s">
        <v>3</v>
      </c>
      <c r="AE98" s="118"/>
      <c r="AF98" s="118"/>
      <c r="AG98" s="118"/>
      <c r="AH98" s="119"/>
      <c r="AI98" s="194" t="s">
        <v>4</v>
      </c>
      <c r="AJ98" s="118"/>
      <c r="AK98" s="118"/>
      <c r="AL98" s="118"/>
      <c r="AM98" s="118"/>
      <c r="AN98" s="118"/>
      <c r="AO98" s="118"/>
      <c r="AP98" s="118"/>
      <c r="AQ98" s="118"/>
      <c r="AR98" s="118"/>
      <c r="AS98" s="118"/>
      <c r="AT98" s="118"/>
      <c r="AU98" s="119"/>
      <c r="AV98" s="334" t="s">
        <v>5</v>
      </c>
      <c r="AW98" s="438"/>
      <c r="AX98" s="438"/>
      <c r="AY98" s="440"/>
    </row>
    <row r="99" spans="1:51" ht="24.75" customHeight="1" x14ac:dyDescent="0.15">
      <c r="A99" s="233"/>
      <c r="B99" s="234"/>
      <c r="C99" s="234"/>
      <c r="D99" s="234"/>
      <c r="E99" s="234"/>
      <c r="F99" s="235"/>
      <c r="G99" s="428" t="s">
        <v>169</v>
      </c>
      <c r="H99" s="429"/>
      <c r="I99" s="429"/>
      <c r="J99" s="429"/>
      <c r="K99" s="430"/>
      <c r="L99" s="431" t="s">
        <v>170</v>
      </c>
      <c r="M99" s="432"/>
      <c r="N99" s="432"/>
      <c r="O99" s="432"/>
      <c r="P99" s="432"/>
      <c r="Q99" s="432"/>
      <c r="R99" s="432"/>
      <c r="S99" s="432"/>
      <c r="T99" s="432"/>
      <c r="U99" s="432"/>
      <c r="V99" s="432"/>
      <c r="W99" s="432"/>
      <c r="X99" s="433"/>
      <c r="Y99" s="434">
        <v>2.5</v>
      </c>
      <c r="Z99" s="435"/>
      <c r="AA99" s="435"/>
      <c r="AB99" s="435"/>
      <c r="AC99" s="436"/>
      <c r="AD99" s="305"/>
      <c r="AE99" s="306"/>
      <c r="AF99" s="306"/>
      <c r="AG99" s="306"/>
      <c r="AH99" s="307"/>
      <c r="AI99" s="314"/>
      <c r="AJ99" s="383"/>
      <c r="AK99" s="383"/>
      <c r="AL99" s="383"/>
      <c r="AM99" s="383"/>
      <c r="AN99" s="383"/>
      <c r="AO99" s="383"/>
      <c r="AP99" s="383"/>
      <c r="AQ99" s="383"/>
      <c r="AR99" s="383"/>
      <c r="AS99" s="383"/>
      <c r="AT99" s="383"/>
      <c r="AU99" s="384"/>
      <c r="AV99" s="385"/>
      <c r="AW99" s="386"/>
      <c r="AX99" s="386"/>
      <c r="AY99" s="387"/>
    </row>
    <row r="100" spans="1:51" ht="24.75" customHeight="1" x14ac:dyDescent="0.15">
      <c r="A100" s="233"/>
      <c r="B100" s="234"/>
      <c r="C100" s="234"/>
      <c r="D100" s="234"/>
      <c r="E100" s="234"/>
      <c r="F100" s="235"/>
      <c r="G100" s="349"/>
      <c r="H100" s="350"/>
      <c r="I100" s="350"/>
      <c r="J100" s="350"/>
      <c r="K100" s="351"/>
      <c r="L100" s="343"/>
      <c r="M100" s="356"/>
      <c r="N100" s="356"/>
      <c r="O100" s="356"/>
      <c r="P100" s="356"/>
      <c r="Q100" s="356"/>
      <c r="R100" s="356"/>
      <c r="S100" s="356"/>
      <c r="T100" s="356"/>
      <c r="U100" s="356"/>
      <c r="V100" s="356"/>
      <c r="W100" s="356"/>
      <c r="X100" s="357"/>
      <c r="Y100" s="405"/>
      <c r="Z100" s="406"/>
      <c r="AA100" s="406"/>
      <c r="AB100" s="406"/>
      <c r="AC100" s="441"/>
      <c r="AD100" s="349"/>
      <c r="AE100" s="350"/>
      <c r="AF100" s="350"/>
      <c r="AG100" s="350"/>
      <c r="AH100" s="351"/>
      <c r="AI100" s="343"/>
      <c r="AJ100" s="356"/>
      <c r="AK100" s="356"/>
      <c r="AL100" s="356"/>
      <c r="AM100" s="356"/>
      <c r="AN100" s="356"/>
      <c r="AO100" s="356"/>
      <c r="AP100" s="356"/>
      <c r="AQ100" s="356"/>
      <c r="AR100" s="356"/>
      <c r="AS100" s="356"/>
      <c r="AT100" s="356"/>
      <c r="AU100" s="357"/>
      <c r="AV100" s="405"/>
      <c r="AW100" s="406"/>
      <c r="AX100" s="406"/>
      <c r="AY100" s="407"/>
    </row>
    <row r="101" spans="1:51" ht="24.75" customHeight="1" x14ac:dyDescent="0.15">
      <c r="A101" s="233"/>
      <c r="B101" s="234"/>
      <c r="C101" s="234"/>
      <c r="D101" s="234"/>
      <c r="E101" s="234"/>
      <c r="F101" s="235"/>
      <c r="G101" s="349"/>
      <c r="H101" s="350"/>
      <c r="I101" s="350"/>
      <c r="J101" s="350"/>
      <c r="K101" s="351"/>
      <c r="L101" s="343"/>
      <c r="M101" s="356"/>
      <c r="N101" s="356"/>
      <c r="O101" s="356"/>
      <c r="P101" s="356"/>
      <c r="Q101" s="356"/>
      <c r="R101" s="356"/>
      <c r="S101" s="356"/>
      <c r="T101" s="356"/>
      <c r="U101" s="356"/>
      <c r="V101" s="356"/>
      <c r="W101" s="356"/>
      <c r="X101" s="357"/>
      <c r="Y101" s="405"/>
      <c r="Z101" s="406"/>
      <c r="AA101" s="406"/>
      <c r="AB101" s="406"/>
      <c r="AC101" s="441"/>
      <c r="AD101" s="349"/>
      <c r="AE101" s="350"/>
      <c r="AF101" s="350"/>
      <c r="AG101" s="350"/>
      <c r="AH101" s="351"/>
      <c r="AI101" s="343"/>
      <c r="AJ101" s="356"/>
      <c r="AK101" s="356"/>
      <c r="AL101" s="356"/>
      <c r="AM101" s="356"/>
      <c r="AN101" s="356"/>
      <c r="AO101" s="356"/>
      <c r="AP101" s="356"/>
      <c r="AQ101" s="356"/>
      <c r="AR101" s="356"/>
      <c r="AS101" s="356"/>
      <c r="AT101" s="356"/>
      <c r="AU101" s="357"/>
      <c r="AV101" s="405"/>
      <c r="AW101" s="406"/>
      <c r="AX101" s="406"/>
      <c r="AY101" s="407"/>
    </row>
    <row r="102" spans="1:51" ht="24.75" customHeight="1" x14ac:dyDescent="0.15">
      <c r="A102" s="233"/>
      <c r="B102" s="234"/>
      <c r="C102" s="234"/>
      <c r="D102" s="234"/>
      <c r="E102" s="234"/>
      <c r="F102" s="235"/>
      <c r="G102" s="349"/>
      <c r="H102" s="350"/>
      <c r="I102" s="350"/>
      <c r="J102" s="350"/>
      <c r="K102" s="351"/>
      <c r="L102" s="343"/>
      <c r="M102" s="344"/>
      <c r="N102" s="344"/>
      <c r="O102" s="344"/>
      <c r="P102" s="344"/>
      <c r="Q102" s="344"/>
      <c r="R102" s="344"/>
      <c r="S102" s="344"/>
      <c r="T102" s="344"/>
      <c r="U102" s="344"/>
      <c r="V102" s="344"/>
      <c r="W102" s="344"/>
      <c r="X102" s="345"/>
      <c r="Y102" s="405"/>
      <c r="Z102" s="406"/>
      <c r="AA102" s="406"/>
      <c r="AB102" s="406"/>
      <c r="AC102" s="441"/>
      <c r="AD102" s="349"/>
      <c r="AE102" s="350"/>
      <c r="AF102" s="350"/>
      <c r="AG102" s="350"/>
      <c r="AH102" s="351"/>
      <c r="AI102" s="343"/>
      <c r="AJ102" s="356"/>
      <c r="AK102" s="356"/>
      <c r="AL102" s="356"/>
      <c r="AM102" s="356"/>
      <c r="AN102" s="356"/>
      <c r="AO102" s="356"/>
      <c r="AP102" s="356"/>
      <c r="AQ102" s="356"/>
      <c r="AR102" s="356"/>
      <c r="AS102" s="356"/>
      <c r="AT102" s="356"/>
      <c r="AU102" s="357"/>
      <c r="AV102" s="405"/>
      <c r="AW102" s="406"/>
      <c r="AX102" s="406"/>
      <c r="AY102" s="407"/>
    </row>
    <row r="103" spans="1:51" ht="24.75" customHeight="1" x14ac:dyDescent="0.15">
      <c r="A103" s="233"/>
      <c r="B103" s="234"/>
      <c r="C103" s="234"/>
      <c r="D103" s="234"/>
      <c r="E103" s="234"/>
      <c r="F103" s="235"/>
      <c r="G103" s="349"/>
      <c r="H103" s="350"/>
      <c r="I103" s="350"/>
      <c r="J103" s="350"/>
      <c r="K103" s="351"/>
      <c r="L103" s="343"/>
      <c r="M103" s="356"/>
      <c r="N103" s="356"/>
      <c r="O103" s="356"/>
      <c r="P103" s="356"/>
      <c r="Q103" s="356"/>
      <c r="R103" s="356"/>
      <c r="S103" s="356"/>
      <c r="T103" s="356"/>
      <c r="U103" s="356"/>
      <c r="V103" s="356"/>
      <c r="W103" s="356"/>
      <c r="X103" s="357"/>
      <c r="Y103" s="405"/>
      <c r="Z103" s="406"/>
      <c r="AA103" s="406"/>
      <c r="AB103" s="406"/>
      <c r="AC103" s="441"/>
      <c r="AD103" s="349"/>
      <c r="AE103" s="350"/>
      <c r="AF103" s="350"/>
      <c r="AG103" s="350"/>
      <c r="AH103" s="351"/>
      <c r="AI103" s="343"/>
      <c r="AJ103" s="356"/>
      <c r="AK103" s="356"/>
      <c r="AL103" s="356"/>
      <c r="AM103" s="356"/>
      <c r="AN103" s="356"/>
      <c r="AO103" s="356"/>
      <c r="AP103" s="356"/>
      <c r="AQ103" s="356"/>
      <c r="AR103" s="356"/>
      <c r="AS103" s="356"/>
      <c r="AT103" s="356"/>
      <c r="AU103" s="357"/>
      <c r="AV103" s="405"/>
      <c r="AW103" s="406"/>
      <c r="AX103" s="406"/>
      <c r="AY103" s="407"/>
    </row>
    <row r="104" spans="1:51" ht="24.75" customHeight="1" x14ac:dyDescent="0.15">
      <c r="A104" s="233"/>
      <c r="B104" s="234"/>
      <c r="C104" s="234"/>
      <c r="D104" s="234"/>
      <c r="E104" s="234"/>
      <c r="F104" s="235"/>
      <c r="G104" s="349"/>
      <c r="H104" s="350"/>
      <c r="I104" s="350"/>
      <c r="J104" s="350"/>
      <c r="K104" s="351"/>
      <c r="L104" s="343"/>
      <c r="M104" s="356"/>
      <c r="N104" s="356"/>
      <c r="O104" s="356"/>
      <c r="P104" s="356"/>
      <c r="Q104" s="356"/>
      <c r="R104" s="356"/>
      <c r="S104" s="356"/>
      <c r="T104" s="356"/>
      <c r="U104" s="356"/>
      <c r="V104" s="356"/>
      <c r="W104" s="356"/>
      <c r="X104" s="357"/>
      <c r="Y104" s="405"/>
      <c r="Z104" s="406"/>
      <c r="AA104" s="406"/>
      <c r="AB104" s="406"/>
      <c r="AC104" s="441"/>
      <c r="AD104" s="349"/>
      <c r="AE104" s="350"/>
      <c r="AF104" s="350"/>
      <c r="AG104" s="350"/>
      <c r="AH104" s="351"/>
      <c r="AI104" s="343"/>
      <c r="AJ104" s="356"/>
      <c r="AK104" s="356"/>
      <c r="AL104" s="356"/>
      <c r="AM104" s="356"/>
      <c r="AN104" s="356"/>
      <c r="AO104" s="356"/>
      <c r="AP104" s="356"/>
      <c r="AQ104" s="356"/>
      <c r="AR104" s="356"/>
      <c r="AS104" s="356"/>
      <c r="AT104" s="356"/>
      <c r="AU104" s="357"/>
      <c r="AV104" s="405"/>
      <c r="AW104" s="406"/>
      <c r="AX104" s="406"/>
      <c r="AY104" s="407"/>
    </row>
    <row r="105" spans="1:51" ht="24.75" customHeight="1" x14ac:dyDescent="0.15">
      <c r="A105" s="233"/>
      <c r="B105" s="234"/>
      <c r="C105" s="234"/>
      <c r="D105" s="234"/>
      <c r="E105" s="234"/>
      <c r="F105" s="235"/>
      <c r="G105" s="349"/>
      <c r="H105" s="350"/>
      <c r="I105" s="350"/>
      <c r="J105" s="350"/>
      <c r="K105" s="351"/>
      <c r="L105" s="343"/>
      <c r="M105" s="356"/>
      <c r="N105" s="356"/>
      <c r="O105" s="356"/>
      <c r="P105" s="356"/>
      <c r="Q105" s="356"/>
      <c r="R105" s="356"/>
      <c r="S105" s="356"/>
      <c r="T105" s="356"/>
      <c r="U105" s="356"/>
      <c r="V105" s="356"/>
      <c r="W105" s="356"/>
      <c r="X105" s="357"/>
      <c r="Y105" s="405"/>
      <c r="Z105" s="406"/>
      <c r="AA105" s="406"/>
      <c r="AB105" s="406"/>
      <c r="AC105" s="441"/>
      <c r="AD105" s="349"/>
      <c r="AE105" s="350"/>
      <c r="AF105" s="350"/>
      <c r="AG105" s="350"/>
      <c r="AH105" s="351"/>
      <c r="AI105" s="343"/>
      <c r="AJ105" s="356"/>
      <c r="AK105" s="356"/>
      <c r="AL105" s="356"/>
      <c r="AM105" s="356"/>
      <c r="AN105" s="356"/>
      <c r="AO105" s="356"/>
      <c r="AP105" s="356"/>
      <c r="AQ105" s="356"/>
      <c r="AR105" s="356"/>
      <c r="AS105" s="356"/>
      <c r="AT105" s="356"/>
      <c r="AU105" s="357"/>
      <c r="AV105" s="405"/>
      <c r="AW105" s="406"/>
      <c r="AX105" s="406"/>
      <c r="AY105" s="407"/>
    </row>
    <row r="106" spans="1:51" ht="24.75" customHeight="1" x14ac:dyDescent="0.15">
      <c r="A106" s="233"/>
      <c r="B106" s="234"/>
      <c r="C106" s="234"/>
      <c r="D106" s="234"/>
      <c r="E106" s="234"/>
      <c r="F106" s="235"/>
      <c r="G106" s="371"/>
      <c r="H106" s="372"/>
      <c r="I106" s="372"/>
      <c r="J106" s="372"/>
      <c r="K106" s="373"/>
      <c r="L106" s="374"/>
      <c r="M106" s="423"/>
      <c r="N106" s="423"/>
      <c r="O106" s="423"/>
      <c r="P106" s="423"/>
      <c r="Q106" s="423"/>
      <c r="R106" s="423"/>
      <c r="S106" s="423"/>
      <c r="T106" s="423"/>
      <c r="U106" s="423"/>
      <c r="V106" s="423"/>
      <c r="W106" s="423"/>
      <c r="X106" s="424"/>
      <c r="Y106" s="425"/>
      <c r="Z106" s="426"/>
      <c r="AA106" s="426"/>
      <c r="AB106" s="426"/>
      <c r="AC106" s="445"/>
      <c r="AD106" s="371"/>
      <c r="AE106" s="372"/>
      <c r="AF106" s="372"/>
      <c r="AG106" s="372"/>
      <c r="AH106" s="373"/>
      <c r="AI106" s="374"/>
      <c r="AJ106" s="423"/>
      <c r="AK106" s="423"/>
      <c r="AL106" s="423"/>
      <c r="AM106" s="423"/>
      <c r="AN106" s="423"/>
      <c r="AO106" s="423"/>
      <c r="AP106" s="423"/>
      <c r="AQ106" s="423"/>
      <c r="AR106" s="423"/>
      <c r="AS106" s="423"/>
      <c r="AT106" s="423"/>
      <c r="AU106" s="424"/>
      <c r="AV106" s="425"/>
      <c r="AW106" s="426"/>
      <c r="AX106" s="426"/>
      <c r="AY106" s="427"/>
    </row>
    <row r="107" spans="1:51" ht="24.75" customHeight="1" x14ac:dyDescent="0.15">
      <c r="A107" s="233"/>
      <c r="B107" s="234"/>
      <c r="C107" s="234"/>
      <c r="D107" s="234"/>
      <c r="E107" s="234"/>
      <c r="F107" s="235"/>
      <c r="G107" s="361" t="s">
        <v>6</v>
      </c>
      <c r="H107" s="296"/>
      <c r="I107" s="296"/>
      <c r="J107" s="296"/>
      <c r="K107" s="333"/>
      <c r="L107" s="362"/>
      <c r="M107" s="412"/>
      <c r="N107" s="412"/>
      <c r="O107" s="412"/>
      <c r="P107" s="412"/>
      <c r="Q107" s="412"/>
      <c r="R107" s="412"/>
      <c r="S107" s="412"/>
      <c r="T107" s="412"/>
      <c r="U107" s="412"/>
      <c r="V107" s="412"/>
      <c r="W107" s="412"/>
      <c r="X107" s="413"/>
      <c r="Y107" s="442">
        <f>SUM(Y99:AC106)</f>
        <v>2.5</v>
      </c>
      <c r="Z107" s="443"/>
      <c r="AA107" s="443"/>
      <c r="AB107" s="443"/>
      <c r="AC107" s="444"/>
      <c r="AD107" s="361" t="s">
        <v>6</v>
      </c>
      <c r="AE107" s="296"/>
      <c r="AF107" s="296"/>
      <c r="AG107" s="296"/>
      <c r="AH107" s="333"/>
      <c r="AI107" s="362"/>
      <c r="AJ107" s="412"/>
      <c r="AK107" s="412"/>
      <c r="AL107" s="412"/>
      <c r="AM107" s="412"/>
      <c r="AN107" s="412"/>
      <c r="AO107" s="412"/>
      <c r="AP107" s="412"/>
      <c r="AQ107" s="412"/>
      <c r="AR107" s="412"/>
      <c r="AS107" s="412"/>
      <c r="AT107" s="412"/>
      <c r="AU107" s="413"/>
      <c r="AV107" s="368">
        <f>SUM(AV99:AY106)</f>
        <v>0</v>
      </c>
      <c r="AW107" s="369"/>
      <c r="AX107" s="369"/>
      <c r="AY107" s="370"/>
    </row>
    <row r="108" spans="1:51" ht="24.75" customHeight="1" x14ac:dyDescent="0.15">
      <c r="A108" s="233"/>
      <c r="B108" s="234"/>
      <c r="C108" s="234"/>
      <c r="D108" s="234"/>
      <c r="E108" s="234"/>
      <c r="F108" s="235"/>
      <c r="G108" s="388" t="s">
        <v>103</v>
      </c>
      <c r="H108" s="389"/>
      <c r="I108" s="389"/>
      <c r="J108" s="389"/>
      <c r="K108" s="389"/>
      <c r="L108" s="389"/>
      <c r="M108" s="389"/>
      <c r="N108" s="389"/>
      <c r="O108" s="389"/>
      <c r="P108" s="389"/>
      <c r="Q108" s="389"/>
      <c r="R108" s="389"/>
      <c r="S108" s="389"/>
      <c r="T108" s="389"/>
      <c r="U108" s="389"/>
      <c r="V108" s="389"/>
      <c r="W108" s="389"/>
      <c r="X108" s="389"/>
      <c r="Y108" s="389"/>
      <c r="Z108" s="389"/>
      <c r="AA108" s="389"/>
      <c r="AB108" s="389"/>
      <c r="AC108" s="390"/>
      <c r="AD108" s="388" t="s">
        <v>104</v>
      </c>
      <c r="AE108" s="389"/>
      <c r="AF108" s="389"/>
      <c r="AG108" s="389"/>
      <c r="AH108" s="389"/>
      <c r="AI108" s="389"/>
      <c r="AJ108" s="389"/>
      <c r="AK108" s="389"/>
      <c r="AL108" s="389"/>
      <c r="AM108" s="389"/>
      <c r="AN108" s="389"/>
      <c r="AO108" s="389"/>
      <c r="AP108" s="389"/>
      <c r="AQ108" s="389"/>
      <c r="AR108" s="389"/>
      <c r="AS108" s="389"/>
      <c r="AT108" s="389"/>
      <c r="AU108" s="389"/>
      <c r="AV108" s="389"/>
      <c r="AW108" s="389"/>
      <c r="AX108" s="389"/>
      <c r="AY108" s="437"/>
    </row>
    <row r="109" spans="1:51" ht="24.75" customHeight="1" x14ac:dyDescent="0.15">
      <c r="A109" s="233"/>
      <c r="B109" s="234"/>
      <c r="C109" s="234"/>
      <c r="D109" s="234"/>
      <c r="E109" s="234"/>
      <c r="F109" s="235"/>
      <c r="G109" s="332" t="s">
        <v>3</v>
      </c>
      <c r="H109" s="118"/>
      <c r="I109" s="118"/>
      <c r="J109" s="118"/>
      <c r="K109" s="119"/>
      <c r="L109" s="194" t="s">
        <v>4</v>
      </c>
      <c r="M109" s="118"/>
      <c r="N109" s="118"/>
      <c r="O109" s="118"/>
      <c r="P109" s="118"/>
      <c r="Q109" s="118"/>
      <c r="R109" s="118"/>
      <c r="S109" s="118"/>
      <c r="T109" s="118"/>
      <c r="U109" s="118"/>
      <c r="V109" s="118"/>
      <c r="W109" s="118"/>
      <c r="X109" s="119"/>
      <c r="Y109" s="334" t="s">
        <v>5</v>
      </c>
      <c r="Z109" s="438"/>
      <c r="AA109" s="438"/>
      <c r="AB109" s="438"/>
      <c r="AC109" s="439"/>
      <c r="AD109" s="332" t="s">
        <v>3</v>
      </c>
      <c r="AE109" s="118"/>
      <c r="AF109" s="118"/>
      <c r="AG109" s="118"/>
      <c r="AH109" s="119"/>
      <c r="AI109" s="194" t="s">
        <v>4</v>
      </c>
      <c r="AJ109" s="118"/>
      <c r="AK109" s="118"/>
      <c r="AL109" s="118"/>
      <c r="AM109" s="118"/>
      <c r="AN109" s="118"/>
      <c r="AO109" s="118"/>
      <c r="AP109" s="118"/>
      <c r="AQ109" s="118"/>
      <c r="AR109" s="118"/>
      <c r="AS109" s="118"/>
      <c r="AT109" s="118"/>
      <c r="AU109" s="119"/>
      <c r="AV109" s="334" t="s">
        <v>5</v>
      </c>
      <c r="AW109" s="438"/>
      <c r="AX109" s="438"/>
      <c r="AY109" s="440"/>
    </row>
    <row r="110" spans="1:51" ht="24.75" customHeight="1" x14ac:dyDescent="0.15">
      <c r="A110" s="233"/>
      <c r="B110" s="234"/>
      <c r="C110" s="234"/>
      <c r="D110" s="234"/>
      <c r="E110" s="234"/>
      <c r="F110" s="235"/>
      <c r="G110" s="305"/>
      <c r="H110" s="306"/>
      <c r="I110" s="306"/>
      <c r="J110" s="306"/>
      <c r="K110" s="307"/>
      <c r="L110" s="314"/>
      <c r="M110" s="383"/>
      <c r="N110" s="383"/>
      <c r="O110" s="383"/>
      <c r="P110" s="383"/>
      <c r="Q110" s="383"/>
      <c r="R110" s="383"/>
      <c r="S110" s="383"/>
      <c r="T110" s="383"/>
      <c r="U110" s="383"/>
      <c r="V110" s="383"/>
      <c r="W110" s="383"/>
      <c r="X110" s="384"/>
      <c r="Y110" s="385"/>
      <c r="Z110" s="386"/>
      <c r="AA110" s="386"/>
      <c r="AB110" s="386"/>
      <c r="AC110" s="446"/>
      <c r="AD110" s="305"/>
      <c r="AE110" s="306"/>
      <c r="AF110" s="306"/>
      <c r="AG110" s="306"/>
      <c r="AH110" s="307"/>
      <c r="AI110" s="314"/>
      <c r="AJ110" s="383"/>
      <c r="AK110" s="383"/>
      <c r="AL110" s="383"/>
      <c r="AM110" s="383"/>
      <c r="AN110" s="383"/>
      <c r="AO110" s="383"/>
      <c r="AP110" s="383"/>
      <c r="AQ110" s="383"/>
      <c r="AR110" s="383"/>
      <c r="AS110" s="383"/>
      <c r="AT110" s="383"/>
      <c r="AU110" s="384"/>
      <c r="AV110" s="385"/>
      <c r="AW110" s="386"/>
      <c r="AX110" s="386"/>
      <c r="AY110" s="387"/>
    </row>
    <row r="111" spans="1:51" ht="24.75" customHeight="1" x14ac:dyDescent="0.15">
      <c r="A111" s="233"/>
      <c r="B111" s="234"/>
      <c r="C111" s="234"/>
      <c r="D111" s="234"/>
      <c r="E111" s="234"/>
      <c r="F111" s="235"/>
      <c r="G111" s="349"/>
      <c r="H111" s="350"/>
      <c r="I111" s="350"/>
      <c r="J111" s="350"/>
      <c r="K111" s="351"/>
      <c r="L111" s="343"/>
      <c r="M111" s="356"/>
      <c r="N111" s="356"/>
      <c r="O111" s="356"/>
      <c r="P111" s="356"/>
      <c r="Q111" s="356"/>
      <c r="R111" s="356"/>
      <c r="S111" s="356"/>
      <c r="T111" s="356"/>
      <c r="U111" s="356"/>
      <c r="V111" s="356"/>
      <c r="W111" s="356"/>
      <c r="X111" s="357"/>
      <c r="Y111" s="405"/>
      <c r="Z111" s="406"/>
      <c r="AA111" s="406"/>
      <c r="AB111" s="406"/>
      <c r="AC111" s="441"/>
      <c r="AD111" s="349"/>
      <c r="AE111" s="350"/>
      <c r="AF111" s="350"/>
      <c r="AG111" s="350"/>
      <c r="AH111" s="351"/>
      <c r="AI111" s="343"/>
      <c r="AJ111" s="356"/>
      <c r="AK111" s="356"/>
      <c r="AL111" s="356"/>
      <c r="AM111" s="356"/>
      <c r="AN111" s="356"/>
      <c r="AO111" s="356"/>
      <c r="AP111" s="356"/>
      <c r="AQ111" s="356"/>
      <c r="AR111" s="356"/>
      <c r="AS111" s="356"/>
      <c r="AT111" s="356"/>
      <c r="AU111" s="357"/>
      <c r="AV111" s="405"/>
      <c r="AW111" s="406"/>
      <c r="AX111" s="406"/>
      <c r="AY111" s="407"/>
    </row>
    <row r="112" spans="1:51" ht="24.75" customHeight="1" x14ac:dyDescent="0.15">
      <c r="A112" s="233"/>
      <c r="B112" s="234"/>
      <c r="C112" s="234"/>
      <c r="D112" s="234"/>
      <c r="E112" s="234"/>
      <c r="F112" s="235"/>
      <c r="G112" s="349"/>
      <c r="H112" s="350"/>
      <c r="I112" s="350"/>
      <c r="J112" s="350"/>
      <c r="K112" s="351"/>
      <c r="L112" s="343"/>
      <c r="M112" s="356"/>
      <c r="N112" s="356"/>
      <c r="O112" s="356"/>
      <c r="P112" s="356"/>
      <c r="Q112" s="356"/>
      <c r="R112" s="356"/>
      <c r="S112" s="356"/>
      <c r="T112" s="356"/>
      <c r="U112" s="356"/>
      <c r="V112" s="356"/>
      <c r="W112" s="356"/>
      <c r="X112" s="357"/>
      <c r="Y112" s="405"/>
      <c r="Z112" s="406"/>
      <c r="AA112" s="406"/>
      <c r="AB112" s="406"/>
      <c r="AC112" s="441"/>
      <c r="AD112" s="349"/>
      <c r="AE112" s="350"/>
      <c r="AF112" s="350"/>
      <c r="AG112" s="350"/>
      <c r="AH112" s="351"/>
      <c r="AI112" s="343"/>
      <c r="AJ112" s="356"/>
      <c r="AK112" s="356"/>
      <c r="AL112" s="356"/>
      <c r="AM112" s="356"/>
      <c r="AN112" s="356"/>
      <c r="AO112" s="356"/>
      <c r="AP112" s="356"/>
      <c r="AQ112" s="356"/>
      <c r="AR112" s="356"/>
      <c r="AS112" s="356"/>
      <c r="AT112" s="356"/>
      <c r="AU112" s="357"/>
      <c r="AV112" s="405"/>
      <c r="AW112" s="406"/>
      <c r="AX112" s="406"/>
      <c r="AY112" s="407"/>
    </row>
    <row r="113" spans="1:51" ht="24.75" customHeight="1" x14ac:dyDescent="0.15">
      <c r="A113" s="233"/>
      <c r="B113" s="234"/>
      <c r="C113" s="234"/>
      <c r="D113" s="234"/>
      <c r="E113" s="234"/>
      <c r="F113" s="235"/>
      <c r="G113" s="349"/>
      <c r="H113" s="350"/>
      <c r="I113" s="350"/>
      <c r="J113" s="350"/>
      <c r="K113" s="351"/>
      <c r="L113" s="343"/>
      <c r="M113" s="356"/>
      <c r="N113" s="356"/>
      <c r="O113" s="356"/>
      <c r="P113" s="356"/>
      <c r="Q113" s="356"/>
      <c r="R113" s="356"/>
      <c r="S113" s="356"/>
      <c r="T113" s="356"/>
      <c r="U113" s="356"/>
      <c r="V113" s="356"/>
      <c r="W113" s="356"/>
      <c r="X113" s="357"/>
      <c r="Y113" s="405"/>
      <c r="Z113" s="406"/>
      <c r="AA113" s="406"/>
      <c r="AB113" s="406"/>
      <c r="AC113" s="441"/>
      <c r="AD113" s="349"/>
      <c r="AE113" s="350"/>
      <c r="AF113" s="350"/>
      <c r="AG113" s="350"/>
      <c r="AH113" s="351"/>
      <c r="AI113" s="343"/>
      <c r="AJ113" s="356"/>
      <c r="AK113" s="356"/>
      <c r="AL113" s="356"/>
      <c r="AM113" s="356"/>
      <c r="AN113" s="356"/>
      <c r="AO113" s="356"/>
      <c r="AP113" s="356"/>
      <c r="AQ113" s="356"/>
      <c r="AR113" s="356"/>
      <c r="AS113" s="356"/>
      <c r="AT113" s="356"/>
      <c r="AU113" s="357"/>
      <c r="AV113" s="405"/>
      <c r="AW113" s="406"/>
      <c r="AX113" s="406"/>
      <c r="AY113" s="407"/>
    </row>
    <row r="114" spans="1:51" ht="24.75" customHeight="1" x14ac:dyDescent="0.15">
      <c r="A114" s="233"/>
      <c r="B114" s="234"/>
      <c r="C114" s="234"/>
      <c r="D114" s="234"/>
      <c r="E114" s="234"/>
      <c r="F114" s="235"/>
      <c r="G114" s="349"/>
      <c r="H114" s="350"/>
      <c r="I114" s="350"/>
      <c r="J114" s="350"/>
      <c r="K114" s="351"/>
      <c r="L114" s="343"/>
      <c r="M114" s="356"/>
      <c r="N114" s="356"/>
      <c r="O114" s="356"/>
      <c r="P114" s="356"/>
      <c r="Q114" s="356"/>
      <c r="R114" s="356"/>
      <c r="S114" s="356"/>
      <c r="T114" s="356"/>
      <c r="U114" s="356"/>
      <c r="V114" s="356"/>
      <c r="W114" s="356"/>
      <c r="X114" s="357"/>
      <c r="Y114" s="405"/>
      <c r="Z114" s="406"/>
      <c r="AA114" s="406"/>
      <c r="AB114" s="406"/>
      <c r="AC114" s="441"/>
      <c r="AD114" s="349"/>
      <c r="AE114" s="350"/>
      <c r="AF114" s="350"/>
      <c r="AG114" s="350"/>
      <c r="AH114" s="351"/>
      <c r="AI114" s="343"/>
      <c r="AJ114" s="356"/>
      <c r="AK114" s="356"/>
      <c r="AL114" s="356"/>
      <c r="AM114" s="356"/>
      <c r="AN114" s="356"/>
      <c r="AO114" s="356"/>
      <c r="AP114" s="356"/>
      <c r="AQ114" s="356"/>
      <c r="AR114" s="356"/>
      <c r="AS114" s="356"/>
      <c r="AT114" s="356"/>
      <c r="AU114" s="357"/>
      <c r="AV114" s="405"/>
      <c r="AW114" s="406"/>
      <c r="AX114" s="406"/>
      <c r="AY114" s="407"/>
    </row>
    <row r="115" spans="1:51" ht="24.75" customHeight="1" x14ac:dyDescent="0.15">
      <c r="A115" s="233"/>
      <c r="B115" s="234"/>
      <c r="C115" s="234"/>
      <c r="D115" s="234"/>
      <c r="E115" s="234"/>
      <c r="F115" s="235"/>
      <c r="G115" s="349"/>
      <c r="H115" s="350"/>
      <c r="I115" s="350"/>
      <c r="J115" s="350"/>
      <c r="K115" s="351"/>
      <c r="L115" s="343"/>
      <c r="M115" s="356"/>
      <c r="N115" s="356"/>
      <c r="O115" s="356"/>
      <c r="P115" s="356"/>
      <c r="Q115" s="356"/>
      <c r="R115" s="356"/>
      <c r="S115" s="356"/>
      <c r="T115" s="356"/>
      <c r="U115" s="356"/>
      <c r="V115" s="356"/>
      <c r="W115" s="356"/>
      <c r="X115" s="357"/>
      <c r="Y115" s="405"/>
      <c r="Z115" s="406"/>
      <c r="AA115" s="406"/>
      <c r="AB115" s="406"/>
      <c r="AC115" s="441"/>
      <c r="AD115" s="349"/>
      <c r="AE115" s="350"/>
      <c r="AF115" s="350"/>
      <c r="AG115" s="350"/>
      <c r="AH115" s="351"/>
      <c r="AI115" s="343"/>
      <c r="AJ115" s="356"/>
      <c r="AK115" s="356"/>
      <c r="AL115" s="356"/>
      <c r="AM115" s="356"/>
      <c r="AN115" s="356"/>
      <c r="AO115" s="356"/>
      <c r="AP115" s="356"/>
      <c r="AQ115" s="356"/>
      <c r="AR115" s="356"/>
      <c r="AS115" s="356"/>
      <c r="AT115" s="356"/>
      <c r="AU115" s="357"/>
      <c r="AV115" s="405"/>
      <c r="AW115" s="406"/>
      <c r="AX115" s="406"/>
      <c r="AY115" s="407"/>
    </row>
    <row r="116" spans="1:51" ht="24.75" customHeight="1" x14ac:dyDescent="0.15">
      <c r="A116" s="233"/>
      <c r="B116" s="234"/>
      <c r="C116" s="234"/>
      <c r="D116" s="234"/>
      <c r="E116" s="234"/>
      <c r="F116" s="235"/>
      <c r="G116" s="349"/>
      <c r="H116" s="350"/>
      <c r="I116" s="350"/>
      <c r="J116" s="350"/>
      <c r="K116" s="351"/>
      <c r="L116" s="343"/>
      <c r="M116" s="356"/>
      <c r="N116" s="356"/>
      <c r="O116" s="356"/>
      <c r="P116" s="356"/>
      <c r="Q116" s="356"/>
      <c r="R116" s="356"/>
      <c r="S116" s="356"/>
      <c r="T116" s="356"/>
      <c r="U116" s="356"/>
      <c r="V116" s="356"/>
      <c r="W116" s="356"/>
      <c r="X116" s="357"/>
      <c r="Y116" s="405"/>
      <c r="Z116" s="406"/>
      <c r="AA116" s="406"/>
      <c r="AB116" s="406"/>
      <c r="AC116" s="441"/>
      <c r="AD116" s="349"/>
      <c r="AE116" s="350"/>
      <c r="AF116" s="350"/>
      <c r="AG116" s="350"/>
      <c r="AH116" s="351"/>
      <c r="AI116" s="343"/>
      <c r="AJ116" s="356"/>
      <c r="AK116" s="356"/>
      <c r="AL116" s="356"/>
      <c r="AM116" s="356"/>
      <c r="AN116" s="356"/>
      <c r="AO116" s="356"/>
      <c r="AP116" s="356"/>
      <c r="AQ116" s="356"/>
      <c r="AR116" s="356"/>
      <c r="AS116" s="356"/>
      <c r="AT116" s="356"/>
      <c r="AU116" s="357"/>
      <c r="AV116" s="405"/>
      <c r="AW116" s="406"/>
      <c r="AX116" s="406"/>
      <c r="AY116" s="407"/>
    </row>
    <row r="117" spans="1:51" ht="24.75" customHeight="1" x14ac:dyDescent="0.15">
      <c r="A117" s="233"/>
      <c r="B117" s="234"/>
      <c r="C117" s="234"/>
      <c r="D117" s="234"/>
      <c r="E117" s="234"/>
      <c r="F117" s="235"/>
      <c r="G117" s="371"/>
      <c r="H117" s="372"/>
      <c r="I117" s="372"/>
      <c r="J117" s="372"/>
      <c r="K117" s="373"/>
      <c r="L117" s="374"/>
      <c r="M117" s="423"/>
      <c r="N117" s="423"/>
      <c r="O117" s="423"/>
      <c r="P117" s="423"/>
      <c r="Q117" s="423"/>
      <c r="R117" s="423"/>
      <c r="S117" s="423"/>
      <c r="T117" s="423"/>
      <c r="U117" s="423"/>
      <c r="V117" s="423"/>
      <c r="W117" s="423"/>
      <c r="X117" s="424"/>
      <c r="Y117" s="425"/>
      <c r="Z117" s="426"/>
      <c r="AA117" s="426"/>
      <c r="AB117" s="426"/>
      <c r="AC117" s="445"/>
      <c r="AD117" s="371"/>
      <c r="AE117" s="372"/>
      <c r="AF117" s="372"/>
      <c r="AG117" s="372"/>
      <c r="AH117" s="373"/>
      <c r="AI117" s="374"/>
      <c r="AJ117" s="423"/>
      <c r="AK117" s="423"/>
      <c r="AL117" s="423"/>
      <c r="AM117" s="423"/>
      <c r="AN117" s="423"/>
      <c r="AO117" s="423"/>
      <c r="AP117" s="423"/>
      <c r="AQ117" s="423"/>
      <c r="AR117" s="423"/>
      <c r="AS117" s="423"/>
      <c r="AT117" s="423"/>
      <c r="AU117" s="424"/>
      <c r="AV117" s="425"/>
      <c r="AW117" s="426"/>
      <c r="AX117" s="426"/>
      <c r="AY117" s="427"/>
    </row>
    <row r="118" spans="1:51" ht="24.75" customHeight="1" thickBot="1" x14ac:dyDescent="0.2">
      <c r="A118" s="324"/>
      <c r="B118" s="325"/>
      <c r="C118" s="325"/>
      <c r="D118" s="325"/>
      <c r="E118" s="325"/>
      <c r="F118" s="326"/>
      <c r="G118" s="447" t="s">
        <v>6</v>
      </c>
      <c r="H118" s="448"/>
      <c r="I118" s="448"/>
      <c r="J118" s="448"/>
      <c r="K118" s="449"/>
      <c r="L118" s="450"/>
      <c r="M118" s="451"/>
      <c r="N118" s="451"/>
      <c r="O118" s="451"/>
      <c r="P118" s="451"/>
      <c r="Q118" s="451"/>
      <c r="R118" s="451"/>
      <c r="S118" s="451"/>
      <c r="T118" s="451"/>
      <c r="U118" s="451"/>
      <c r="V118" s="451"/>
      <c r="W118" s="451"/>
      <c r="X118" s="452"/>
      <c r="Y118" s="453">
        <f>SUM(Y110:AC117)</f>
        <v>0</v>
      </c>
      <c r="Z118" s="454"/>
      <c r="AA118" s="454"/>
      <c r="AB118" s="454"/>
      <c r="AC118" s="455"/>
      <c r="AD118" s="447" t="s">
        <v>6</v>
      </c>
      <c r="AE118" s="448"/>
      <c r="AF118" s="448"/>
      <c r="AG118" s="448"/>
      <c r="AH118" s="449"/>
      <c r="AI118" s="450"/>
      <c r="AJ118" s="451"/>
      <c r="AK118" s="451"/>
      <c r="AL118" s="451"/>
      <c r="AM118" s="451"/>
      <c r="AN118" s="451"/>
      <c r="AO118" s="451"/>
      <c r="AP118" s="451"/>
      <c r="AQ118" s="451"/>
      <c r="AR118" s="451"/>
      <c r="AS118" s="451"/>
      <c r="AT118" s="451"/>
      <c r="AU118" s="452"/>
      <c r="AV118" s="453">
        <f>SUM(AV110:AY117)</f>
        <v>0</v>
      </c>
      <c r="AW118" s="454"/>
      <c r="AX118" s="454"/>
      <c r="AY118" s="456"/>
    </row>
    <row r="119" spans="1:51"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row>
    <row r="120" spans="1:51" ht="14.25" x14ac:dyDescent="0.15">
      <c r="A120" s="2"/>
      <c r="B120" s="12" t="s">
        <v>105</v>
      </c>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row>
    <row r="121" spans="1:51" x14ac:dyDescent="0.15">
      <c r="A121" s="2"/>
      <c r="B121" s="2" t="s">
        <v>171</v>
      </c>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row>
    <row r="122" spans="1:51" ht="34.5" customHeight="1" x14ac:dyDescent="0.15">
      <c r="A122" s="457"/>
      <c r="B122" s="458"/>
      <c r="C122" s="463" t="s">
        <v>106</v>
      </c>
      <c r="D122" s="464"/>
      <c r="E122" s="464"/>
      <c r="F122" s="464"/>
      <c r="G122" s="464"/>
      <c r="H122" s="464"/>
      <c r="I122" s="464"/>
      <c r="J122" s="464"/>
      <c r="K122" s="464"/>
      <c r="L122" s="465"/>
      <c r="M122" s="463" t="s">
        <v>40</v>
      </c>
      <c r="N122" s="464"/>
      <c r="O122" s="464"/>
      <c r="P122" s="464"/>
      <c r="Q122" s="464"/>
      <c r="R122" s="464"/>
      <c r="S122" s="464"/>
      <c r="T122" s="464"/>
      <c r="U122" s="464"/>
      <c r="V122" s="464"/>
      <c r="W122" s="464"/>
      <c r="X122" s="464"/>
      <c r="Y122" s="464"/>
      <c r="Z122" s="464"/>
      <c r="AA122" s="464"/>
      <c r="AB122" s="464"/>
      <c r="AC122" s="464"/>
      <c r="AD122" s="464"/>
      <c r="AE122" s="464"/>
      <c r="AF122" s="464"/>
      <c r="AG122" s="464"/>
      <c r="AH122" s="464"/>
      <c r="AI122" s="464"/>
      <c r="AJ122" s="464"/>
      <c r="AK122" s="465"/>
      <c r="AL122" s="466" t="s">
        <v>107</v>
      </c>
      <c r="AM122" s="467"/>
      <c r="AN122" s="467"/>
      <c r="AO122" s="467"/>
      <c r="AP122" s="467"/>
      <c r="AQ122" s="467"/>
      <c r="AR122" s="467"/>
      <c r="AS122" s="467"/>
      <c r="AT122" s="467"/>
      <c r="AU122" s="467"/>
      <c r="AV122" s="467"/>
      <c r="AW122" s="467"/>
      <c r="AX122" s="467"/>
      <c r="AY122" s="468"/>
    </row>
    <row r="123" spans="1:51" ht="24" customHeight="1" x14ac:dyDescent="0.15">
      <c r="A123" s="457">
        <v>1</v>
      </c>
      <c r="B123" s="458">
        <v>1</v>
      </c>
      <c r="C123" s="469" t="s">
        <v>92</v>
      </c>
      <c r="D123" s="470"/>
      <c r="E123" s="470"/>
      <c r="F123" s="470"/>
      <c r="G123" s="470"/>
      <c r="H123" s="470"/>
      <c r="I123" s="470"/>
      <c r="J123" s="470"/>
      <c r="K123" s="470"/>
      <c r="L123" s="471"/>
      <c r="M123" s="472" t="s">
        <v>172</v>
      </c>
      <c r="N123" s="473"/>
      <c r="O123" s="473"/>
      <c r="P123" s="473"/>
      <c r="Q123" s="473"/>
      <c r="R123" s="473"/>
      <c r="S123" s="473"/>
      <c r="T123" s="473"/>
      <c r="U123" s="473"/>
      <c r="V123" s="473"/>
      <c r="W123" s="473"/>
      <c r="X123" s="473"/>
      <c r="Y123" s="473"/>
      <c r="Z123" s="473"/>
      <c r="AA123" s="473"/>
      <c r="AB123" s="473"/>
      <c r="AC123" s="473"/>
      <c r="AD123" s="473"/>
      <c r="AE123" s="473"/>
      <c r="AF123" s="473"/>
      <c r="AG123" s="473"/>
      <c r="AH123" s="473"/>
      <c r="AI123" s="473"/>
      <c r="AJ123" s="473"/>
      <c r="AK123" s="474"/>
      <c r="AL123" s="475">
        <v>0</v>
      </c>
      <c r="AM123" s="476"/>
      <c r="AN123" s="476"/>
      <c r="AO123" s="476"/>
      <c r="AP123" s="476"/>
      <c r="AQ123" s="476"/>
      <c r="AR123" s="476"/>
      <c r="AS123" s="476"/>
      <c r="AT123" s="476"/>
      <c r="AU123" s="476"/>
      <c r="AV123" s="476"/>
      <c r="AW123" s="476"/>
      <c r="AX123" s="476"/>
      <c r="AY123" s="477"/>
    </row>
    <row r="124" spans="1:51" ht="24" customHeight="1" x14ac:dyDescent="0.15">
      <c r="A124" s="457">
        <v>2</v>
      </c>
      <c r="B124" s="458">
        <v>1</v>
      </c>
      <c r="C124" s="459"/>
      <c r="D124" s="459"/>
      <c r="E124" s="459"/>
      <c r="F124" s="459"/>
      <c r="G124" s="459"/>
      <c r="H124" s="459"/>
      <c r="I124" s="459"/>
      <c r="J124" s="459"/>
      <c r="K124" s="459"/>
      <c r="L124" s="459"/>
      <c r="M124" s="459"/>
      <c r="N124" s="459"/>
      <c r="O124" s="459"/>
      <c r="P124" s="459"/>
      <c r="Q124" s="459"/>
      <c r="R124" s="459"/>
      <c r="S124" s="459"/>
      <c r="T124" s="459"/>
      <c r="U124" s="459"/>
      <c r="V124" s="459"/>
      <c r="W124" s="459"/>
      <c r="X124" s="459"/>
      <c r="Y124" s="459"/>
      <c r="Z124" s="459"/>
      <c r="AA124" s="459"/>
      <c r="AB124" s="459"/>
      <c r="AC124" s="459"/>
      <c r="AD124" s="459"/>
      <c r="AE124" s="459"/>
      <c r="AF124" s="459"/>
      <c r="AG124" s="459"/>
      <c r="AH124" s="459"/>
      <c r="AI124" s="459"/>
      <c r="AJ124" s="459"/>
      <c r="AK124" s="459"/>
      <c r="AL124" s="460"/>
      <c r="AM124" s="461"/>
      <c r="AN124" s="461"/>
      <c r="AO124" s="461"/>
      <c r="AP124" s="461"/>
      <c r="AQ124" s="461"/>
      <c r="AR124" s="461"/>
      <c r="AS124" s="461"/>
      <c r="AT124" s="461"/>
      <c r="AU124" s="461"/>
      <c r="AV124" s="461"/>
      <c r="AW124" s="461"/>
      <c r="AX124" s="461"/>
      <c r="AY124" s="462"/>
    </row>
    <row r="125" spans="1:51" ht="24" customHeight="1" x14ac:dyDescent="0.15">
      <c r="A125" s="457">
        <v>3</v>
      </c>
      <c r="B125" s="458">
        <v>1</v>
      </c>
      <c r="C125" s="459"/>
      <c r="D125" s="459"/>
      <c r="E125" s="459"/>
      <c r="F125" s="459"/>
      <c r="G125" s="459"/>
      <c r="H125" s="459"/>
      <c r="I125" s="459"/>
      <c r="J125" s="459"/>
      <c r="K125" s="459"/>
      <c r="L125" s="459"/>
      <c r="M125" s="459"/>
      <c r="N125" s="459"/>
      <c r="O125" s="459"/>
      <c r="P125" s="459"/>
      <c r="Q125" s="459"/>
      <c r="R125" s="459"/>
      <c r="S125" s="459"/>
      <c r="T125" s="459"/>
      <c r="U125" s="459"/>
      <c r="V125" s="459"/>
      <c r="W125" s="459"/>
      <c r="X125" s="459"/>
      <c r="Y125" s="459"/>
      <c r="Z125" s="459"/>
      <c r="AA125" s="459"/>
      <c r="AB125" s="459"/>
      <c r="AC125" s="459"/>
      <c r="AD125" s="459"/>
      <c r="AE125" s="459"/>
      <c r="AF125" s="459"/>
      <c r="AG125" s="459"/>
      <c r="AH125" s="459"/>
      <c r="AI125" s="459"/>
      <c r="AJ125" s="459"/>
      <c r="AK125" s="459"/>
      <c r="AL125" s="460"/>
      <c r="AM125" s="461"/>
      <c r="AN125" s="461"/>
      <c r="AO125" s="461"/>
      <c r="AP125" s="461"/>
      <c r="AQ125" s="461"/>
      <c r="AR125" s="461"/>
      <c r="AS125" s="461"/>
      <c r="AT125" s="461"/>
      <c r="AU125" s="461"/>
      <c r="AV125" s="461"/>
      <c r="AW125" s="461"/>
      <c r="AX125" s="461"/>
      <c r="AY125" s="462"/>
    </row>
    <row r="126" spans="1:51" ht="24" customHeight="1" x14ac:dyDescent="0.15">
      <c r="A126" s="478">
        <v>4</v>
      </c>
      <c r="B126" s="479"/>
      <c r="C126" s="459"/>
      <c r="D126" s="459"/>
      <c r="E126" s="459"/>
      <c r="F126" s="459"/>
      <c r="G126" s="459"/>
      <c r="H126" s="459"/>
      <c r="I126" s="459"/>
      <c r="J126" s="459"/>
      <c r="K126" s="459"/>
      <c r="L126" s="459"/>
      <c r="M126" s="459"/>
      <c r="N126" s="459"/>
      <c r="O126" s="459"/>
      <c r="P126" s="459"/>
      <c r="Q126" s="459"/>
      <c r="R126" s="459"/>
      <c r="S126" s="459"/>
      <c r="T126" s="459"/>
      <c r="U126" s="459"/>
      <c r="V126" s="459"/>
      <c r="W126" s="459"/>
      <c r="X126" s="459"/>
      <c r="Y126" s="459"/>
      <c r="Z126" s="459"/>
      <c r="AA126" s="459"/>
      <c r="AB126" s="459"/>
      <c r="AC126" s="459"/>
      <c r="AD126" s="459"/>
      <c r="AE126" s="459"/>
      <c r="AF126" s="459"/>
      <c r="AG126" s="459"/>
      <c r="AH126" s="459"/>
      <c r="AI126" s="459"/>
      <c r="AJ126" s="459"/>
      <c r="AK126" s="459"/>
      <c r="AL126" s="460"/>
      <c r="AM126" s="461"/>
      <c r="AN126" s="461"/>
      <c r="AO126" s="461"/>
      <c r="AP126" s="461"/>
      <c r="AQ126" s="461"/>
      <c r="AR126" s="461"/>
      <c r="AS126" s="461"/>
      <c r="AT126" s="461"/>
      <c r="AU126" s="461"/>
      <c r="AV126" s="461"/>
      <c r="AW126" s="461"/>
      <c r="AX126" s="461"/>
      <c r="AY126" s="462"/>
    </row>
    <row r="127" spans="1:51" ht="24" customHeight="1" x14ac:dyDescent="0.15">
      <c r="A127" s="478">
        <v>5</v>
      </c>
      <c r="B127" s="479"/>
      <c r="C127" s="459"/>
      <c r="D127" s="459"/>
      <c r="E127" s="459"/>
      <c r="F127" s="459"/>
      <c r="G127" s="459"/>
      <c r="H127" s="459"/>
      <c r="I127" s="459"/>
      <c r="J127" s="459"/>
      <c r="K127" s="459"/>
      <c r="L127" s="459"/>
      <c r="M127" s="459"/>
      <c r="N127" s="459"/>
      <c r="O127" s="459"/>
      <c r="P127" s="459"/>
      <c r="Q127" s="459"/>
      <c r="R127" s="459"/>
      <c r="S127" s="459"/>
      <c r="T127" s="459"/>
      <c r="U127" s="459"/>
      <c r="V127" s="459"/>
      <c r="W127" s="459"/>
      <c r="X127" s="459"/>
      <c r="Y127" s="459"/>
      <c r="Z127" s="459"/>
      <c r="AA127" s="459"/>
      <c r="AB127" s="459"/>
      <c r="AC127" s="459"/>
      <c r="AD127" s="459"/>
      <c r="AE127" s="459"/>
      <c r="AF127" s="459"/>
      <c r="AG127" s="459"/>
      <c r="AH127" s="459"/>
      <c r="AI127" s="459"/>
      <c r="AJ127" s="459"/>
      <c r="AK127" s="459"/>
      <c r="AL127" s="460"/>
      <c r="AM127" s="461"/>
      <c r="AN127" s="461"/>
      <c r="AO127" s="461"/>
      <c r="AP127" s="461"/>
      <c r="AQ127" s="461"/>
      <c r="AR127" s="461"/>
      <c r="AS127" s="461"/>
      <c r="AT127" s="461"/>
      <c r="AU127" s="461"/>
      <c r="AV127" s="461"/>
      <c r="AW127" s="461"/>
      <c r="AX127" s="461"/>
      <c r="AY127" s="462"/>
    </row>
    <row r="128" spans="1:51" ht="24" customHeight="1" x14ac:dyDescent="0.15">
      <c r="A128" s="478">
        <v>6</v>
      </c>
      <c r="B128" s="479"/>
      <c r="C128" s="459"/>
      <c r="D128" s="459"/>
      <c r="E128" s="459"/>
      <c r="F128" s="459"/>
      <c r="G128" s="459"/>
      <c r="H128" s="459"/>
      <c r="I128" s="459"/>
      <c r="J128" s="459"/>
      <c r="K128" s="459"/>
      <c r="L128" s="459"/>
      <c r="M128" s="459"/>
      <c r="N128" s="459"/>
      <c r="O128" s="459"/>
      <c r="P128" s="459"/>
      <c r="Q128" s="459"/>
      <c r="R128" s="459"/>
      <c r="S128" s="459"/>
      <c r="T128" s="459"/>
      <c r="U128" s="459"/>
      <c r="V128" s="459"/>
      <c r="W128" s="459"/>
      <c r="X128" s="459"/>
      <c r="Y128" s="459"/>
      <c r="Z128" s="459"/>
      <c r="AA128" s="459"/>
      <c r="AB128" s="459"/>
      <c r="AC128" s="459"/>
      <c r="AD128" s="459"/>
      <c r="AE128" s="459"/>
      <c r="AF128" s="459"/>
      <c r="AG128" s="459"/>
      <c r="AH128" s="459"/>
      <c r="AI128" s="459"/>
      <c r="AJ128" s="459"/>
      <c r="AK128" s="459"/>
      <c r="AL128" s="460"/>
      <c r="AM128" s="461"/>
      <c r="AN128" s="461"/>
      <c r="AO128" s="461"/>
      <c r="AP128" s="461"/>
      <c r="AQ128" s="461"/>
      <c r="AR128" s="461"/>
      <c r="AS128" s="461"/>
      <c r="AT128" s="461"/>
      <c r="AU128" s="461"/>
      <c r="AV128" s="461"/>
      <c r="AW128" s="461"/>
      <c r="AX128" s="461"/>
      <c r="AY128" s="462"/>
    </row>
    <row r="129" spans="1:51" ht="24" customHeight="1" x14ac:dyDescent="0.15">
      <c r="A129" s="478">
        <v>7</v>
      </c>
      <c r="B129" s="479"/>
      <c r="C129" s="459"/>
      <c r="D129" s="459"/>
      <c r="E129" s="459"/>
      <c r="F129" s="459"/>
      <c r="G129" s="459"/>
      <c r="H129" s="459"/>
      <c r="I129" s="459"/>
      <c r="J129" s="459"/>
      <c r="K129" s="459"/>
      <c r="L129" s="459"/>
      <c r="M129" s="459"/>
      <c r="N129" s="459"/>
      <c r="O129" s="459"/>
      <c r="P129" s="459"/>
      <c r="Q129" s="459"/>
      <c r="R129" s="459"/>
      <c r="S129" s="459"/>
      <c r="T129" s="459"/>
      <c r="U129" s="459"/>
      <c r="V129" s="459"/>
      <c r="W129" s="459"/>
      <c r="X129" s="459"/>
      <c r="Y129" s="459"/>
      <c r="Z129" s="459"/>
      <c r="AA129" s="459"/>
      <c r="AB129" s="459"/>
      <c r="AC129" s="459"/>
      <c r="AD129" s="459"/>
      <c r="AE129" s="459"/>
      <c r="AF129" s="459"/>
      <c r="AG129" s="459"/>
      <c r="AH129" s="459"/>
      <c r="AI129" s="459"/>
      <c r="AJ129" s="459"/>
      <c r="AK129" s="459"/>
      <c r="AL129" s="460"/>
      <c r="AM129" s="461"/>
      <c r="AN129" s="461"/>
      <c r="AO129" s="461"/>
      <c r="AP129" s="461"/>
      <c r="AQ129" s="461"/>
      <c r="AR129" s="461"/>
      <c r="AS129" s="461"/>
      <c r="AT129" s="461"/>
      <c r="AU129" s="461"/>
      <c r="AV129" s="461"/>
      <c r="AW129" s="461"/>
      <c r="AX129" s="461"/>
      <c r="AY129" s="462"/>
    </row>
    <row r="130" spans="1:51" ht="24" customHeight="1" x14ac:dyDescent="0.15">
      <c r="A130" s="478">
        <v>8</v>
      </c>
      <c r="B130" s="479"/>
      <c r="C130" s="459"/>
      <c r="D130" s="459"/>
      <c r="E130" s="459"/>
      <c r="F130" s="459"/>
      <c r="G130" s="459"/>
      <c r="H130" s="459"/>
      <c r="I130" s="459"/>
      <c r="J130" s="459"/>
      <c r="K130" s="459"/>
      <c r="L130" s="459"/>
      <c r="M130" s="459"/>
      <c r="N130" s="459"/>
      <c r="O130" s="459"/>
      <c r="P130" s="459"/>
      <c r="Q130" s="459"/>
      <c r="R130" s="459"/>
      <c r="S130" s="459"/>
      <c r="T130" s="459"/>
      <c r="U130" s="459"/>
      <c r="V130" s="459"/>
      <c r="W130" s="459"/>
      <c r="X130" s="459"/>
      <c r="Y130" s="459"/>
      <c r="Z130" s="459"/>
      <c r="AA130" s="459"/>
      <c r="AB130" s="459"/>
      <c r="AC130" s="459"/>
      <c r="AD130" s="459"/>
      <c r="AE130" s="459"/>
      <c r="AF130" s="459"/>
      <c r="AG130" s="459"/>
      <c r="AH130" s="459"/>
      <c r="AI130" s="459"/>
      <c r="AJ130" s="459"/>
      <c r="AK130" s="459"/>
      <c r="AL130" s="460"/>
      <c r="AM130" s="461"/>
      <c r="AN130" s="461"/>
      <c r="AO130" s="461"/>
      <c r="AP130" s="461"/>
      <c r="AQ130" s="461"/>
      <c r="AR130" s="461"/>
      <c r="AS130" s="461"/>
      <c r="AT130" s="461"/>
      <c r="AU130" s="461"/>
      <c r="AV130" s="461"/>
      <c r="AW130" s="461"/>
      <c r="AX130" s="461"/>
      <c r="AY130" s="462"/>
    </row>
    <row r="131" spans="1:51" ht="24" customHeight="1" x14ac:dyDescent="0.15">
      <c r="A131" s="478">
        <v>9</v>
      </c>
      <c r="B131" s="479"/>
      <c r="C131" s="459"/>
      <c r="D131" s="459"/>
      <c r="E131" s="459"/>
      <c r="F131" s="459"/>
      <c r="G131" s="459"/>
      <c r="H131" s="459"/>
      <c r="I131" s="459"/>
      <c r="J131" s="459"/>
      <c r="K131" s="459"/>
      <c r="L131" s="459"/>
      <c r="M131" s="459"/>
      <c r="N131" s="459"/>
      <c r="O131" s="459"/>
      <c r="P131" s="459"/>
      <c r="Q131" s="459"/>
      <c r="R131" s="459"/>
      <c r="S131" s="459"/>
      <c r="T131" s="459"/>
      <c r="U131" s="459"/>
      <c r="V131" s="459"/>
      <c r="W131" s="459"/>
      <c r="X131" s="459"/>
      <c r="Y131" s="459"/>
      <c r="Z131" s="459"/>
      <c r="AA131" s="459"/>
      <c r="AB131" s="459"/>
      <c r="AC131" s="459"/>
      <c r="AD131" s="459"/>
      <c r="AE131" s="459"/>
      <c r="AF131" s="459"/>
      <c r="AG131" s="459"/>
      <c r="AH131" s="459"/>
      <c r="AI131" s="459"/>
      <c r="AJ131" s="459"/>
      <c r="AK131" s="459"/>
      <c r="AL131" s="460"/>
      <c r="AM131" s="461"/>
      <c r="AN131" s="461"/>
      <c r="AO131" s="461"/>
      <c r="AP131" s="461"/>
      <c r="AQ131" s="461"/>
      <c r="AR131" s="461"/>
      <c r="AS131" s="461"/>
      <c r="AT131" s="461"/>
      <c r="AU131" s="461"/>
      <c r="AV131" s="461"/>
      <c r="AW131" s="461"/>
      <c r="AX131" s="461"/>
      <c r="AY131" s="462"/>
    </row>
    <row r="132" spans="1:51" ht="24" customHeight="1" x14ac:dyDescent="0.15">
      <c r="A132" s="478">
        <v>10</v>
      </c>
      <c r="B132" s="479"/>
      <c r="C132" s="459"/>
      <c r="D132" s="459"/>
      <c r="E132" s="459"/>
      <c r="F132" s="459"/>
      <c r="G132" s="459"/>
      <c r="H132" s="459"/>
      <c r="I132" s="459"/>
      <c r="J132" s="459"/>
      <c r="K132" s="459"/>
      <c r="L132" s="459"/>
      <c r="M132" s="459"/>
      <c r="N132" s="459"/>
      <c r="O132" s="459"/>
      <c r="P132" s="459"/>
      <c r="Q132" s="459"/>
      <c r="R132" s="459"/>
      <c r="S132" s="459"/>
      <c r="T132" s="459"/>
      <c r="U132" s="459"/>
      <c r="V132" s="459"/>
      <c r="W132" s="459"/>
      <c r="X132" s="459"/>
      <c r="Y132" s="459"/>
      <c r="Z132" s="459"/>
      <c r="AA132" s="459"/>
      <c r="AB132" s="459"/>
      <c r="AC132" s="459"/>
      <c r="AD132" s="459"/>
      <c r="AE132" s="459"/>
      <c r="AF132" s="459"/>
      <c r="AG132" s="459"/>
      <c r="AH132" s="459"/>
      <c r="AI132" s="459"/>
      <c r="AJ132" s="459"/>
      <c r="AK132" s="459"/>
      <c r="AL132" s="460"/>
      <c r="AM132" s="461"/>
      <c r="AN132" s="461"/>
      <c r="AO132" s="461"/>
      <c r="AP132" s="461"/>
      <c r="AQ132" s="461"/>
      <c r="AR132" s="461"/>
      <c r="AS132" s="461"/>
      <c r="AT132" s="461"/>
      <c r="AU132" s="461"/>
      <c r="AV132" s="461"/>
      <c r="AW132" s="461"/>
      <c r="AX132" s="461"/>
      <c r="AY132" s="462"/>
    </row>
    <row r="133" spans="1:51" ht="23.25" hidden="1" customHeight="1" x14ac:dyDescent="0.15">
      <c r="A133" s="2" t="s">
        <v>15</v>
      </c>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row>
    <row r="134" spans="1:51" ht="36" hidden="1" customHeight="1" x14ac:dyDescent="0.15">
      <c r="A134" s="463" t="s">
        <v>7</v>
      </c>
      <c r="B134" s="464"/>
      <c r="C134" s="464"/>
      <c r="D134" s="464"/>
      <c r="E134" s="464"/>
      <c r="F134" s="464"/>
      <c r="G134" s="465"/>
      <c r="H134" s="480"/>
      <c r="I134" s="296"/>
      <c r="J134" s="296"/>
      <c r="K134" s="296"/>
      <c r="L134" s="296"/>
      <c r="M134" s="296"/>
      <c r="N134" s="296"/>
      <c r="O134" s="296"/>
      <c r="P134" s="296"/>
      <c r="Q134" s="296"/>
      <c r="R134" s="296"/>
      <c r="S134" s="296"/>
      <c r="T134" s="296"/>
      <c r="U134" s="296"/>
      <c r="V134" s="296"/>
      <c r="W134" s="296"/>
      <c r="X134" s="333"/>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row>
    <row r="135" spans="1:51" ht="36" hidden="1" customHeight="1" x14ac:dyDescent="0.15">
      <c r="A135" s="466" t="s">
        <v>108</v>
      </c>
      <c r="B135" s="467"/>
      <c r="C135" s="467"/>
      <c r="D135" s="467"/>
      <c r="E135" s="467"/>
      <c r="F135" s="467"/>
      <c r="G135" s="468"/>
      <c r="H135" s="480" t="s">
        <v>173</v>
      </c>
      <c r="I135" s="296"/>
      <c r="J135" s="296"/>
      <c r="K135" s="296"/>
      <c r="L135" s="333"/>
      <c r="M135" s="463" t="s">
        <v>8</v>
      </c>
      <c r="N135" s="464"/>
      <c r="O135" s="464"/>
      <c r="P135" s="464"/>
      <c r="Q135" s="464"/>
      <c r="R135" s="464"/>
      <c r="S135" s="465"/>
      <c r="T135" s="480" t="s">
        <v>109</v>
      </c>
      <c r="U135" s="296"/>
      <c r="V135" s="296"/>
      <c r="W135" s="296"/>
      <c r="X135" s="333"/>
      <c r="Y135" s="463" t="s">
        <v>9</v>
      </c>
      <c r="Z135" s="464"/>
      <c r="AA135" s="464"/>
      <c r="AB135" s="464"/>
      <c r="AC135" s="464"/>
      <c r="AD135" s="464"/>
      <c r="AE135" s="464"/>
      <c r="AF135" s="465"/>
      <c r="AG135" s="480" t="s">
        <v>109</v>
      </c>
      <c r="AH135" s="296"/>
      <c r="AI135" s="296"/>
      <c r="AJ135" s="296"/>
      <c r="AK135" s="333"/>
      <c r="AL135" s="15" t="s">
        <v>10</v>
      </c>
      <c r="AM135" s="13"/>
      <c r="AN135" s="13"/>
      <c r="AO135" s="13"/>
      <c r="AP135" s="13"/>
      <c r="AQ135" s="13"/>
      <c r="AR135" s="16"/>
      <c r="AS135" s="17" t="s">
        <v>173</v>
      </c>
      <c r="AT135" s="18"/>
      <c r="AU135" s="18"/>
      <c r="AV135" s="18"/>
      <c r="AW135" s="19"/>
      <c r="AX135" s="2"/>
      <c r="AY135" s="2"/>
    </row>
    <row r="136" spans="1:51" ht="36" hidden="1" customHeight="1" x14ac:dyDescent="0.15">
      <c r="A136" s="463" t="s">
        <v>11</v>
      </c>
      <c r="B136" s="464"/>
      <c r="C136" s="464"/>
      <c r="D136" s="464"/>
      <c r="E136" s="464"/>
      <c r="F136" s="464"/>
      <c r="G136" s="465"/>
      <c r="H136" s="472"/>
      <c r="I136" s="473"/>
      <c r="J136" s="473"/>
      <c r="K136" s="473"/>
      <c r="L136" s="474"/>
      <c r="M136" s="463" t="s">
        <v>12</v>
      </c>
      <c r="N136" s="464"/>
      <c r="O136" s="464"/>
      <c r="P136" s="464"/>
      <c r="Q136" s="464"/>
      <c r="R136" s="464"/>
      <c r="S136" s="465"/>
      <c r="T136" s="472"/>
      <c r="U136" s="473"/>
      <c r="V136" s="473"/>
      <c r="W136" s="473"/>
      <c r="X136" s="474"/>
      <c r="Y136" s="463" t="s">
        <v>13</v>
      </c>
      <c r="Z136" s="464"/>
      <c r="AA136" s="464"/>
      <c r="AB136" s="464"/>
      <c r="AC136" s="464"/>
      <c r="AD136" s="464"/>
      <c r="AE136" s="464"/>
      <c r="AF136" s="465"/>
      <c r="AG136" s="472"/>
      <c r="AH136" s="473"/>
      <c r="AI136" s="473"/>
      <c r="AJ136" s="473"/>
      <c r="AK136" s="474"/>
      <c r="AL136" s="14" t="s">
        <v>14</v>
      </c>
      <c r="AM136" s="13"/>
      <c r="AN136" s="13"/>
      <c r="AO136" s="13"/>
      <c r="AP136" s="13"/>
      <c r="AQ136" s="13"/>
      <c r="AR136" s="16"/>
      <c r="AS136" s="17"/>
      <c r="AT136" s="18"/>
      <c r="AU136" s="18"/>
      <c r="AV136" s="18"/>
      <c r="AW136" s="19"/>
      <c r="AX136" s="2"/>
      <c r="AY136" s="2"/>
    </row>
    <row r="137" spans="1:51" x14ac:dyDescent="0.15">
      <c r="A137" s="2"/>
      <c r="B137" s="2" t="s">
        <v>110</v>
      </c>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row>
    <row r="138" spans="1:51" ht="34.5" customHeight="1" x14ac:dyDescent="0.15">
      <c r="A138" s="457"/>
      <c r="B138" s="458"/>
      <c r="C138" s="463" t="s">
        <v>174</v>
      </c>
      <c r="D138" s="464"/>
      <c r="E138" s="464"/>
      <c r="F138" s="464"/>
      <c r="G138" s="464"/>
      <c r="H138" s="464"/>
      <c r="I138" s="464"/>
      <c r="J138" s="464"/>
      <c r="K138" s="464"/>
      <c r="L138" s="465"/>
      <c r="M138" s="463" t="s">
        <v>40</v>
      </c>
      <c r="N138" s="464"/>
      <c r="O138" s="464"/>
      <c r="P138" s="464"/>
      <c r="Q138" s="464"/>
      <c r="R138" s="464"/>
      <c r="S138" s="464"/>
      <c r="T138" s="464"/>
      <c r="U138" s="464"/>
      <c r="V138" s="464"/>
      <c r="W138" s="464"/>
      <c r="X138" s="464"/>
      <c r="Y138" s="464"/>
      <c r="Z138" s="464"/>
      <c r="AA138" s="464"/>
      <c r="AB138" s="464"/>
      <c r="AC138" s="464"/>
      <c r="AD138" s="464"/>
      <c r="AE138" s="464"/>
      <c r="AF138" s="464"/>
      <c r="AG138" s="464"/>
      <c r="AH138" s="464"/>
      <c r="AI138" s="464"/>
      <c r="AJ138" s="464"/>
      <c r="AK138" s="465"/>
      <c r="AL138" s="466" t="s">
        <v>175</v>
      </c>
      <c r="AM138" s="467"/>
      <c r="AN138" s="467"/>
      <c r="AO138" s="467"/>
      <c r="AP138" s="467"/>
      <c r="AQ138" s="467"/>
      <c r="AR138" s="467"/>
      <c r="AS138" s="467"/>
      <c r="AT138" s="467"/>
      <c r="AU138" s="467"/>
      <c r="AV138" s="467"/>
      <c r="AW138" s="467"/>
      <c r="AX138" s="467"/>
      <c r="AY138" s="468"/>
    </row>
    <row r="139" spans="1:51" ht="24" customHeight="1" x14ac:dyDescent="0.15">
      <c r="A139" s="478">
        <v>1</v>
      </c>
      <c r="B139" s="479"/>
      <c r="C139" s="459" t="s">
        <v>176</v>
      </c>
      <c r="D139" s="459"/>
      <c r="E139" s="459"/>
      <c r="F139" s="459"/>
      <c r="G139" s="459"/>
      <c r="H139" s="459"/>
      <c r="I139" s="459"/>
      <c r="J139" s="459"/>
      <c r="K139" s="459"/>
      <c r="L139" s="459"/>
      <c r="M139" s="459" t="s">
        <v>177</v>
      </c>
      <c r="N139" s="459"/>
      <c r="O139" s="459"/>
      <c r="P139" s="459"/>
      <c r="Q139" s="459"/>
      <c r="R139" s="459"/>
      <c r="S139" s="459"/>
      <c r="T139" s="459"/>
      <c r="U139" s="459"/>
      <c r="V139" s="459"/>
      <c r="W139" s="459"/>
      <c r="X139" s="459"/>
      <c r="Y139" s="459"/>
      <c r="Z139" s="459"/>
      <c r="AA139" s="459"/>
      <c r="AB139" s="459"/>
      <c r="AC139" s="459"/>
      <c r="AD139" s="459"/>
      <c r="AE139" s="459"/>
      <c r="AF139" s="459"/>
      <c r="AG139" s="459"/>
      <c r="AH139" s="459"/>
      <c r="AI139" s="459"/>
      <c r="AJ139" s="459"/>
      <c r="AK139" s="459"/>
      <c r="AL139" s="460">
        <v>1.5</v>
      </c>
      <c r="AM139" s="461"/>
      <c r="AN139" s="461"/>
      <c r="AO139" s="461"/>
      <c r="AP139" s="461"/>
      <c r="AQ139" s="461"/>
      <c r="AR139" s="461"/>
      <c r="AS139" s="461"/>
      <c r="AT139" s="461"/>
      <c r="AU139" s="461"/>
      <c r="AV139" s="461"/>
      <c r="AW139" s="461"/>
      <c r="AX139" s="461"/>
      <c r="AY139" s="462"/>
    </row>
    <row r="140" spans="1:51" ht="24" customHeight="1" x14ac:dyDescent="0.15">
      <c r="A140" s="478">
        <v>2</v>
      </c>
      <c r="B140" s="479"/>
      <c r="C140" s="459" t="s">
        <v>178</v>
      </c>
      <c r="D140" s="459"/>
      <c r="E140" s="459"/>
      <c r="F140" s="459"/>
      <c r="G140" s="459"/>
      <c r="H140" s="459"/>
      <c r="I140" s="459"/>
      <c r="J140" s="459"/>
      <c r="K140" s="459"/>
      <c r="L140" s="459"/>
      <c r="M140" s="459" t="s">
        <v>177</v>
      </c>
      <c r="N140" s="459"/>
      <c r="O140" s="459"/>
      <c r="P140" s="459"/>
      <c r="Q140" s="459"/>
      <c r="R140" s="459"/>
      <c r="S140" s="459"/>
      <c r="T140" s="459"/>
      <c r="U140" s="459"/>
      <c r="V140" s="459"/>
      <c r="W140" s="459"/>
      <c r="X140" s="459"/>
      <c r="Y140" s="459"/>
      <c r="Z140" s="459"/>
      <c r="AA140" s="459"/>
      <c r="AB140" s="459"/>
      <c r="AC140" s="459"/>
      <c r="AD140" s="459"/>
      <c r="AE140" s="459"/>
      <c r="AF140" s="459"/>
      <c r="AG140" s="459"/>
      <c r="AH140" s="459"/>
      <c r="AI140" s="459"/>
      <c r="AJ140" s="459"/>
      <c r="AK140" s="459"/>
      <c r="AL140" s="460">
        <v>0.6</v>
      </c>
      <c r="AM140" s="461"/>
      <c r="AN140" s="461"/>
      <c r="AO140" s="461"/>
      <c r="AP140" s="461"/>
      <c r="AQ140" s="461"/>
      <c r="AR140" s="461"/>
      <c r="AS140" s="461"/>
      <c r="AT140" s="461"/>
      <c r="AU140" s="461"/>
      <c r="AV140" s="461"/>
      <c r="AW140" s="461"/>
      <c r="AX140" s="461"/>
      <c r="AY140" s="462"/>
    </row>
    <row r="141" spans="1:51" ht="24" customHeight="1" x14ac:dyDescent="0.15">
      <c r="A141" s="478">
        <v>3</v>
      </c>
      <c r="B141" s="479"/>
      <c r="C141" s="459" t="s">
        <v>179</v>
      </c>
      <c r="D141" s="459"/>
      <c r="E141" s="459"/>
      <c r="F141" s="459"/>
      <c r="G141" s="459"/>
      <c r="H141" s="459"/>
      <c r="I141" s="459"/>
      <c r="J141" s="459"/>
      <c r="K141" s="459"/>
      <c r="L141" s="459"/>
      <c r="M141" s="459" t="s">
        <v>177</v>
      </c>
      <c r="N141" s="459"/>
      <c r="O141" s="459"/>
      <c r="P141" s="459"/>
      <c r="Q141" s="459"/>
      <c r="R141" s="459"/>
      <c r="S141" s="459"/>
      <c r="T141" s="459"/>
      <c r="U141" s="459"/>
      <c r="V141" s="459"/>
      <c r="W141" s="459"/>
      <c r="X141" s="459"/>
      <c r="Y141" s="459"/>
      <c r="Z141" s="459"/>
      <c r="AA141" s="459"/>
      <c r="AB141" s="459"/>
      <c r="AC141" s="459"/>
      <c r="AD141" s="459"/>
      <c r="AE141" s="459"/>
      <c r="AF141" s="459"/>
      <c r="AG141" s="459"/>
      <c r="AH141" s="459"/>
      <c r="AI141" s="459"/>
      <c r="AJ141" s="459"/>
      <c r="AK141" s="459"/>
      <c r="AL141" s="460">
        <v>0.6</v>
      </c>
      <c r="AM141" s="461"/>
      <c r="AN141" s="461"/>
      <c r="AO141" s="461"/>
      <c r="AP141" s="461"/>
      <c r="AQ141" s="461"/>
      <c r="AR141" s="461"/>
      <c r="AS141" s="461"/>
      <c r="AT141" s="461"/>
      <c r="AU141" s="461"/>
      <c r="AV141" s="461"/>
      <c r="AW141" s="461"/>
      <c r="AX141" s="461"/>
      <c r="AY141" s="462"/>
    </row>
    <row r="142" spans="1:51" ht="24" customHeight="1" x14ac:dyDescent="0.15">
      <c r="A142" s="478">
        <v>4</v>
      </c>
      <c r="B142" s="479"/>
      <c r="C142" s="459" t="s">
        <v>180</v>
      </c>
      <c r="D142" s="459"/>
      <c r="E142" s="459"/>
      <c r="F142" s="459"/>
      <c r="G142" s="459"/>
      <c r="H142" s="459"/>
      <c r="I142" s="459"/>
      <c r="J142" s="459"/>
      <c r="K142" s="459"/>
      <c r="L142" s="459"/>
      <c r="M142" s="459" t="s">
        <v>177</v>
      </c>
      <c r="N142" s="459"/>
      <c r="O142" s="459"/>
      <c r="P142" s="459"/>
      <c r="Q142" s="459"/>
      <c r="R142" s="459"/>
      <c r="S142" s="459"/>
      <c r="T142" s="459"/>
      <c r="U142" s="459"/>
      <c r="V142" s="459"/>
      <c r="W142" s="459"/>
      <c r="X142" s="459"/>
      <c r="Y142" s="459"/>
      <c r="Z142" s="459"/>
      <c r="AA142" s="459"/>
      <c r="AB142" s="459"/>
      <c r="AC142" s="459"/>
      <c r="AD142" s="459"/>
      <c r="AE142" s="459"/>
      <c r="AF142" s="459"/>
      <c r="AG142" s="459"/>
      <c r="AH142" s="459"/>
      <c r="AI142" s="459"/>
      <c r="AJ142" s="459"/>
      <c r="AK142" s="459"/>
      <c r="AL142" s="460">
        <v>0.4</v>
      </c>
      <c r="AM142" s="461"/>
      <c r="AN142" s="461"/>
      <c r="AO142" s="461"/>
      <c r="AP142" s="461"/>
      <c r="AQ142" s="461"/>
      <c r="AR142" s="461"/>
      <c r="AS142" s="461"/>
      <c r="AT142" s="461"/>
      <c r="AU142" s="461"/>
      <c r="AV142" s="461"/>
      <c r="AW142" s="461"/>
      <c r="AX142" s="461"/>
      <c r="AY142" s="462"/>
    </row>
    <row r="143" spans="1:51" ht="24" customHeight="1" x14ac:dyDescent="0.15">
      <c r="A143" s="478">
        <v>5</v>
      </c>
      <c r="B143" s="479"/>
      <c r="C143" s="459" t="s">
        <v>181</v>
      </c>
      <c r="D143" s="459"/>
      <c r="E143" s="459"/>
      <c r="F143" s="459"/>
      <c r="G143" s="459"/>
      <c r="H143" s="459"/>
      <c r="I143" s="459"/>
      <c r="J143" s="459"/>
      <c r="K143" s="459"/>
      <c r="L143" s="459"/>
      <c r="M143" s="459" t="s">
        <v>177</v>
      </c>
      <c r="N143" s="459"/>
      <c r="O143" s="459"/>
      <c r="P143" s="459"/>
      <c r="Q143" s="459"/>
      <c r="R143" s="459"/>
      <c r="S143" s="459"/>
      <c r="T143" s="459"/>
      <c r="U143" s="459"/>
      <c r="V143" s="459"/>
      <c r="W143" s="459"/>
      <c r="X143" s="459"/>
      <c r="Y143" s="459"/>
      <c r="Z143" s="459"/>
      <c r="AA143" s="459"/>
      <c r="AB143" s="459"/>
      <c r="AC143" s="459"/>
      <c r="AD143" s="459"/>
      <c r="AE143" s="459"/>
      <c r="AF143" s="459"/>
      <c r="AG143" s="459"/>
      <c r="AH143" s="459"/>
      <c r="AI143" s="459"/>
      <c r="AJ143" s="459"/>
      <c r="AK143" s="459"/>
      <c r="AL143" s="460">
        <v>0.3</v>
      </c>
      <c r="AM143" s="461"/>
      <c r="AN143" s="461"/>
      <c r="AO143" s="461"/>
      <c r="AP143" s="461"/>
      <c r="AQ143" s="461"/>
      <c r="AR143" s="461"/>
      <c r="AS143" s="461"/>
      <c r="AT143" s="461"/>
      <c r="AU143" s="461"/>
      <c r="AV143" s="461"/>
      <c r="AW143" s="461"/>
      <c r="AX143" s="461"/>
      <c r="AY143" s="462"/>
    </row>
    <row r="144" spans="1:51" ht="24" customHeight="1" x14ac:dyDescent="0.15">
      <c r="A144" s="478">
        <v>6</v>
      </c>
      <c r="B144" s="479"/>
      <c r="C144" s="459" t="s">
        <v>182</v>
      </c>
      <c r="D144" s="459"/>
      <c r="E144" s="459"/>
      <c r="F144" s="459"/>
      <c r="G144" s="459"/>
      <c r="H144" s="459"/>
      <c r="I144" s="459"/>
      <c r="J144" s="459"/>
      <c r="K144" s="459"/>
      <c r="L144" s="459"/>
      <c r="M144" s="459" t="s">
        <v>177</v>
      </c>
      <c r="N144" s="459"/>
      <c r="O144" s="459"/>
      <c r="P144" s="459"/>
      <c r="Q144" s="459"/>
      <c r="R144" s="459"/>
      <c r="S144" s="459"/>
      <c r="T144" s="459"/>
      <c r="U144" s="459"/>
      <c r="V144" s="459"/>
      <c r="W144" s="459"/>
      <c r="X144" s="459"/>
      <c r="Y144" s="459"/>
      <c r="Z144" s="459"/>
      <c r="AA144" s="459"/>
      <c r="AB144" s="459"/>
      <c r="AC144" s="459"/>
      <c r="AD144" s="459"/>
      <c r="AE144" s="459"/>
      <c r="AF144" s="459"/>
      <c r="AG144" s="459"/>
      <c r="AH144" s="459"/>
      <c r="AI144" s="459"/>
      <c r="AJ144" s="459"/>
      <c r="AK144" s="459"/>
      <c r="AL144" s="460">
        <v>0.3</v>
      </c>
      <c r="AM144" s="461"/>
      <c r="AN144" s="461"/>
      <c r="AO144" s="461"/>
      <c r="AP144" s="461"/>
      <c r="AQ144" s="461"/>
      <c r="AR144" s="461"/>
      <c r="AS144" s="461"/>
      <c r="AT144" s="461"/>
      <c r="AU144" s="461"/>
      <c r="AV144" s="461"/>
      <c r="AW144" s="461"/>
      <c r="AX144" s="461"/>
      <c r="AY144" s="462"/>
    </row>
    <row r="145" spans="1:51" ht="24" customHeight="1" x14ac:dyDescent="0.15">
      <c r="A145" s="478">
        <v>7</v>
      </c>
      <c r="B145" s="479"/>
      <c r="C145" s="459" t="s">
        <v>183</v>
      </c>
      <c r="D145" s="459"/>
      <c r="E145" s="459"/>
      <c r="F145" s="459"/>
      <c r="G145" s="459"/>
      <c r="H145" s="459"/>
      <c r="I145" s="459"/>
      <c r="J145" s="459"/>
      <c r="K145" s="459"/>
      <c r="L145" s="459"/>
      <c r="M145" s="459" t="s">
        <v>177</v>
      </c>
      <c r="N145" s="459"/>
      <c r="O145" s="459"/>
      <c r="P145" s="459"/>
      <c r="Q145" s="459"/>
      <c r="R145" s="459"/>
      <c r="S145" s="459"/>
      <c r="T145" s="459"/>
      <c r="U145" s="459"/>
      <c r="V145" s="459"/>
      <c r="W145" s="459"/>
      <c r="X145" s="459"/>
      <c r="Y145" s="459"/>
      <c r="Z145" s="459"/>
      <c r="AA145" s="459"/>
      <c r="AB145" s="459"/>
      <c r="AC145" s="459"/>
      <c r="AD145" s="459"/>
      <c r="AE145" s="459"/>
      <c r="AF145" s="459"/>
      <c r="AG145" s="459"/>
      <c r="AH145" s="459"/>
      <c r="AI145" s="459"/>
      <c r="AJ145" s="459"/>
      <c r="AK145" s="459"/>
      <c r="AL145" s="460">
        <v>0.3</v>
      </c>
      <c r="AM145" s="461"/>
      <c r="AN145" s="461"/>
      <c r="AO145" s="461"/>
      <c r="AP145" s="461"/>
      <c r="AQ145" s="461"/>
      <c r="AR145" s="461"/>
      <c r="AS145" s="461"/>
      <c r="AT145" s="461"/>
      <c r="AU145" s="461"/>
      <c r="AV145" s="461"/>
      <c r="AW145" s="461"/>
      <c r="AX145" s="461"/>
      <c r="AY145" s="462"/>
    </row>
    <row r="146" spans="1:51" ht="24" customHeight="1" x14ac:dyDescent="0.15">
      <c r="A146" s="478">
        <v>8</v>
      </c>
      <c r="B146" s="479"/>
      <c r="C146" s="459" t="s">
        <v>184</v>
      </c>
      <c r="D146" s="459"/>
      <c r="E146" s="459"/>
      <c r="F146" s="459"/>
      <c r="G146" s="459"/>
      <c r="H146" s="459"/>
      <c r="I146" s="459"/>
      <c r="J146" s="459"/>
      <c r="K146" s="459"/>
      <c r="L146" s="459"/>
      <c r="M146" s="459" t="s">
        <v>177</v>
      </c>
      <c r="N146" s="459"/>
      <c r="O146" s="459"/>
      <c r="P146" s="459"/>
      <c r="Q146" s="459"/>
      <c r="R146" s="459"/>
      <c r="S146" s="459"/>
      <c r="T146" s="459"/>
      <c r="U146" s="459"/>
      <c r="V146" s="459"/>
      <c r="W146" s="459"/>
      <c r="X146" s="459"/>
      <c r="Y146" s="459"/>
      <c r="Z146" s="459"/>
      <c r="AA146" s="459"/>
      <c r="AB146" s="459"/>
      <c r="AC146" s="459"/>
      <c r="AD146" s="459"/>
      <c r="AE146" s="459"/>
      <c r="AF146" s="459"/>
      <c r="AG146" s="459"/>
      <c r="AH146" s="459"/>
      <c r="AI146" s="459"/>
      <c r="AJ146" s="459"/>
      <c r="AK146" s="459"/>
      <c r="AL146" s="460">
        <v>0.3</v>
      </c>
      <c r="AM146" s="461"/>
      <c r="AN146" s="461"/>
      <c r="AO146" s="461"/>
      <c r="AP146" s="461"/>
      <c r="AQ146" s="461"/>
      <c r="AR146" s="461"/>
      <c r="AS146" s="461"/>
      <c r="AT146" s="461"/>
      <c r="AU146" s="461"/>
      <c r="AV146" s="461"/>
      <c r="AW146" s="461"/>
      <c r="AX146" s="461"/>
      <c r="AY146" s="462"/>
    </row>
    <row r="147" spans="1:51" ht="24" customHeight="1" x14ac:dyDescent="0.15">
      <c r="A147" s="478">
        <v>9</v>
      </c>
      <c r="B147" s="479"/>
      <c r="C147" s="459" t="s">
        <v>185</v>
      </c>
      <c r="D147" s="459"/>
      <c r="E147" s="459"/>
      <c r="F147" s="459"/>
      <c r="G147" s="459"/>
      <c r="H147" s="459"/>
      <c r="I147" s="459"/>
      <c r="J147" s="459"/>
      <c r="K147" s="459"/>
      <c r="L147" s="459"/>
      <c r="M147" s="459" t="s">
        <v>177</v>
      </c>
      <c r="N147" s="459"/>
      <c r="O147" s="459"/>
      <c r="P147" s="459"/>
      <c r="Q147" s="459"/>
      <c r="R147" s="459"/>
      <c r="S147" s="459"/>
      <c r="T147" s="459"/>
      <c r="U147" s="459"/>
      <c r="V147" s="459"/>
      <c r="W147" s="459"/>
      <c r="X147" s="459"/>
      <c r="Y147" s="459"/>
      <c r="Z147" s="459"/>
      <c r="AA147" s="459"/>
      <c r="AB147" s="459"/>
      <c r="AC147" s="459"/>
      <c r="AD147" s="459"/>
      <c r="AE147" s="459"/>
      <c r="AF147" s="459"/>
      <c r="AG147" s="459"/>
      <c r="AH147" s="459"/>
      <c r="AI147" s="459"/>
      <c r="AJ147" s="459"/>
      <c r="AK147" s="459"/>
      <c r="AL147" s="460">
        <v>0.2</v>
      </c>
      <c r="AM147" s="461"/>
      <c r="AN147" s="461"/>
      <c r="AO147" s="461"/>
      <c r="AP147" s="461"/>
      <c r="AQ147" s="461"/>
      <c r="AR147" s="461"/>
      <c r="AS147" s="461"/>
      <c r="AT147" s="461"/>
      <c r="AU147" s="461"/>
      <c r="AV147" s="461"/>
      <c r="AW147" s="461"/>
      <c r="AX147" s="461"/>
      <c r="AY147" s="462"/>
    </row>
    <row r="148" spans="1:51" ht="24" customHeight="1" x14ac:dyDescent="0.15">
      <c r="A148" s="478">
        <v>10</v>
      </c>
      <c r="B148" s="479"/>
      <c r="C148" s="459" t="s">
        <v>186</v>
      </c>
      <c r="D148" s="459"/>
      <c r="E148" s="459"/>
      <c r="F148" s="459"/>
      <c r="G148" s="459"/>
      <c r="H148" s="459"/>
      <c r="I148" s="459"/>
      <c r="J148" s="459"/>
      <c r="K148" s="459"/>
      <c r="L148" s="459"/>
      <c r="M148" s="459" t="s">
        <v>177</v>
      </c>
      <c r="N148" s="459"/>
      <c r="O148" s="459"/>
      <c r="P148" s="459"/>
      <c r="Q148" s="459"/>
      <c r="R148" s="459"/>
      <c r="S148" s="459"/>
      <c r="T148" s="459"/>
      <c r="U148" s="459"/>
      <c r="V148" s="459"/>
      <c r="W148" s="459"/>
      <c r="X148" s="459"/>
      <c r="Y148" s="459"/>
      <c r="Z148" s="459"/>
      <c r="AA148" s="459"/>
      <c r="AB148" s="459"/>
      <c r="AC148" s="459"/>
      <c r="AD148" s="459"/>
      <c r="AE148" s="459"/>
      <c r="AF148" s="459"/>
      <c r="AG148" s="459"/>
      <c r="AH148" s="459"/>
      <c r="AI148" s="459"/>
      <c r="AJ148" s="459"/>
      <c r="AK148" s="459"/>
      <c r="AL148" s="460">
        <v>0.1</v>
      </c>
      <c r="AM148" s="461"/>
      <c r="AN148" s="461"/>
      <c r="AO148" s="461"/>
      <c r="AP148" s="461"/>
      <c r="AQ148" s="461"/>
      <c r="AR148" s="461"/>
      <c r="AS148" s="461"/>
      <c r="AT148" s="461"/>
      <c r="AU148" s="461"/>
      <c r="AV148" s="461"/>
      <c r="AW148" s="461"/>
      <c r="AX148" s="461"/>
      <c r="AY148" s="462"/>
    </row>
    <row r="149" spans="1:51" x14ac:dyDescent="0.15">
      <c r="A149" s="2"/>
      <c r="B149" s="2" t="s">
        <v>111</v>
      </c>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row>
    <row r="150" spans="1:51" ht="34.5" customHeight="1" x14ac:dyDescent="0.15">
      <c r="A150" s="457"/>
      <c r="B150" s="458"/>
      <c r="C150" s="463" t="s">
        <v>174</v>
      </c>
      <c r="D150" s="464"/>
      <c r="E150" s="464"/>
      <c r="F150" s="464"/>
      <c r="G150" s="464"/>
      <c r="H150" s="464"/>
      <c r="I150" s="464"/>
      <c r="J150" s="464"/>
      <c r="K150" s="464"/>
      <c r="L150" s="465"/>
      <c r="M150" s="463" t="s">
        <v>40</v>
      </c>
      <c r="N150" s="464"/>
      <c r="O150" s="464"/>
      <c r="P150" s="464"/>
      <c r="Q150" s="464"/>
      <c r="R150" s="464"/>
      <c r="S150" s="464"/>
      <c r="T150" s="464"/>
      <c r="U150" s="464"/>
      <c r="V150" s="464"/>
      <c r="W150" s="464"/>
      <c r="X150" s="464"/>
      <c r="Y150" s="464"/>
      <c r="Z150" s="464"/>
      <c r="AA150" s="464"/>
      <c r="AB150" s="464"/>
      <c r="AC150" s="464"/>
      <c r="AD150" s="464"/>
      <c r="AE150" s="464"/>
      <c r="AF150" s="464"/>
      <c r="AG150" s="464"/>
      <c r="AH150" s="464"/>
      <c r="AI150" s="464"/>
      <c r="AJ150" s="464"/>
      <c r="AK150" s="465"/>
      <c r="AL150" s="466" t="s">
        <v>107</v>
      </c>
      <c r="AM150" s="467"/>
      <c r="AN150" s="467"/>
      <c r="AO150" s="467"/>
      <c r="AP150" s="467"/>
      <c r="AQ150" s="467"/>
      <c r="AR150" s="467"/>
      <c r="AS150" s="467"/>
      <c r="AT150" s="467"/>
      <c r="AU150" s="467"/>
      <c r="AV150" s="467"/>
      <c r="AW150" s="467"/>
      <c r="AX150" s="467"/>
      <c r="AY150" s="468"/>
    </row>
    <row r="151" spans="1:51" ht="24" customHeight="1" x14ac:dyDescent="0.15">
      <c r="A151" s="478">
        <v>1</v>
      </c>
      <c r="B151" s="479"/>
      <c r="C151" s="472" t="s">
        <v>187</v>
      </c>
      <c r="D151" s="473"/>
      <c r="E151" s="473"/>
      <c r="F151" s="473"/>
      <c r="G151" s="473"/>
      <c r="H151" s="473"/>
      <c r="I151" s="473"/>
      <c r="J151" s="473"/>
      <c r="K151" s="473"/>
      <c r="L151" s="474"/>
      <c r="M151" s="472" t="s">
        <v>188</v>
      </c>
      <c r="N151" s="473"/>
      <c r="O151" s="473"/>
      <c r="P151" s="473"/>
      <c r="Q151" s="473"/>
      <c r="R151" s="473"/>
      <c r="S151" s="473"/>
      <c r="T151" s="473"/>
      <c r="U151" s="473"/>
      <c r="V151" s="473"/>
      <c r="W151" s="473"/>
      <c r="X151" s="473"/>
      <c r="Y151" s="473"/>
      <c r="Z151" s="473"/>
      <c r="AA151" s="473"/>
      <c r="AB151" s="473"/>
      <c r="AC151" s="473"/>
      <c r="AD151" s="473"/>
      <c r="AE151" s="473"/>
      <c r="AF151" s="473"/>
      <c r="AG151" s="473"/>
      <c r="AH151" s="473"/>
      <c r="AI151" s="473"/>
      <c r="AJ151" s="473"/>
      <c r="AK151" s="474"/>
      <c r="AL151" s="481">
        <v>2.5</v>
      </c>
      <c r="AM151" s="482"/>
      <c r="AN151" s="482"/>
      <c r="AO151" s="482"/>
      <c r="AP151" s="482"/>
      <c r="AQ151" s="482"/>
      <c r="AR151" s="482"/>
      <c r="AS151" s="482"/>
      <c r="AT151" s="482"/>
      <c r="AU151" s="482"/>
      <c r="AV151" s="482"/>
      <c r="AW151" s="482"/>
      <c r="AX151" s="482"/>
      <c r="AY151" s="483"/>
    </row>
    <row r="152" spans="1:51" ht="24" customHeight="1" x14ac:dyDescent="0.15">
      <c r="A152" s="478">
        <v>2</v>
      </c>
      <c r="B152" s="479"/>
      <c r="C152" s="472" t="s">
        <v>189</v>
      </c>
      <c r="D152" s="473"/>
      <c r="E152" s="473"/>
      <c r="F152" s="473"/>
      <c r="G152" s="473"/>
      <c r="H152" s="473"/>
      <c r="I152" s="473"/>
      <c r="J152" s="473"/>
      <c r="K152" s="473"/>
      <c r="L152" s="474"/>
      <c r="M152" s="472" t="s">
        <v>188</v>
      </c>
      <c r="N152" s="473"/>
      <c r="O152" s="473"/>
      <c r="P152" s="473"/>
      <c r="Q152" s="473"/>
      <c r="R152" s="473"/>
      <c r="S152" s="473"/>
      <c r="T152" s="473"/>
      <c r="U152" s="473"/>
      <c r="V152" s="473"/>
      <c r="W152" s="473"/>
      <c r="X152" s="473"/>
      <c r="Y152" s="473"/>
      <c r="Z152" s="473"/>
      <c r="AA152" s="473"/>
      <c r="AB152" s="473"/>
      <c r="AC152" s="473"/>
      <c r="AD152" s="473"/>
      <c r="AE152" s="473"/>
      <c r="AF152" s="473"/>
      <c r="AG152" s="473"/>
      <c r="AH152" s="473"/>
      <c r="AI152" s="473"/>
      <c r="AJ152" s="473"/>
      <c r="AK152" s="474"/>
      <c r="AL152" s="481">
        <v>2.5</v>
      </c>
      <c r="AM152" s="482"/>
      <c r="AN152" s="482"/>
      <c r="AO152" s="482"/>
      <c r="AP152" s="482"/>
      <c r="AQ152" s="482"/>
      <c r="AR152" s="482"/>
      <c r="AS152" s="482"/>
      <c r="AT152" s="482"/>
      <c r="AU152" s="482"/>
      <c r="AV152" s="482"/>
      <c r="AW152" s="482"/>
      <c r="AX152" s="482"/>
      <c r="AY152" s="483"/>
    </row>
    <row r="153" spans="1:51" ht="24" customHeight="1" x14ac:dyDescent="0.15">
      <c r="A153" s="478">
        <v>3</v>
      </c>
      <c r="B153" s="479"/>
      <c r="C153" s="472" t="s">
        <v>190</v>
      </c>
      <c r="D153" s="473"/>
      <c r="E153" s="473"/>
      <c r="F153" s="473"/>
      <c r="G153" s="473"/>
      <c r="H153" s="473"/>
      <c r="I153" s="473"/>
      <c r="J153" s="473"/>
      <c r="K153" s="473"/>
      <c r="L153" s="474"/>
      <c r="M153" s="472" t="s">
        <v>188</v>
      </c>
      <c r="N153" s="473"/>
      <c r="O153" s="473"/>
      <c r="P153" s="473"/>
      <c r="Q153" s="473"/>
      <c r="R153" s="473"/>
      <c r="S153" s="473"/>
      <c r="T153" s="473"/>
      <c r="U153" s="473"/>
      <c r="V153" s="473"/>
      <c r="W153" s="473"/>
      <c r="X153" s="473"/>
      <c r="Y153" s="473"/>
      <c r="Z153" s="473"/>
      <c r="AA153" s="473"/>
      <c r="AB153" s="473"/>
      <c r="AC153" s="473"/>
      <c r="AD153" s="473"/>
      <c r="AE153" s="473"/>
      <c r="AF153" s="473"/>
      <c r="AG153" s="473"/>
      <c r="AH153" s="473"/>
      <c r="AI153" s="473"/>
      <c r="AJ153" s="473"/>
      <c r="AK153" s="474"/>
      <c r="AL153" s="481">
        <v>2.5</v>
      </c>
      <c r="AM153" s="482"/>
      <c r="AN153" s="482"/>
      <c r="AO153" s="482"/>
      <c r="AP153" s="482"/>
      <c r="AQ153" s="482"/>
      <c r="AR153" s="482"/>
      <c r="AS153" s="482"/>
      <c r="AT153" s="482"/>
      <c r="AU153" s="482"/>
      <c r="AV153" s="482"/>
      <c r="AW153" s="482"/>
      <c r="AX153" s="482"/>
      <c r="AY153" s="483"/>
    </row>
    <row r="154" spans="1:51" ht="24" customHeight="1" x14ac:dyDescent="0.15">
      <c r="A154" s="478">
        <v>4</v>
      </c>
      <c r="B154" s="479"/>
      <c r="C154" s="472" t="s">
        <v>191</v>
      </c>
      <c r="D154" s="473"/>
      <c r="E154" s="473"/>
      <c r="F154" s="473"/>
      <c r="G154" s="473"/>
      <c r="H154" s="473"/>
      <c r="I154" s="473"/>
      <c r="J154" s="473"/>
      <c r="K154" s="473"/>
      <c r="L154" s="474"/>
      <c r="M154" s="472" t="s">
        <v>188</v>
      </c>
      <c r="N154" s="473"/>
      <c r="O154" s="473"/>
      <c r="P154" s="473"/>
      <c r="Q154" s="473"/>
      <c r="R154" s="473"/>
      <c r="S154" s="473"/>
      <c r="T154" s="473"/>
      <c r="U154" s="473"/>
      <c r="V154" s="473"/>
      <c r="W154" s="473"/>
      <c r="X154" s="473"/>
      <c r="Y154" s="473"/>
      <c r="Z154" s="473"/>
      <c r="AA154" s="473"/>
      <c r="AB154" s="473"/>
      <c r="AC154" s="473"/>
      <c r="AD154" s="473"/>
      <c r="AE154" s="473"/>
      <c r="AF154" s="473"/>
      <c r="AG154" s="473"/>
      <c r="AH154" s="473"/>
      <c r="AI154" s="473"/>
      <c r="AJ154" s="473"/>
      <c r="AK154" s="474"/>
      <c r="AL154" s="481">
        <v>2.5</v>
      </c>
      <c r="AM154" s="482"/>
      <c r="AN154" s="482"/>
      <c r="AO154" s="482"/>
      <c r="AP154" s="482"/>
      <c r="AQ154" s="482"/>
      <c r="AR154" s="482"/>
      <c r="AS154" s="482"/>
      <c r="AT154" s="482"/>
      <c r="AU154" s="482"/>
      <c r="AV154" s="482"/>
      <c r="AW154" s="482"/>
      <c r="AX154" s="482"/>
      <c r="AY154" s="483"/>
    </row>
    <row r="155" spans="1:51" ht="24" customHeight="1" x14ac:dyDescent="0.15">
      <c r="A155" s="478">
        <v>5</v>
      </c>
      <c r="B155" s="479"/>
      <c r="C155" s="472" t="s">
        <v>192</v>
      </c>
      <c r="D155" s="473"/>
      <c r="E155" s="473"/>
      <c r="F155" s="473"/>
      <c r="G155" s="473"/>
      <c r="H155" s="473"/>
      <c r="I155" s="473"/>
      <c r="J155" s="473"/>
      <c r="K155" s="473"/>
      <c r="L155" s="474"/>
      <c r="M155" s="472" t="s">
        <v>188</v>
      </c>
      <c r="N155" s="473"/>
      <c r="O155" s="473"/>
      <c r="P155" s="473"/>
      <c r="Q155" s="473"/>
      <c r="R155" s="473"/>
      <c r="S155" s="473"/>
      <c r="T155" s="473"/>
      <c r="U155" s="473"/>
      <c r="V155" s="473"/>
      <c r="W155" s="473"/>
      <c r="X155" s="473"/>
      <c r="Y155" s="473"/>
      <c r="Z155" s="473"/>
      <c r="AA155" s="473"/>
      <c r="AB155" s="473"/>
      <c r="AC155" s="473"/>
      <c r="AD155" s="473"/>
      <c r="AE155" s="473"/>
      <c r="AF155" s="473"/>
      <c r="AG155" s="473"/>
      <c r="AH155" s="473"/>
      <c r="AI155" s="473"/>
      <c r="AJ155" s="473"/>
      <c r="AK155" s="474"/>
      <c r="AL155" s="481">
        <v>2.5</v>
      </c>
      <c r="AM155" s="482"/>
      <c r="AN155" s="482"/>
      <c r="AO155" s="482"/>
      <c r="AP155" s="482"/>
      <c r="AQ155" s="482"/>
      <c r="AR155" s="482"/>
      <c r="AS155" s="482"/>
      <c r="AT155" s="482"/>
      <c r="AU155" s="482"/>
      <c r="AV155" s="482"/>
      <c r="AW155" s="482"/>
      <c r="AX155" s="482"/>
      <c r="AY155" s="483"/>
    </row>
    <row r="156" spans="1:51" ht="24" customHeight="1" x14ac:dyDescent="0.15">
      <c r="A156" s="478">
        <v>6</v>
      </c>
      <c r="B156" s="479"/>
      <c r="C156" s="472" t="s">
        <v>193</v>
      </c>
      <c r="D156" s="473"/>
      <c r="E156" s="473"/>
      <c r="F156" s="473"/>
      <c r="G156" s="473"/>
      <c r="H156" s="473"/>
      <c r="I156" s="473"/>
      <c r="J156" s="473"/>
      <c r="K156" s="473"/>
      <c r="L156" s="474"/>
      <c r="M156" s="472" t="s">
        <v>188</v>
      </c>
      <c r="N156" s="473"/>
      <c r="O156" s="473"/>
      <c r="P156" s="473"/>
      <c r="Q156" s="473"/>
      <c r="R156" s="473"/>
      <c r="S156" s="473"/>
      <c r="T156" s="473"/>
      <c r="U156" s="473"/>
      <c r="V156" s="473"/>
      <c r="W156" s="473"/>
      <c r="X156" s="473"/>
      <c r="Y156" s="473"/>
      <c r="Z156" s="473"/>
      <c r="AA156" s="473"/>
      <c r="AB156" s="473"/>
      <c r="AC156" s="473"/>
      <c r="AD156" s="473"/>
      <c r="AE156" s="473"/>
      <c r="AF156" s="473"/>
      <c r="AG156" s="473"/>
      <c r="AH156" s="473"/>
      <c r="AI156" s="473"/>
      <c r="AJ156" s="473"/>
      <c r="AK156" s="474"/>
      <c r="AL156" s="481">
        <v>1.8</v>
      </c>
      <c r="AM156" s="482"/>
      <c r="AN156" s="482"/>
      <c r="AO156" s="482"/>
      <c r="AP156" s="482"/>
      <c r="AQ156" s="482"/>
      <c r="AR156" s="482"/>
      <c r="AS156" s="482"/>
      <c r="AT156" s="482"/>
      <c r="AU156" s="482"/>
      <c r="AV156" s="482"/>
      <c r="AW156" s="482"/>
      <c r="AX156" s="482"/>
      <c r="AY156" s="483"/>
    </row>
    <row r="157" spans="1:51" ht="24" customHeight="1" x14ac:dyDescent="0.15">
      <c r="A157" s="478">
        <v>7</v>
      </c>
      <c r="B157" s="479"/>
      <c r="C157" s="472" t="s">
        <v>194</v>
      </c>
      <c r="D157" s="473"/>
      <c r="E157" s="473"/>
      <c r="F157" s="473"/>
      <c r="G157" s="473"/>
      <c r="H157" s="473"/>
      <c r="I157" s="473"/>
      <c r="J157" s="473"/>
      <c r="K157" s="473"/>
      <c r="L157" s="474"/>
      <c r="M157" s="472" t="s">
        <v>188</v>
      </c>
      <c r="N157" s="473"/>
      <c r="O157" s="473"/>
      <c r="P157" s="473"/>
      <c r="Q157" s="473"/>
      <c r="R157" s="473"/>
      <c r="S157" s="473"/>
      <c r="T157" s="473"/>
      <c r="U157" s="473"/>
      <c r="V157" s="473"/>
      <c r="W157" s="473"/>
      <c r="X157" s="473"/>
      <c r="Y157" s="473"/>
      <c r="Z157" s="473"/>
      <c r="AA157" s="473"/>
      <c r="AB157" s="473"/>
      <c r="AC157" s="473"/>
      <c r="AD157" s="473"/>
      <c r="AE157" s="473"/>
      <c r="AF157" s="473"/>
      <c r="AG157" s="473"/>
      <c r="AH157" s="473"/>
      <c r="AI157" s="473"/>
      <c r="AJ157" s="473"/>
      <c r="AK157" s="474"/>
      <c r="AL157" s="481">
        <v>1.8</v>
      </c>
      <c r="AM157" s="482"/>
      <c r="AN157" s="482"/>
      <c r="AO157" s="482"/>
      <c r="AP157" s="482"/>
      <c r="AQ157" s="482"/>
      <c r="AR157" s="482"/>
      <c r="AS157" s="482"/>
      <c r="AT157" s="482"/>
      <c r="AU157" s="482"/>
      <c r="AV157" s="482"/>
      <c r="AW157" s="482"/>
      <c r="AX157" s="482"/>
      <c r="AY157" s="483"/>
    </row>
    <row r="158" spans="1:51" ht="24" customHeight="1" x14ac:dyDescent="0.15">
      <c r="A158" s="478">
        <v>8</v>
      </c>
      <c r="B158" s="479"/>
      <c r="C158" s="472" t="s">
        <v>195</v>
      </c>
      <c r="D158" s="473"/>
      <c r="E158" s="473"/>
      <c r="F158" s="473"/>
      <c r="G158" s="473"/>
      <c r="H158" s="473"/>
      <c r="I158" s="473"/>
      <c r="J158" s="473"/>
      <c r="K158" s="473"/>
      <c r="L158" s="474"/>
      <c r="M158" s="472" t="s">
        <v>188</v>
      </c>
      <c r="N158" s="473"/>
      <c r="O158" s="473"/>
      <c r="P158" s="473"/>
      <c r="Q158" s="473"/>
      <c r="R158" s="473"/>
      <c r="S158" s="473"/>
      <c r="T158" s="473"/>
      <c r="U158" s="473"/>
      <c r="V158" s="473"/>
      <c r="W158" s="473"/>
      <c r="X158" s="473"/>
      <c r="Y158" s="473"/>
      <c r="Z158" s="473"/>
      <c r="AA158" s="473"/>
      <c r="AB158" s="473"/>
      <c r="AC158" s="473"/>
      <c r="AD158" s="473"/>
      <c r="AE158" s="473"/>
      <c r="AF158" s="473"/>
      <c r="AG158" s="473"/>
      <c r="AH158" s="473"/>
      <c r="AI158" s="473"/>
      <c r="AJ158" s="473"/>
      <c r="AK158" s="474"/>
      <c r="AL158" s="481">
        <v>1.7</v>
      </c>
      <c r="AM158" s="482"/>
      <c r="AN158" s="482"/>
      <c r="AO158" s="482"/>
      <c r="AP158" s="482"/>
      <c r="AQ158" s="482"/>
      <c r="AR158" s="482"/>
      <c r="AS158" s="482"/>
      <c r="AT158" s="482"/>
      <c r="AU158" s="482"/>
      <c r="AV158" s="482"/>
      <c r="AW158" s="482"/>
      <c r="AX158" s="482"/>
      <c r="AY158" s="483"/>
    </row>
    <row r="159" spans="1:51" ht="24" customHeight="1" x14ac:dyDescent="0.15">
      <c r="A159" s="478">
        <v>9</v>
      </c>
      <c r="B159" s="479"/>
      <c r="C159" s="472" t="s">
        <v>196</v>
      </c>
      <c r="D159" s="473"/>
      <c r="E159" s="473"/>
      <c r="F159" s="473"/>
      <c r="G159" s="473"/>
      <c r="H159" s="473"/>
      <c r="I159" s="473"/>
      <c r="J159" s="473"/>
      <c r="K159" s="473"/>
      <c r="L159" s="474"/>
      <c r="M159" s="472" t="s">
        <v>188</v>
      </c>
      <c r="N159" s="473"/>
      <c r="O159" s="473"/>
      <c r="P159" s="473"/>
      <c r="Q159" s="473"/>
      <c r="R159" s="473"/>
      <c r="S159" s="473"/>
      <c r="T159" s="473"/>
      <c r="U159" s="473"/>
      <c r="V159" s="473"/>
      <c r="W159" s="473"/>
      <c r="X159" s="473"/>
      <c r="Y159" s="473"/>
      <c r="Z159" s="473"/>
      <c r="AA159" s="473"/>
      <c r="AB159" s="473"/>
      <c r="AC159" s="473"/>
      <c r="AD159" s="473"/>
      <c r="AE159" s="473"/>
      <c r="AF159" s="473"/>
      <c r="AG159" s="473"/>
      <c r="AH159" s="473"/>
      <c r="AI159" s="473"/>
      <c r="AJ159" s="473"/>
      <c r="AK159" s="474"/>
      <c r="AL159" s="481">
        <v>1.7</v>
      </c>
      <c r="AM159" s="482"/>
      <c r="AN159" s="482"/>
      <c r="AO159" s="482"/>
      <c r="AP159" s="482"/>
      <c r="AQ159" s="482"/>
      <c r="AR159" s="482"/>
      <c r="AS159" s="482"/>
      <c r="AT159" s="482"/>
      <c r="AU159" s="482"/>
      <c r="AV159" s="482"/>
      <c r="AW159" s="482"/>
      <c r="AX159" s="482"/>
      <c r="AY159" s="483"/>
    </row>
    <row r="160" spans="1:51" ht="24" customHeight="1" x14ac:dyDescent="0.15">
      <c r="A160" s="478">
        <v>10</v>
      </c>
      <c r="B160" s="479"/>
      <c r="C160" s="472" t="s">
        <v>197</v>
      </c>
      <c r="D160" s="473"/>
      <c r="E160" s="473"/>
      <c r="F160" s="473"/>
      <c r="G160" s="473"/>
      <c r="H160" s="473"/>
      <c r="I160" s="473"/>
      <c r="J160" s="473"/>
      <c r="K160" s="473"/>
      <c r="L160" s="474"/>
      <c r="M160" s="472" t="s">
        <v>188</v>
      </c>
      <c r="N160" s="473"/>
      <c r="O160" s="473"/>
      <c r="P160" s="473"/>
      <c r="Q160" s="473"/>
      <c r="R160" s="473"/>
      <c r="S160" s="473"/>
      <c r="T160" s="473"/>
      <c r="U160" s="473"/>
      <c r="V160" s="473"/>
      <c r="W160" s="473"/>
      <c r="X160" s="473"/>
      <c r="Y160" s="473"/>
      <c r="Z160" s="473"/>
      <c r="AA160" s="473"/>
      <c r="AB160" s="473"/>
      <c r="AC160" s="473"/>
      <c r="AD160" s="473"/>
      <c r="AE160" s="473"/>
      <c r="AF160" s="473"/>
      <c r="AG160" s="473"/>
      <c r="AH160" s="473"/>
      <c r="AI160" s="473"/>
      <c r="AJ160" s="473"/>
      <c r="AK160" s="474"/>
      <c r="AL160" s="481">
        <v>1.3</v>
      </c>
      <c r="AM160" s="482"/>
      <c r="AN160" s="482"/>
      <c r="AO160" s="482"/>
      <c r="AP160" s="482"/>
      <c r="AQ160" s="482"/>
      <c r="AR160" s="482"/>
      <c r="AS160" s="482"/>
      <c r="AT160" s="482"/>
      <c r="AU160" s="482"/>
      <c r="AV160" s="482"/>
      <c r="AW160" s="482"/>
      <c r="AX160" s="482"/>
      <c r="AY160" s="483"/>
    </row>
    <row r="161" spans="1:51" x14ac:dyDescent="0.15">
      <c r="A161" s="2"/>
      <c r="B161" s="2" t="s">
        <v>198</v>
      </c>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row>
    <row r="162" spans="1:51" ht="34.5" customHeight="1" x14ac:dyDescent="0.15">
      <c r="A162" s="457"/>
      <c r="B162" s="458"/>
      <c r="C162" s="463" t="s">
        <v>106</v>
      </c>
      <c r="D162" s="464"/>
      <c r="E162" s="464"/>
      <c r="F162" s="464"/>
      <c r="G162" s="464"/>
      <c r="H162" s="464"/>
      <c r="I162" s="464"/>
      <c r="J162" s="464"/>
      <c r="K162" s="464"/>
      <c r="L162" s="465"/>
      <c r="M162" s="463" t="s">
        <v>40</v>
      </c>
      <c r="N162" s="464"/>
      <c r="O162" s="464"/>
      <c r="P162" s="464"/>
      <c r="Q162" s="464"/>
      <c r="R162" s="464"/>
      <c r="S162" s="464"/>
      <c r="T162" s="464"/>
      <c r="U162" s="464"/>
      <c r="V162" s="464"/>
      <c r="W162" s="464"/>
      <c r="X162" s="464"/>
      <c r="Y162" s="464"/>
      <c r="Z162" s="464"/>
      <c r="AA162" s="464"/>
      <c r="AB162" s="464"/>
      <c r="AC162" s="464"/>
      <c r="AD162" s="464"/>
      <c r="AE162" s="464"/>
      <c r="AF162" s="464"/>
      <c r="AG162" s="464"/>
      <c r="AH162" s="464"/>
      <c r="AI162" s="464"/>
      <c r="AJ162" s="464"/>
      <c r="AK162" s="465"/>
      <c r="AL162" s="466" t="s">
        <v>199</v>
      </c>
      <c r="AM162" s="467"/>
      <c r="AN162" s="467"/>
      <c r="AO162" s="467"/>
      <c r="AP162" s="467"/>
      <c r="AQ162" s="467"/>
      <c r="AR162" s="467"/>
      <c r="AS162" s="467"/>
      <c r="AT162" s="467"/>
      <c r="AU162" s="467"/>
      <c r="AV162" s="467"/>
      <c r="AW162" s="467"/>
      <c r="AX162" s="467"/>
      <c r="AY162" s="468"/>
    </row>
    <row r="163" spans="1:51" ht="24" customHeight="1" x14ac:dyDescent="0.15">
      <c r="A163" s="478">
        <v>1</v>
      </c>
      <c r="B163" s="479"/>
      <c r="C163" s="472"/>
      <c r="D163" s="473"/>
      <c r="E163" s="473"/>
      <c r="F163" s="473"/>
      <c r="G163" s="473"/>
      <c r="H163" s="473"/>
      <c r="I163" s="473"/>
      <c r="J163" s="473"/>
      <c r="K163" s="473"/>
      <c r="L163" s="474"/>
      <c r="M163" s="472"/>
      <c r="N163" s="473"/>
      <c r="O163" s="473"/>
      <c r="P163" s="473"/>
      <c r="Q163" s="473"/>
      <c r="R163" s="473"/>
      <c r="S163" s="473"/>
      <c r="T163" s="473"/>
      <c r="U163" s="473"/>
      <c r="V163" s="473"/>
      <c r="W163" s="473"/>
      <c r="X163" s="473"/>
      <c r="Y163" s="473"/>
      <c r="Z163" s="473"/>
      <c r="AA163" s="473"/>
      <c r="AB163" s="473"/>
      <c r="AC163" s="473"/>
      <c r="AD163" s="473"/>
      <c r="AE163" s="473"/>
      <c r="AF163" s="473"/>
      <c r="AG163" s="473"/>
      <c r="AH163" s="473"/>
      <c r="AI163" s="473"/>
      <c r="AJ163" s="473"/>
      <c r="AK163" s="474"/>
      <c r="AL163" s="484"/>
      <c r="AM163" s="485"/>
      <c r="AN163" s="485"/>
      <c r="AO163" s="485"/>
      <c r="AP163" s="485"/>
      <c r="AQ163" s="485"/>
      <c r="AR163" s="485"/>
      <c r="AS163" s="485"/>
      <c r="AT163" s="485"/>
      <c r="AU163" s="485"/>
      <c r="AV163" s="485"/>
      <c r="AW163" s="485"/>
      <c r="AX163" s="485"/>
      <c r="AY163" s="486"/>
    </row>
    <row r="164" spans="1:51" ht="24" customHeight="1" x14ac:dyDescent="0.15">
      <c r="A164" s="478">
        <v>2</v>
      </c>
      <c r="B164" s="479"/>
      <c r="C164" s="472"/>
      <c r="D164" s="473"/>
      <c r="E164" s="473"/>
      <c r="F164" s="473"/>
      <c r="G164" s="473"/>
      <c r="H164" s="473"/>
      <c r="I164" s="473"/>
      <c r="J164" s="473"/>
      <c r="K164" s="473"/>
      <c r="L164" s="474"/>
      <c r="M164" s="472"/>
      <c r="N164" s="473"/>
      <c r="O164" s="473"/>
      <c r="P164" s="473"/>
      <c r="Q164" s="473"/>
      <c r="R164" s="473"/>
      <c r="S164" s="473"/>
      <c r="T164" s="473"/>
      <c r="U164" s="473"/>
      <c r="V164" s="473"/>
      <c r="W164" s="473"/>
      <c r="X164" s="473"/>
      <c r="Y164" s="473"/>
      <c r="Z164" s="473"/>
      <c r="AA164" s="473"/>
      <c r="AB164" s="473"/>
      <c r="AC164" s="473"/>
      <c r="AD164" s="473"/>
      <c r="AE164" s="473"/>
      <c r="AF164" s="473"/>
      <c r="AG164" s="473"/>
      <c r="AH164" s="473"/>
      <c r="AI164" s="473"/>
      <c r="AJ164" s="473"/>
      <c r="AK164" s="474"/>
      <c r="AL164" s="484"/>
      <c r="AM164" s="485"/>
      <c r="AN164" s="485"/>
      <c r="AO164" s="485"/>
      <c r="AP164" s="485"/>
      <c r="AQ164" s="485"/>
      <c r="AR164" s="485"/>
      <c r="AS164" s="485"/>
      <c r="AT164" s="485"/>
      <c r="AU164" s="485"/>
      <c r="AV164" s="485"/>
      <c r="AW164" s="485"/>
      <c r="AX164" s="485"/>
      <c r="AY164" s="486"/>
    </row>
    <row r="165" spans="1:51" ht="24" customHeight="1" x14ac:dyDescent="0.15">
      <c r="A165" s="478">
        <v>3</v>
      </c>
      <c r="B165" s="479"/>
      <c r="C165" s="472"/>
      <c r="D165" s="473"/>
      <c r="E165" s="473"/>
      <c r="F165" s="473"/>
      <c r="G165" s="473"/>
      <c r="H165" s="473"/>
      <c r="I165" s="473"/>
      <c r="J165" s="473"/>
      <c r="K165" s="473"/>
      <c r="L165" s="474"/>
      <c r="M165" s="472"/>
      <c r="N165" s="473"/>
      <c r="O165" s="473"/>
      <c r="P165" s="473"/>
      <c r="Q165" s="473"/>
      <c r="R165" s="473"/>
      <c r="S165" s="473"/>
      <c r="T165" s="473"/>
      <c r="U165" s="473"/>
      <c r="V165" s="473"/>
      <c r="W165" s="473"/>
      <c r="X165" s="473"/>
      <c r="Y165" s="473"/>
      <c r="Z165" s="473"/>
      <c r="AA165" s="473"/>
      <c r="AB165" s="473"/>
      <c r="AC165" s="473"/>
      <c r="AD165" s="473"/>
      <c r="AE165" s="473"/>
      <c r="AF165" s="473"/>
      <c r="AG165" s="473"/>
      <c r="AH165" s="473"/>
      <c r="AI165" s="473"/>
      <c r="AJ165" s="473"/>
      <c r="AK165" s="474"/>
      <c r="AL165" s="484"/>
      <c r="AM165" s="485"/>
      <c r="AN165" s="485"/>
      <c r="AO165" s="485"/>
      <c r="AP165" s="485"/>
      <c r="AQ165" s="485"/>
      <c r="AR165" s="485"/>
      <c r="AS165" s="485"/>
      <c r="AT165" s="485"/>
      <c r="AU165" s="485"/>
      <c r="AV165" s="485"/>
      <c r="AW165" s="485"/>
      <c r="AX165" s="485"/>
      <c r="AY165" s="486"/>
    </row>
    <row r="166" spans="1:51" ht="24" customHeight="1" x14ac:dyDescent="0.15">
      <c r="A166" s="478">
        <v>4</v>
      </c>
      <c r="B166" s="479"/>
      <c r="C166" s="472"/>
      <c r="D166" s="473"/>
      <c r="E166" s="473"/>
      <c r="F166" s="473"/>
      <c r="G166" s="473"/>
      <c r="H166" s="473"/>
      <c r="I166" s="473"/>
      <c r="J166" s="473"/>
      <c r="K166" s="473"/>
      <c r="L166" s="474"/>
      <c r="M166" s="472"/>
      <c r="N166" s="473"/>
      <c r="O166" s="473"/>
      <c r="P166" s="473"/>
      <c r="Q166" s="473"/>
      <c r="R166" s="473"/>
      <c r="S166" s="473"/>
      <c r="T166" s="473"/>
      <c r="U166" s="473"/>
      <c r="V166" s="473"/>
      <c r="W166" s="473"/>
      <c r="X166" s="473"/>
      <c r="Y166" s="473"/>
      <c r="Z166" s="473"/>
      <c r="AA166" s="473"/>
      <c r="AB166" s="473"/>
      <c r="AC166" s="473"/>
      <c r="AD166" s="473"/>
      <c r="AE166" s="473"/>
      <c r="AF166" s="473"/>
      <c r="AG166" s="473"/>
      <c r="AH166" s="473"/>
      <c r="AI166" s="473"/>
      <c r="AJ166" s="473"/>
      <c r="AK166" s="474"/>
      <c r="AL166" s="484"/>
      <c r="AM166" s="485"/>
      <c r="AN166" s="485"/>
      <c r="AO166" s="485"/>
      <c r="AP166" s="485"/>
      <c r="AQ166" s="485"/>
      <c r="AR166" s="485"/>
      <c r="AS166" s="485"/>
      <c r="AT166" s="485"/>
      <c r="AU166" s="485"/>
      <c r="AV166" s="485"/>
      <c r="AW166" s="485"/>
      <c r="AX166" s="485"/>
      <c r="AY166" s="486"/>
    </row>
    <row r="167" spans="1:51" ht="24" customHeight="1" x14ac:dyDescent="0.15">
      <c r="A167" s="478">
        <v>5</v>
      </c>
      <c r="B167" s="479"/>
      <c r="C167" s="472"/>
      <c r="D167" s="473"/>
      <c r="E167" s="473"/>
      <c r="F167" s="473"/>
      <c r="G167" s="473"/>
      <c r="H167" s="473"/>
      <c r="I167" s="473"/>
      <c r="J167" s="473"/>
      <c r="K167" s="473"/>
      <c r="L167" s="474"/>
      <c r="M167" s="472"/>
      <c r="N167" s="473"/>
      <c r="O167" s="473"/>
      <c r="P167" s="473"/>
      <c r="Q167" s="473"/>
      <c r="R167" s="473"/>
      <c r="S167" s="473"/>
      <c r="T167" s="473"/>
      <c r="U167" s="473"/>
      <c r="V167" s="473"/>
      <c r="W167" s="473"/>
      <c r="X167" s="473"/>
      <c r="Y167" s="473"/>
      <c r="Z167" s="473"/>
      <c r="AA167" s="473"/>
      <c r="AB167" s="473"/>
      <c r="AC167" s="473"/>
      <c r="AD167" s="473"/>
      <c r="AE167" s="473"/>
      <c r="AF167" s="473"/>
      <c r="AG167" s="473"/>
      <c r="AH167" s="473"/>
      <c r="AI167" s="473"/>
      <c r="AJ167" s="473"/>
      <c r="AK167" s="474"/>
      <c r="AL167" s="484"/>
      <c r="AM167" s="485"/>
      <c r="AN167" s="485"/>
      <c r="AO167" s="485"/>
      <c r="AP167" s="485"/>
      <c r="AQ167" s="485"/>
      <c r="AR167" s="485"/>
      <c r="AS167" s="485"/>
      <c r="AT167" s="485"/>
      <c r="AU167" s="485"/>
      <c r="AV167" s="485"/>
      <c r="AW167" s="485"/>
      <c r="AX167" s="485"/>
      <c r="AY167" s="486"/>
    </row>
    <row r="168" spans="1:51" ht="24" customHeight="1" x14ac:dyDescent="0.15">
      <c r="A168" s="478">
        <v>6</v>
      </c>
      <c r="B168" s="479"/>
      <c r="C168" s="472"/>
      <c r="D168" s="473"/>
      <c r="E168" s="473"/>
      <c r="F168" s="473"/>
      <c r="G168" s="473"/>
      <c r="H168" s="473"/>
      <c r="I168" s="473"/>
      <c r="J168" s="473"/>
      <c r="K168" s="473"/>
      <c r="L168" s="474"/>
      <c r="M168" s="472"/>
      <c r="N168" s="473"/>
      <c r="O168" s="473"/>
      <c r="P168" s="473"/>
      <c r="Q168" s="473"/>
      <c r="R168" s="473"/>
      <c r="S168" s="473"/>
      <c r="T168" s="473"/>
      <c r="U168" s="473"/>
      <c r="V168" s="473"/>
      <c r="W168" s="473"/>
      <c r="X168" s="473"/>
      <c r="Y168" s="473"/>
      <c r="Z168" s="473"/>
      <c r="AA168" s="473"/>
      <c r="AB168" s="473"/>
      <c r="AC168" s="473"/>
      <c r="AD168" s="473"/>
      <c r="AE168" s="473"/>
      <c r="AF168" s="473"/>
      <c r="AG168" s="473"/>
      <c r="AH168" s="473"/>
      <c r="AI168" s="473"/>
      <c r="AJ168" s="473"/>
      <c r="AK168" s="474"/>
      <c r="AL168" s="484"/>
      <c r="AM168" s="485"/>
      <c r="AN168" s="485"/>
      <c r="AO168" s="485"/>
      <c r="AP168" s="485"/>
      <c r="AQ168" s="485"/>
      <c r="AR168" s="485"/>
      <c r="AS168" s="485"/>
      <c r="AT168" s="485"/>
      <c r="AU168" s="485"/>
      <c r="AV168" s="485"/>
      <c r="AW168" s="485"/>
      <c r="AX168" s="485"/>
      <c r="AY168" s="486"/>
    </row>
    <row r="169" spans="1:51" ht="24" customHeight="1" x14ac:dyDescent="0.15">
      <c r="A169" s="478">
        <v>7</v>
      </c>
      <c r="B169" s="479"/>
      <c r="C169" s="472"/>
      <c r="D169" s="473"/>
      <c r="E169" s="473"/>
      <c r="F169" s="473"/>
      <c r="G169" s="473"/>
      <c r="H169" s="473"/>
      <c r="I169" s="473"/>
      <c r="J169" s="473"/>
      <c r="K169" s="473"/>
      <c r="L169" s="474"/>
      <c r="M169" s="472"/>
      <c r="N169" s="473"/>
      <c r="O169" s="473"/>
      <c r="P169" s="473"/>
      <c r="Q169" s="473"/>
      <c r="R169" s="473"/>
      <c r="S169" s="473"/>
      <c r="T169" s="473"/>
      <c r="U169" s="473"/>
      <c r="V169" s="473"/>
      <c r="W169" s="473"/>
      <c r="X169" s="473"/>
      <c r="Y169" s="473"/>
      <c r="Z169" s="473"/>
      <c r="AA169" s="473"/>
      <c r="AB169" s="473"/>
      <c r="AC169" s="473"/>
      <c r="AD169" s="473"/>
      <c r="AE169" s="473"/>
      <c r="AF169" s="473"/>
      <c r="AG169" s="473"/>
      <c r="AH169" s="473"/>
      <c r="AI169" s="473"/>
      <c r="AJ169" s="473"/>
      <c r="AK169" s="474"/>
      <c r="AL169" s="484"/>
      <c r="AM169" s="485"/>
      <c r="AN169" s="485"/>
      <c r="AO169" s="485"/>
      <c r="AP169" s="485"/>
      <c r="AQ169" s="485"/>
      <c r="AR169" s="485"/>
      <c r="AS169" s="485"/>
      <c r="AT169" s="485"/>
      <c r="AU169" s="485"/>
      <c r="AV169" s="485"/>
      <c r="AW169" s="485"/>
      <c r="AX169" s="485"/>
      <c r="AY169" s="486"/>
    </row>
    <row r="170" spans="1:51" ht="24" customHeight="1" x14ac:dyDescent="0.15">
      <c r="A170" s="478">
        <v>8</v>
      </c>
      <c r="B170" s="479"/>
      <c r="C170" s="472"/>
      <c r="D170" s="473"/>
      <c r="E170" s="473"/>
      <c r="F170" s="473"/>
      <c r="G170" s="473"/>
      <c r="H170" s="473"/>
      <c r="I170" s="473"/>
      <c r="J170" s="473"/>
      <c r="K170" s="473"/>
      <c r="L170" s="474"/>
      <c r="M170" s="472"/>
      <c r="N170" s="473"/>
      <c r="O170" s="473"/>
      <c r="P170" s="473"/>
      <c r="Q170" s="473"/>
      <c r="R170" s="473"/>
      <c r="S170" s="473"/>
      <c r="T170" s="473"/>
      <c r="U170" s="473"/>
      <c r="V170" s="473"/>
      <c r="W170" s="473"/>
      <c r="X170" s="473"/>
      <c r="Y170" s="473"/>
      <c r="Z170" s="473"/>
      <c r="AA170" s="473"/>
      <c r="AB170" s="473"/>
      <c r="AC170" s="473"/>
      <c r="AD170" s="473"/>
      <c r="AE170" s="473"/>
      <c r="AF170" s="473"/>
      <c r="AG170" s="473"/>
      <c r="AH170" s="473"/>
      <c r="AI170" s="473"/>
      <c r="AJ170" s="473"/>
      <c r="AK170" s="474"/>
      <c r="AL170" s="484"/>
      <c r="AM170" s="485"/>
      <c r="AN170" s="485"/>
      <c r="AO170" s="485"/>
      <c r="AP170" s="485"/>
      <c r="AQ170" s="485"/>
      <c r="AR170" s="485"/>
      <c r="AS170" s="485"/>
      <c r="AT170" s="485"/>
      <c r="AU170" s="485"/>
      <c r="AV170" s="485"/>
      <c r="AW170" s="485"/>
      <c r="AX170" s="485"/>
      <c r="AY170" s="486"/>
    </row>
    <row r="171" spans="1:51" ht="24" customHeight="1" x14ac:dyDescent="0.15">
      <c r="A171" s="478">
        <v>9</v>
      </c>
      <c r="B171" s="479"/>
      <c r="C171" s="487"/>
      <c r="D171" s="488"/>
      <c r="E171" s="488"/>
      <c r="F171" s="488"/>
      <c r="G171" s="488"/>
      <c r="H171" s="488"/>
      <c r="I171" s="488"/>
      <c r="J171" s="488"/>
      <c r="K171" s="488"/>
      <c r="L171" s="489"/>
      <c r="M171" s="472"/>
      <c r="N171" s="473"/>
      <c r="O171" s="473"/>
      <c r="P171" s="473"/>
      <c r="Q171" s="473"/>
      <c r="R171" s="473"/>
      <c r="S171" s="473"/>
      <c r="T171" s="473"/>
      <c r="U171" s="473"/>
      <c r="V171" s="473"/>
      <c r="W171" s="473"/>
      <c r="X171" s="473"/>
      <c r="Y171" s="473"/>
      <c r="Z171" s="473"/>
      <c r="AA171" s="473"/>
      <c r="AB171" s="473"/>
      <c r="AC171" s="473"/>
      <c r="AD171" s="473"/>
      <c r="AE171" s="473"/>
      <c r="AF171" s="473"/>
      <c r="AG171" s="473"/>
      <c r="AH171" s="473"/>
      <c r="AI171" s="473"/>
      <c r="AJ171" s="473"/>
      <c r="AK171" s="474"/>
      <c r="AL171" s="484"/>
      <c r="AM171" s="485"/>
      <c r="AN171" s="485"/>
      <c r="AO171" s="485"/>
      <c r="AP171" s="485"/>
      <c r="AQ171" s="485"/>
      <c r="AR171" s="485"/>
      <c r="AS171" s="485"/>
      <c r="AT171" s="485"/>
      <c r="AU171" s="485"/>
      <c r="AV171" s="485"/>
      <c r="AW171" s="485"/>
      <c r="AX171" s="485"/>
      <c r="AY171" s="486"/>
    </row>
    <row r="172" spans="1:51" ht="24" customHeight="1" x14ac:dyDescent="0.15">
      <c r="A172" s="478">
        <v>10</v>
      </c>
      <c r="B172" s="479"/>
      <c r="C172" s="472"/>
      <c r="D172" s="473"/>
      <c r="E172" s="473"/>
      <c r="F172" s="473"/>
      <c r="G172" s="473"/>
      <c r="H172" s="473"/>
      <c r="I172" s="473"/>
      <c r="J172" s="473"/>
      <c r="K172" s="473"/>
      <c r="L172" s="474"/>
      <c r="M172" s="472"/>
      <c r="N172" s="473"/>
      <c r="O172" s="473"/>
      <c r="P172" s="473"/>
      <c r="Q172" s="473"/>
      <c r="R172" s="473"/>
      <c r="S172" s="473"/>
      <c r="T172" s="473"/>
      <c r="U172" s="473"/>
      <c r="V172" s="473"/>
      <c r="W172" s="473"/>
      <c r="X172" s="473"/>
      <c r="Y172" s="473"/>
      <c r="Z172" s="473"/>
      <c r="AA172" s="473"/>
      <c r="AB172" s="473"/>
      <c r="AC172" s="473"/>
      <c r="AD172" s="473"/>
      <c r="AE172" s="473"/>
      <c r="AF172" s="473"/>
      <c r="AG172" s="473"/>
      <c r="AH172" s="473"/>
      <c r="AI172" s="473"/>
      <c r="AJ172" s="473"/>
      <c r="AK172" s="474"/>
      <c r="AL172" s="484"/>
      <c r="AM172" s="485"/>
      <c r="AN172" s="485"/>
      <c r="AO172" s="485"/>
      <c r="AP172" s="485"/>
      <c r="AQ172" s="485"/>
      <c r="AR172" s="485"/>
      <c r="AS172" s="485"/>
      <c r="AT172" s="485"/>
      <c r="AU172" s="485"/>
      <c r="AV172" s="485"/>
      <c r="AW172" s="485"/>
      <c r="AX172" s="485"/>
      <c r="AY172" s="486"/>
    </row>
  </sheetData>
  <mergeCells count="686">
    <mergeCell ref="A172:B172"/>
    <mergeCell ref="C172:L172"/>
    <mergeCell ref="M172:AK172"/>
    <mergeCell ref="AL172:AY172"/>
    <mergeCell ref="A170:B170"/>
    <mergeCell ref="C170:L170"/>
    <mergeCell ref="M170:AK170"/>
    <mergeCell ref="AL170:AY170"/>
    <mergeCell ref="A171:B171"/>
    <mergeCell ref="C171:L171"/>
    <mergeCell ref="M171:AK171"/>
    <mergeCell ref="AL171:AY171"/>
    <mergeCell ref="A168:B168"/>
    <mergeCell ref="C168:L168"/>
    <mergeCell ref="M168:AK168"/>
    <mergeCell ref="AL168:AY168"/>
    <mergeCell ref="A169:B169"/>
    <mergeCell ref="C169:L169"/>
    <mergeCell ref="M169:AK169"/>
    <mergeCell ref="AL169:AY169"/>
    <mergeCell ref="A166:B166"/>
    <mergeCell ref="C166:L166"/>
    <mergeCell ref="M166:AK166"/>
    <mergeCell ref="AL166:AY166"/>
    <mergeCell ref="A167:B167"/>
    <mergeCell ref="C167:L167"/>
    <mergeCell ref="M167:AK167"/>
    <mergeCell ref="AL167:AY167"/>
    <mergeCell ref="A164:B164"/>
    <mergeCell ref="C164:L164"/>
    <mergeCell ref="M164:AK164"/>
    <mergeCell ref="AL164:AY164"/>
    <mergeCell ref="A165:B165"/>
    <mergeCell ref="C165:L165"/>
    <mergeCell ref="M165:AK165"/>
    <mergeCell ref="AL165:AY165"/>
    <mergeCell ref="A162:B162"/>
    <mergeCell ref="C162:L162"/>
    <mergeCell ref="M162:AK162"/>
    <mergeCell ref="AL162:AY162"/>
    <mergeCell ref="A163:B163"/>
    <mergeCell ref="C163:L163"/>
    <mergeCell ref="M163:AK163"/>
    <mergeCell ref="AL163:AY163"/>
    <mergeCell ref="A159:B159"/>
    <mergeCell ref="C159:L159"/>
    <mergeCell ref="M159:AK159"/>
    <mergeCell ref="AL159:AY159"/>
    <mergeCell ref="A160:B160"/>
    <mergeCell ref="C160:L160"/>
    <mergeCell ref="M160:AK160"/>
    <mergeCell ref="AL160:AY160"/>
    <mergeCell ref="A157:B157"/>
    <mergeCell ref="C157:L157"/>
    <mergeCell ref="M157:AK157"/>
    <mergeCell ref="AL157:AY157"/>
    <mergeCell ref="A158:B158"/>
    <mergeCell ref="C158:L158"/>
    <mergeCell ref="M158:AK158"/>
    <mergeCell ref="AL158:AY158"/>
    <mergeCell ref="A155:B155"/>
    <mergeCell ref="C155:L155"/>
    <mergeCell ref="M155:AK155"/>
    <mergeCell ref="AL155:AY155"/>
    <mergeCell ref="A156:B156"/>
    <mergeCell ref="C156:L156"/>
    <mergeCell ref="M156:AK156"/>
    <mergeCell ref="AL156:AY156"/>
    <mergeCell ref="A153:B153"/>
    <mergeCell ref="C153:L153"/>
    <mergeCell ref="M153:AK153"/>
    <mergeCell ref="AL153:AY153"/>
    <mergeCell ref="A154:B154"/>
    <mergeCell ref="C154:L154"/>
    <mergeCell ref="M154:AK154"/>
    <mergeCell ref="AL154:AY154"/>
    <mergeCell ref="A151:B151"/>
    <mergeCell ref="C151:L151"/>
    <mergeCell ref="M151:AK151"/>
    <mergeCell ref="AL151:AY151"/>
    <mergeCell ref="A152:B152"/>
    <mergeCell ref="C152:L152"/>
    <mergeCell ref="M152:AK152"/>
    <mergeCell ref="AL152:AY152"/>
    <mergeCell ref="A148:B148"/>
    <mergeCell ref="C148:L148"/>
    <mergeCell ref="M148:AK148"/>
    <mergeCell ref="AL148:AY148"/>
    <mergeCell ref="A150:B150"/>
    <mergeCell ref="C150:L150"/>
    <mergeCell ref="M150:AK150"/>
    <mergeCell ref="AL150:AY150"/>
    <mergeCell ref="A146:B146"/>
    <mergeCell ref="C146:L146"/>
    <mergeCell ref="M146:AK146"/>
    <mergeCell ref="AL146:AY146"/>
    <mergeCell ref="A147:B147"/>
    <mergeCell ref="C147:L147"/>
    <mergeCell ref="M147:AK147"/>
    <mergeCell ref="AL147:AY147"/>
    <mergeCell ref="A144:B144"/>
    <mergeCell ref="C144:L144"/>
    <mergeCell ref="M144:AK144"/>
    <mergeCell ref="AL144:AY144"/>
    <mergeCell ref="A145:B145"/>
    <mergeCell ref="C145:L145"/>
    <mergeCell ref="M145:AK145"/>
    <mergeCell ref="AL145:AY145"/>
    <mergeCell ref="A142:B142"/>
    <mergeCell ref="C142:L142"/>
    <mergeCell ref="M142:AK142"/>
    <mergeCell ref="AL142:AY142"/>
    <mergeCell ref="A143:B143"/>
    <mergeCell ref="C143:L143"/>
    <mergeCell ref="M143:AK143"/>
    <mergeCell ref="AL143:AY143"/>
    <mergeCell ref="A140:B140"/>
    <mergeCell ref="C140:L140"/>
    <mergeCell ref="M140:AK140"/>
    <mergeCell ref="AL140:AY140"/>
    <mergeCell ref="A141:B141"/>
    <mergeCell ref="C141:L141"/>
    <mergeCell ref="M141:AK141"/>
    <mergeCell ref="AL141:AY141"/>
    <mergeCell ref="A138:B138"/>
    <mergeCell ref="C138:L138"/>
    <mergeCell ref="M138:AK138"/>
    <mergeCell ref="AL138:AY138"/>
    <mergeCell ref="A139:B139"/>
    <mergeCell ref="C139:L139"/>
    <mergeCell ref="M139:AK139"/>
    <mergeCell ref="AL139:AY139"/>
    <mergeCell ref="A136:G136"/>
    <mergeCell ref="H136:L136"/>
    <mergeCell ref="M136:S136"/>
    <mergeCell ref="T136:X136"/>
    <mergeCell ref="Y136:AF136"/>
    <mergeCell ref="AG136:AK136"/>
    <mergeCell ref="A135:G135"/>
    <mergeCell ref="H135:L135"/>
    <mergeCell ref="M135:S135"/>
    <mergeCell ref="T135:X135"/>
    <mergeCell ref="Y135:AF135"/>
    <mergeCell ref="AG135:AK135"/>
    <mergeCell ref="A132:B132"/>
    <mergeCell ref="C132:L132"/>
    <mergeCell ref="M132:AK132"/>
    <mergeCell ref="AL132:AY132"/>
    <mergeCell ref="A134:G134"/>
    <mergeCell ref="H134:X134"/>
    <mergeCell ref="A130:B130"/>
    <mergeCell ref="C130:L130"/>
    <mergeCell ref="M130:AK130"/>
    <mergeCell ref="AL130:AY130"/>
    <mergeCell ref="A131:B131"/>
    <mergeCell ref="C131:L131"/>
    <mergeCell ref="M131:AK131"/>
    <mergeCell ref="AL131:AY131"/>
    <mergeCell ref="A128:B128"/>
    <mergeCell ref="C128:L128"/>
    <mergeCell ref="M128:AK128"/>
    <mergeCell ref="AL128:AY128"/>
    <mergeCell ref="A129:B129"/>
    <mergeCell ref="C129:L129"/>
    <mergeCell ref="M129:AK129"/>
    <mergeCell ref="AL129:AY129"/>
    <mergeCell ref="A126:B126"/>
    <mergeCell ref="C126:L126"/>
    <mergeCell ref="M126:AK126"/>
    <mergeCell ref="AL126:AY126"/>
    <mergeCell ref="A127:B127"/>
    <mergeCell ref="C127:L127"/>
    <mergeCell ref="M127:AK127"/>
    <mergeCell ref="AL127:AY127"/>
    <mergeCell ref="A124:B124"/>
    <mergeCell ref="C124:L124"/>
    <mergeCell ref="M124:AK124"/>
    <mergeCell ref="AL124:AY124"/>
    <mergeCell ref="A125:B125"/>
    <mergeCell ref="C125:L125"/>
    <mergeCell ref="M125:AK125"/>
    <mergeCell ref="AL125:AY125"/>
    <mergeCell ref="A122:B122"/>
    <mergeCell ref="C122:L122"/>
    <mergeCell ref="M122:AK122"/>
    <mergeCell ref="AL122:AY122"/>
    <mergeCell ref="A123:B123"/>
    <mergeCell ref="C123:L123"/>
    <mergeCell ref="M123:AK123"/>
    <mergeCell ref="AL123:AY123"/>
    <mergeCell ref="G118:K118"/>
    <mergeCell ref="L118:X118"/>
    <mergeCell ref="Y118:AC118"/>
    <mergeCell ref="AD118:AH118"/>
    <mergeCell ref="AI118:AU118"/>
    <mergeCell ref="AV118:AY118"/>
    <mergeCell ref="G117:K117"/>
    <mergeCell ref="L117:X117"/>
    <mergeCell ref="Y117:AC117"/>
    <mergeCell ref="AD117:AH117"/>
    <mergeCell ref="AI117:AU117"/>
    <mergeCell ref="AV117:AY117"/>
    <mergeCell ref="G116:K116"/>
    <mergeCell ref="L116:X116"/>
    <mergeCell ref="Y116:AC116"/>
    <mergeCell ref="AD116:AH116"/>
    <mergeCell ref="AI116:AU116"/>
    <mergeCell ref="AV116:AY116"/>
    <mergeCell ref="G115:K115"/>
    <mergeCell ref="L115:X115"/>
    <mergeCell ref="Y115:AC115"/>
    <mergeCell ref="AD115:AH115"/>
    <mergeCell ref="AI115:AU115"/>
    <mergeCell ref="AV115:AY115"/>
    <mergeCell ref="G114:K114"/>
    <mergeCell ref="L114:X114"/>
    <mergeCell ref="Y114:AC114"/>
    <mergeCell ref="AD114:AH114"/>
    <mergeCell ref="AI114:AU114"/>
    <mergeCell ref="AV114:AY114"/>
    <mergeCell ref="G113:K113"/>
    <mergeCell ref="L113:X113"/>
    <mergeCell ref="Y113:AC113"/>
    <mergeCell ref="AD113:AH113"/>
    <mergeCell ref="AI113:AU113"/>
    <mergeCell ref="AV113:AY113"/>
    <mergeCell ref="G112:K112"/>
    <mergeCell ref="L112:X112"/>
    <mergeCell ref="Y112:AC112"/>
    <mergeCell ref="AD112:AH112"/>
    <mergeCell ref="AI112:AU112"/>
    <mergeCell ref="AV112:AY112"/>
    <mergeCell ref="G111:K111"/>
    <mergeCell ref="L111:X111"/>
    <mergeCell ref="Y111:AC111"/>
    <mergeCell ref="AD111:AH111"/>
    <mergeCell ref="AI111:AU111"/>
    <mergeCell ref="AV111:AY111"/>
    <mergeCell ref="G110:K110"/>
    <mergeCell ref="L110:X110"/>
    <mergeCell ref="Y110:AC110"/>
    <mergeCell ref="AD110:AH110"/>
    <mergeCell ref="AI110:AU110"/>
    <mergeCell ref="AV110:AY110"/>
    <mergeCell ref="G108:AC108"/>
    <mergeCell ref="AD108:AY108"/>
    <mergeCell ref="G109:K109"/>
    <mergeCell ref="L109:X109"/>
    <mergeCell ref="Y109:AC109"/>
    <mergeCell ref="AD109:AH109"/>
    <mergeCell ref="AI109:AU109"/>
    <mergeCell ref="AV109:AY109"/>
    <mergeCell ref="G107:K107"/>
    <mergeCell ref="L107:X107"/>
    <mergeCell ref="Y107:AC107"/>
    <mergeCell ref="AD107:AH107"/>
    <mergeCell ref="AI107:AU107"/>
    <mergeCell ref="AV107:AY107"/>
    <mergeCell ref="G106:K106"/>
    <mergeCell ref="L106:X106"/>
    <mergeCell ref="Y106:AC106"/>
    <mergeCell ref="AD106:AH106"/>
    <mergeCell ref="AI106:AU106"/>
    <mergeCell ref="AV106:AY106"/>
    <mergeCell ref="G105:K105"/>
    <mergeCell ref="L105:X105"/>
    <mergeCell ref="Y105:AC105"/>
    <mergeCell ref="AD105:AH105"/>
    <mergeCell ref="AI105:AU105"/>
    <mergeCell ref="AV105:AY105"/>
    <mergeCell ref="G104:K104"/>
    <mergeCell ref="L104:X104"/>
    <mergeCell ref="Y104:AC104"/>
    <mergeCell ref="AD104:AH104"/>
    <mergeCell ref="AI104:AU104"/>
    <mergeCell ref="AV104:AY104"/>
    <mergeCell ref="G103:K103"/>
    <mergeCell ref="L103:X103"/>
    <mergeCell ref="Y103:AC103"/>
    <mergeCell ref="AD103:AH103"/>
    <mergeCell ref="AI103:AU103"/>
    <mergeCell ref="AV103:AY103"/>
    <mergeCell ref="G102:K102"/>
    <mergeCell ref="L102:X102"/>
    <mergeCell ref="Y102:AC102"/>
    <mergeCell ref="AD102:AH102"/>
    <mergeCell ref="AI102:AU102"/>
    <mergeCell ref="AV102:AY102"/>
    <mergeCell ref="G101:K101"/>
    <mergeCell ref="L101:X101"/>
    <mergeCell ref="Y101:AC101"/>
    <mergeCell ref="AD101:AH101"/>
    <mergeCell ref="AI101:AU101"/>
    <mergeCell ref="AV101:AY101"/>
    <mergeCell ref="G100:K100"/>
    <mergeCell ref="L100:X100"/>
    <mergeCell ref="Y100:AC100"/>
    <mergeCell ref="AD100:AH100"/>
    <mergeCell ref="AI100:AU100"/>
    <mergeCell ref="AV100:AY100"/>
    <mergeCell ref="G99:K99"/>
    <mergeCell ref="L99:X99"/>
    <mergeCell ref="Y99:AC99"/>
    <mergeCell ref="AD99:AH99"/>
    <mergeCell ref="AI99:AU99"/>
    <mergeCell ref="AV99:AY99"/>
    <mergeCell ref="G97:AC97"/>
    <mergeCell ref="AD97:AY97"/>
    <mergeCell ref="G98:K98"/>
    <mergeCell ref="L98:X98"/>
    <mergeCell ref="Y98:AC98"/>
    <mergeCell ref="AD98:AH98"/>
    <mergeCell ref="AI98:AU98"/>
    <mergeCell ref="AV98:AY98"/>
    <mergeCell ref="G96:K96"/>
    <mergeCell ref="L96:X96"/>
    <mergeCell ref="Y96:AC96"/>
    <mergeCell ref="AD96:AH96"/>
    <mergeCell ref="AI96:AU96"/>
    <mergeCell ref="AV96:AY96"/>
    <mergeCell ref="G95:K95"/>
    <mergeCell ref="L95:X95"/>
    <mergeCell ref="Y95:AC95"/>
    <mergeCell ref="AD95:AH95"/>
    <mergeCell ref="AI95:AU95"/>
    <mergeCell ref="AV95:AY95"/>
    <mergeCell ref="G94:K94"/>
    <mergeCell ref="L94:X94"/>
    <mergeCell ref="Y94:AC94"/>
    <mergeCell ref="AD94:AH94"/>
    <mergeCell ref="AI94:AU94"/>
    <mergeCell ref="AV94:AY94"/>
    <mergeCell ref="G93:K93"/>
    <mergeCell ref="L93:X93"/>
    <mergeCell ref="Y93:AC93"/>
    <mergeCell ref="AD93:AH93"/>
    <mergeCell ref="AI93:AU93"/>
    <mergeCell ref="AV93:AY93"/>
    <mergeCell ref="G92:K92"/>
    <mergeCell ref="L92:X92"/>
    <mergeCell ref="Y92:AC92"/>
    <mergeCell ref="AD92:AH92"/>
    <mergeCell ref="AI92:AU92"/>
    <mergeCell ref="AV92:AY92"/>
    <mergeCell ref="G91:K91"/>
    <mergeCell ref="L91:X91"/>
    <mergeCell ref="Y91:AC91"/>
    <mergeCell ref="AD91:AH91"/>
    <mergeCell ref="AI91:AU91"/>
    <mergeCell ref="AV91:AY91"/>
    <mergeCell ref="G90:K90"/>
    <mergeCell ref="L90:X90"/>
    <mergeCell ref="Y90:AC90"/>
    <mergeCell ref="AD90:AH90"/>
    <mergeCell ref="AI90:AU90"/>
    <mergeCell ref="AV90:AY90"/>
    <mergeCell ref="G89:K89"/>
    <mergeCell ref="L89:X89"/>
    <mergeCell ref="Y89:AC89"/>
    <mergeCell ref="AD89:AH89"/>
    <mergeCell ref="AI89:AU89"/>
    <mergeCell ref="AV89:AY89"/>
    <mergeCell ref="G88:K88"/>
    <mergeCell ref="L88:X88"/>
    <mergeCell ref="Y88:AC88"/>
    <mergeCell ref="AD88:AH88"/>
    <mergeCell ref="AI88:AU88"/>
    <mergeCell ref="AV88:AY88"/>
    <mergeCell ref="G86:AC86"/>
    <mergeCell ref="AD86:AY86"/>
    <mergeCell ref="G87:K87"/>
    <mergeCell ref="L87:X87"/>
    <mergeCell ref="Y87:AC87"/>
    <mergeCell ref="AD87:AH87"/>
    <mergeCell ref="AI87:AU87"/>
    <mergeCell ref="AV87:AY87"/>
    <mergeCell ref="G85:K85"/>
    <mergeCell ref="L85:X85"/>
    <mergeCell ref="Y85:AC85"/>
    <mergeCell ref="AD85:AH85"/>
    <mergeCell ref="AI85:AU85"/>
    <mergeCell ref="AV85:AY85"/>
    <mergeCell ref="G84:K84"/>
    <mergeCell ref="L84:X84"/>
    <mergeCell ref="Y84:AC84"/>
    <mergeCell ref="AD84:AH84"/>
    <mergeCell ref="AI84:AU84"/>
    <mergeCell ref="AV84:AY84"/>
    <mergeCell ref="G83:K83"/>
    <mergeCell ref="L83:X83"/>
    <mergeCell ref="Y83:AC83"/>
    <mergeCell ref="AD83:AH83"/>
    <mergeCell ref="AI83:AU83"/>
    <mergeCell ref="AV83:AY83"/>
    <mergeCell ref="G82:K82"/>
    <mergeCell ref="L82:X82"/>
    <mergeCell ref="Y82:AC82"/>
    <mergeCell ref="AD82:AH82"/>
    <mergeCell ref="AI82:AU82"/>
    <mergeCell ref="AV82:AY82"/>
    <mergeCell ref="Y78:AC78"/>
    <mergeCell ref="AD78:AH78"/>
    <mergeCell ref="AI78:AU78"/>
    <mergeCell ref="AV78:AY78"/>
    <mergeCell ref="G81:K81"/>
    <mergeCell ref="L81:X81"/>
    <mergeCell ref="Y81:AC81"/>
    <mergeCell ref="AD81:AH81"/>
    <mergeCell ref="AI81:AU81"/>
    <mergeCell ref="AV81:AY81"/>
    <mergeCell ref="G80:K80"/>
    <mergeCell ref="L80:X80"/>
    <mergeCell ref="Y80:AC80"/>
    <mergeCell ref="AD80:AH80"/>
    <mergeCell ref="AI80:AU80"/>
    <mergeCell ref="AV80:AY80"/>
    <mergeCell ref="G77:K77"/>
    <mergeCell ref="L77:X77"/>
    <mergeCell ref="Y77:AC77"/>
    <mergeCell ref="AD77:AH77"/>
    <mergeCell ref="AI77:AU77"/>
    <mergeCell ref="AV77:AY77"/>
    <mergeCell ref="A63:F74"/>
    <mergeCell ref="A75:F118"/>
    <mergeCell ref="G75:AC75"/>
    <mergeCell ref="AD75:AY75"/>
    <mergeCell ref="G76:K76"/>
    <mergeCell ref="L76:X76"/>
    <mergeCell ref="Y76:AC76"/>
    <mergeCell ref="AD76:AH76"/>
    <mergeCell ref="AI76:AU76"/>
    <mergeCell ref="AV76:AY76"/>
    <mergeCell ref="G79:K79"/>
    <mergeCell ref="L79:X79"/>
    <mergeCell ref="Y79:AC79"/>
    <mergeCell ref="AD79:AH79"/>
    <mergeCell ref="AI79:AU79"/>
    <mergeCell ref="AV79:AY79"/>
    <mergeCell ref="G78:K78"/>
    <mergeCell ref="L78:X78"/>
    <mergeCell ref="A61:F61"/>
    <mergeCell ref="G61:AY61"/>
    <mergeCell ref="A62:F62"/>
    <mergeCell ref="G62:AY62"/>
    <mergeCell ref="O53:AY53"/>
    <mergeCell ref="G54:N54"/>
    <mergeCell ref="O54:AY54"/>
    <mergeCell ref="G55:T55"/>
    <mergeCell ref="U55:AY55"/>
    <mergeCell ref="G56:AY57"/>
    <mergeCell ref="A50:F50"/>
    <mergeCell ref="G50:N50"/>
    <mergeCell ref="O50:T50"/>
    <mergeCell ref="U50:AY50"/>
    <mergeCell ref="A51:F60"/>
    <mergeCell ref="G51:T51"/>
    <mergeCell ref="U51:AY51"/>
    <mergeCell ref="G52:N52"/>
    <mergeCell ref="O52:AY52"/>
    <mergeCell ref="G53:N53"/>
    <mergeCell ref="G58:T58"/>
    <mergeCell ref="U58:AY58"/>
    <mergeCell ref="G59:AY60"/>
    <mergeCell ref="A49:F49"/>
    <mergeCell ref="G49:N49"/>
    <mergeCell ref="O49:T49"/>
    <mergeCell ref="U49:AY49"/>
    <mergeCell ref="X46:AD46"/>
    <mergeCell ref="AE46:AK46"/>
    <mergeCell ref="AL46:AR46"/>
    <mergeCell ref="AS46:AY46"/>
    <mergeCell ref="Q47:T48"/>
    <mergeCell ref="U47:W48"/>
    <mergeCell ref="X47:AD47"/>
    <mergeCell ref="AE47:AK47"/>
    <mergeCell ref="AL47:AR47"/>
    <mergeCell ref="AS47:AY47"/>
    <mergeCell ref="AS44:AY44"/>
    <mergeCell ref="Q45:T46"/>
    <mergeCell ref="U45:W46"/>
    <mergeCell ref="X45:AD45"/>
    <mergeCell ref="AE45:AK45"/>
    <mergeCell ref="AL45:AR45"/>
    <mergeCell ref="AS45:AY45"/>
    <mergeCell ref="X48:AD48"/>
    <mergeCell ref="AE48:AK48"/>
    <mergeCell ref="AL48:AR48"/>
    <mergeCell ref="AS48:AY48"/>
    <mergeCell ref="AK40:AO40"/>
    <mergeCell ref="AP40:AT40"/>
    <mergeCell ref="AU40:AY40"/>
    <mergeCell ref="A41:F41"/>
    <mergeCell ref="G41:AY41"/>
    <mergeCell ref="A42:F48"/>
    <mergeCell ref="G42:N42"/>
    <mergeCell ref="O42:T42"/>
    <mergeCell ref="U42:W42"/>
    <mergeCell ref="X42:AD42"/>
    <mergeCell ref="AE42:AK42"/>
    <mergeCell ref="AL42:AR42"/>
    <mergeCell ref="AS42:AY42"/>
    <mergeCell ref="G43:N48"/>
    <mergeCell ref="O43:P48"/>
    <mergeCell ref="Q43:T44"/>
    <mergeCell ref="U43:W44"/>
    <mergeCell ref="X43:AD43"/>
    <mergeCell ref="AE43:AK43"/>
    <mergeCell ref="AL43:AR43"/>
    <mergeCell ref="AS43:AY43"/>
    <mergeCell ref="X44:AD44"/>
    <mergeCell ref="AE44:AK44"/>
    <mergeCell ref="AL44:AR44"/>
    <mergeCell ref="A37:F40"/>
    <mergeCell ref="G37:W37"/>
    <mergeCell ref="X37:AC37"/>
    <mergeCell ref="AD37:AE37"/>
    <mergeCell ref="AF37:AJ37"/>
    <mergeCell ref="AK37:AO37"/>
    <mergeCell ref="AP37:AT37"/>
    <mergeCell ref="AU37:AY37"/>
    <mergeCell ref="AU38:AY38"/>
    <mergeCell ref="X39:AC39"/>
    <mergeCell ref="AD39:AE39"/>
    <mergeCell ref="AF39:AJ39"/>
    <mergeCell ref="AK39:AO39"/>
    <mergeCell ref="AP39:AT39"/>
    <mergeCell ref="AU39:AY39"/>
    <mergeCell ref="G38:W40"/>
    <mergeCell ref="X38:AC38"/>
    <mergeCell ref="AD38:AE38"/>
    <mergeCell ref="AF38:AJ38"/>
    <mergeCell ref="AK38:AO38"/>
    <mergeCell ref="AP38:AT38"/>
    <mergeCell ref="X40:AC40"/>
    <mergeCell ref="AD40:AE40"/>
    <mergeCell ref="AF40:AJ40"/>
    <mergeCell ref="AQ34:AY34"/>
    <mergeCell ref="G35:J35"/>
    <mergeCell ref="K35:N35"/>
    <mergeCell ref="O35:W35"/>
    <mergeCell ref="X35:AG35"/>
    <mergeCell ref="AH35:AP35"/>
    <mergeCell ref="AQ35:AY35"/>
    <mergeCell ref="A34:F36"/>
    <mergeCell ref="G34:J34"/>
    <mergeCell ref="K34:N34"/>
    <mergeCell ref="O34:W34"/>
    <mergeCell ref="X34:AG34"/>
    <mergeCell ref="AH34:AP34"/>
    <mergeCell ref="G36:J36"/>
    <mergeCell ref="K36:N36"/>
    <mergeCell ref="O36:W36"/>
    <mergeCell ref="X36:AG36"/>
    <mergeCell ref="AH36:AP36"/>
    <mergeCell ref="AQ36:AY36"/>
    <mergeCell ref="G33:H33"/>
    <mergeCell ref="I33:N33"/>
    <mergeCell ref="O33:W33"/>
    <mergeCell ref="X33:AG33"/>
    <mergeCell ref="AH33:AP33"/>
    <mergeCell ref="AQ33:AY33"/>
    <mergeCell ref="I31:N31"/>
    <mergeCell ref="O31:W31"/>
    <mergeCell ref="X31:AG31"/>
    <mergeCell ref="AH31:AP31"/>
    <mergeCell ref="AQ31:AY31"/>
    <mergeCell ref="G32:N32"/>
    <mergeCell ref="O32:W32"/>
    <mergeCell ref="X32:AG32"/>
    <mergeCell ref="AH32:AP32"/>
    <mergeCell ref="AQ32:AY32"/>
    <mergeCell ref="G29:H31"/>
    <mergeCell ref="AQ29:AY29"/>
    <mergeCell ref="I30:N30"/>
    <mergeCell ref="O30:W30"/>
    <mergeCell ref="X30:AG30"/>
    <mergeCell ref="AH30:AP30"/>
    <mergeCell ref="AQ30:AY30"/>
    <mergeCell ref="I28:N28"/>
    <mergeCell ref="O28:W28"/>
    <mergeCell ref="X28:AG28"/>
    <mergeCell ref="AH28:AP28"/>
    <mergeCell ref="AQ28:AY28"/>
    <mergeCell ref="I29:N29"/>
    <mergeCell ref="O29:W29"/>
    <mergeCell ref="X29:AG29"/>
    <mergeCell ref="AH29:AP29"/>
    <mergeCell ref="I26:N26"/>
    <mergeCell ref="O26:W26"/>
    <mergeCell ref="X26:AG26"/>
    <mergeCell ref="AH26:AP26"/>
    <mergeCell ref="AQ26:AY26"/>
    <mergeCell ref="I27:N27"/>
    <mergeCell ref="O27:W27"/>
    <mergeCell ref="X27:AG27"/>
    <mergeCell ref="AH27:AP27"/>
    <mergeCell ref="AQ27:AY27"/>
    <mergeCell ref="O22:W22"/>
    <mergeCell ref="X22:AG22"/>
    <mergeCell ref="I24:N24"/>
    <mergeCell ref="O24:W24"/>
    <mergeCell ref="X24:AG24"/>
    <mergeCell ref="AH24:AP24"/>
    <mergeCell ref="AQ24:AY24"/>
    <mergeCell ref="I25:N25"/>
    <mergeCell ref="O25:W25"/>
    <mergeCell ref="X25:AG25"/>
    <mergeCell ref="AH25:AP25"/>
    <mergeCell ref="AQ25:AY25"/>
    <mergeCell ref="A18:F18"/>
    <mergeCell ref="G18:AY18"/>
    <mergeCell ref="A19:F19"/>
    <mergeCell ref="G19:AY19"/>
    <mergeCell ref="A20:F33"/>
    <mergeCell ref="G20:N20"/>
    <mergeCell ref="O20:W20"/>
    <mergeCell ref="X20:AG20"/>
    <mergeCell ref="AH20:AP20"/>
    <mergeCell ref="AH22:AP22"/>
    <mergeCell ref="AQ22:AY22"/>
    <mergeCell ref="I23:N23"/>
    <mergeCell ref="O23:W23"/>
    <mergeCell ref="X23:AG23"/>
    <mergeCell ref="AH23:AP23"/>
    <mergeCell ref="AQ23:AY23"/>
    <mergeCell ref="AQ20:AY20"/>
    <mergeCell ref="G21:H28"/>
    <mergeCell ref="I21:N21"/>
    <mergeCell ref="O21:W21"/>
    <mergeCell ref="X21:AG21"/>
    <mergeCell ref="AH21:AP21"/>
    <mergeCell ref="AQ21:AY21"/>
    <mergeCell ref="I22:N22"/>
    <mergeCell ref="A16:F17"/>
    <mergeCell ref="G16:N16"/>
    <mergeCell ref="O16:V16"/>
    <mergeCell ref="W16:AD16"/>
    <mergeCell ref="AE16:AK16"/>
    <mergeCell ref="AL16:AR16"/>
    <mergeCell ref="AS16:AY16"/>
    <mergeCell ref="G17:N17"/>
    <mergeCell ref="O17:AY17"/>
    <mergeCell ref="AS12:AY12"/>
    <mergeCell ref="G13:N13"/>
    <mergeCell ref="O13:AY13"/>
    <mergeCell ref="A14:F15"/>
    <mergeCell ref="G14:N14"/>
    <mergeCell ref="O14:V14"/>
    <mergeCell ref="W14:AD14"/>
    <mergeCell ref="AE14:AK14"/>
    <mergeCell ref="AL14:AR14"/>
    <mergeCell ref="AS14:AY14"/>
    <mergeCell ref="A12:F13"/>
    <mergeCell ref="G12:N12"/>
    <mergeCell ref="O12:V12"/>
    <mergeCell ref="W12:AD12"/>
    <mergeCell ref="AE12:AK12"/>
    <mergeCell ref="AL12:AR12"/>
    <mergeCell ref="G15:N15"/>
    <mergeCell ref="O15:AY15"/>
    <mergeCell ref="AN7:AY7"/>
    <mergeCell ref="A8:F8"/>
    <mergeCell ref="G8:AY8"/>
    <mergeCell ref="A9:F11"/>
    <mergeCell ref="G9:AY9"/>
    <mergeCell ref="G10:AY10"/>
    <mergeCell ref="G11:AY11"/>
    <mergeCell ref="A6:F6"/>
    <mergeCell ref="G6:S6"/>
    <mergeCell ref="T6:X6"/>
    <mergeCell ref="Y6:AM6"/>
    <mergeCell ref="AN6:AY6"/>
    <mergeCell ref="A7:F7"/>
    <mergeCell ref="G7:S7"/>
    <mergeCell ref="T7:X7"/>
    <mergeCell ref="Y7:AH7"/>
    <mergeCell ref="AI7:AM7"/>
    <mergeCell ref="AJ3:AQ3"/>
    <mergeCell ref="AR3:AY3"/>
    <mergeCell ref="A4:AO4"/>
    <mergeCell ref="AP4:AY4"/>
    <mergeCell ref="A5:F5"/>
    <mergeCell ref="G5:S5"/>
    <mergeCell ref="T5:X5"/>
    <mergeCell ref="Y5:AM5"/>
    <mergeCell ref="AN5:AY5"/>
  </mergeCells>
  <phoneticPr fontId="3"/>
  <printOptions horizontalCentered="1"/>
  <pageMargins left="0.59055118110236227" right="0.59055118110236227" top="0.59055118110236227" bottom="0.39370078740157483" header="0.51181102362204722" footer="0.51181102362204722"/>
  <pageSetup paperSize="9" scale="67" fitToHeight="4" orientation="portrait" r:id="rId1"/>
  <headerFooter differentFirst="1" alignWithMargins="0"/>
  <rowBreaks count="4" manualBreakCount="4">
    <brk id="41" max="50" man="1"/>
    <brk id="62" max="50" man="1"/>
    <brk id="74" max="50" man="1"/>
    <brk id="119"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67"/>
  <sheetViews>
    <sheetView showWhiteSpace="0" view="pageBreakPreview" zoomScale="85" zoomScaleNormal="10" zoomScaleSheetLayoutView="85" zoomScalePageLayoutView="70" workbookViewId="0">
      <selection activeCell="G13" sqref="G13:AY13"/>
    </sheetView>
  </sheetViews>
  <sheetFormatPr defaultRowHeight="13.5" x14ac:dyDescent="0.15"/>
  <cols>
    <col min="1" max="51" width="2.5" style="1" customWidth="1"/>
    <col min="52" max="52" width="2.25" style="1" customWidth="1"/>
    <col min="53" max="58" width="2.25" customWidth="1"/>
    <col min="257" max="307" width="2.5" customWidth="1"/>
    <col min="308" max="314" width="2.25" customWidth="1"/>
    <col min="513" max="563" width="2.5" customWidth="1"/>
    <col min="564" max="570" width="2.25" customWidth="1"/>
    <col min="769" max="819" width="2.5" customWidth="1"/>
    <col min="820" max="826" width="2.25" customWidth="1"/>
    <col min="1025" max="1075" width="2.5" customWidth="1"/>
    <col min="1076" max="1082" width="2.25" customWidth="1"/>
    <col min="1281" max="1331" width="2.5" customWidth="1"/>
    <col min="1332" max="1338" width="2.25" customWidth="1"/>
    <col min="1537" max="1587" width="2.5" customWidth="1"/>
    <col min="1588" max="1594" width="2.25" customWidth="1"/>
    <col min="1793" max="1843" width="2.5" customWidth="1"/>
    <col min="1844" max="1850" width="2.25" customWidth="1"/>
    <col min="2049" max="2099" width="2.5" customWidth="1"/>
    <col min="2100" max="2106" width="2.25" customWidth="1"/>
    <col min="2305" max="2355" width="2.5" customWidth="1"/>
    <col min="2356" max="2362" width="2.25" customWidth="1"/>
    <col min="2561" max="2611" width="2.5" customWidth="1"/>
    <col min="2612" max="2618" width="2.25" customWidth="1"/>
    <col min="2817" max="2867" width="2.5" customWidth="1"/>
    <col min="2868" max="2874" width="2.25" customWidth="1"/>
    <col min="3073" max="3123" width="2.5" customWidth="1"/>
    <col min="3124" max="3130" width="2.25" customWidth="1"/>
    <col min="3329" max="3379" width="2.5" customWidth="1"/>
    <col min="3380" max="3386" width="2.25" customWidth="1"/>
    <col min="3585" max="3635" width="2.5" customWidth="1"/>
    <col min="3636" max="3642" width="2.25" customWidth="1"/>
    <col min="3841" max="3891" width="2.5" customWidth="1"/>
    <col min="3892" max="3898" width="2.25" customWidth="1"/>
    <col min="4097" max="4147" width="2.5" customWidth="1"/>
    <col min="4148" max="4154" width="2.25" customWidth="1"/>
    <col min="4353" max="4403" width="2.5" customWidth="1"/>
    <col min="4404" max="4410" width="2.25" customWidth="1"/>
    <col min="4609" max="4659" width="2.5" customWidth="1"/>
    <col min="4660" max="4666" width="2.25" customWidth="1"/>
    <col min="4865" max="4915" width="2.5" customWidth="1"/>
    <col min="4916" max="4922" width="2.25" customWidth="1"/>
    <col min="5121" max="5171" width="2.5" customWidth="1"/>
    <col min="5172" max="5178" width="2.25" customWidth="1"/>
    <col min="5377" max="5427" width="2.5" customWidth="1"/>
    <col min="5428" max="5434" width="2.25" customWidth="1"/>
    <col min="5633" max="5683" width="2.5" customWidth="1"/>
    <col min="5684" max="5690" width="2.25" customWidth="1"/>
    <col min="5889" max="5939" width="2.5" customWidth="1"/>
    <col min="5940" max="5946" width="2.25" customWidth="1"/>
    <col min="6145" max="6195" width="2.5" customWidth="1"/>
    <col min="6196" max="6202" width="2.25" customWidth="1"/>
    <col min="6401" max="6451" width="2.5" customWidth="1"/>
    <col min="6452" max="6458" width="2.25" customWidth="1"/>
    <col min="6657" max="6707" width="2.5" customWidth="1"/>
    <col min="6708" max="6714" width="2.25" customWidth="1"/>
    <col min="6913" max="6963" width="2.5" customWidth="1"/>
    <col min="6964" max="6970" width="2.25" customWidth="1"/>
    <col min="7169" max="7219" width="2.5" customWidth="1"/>
    <col min="7220" max="7226" width="2.25" customWidth="1"/>
    <col min="7425" max="7475" width="2.5" customWidth="1"/>
    <col min="7476" max="7482" width="2.25" customWidth="1"/>
    <col min="7681" max="7731" width="2.5" customWidth="1"/>
    <col min="7732" max="7738" width="2.25" customWidth="1"/>
    <col min="7937" max="7987" width="2.5" customWidth="1"/>
    <col min="7988" max="7994" width="2.25" customWidth="1"/>
    <col min="8193" max="8243" width="2.5" customWidth="1"/>
    <col min="8244" max="8250" width="2.25" customWidth="1"/>
    <col min="8449" max="8499" width="2.5" customWidth="1"/>
    <col min="8500" max="8506" width="2.25" customWidth="1"/>
    <col min="8705" max="8755" width="2.5" customWidth="1"/>
    <col min="8756" max="8762" width="2.25" customWidth="1"/>
    <col min="8961" max="9011" width="2.5" customWidth="1"/>
    <col min="9012" max="9018" width="2.25" customWidth="1"/>
    <col min="9217" max="9267" width="2.5" customWidth="1"/>
    <col min="9268" max="9274" width="2.25" customWidth="1"/>
    <col min="9473" max="9523" width="2.5" customWidth="1"/>
    <col min="9524" max="9530" width="2.25" customWidth="1"/>
    <col min="9729" max="9779" width="2.5" customWidth="1"/>
    <col min="9780" max="9786" width="2.25" customWidth="1"/>
    <col min="9985" max="10035" width="2.5" customWidth="1"/>
    <col min="10036" max="10042" width="2.25" customWidth="1"/>
    <col min="10241" max="10291" width="2.5" customWidth="1"/>
    <col min="10292" max="10298" width="2.25" customWidth="1"/>
    <col min="10497" max="10547" width="2.5" customWidth="1"/>
    <col min="10548" max="10554" width="2.25" customWidth="1"/>
    <col min="10753" max="10803" width="2.5" customWidth="1"/>
    <col min="10804" max="10810" width="2.25" customWidth="1"/>
    <col min="11009" max="11059" width="2.5" customWidth="1"/>
    <col min="11060" max="11066" width="2.25" customWidth="1"/>
    <col min="11265" max="11315" width="2.5" customWidth="1"/>
    <col min="11316" max="11322" width="2.25" customWidth="1"/>
    <col min="11521" max="11571" width="2.5" customWidth="1"/>
    <col min="11572" max="11578" width="2.25" customWidth="1"/>
    <col min="11777" max="11827" width="2.5" customWidth="1"/>
    <col min="11828" max="11834" width="2.25" customWidth="1"/>
    <col min="12033" max="12083" width="2.5" customWidth="1"/>
    <col min="12084" max="12090" width="2.25" customWidth="1"/>
    <col min="12289" max="12339" width="2.5" customWidth="1"/>
    <col min="12340" max="12346" width="2.25" customWidth="1"/>
    <col min="12545" max="12595" width="2.5" customWidth="1"/>
    <col min="12596" max="12602" width="2.25" customWidth="1"/>
    <col min="12801" max="12851" width="2.5" customWidth="1"/>
    <col min="12852" max="12858" width="2.25" customWidth="1"/>
    <col min="13057" max="13107" width="2.5" customWidth="1"/>
    <col min="13108" max="13114" width="2.25" customWidth="1"/>
    <col min="13313" max="13363" width="2.5" customWidth="1"/>
    <col min="13364" max="13370" width="2.25" customWidth="1"/>
    <col min="13569" max="13619" width="2.5" customWidth="1"/>
    <col min="13620" max="13626" width="2.25" customWidth="1"/>
    <col min="13825" max="13875" width="2.5" customWidth="1"/>
    <col min="13876" max="13882" width="2.25" customWidth="1"/>
    <col min="14081" max="14131" width="2.5" customWidth="1"/>
    <col min="14132" max="14138" width="2.25" customWidth="1"/>
    <col min="14337" max="14387" width="2.5" customWidth="1"/>
    <col min="14388" max="14394" width="2.25" customWidth="1"/>
    <col min="14593" max="14643" width="2.5" customWidth="1"/>
    <col min="14644" max="14650" width="2.25" customWidth="1"/>
    <col min="14849" max="14899" width="2.5" customWidth="1"/>
    <col min="14900" max="14906" width="2.25" customWidth="1"/>
    <col min="15105" max="15155" width="2.5" customWidth="1"/>
    <col min="15156" max="15162" width="2.25" customWidth="1"/>
    <col min="15361" max="15411" width="2.5" customWidth="1"/>
    <col min="15412" max="15418" width="2.25" customWidth="1"/>
    <col min="15617" max="15667" width="2.5" customWidth="1"/>
    <col min="15668" max="15674" width="2.25" customWidth="1"/>
    <col min="15873" max="15923" width="2.5" customWidth="1"/>
    <col min="15924" max="15930" width="2.25" customWidth="1"/>
    <col min="16129" max="16179" width="2.5" customWidth="1"/>
    <col min="16180" max="16186" width="2.25" customWidth="1"/>
  </cols>
  <sheetData>
    <row r="1" spans="1:51" customFormat="1" ht="54.4"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row>
    <row r="2" spans="1:51" customFormat="1" ht="21.75" customHeight="1" thickBot="1"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29" t="s">
        <v>35</v>
      </c>
      <c r="AK2" s="30"/>
      <c r="AL2" s="30"/>
      <c r="AM2" s="30"/>
      <c r="AN2" s="30"/>
      <c r="AO2" s="30"/>
      <c r="AP2" s="30"/>
      <c r="AQ2" s="30"/>
      <c r="AR2" s="31" t="s">
        <v>252</v>
      </c>
      <c r="AS2" s="31"/>
      <c r="AT2" s="31"/>
      <c r="AU2" s="31"/>
      <c r="AV2" s="31"/>
      <c r="AW2" s="31"/>
      <c r="AX2" s="31"/>
      <c r="AY2" s="31"/>
    </row>
    <row r="3" spans="1:51" customFormat="1" ht="32.1" customHeight="1" thickBot="1" x14ac:dyDescent="0.2">
      <c r="A3" s="32" t="s">
        <v>65</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4" t="s">
        <v>78</v>
      </c>
      <c r="AQ3" s="33"/>
      <c r="AR3" s="33"/>
      <c r="AS3" s="33"/>
      <c r="AT3" s="33"/>
      <c r="AU3" s="33"/>
      <c r="AV3" s="33"/>
      <c r="AW3" s="33"/>
      <c r="AX3" s="33"/>
      <c r="AY3" s="35"/>
    </row>
    <row r="4" spans="1:51" customFormat="1" ht="25.15" customHeight="1" x14ac:dyDescent="0.15">
      <c r="A4" s="36" t="s">
        <v>27</v>
      </c>
      <c r="B4" s="37"/>
      <c r="C4" s="37"/>
      <c r="D4" s="37"/>
      <c r="E4" s="37"/>
      <c r="F4" s="37"/>
      <c r="G4" s="38" t="s">
        <v>113</v>
      </c>
      <c r="H4" s="39"/>
      <c r="I4" s="39"/>
      <c r="J4" s="39"/>
      <c r="K4" s="39"/>
      <c r="L4" s="39"/>
      <c r="M4" s="39"/>
      <c r="N4" s="39"/>
      <c r="O4" s="39"/>
      <c r="P4" s="39"/>
      <c r="Q4" s="39"/>
      <c r="R4" s="39"/>
      <c r="S4" s="39"/>
      <c r="T4" s="40" t="s">
        <v>28</v>
      </c>
      <c r="U4" s="40"/>
      <c r="V4" s="40"/>
      <c r="W4" s="40"/>
      <c r="X4" s="40"/>
      <c r="Y4" s="41" t="s">
        <v>77</v>
      </c>
      <c r="Z4" s="41"/>
      <c r="AA4" s="41"/>
      <c r="AB4" s="41"/>
      <c r="AC4" s="41"/>
      <c r="AD4" s="41"/>
      <c r="AE4" s="41"/>
      <c r="AF4" s="41"/>
      <c r="AG4" s="41"/>
      <c r="AH4" s="41"/>
      <c r="AI4" s="41"/>
      <c r="AJ4" s="41"/>
      <c r="AK4" s="41"/>
      <c r="AL4" s="41"/>
      <c r="AM4" s="41"/>
      <c r="AN4" s="40" t="s">
        <v>0</v>
      </c>
      <c r="AO4" s="40"/>
      <c r="AP4" s="40"/>
      <c r="AQ4" s="40"/>
      <c r="AR4" s="40"/>
      <c r="AS4" s="40"/>
      <c r="AT4" s="40"/>
      <c r="AU4" s="40"/>
      <c r="AV4" s="40"/>
      <c r="AW4" s="40"/>
      <c r="AX4" s="40"/>
      <c r="AY4" s="42"/>
    </row>
    <row r="5" spans="1:51" customFormat="1" ht="25.15" customHeight="1" x14ac:dyDescent="0.15">
      <c r="A5" s="69" t="s">
        <v>7</v>
      </c>
      <c r="B5" s="70"/>
      <c r="C5" s="70"/>
      <c r="D5" s="70"/>
      <c r="E5" s="70"/>
      <c r="F5" s="71"/>
      <c r="G5" s="72" t="s">
        <v>79</v>
      </c>
      <c r="H5" s="73"/>
      <c r="I5" s="73"/>
      <c r="J5" s="73"/>
      <c r="K5" s="73"/>
      <c r="L5" s="73"/>
      <c r="M5" s="73"/>
      <c r="N5" s="73"/>
      <c r="O5" s="73"/>
      <c r="P5" s="73"/>
      <c r="Q5" s="73"/>
      <c r="R5" s="73"/>
      <c r="S5" s="73"/>
      <c r="T5" s="74" t="s">
        <v>251</v>
      </c>
      <c r="U5" s="74"/>
      <c r="V5" s="74"/>
      <c r="W5" s="74"/>
      <c r="X5" s="74"/>
      <c r="Y5" s="75" t="s">
        <v>80</v>
      </c>
      <c r="Z5" s="75"/>
      <c r="AA5" s="75"/>
      <c r="AB5" s="75"/>
      <c r="AC5" s="75"/>
      <c r="AD5" s="75"/>
      <c r="AE5" s="75"/>
      <c r="AF5" s="75"/>
      <c r="AG5" s="75"/>
      <c r="AH5" s="75"/>
      <c r="AI5" s="75"/>
      <c r="AJ5" s="75"/>
      <c r="AK5" s="75"/>
      <c r="AL5" s="75"/>
      <c r="AM5" s="75"/>
      <c r="AN5" s="75" t="s">
        <v>81</v>
      </c>
      <c r="AO5" s="75"/>
      <c r="AP5" s="75"/>
      <c r="AQ5" s="75"/>
      <c r="AR5" s="75"/>
      <c r="AS5" s="75"/>
      <c r="AT5" s="75"/>
      <c r="AU5" s="75"/>
      <c r="AV5" s="75"/>
      <c r="AW5" s="75"/>
      <c r="AX5" s="75"/>
      <c r="AY5" s="76"/>
    </row>
    <row r="6" spans="1:51" customFormat="1" ht="37.35" customHeight="1" x14ac:dyDescent="0.15">
      <c r="A6" s="77" t="s">
        <v>250</v>
      </c>
      <c r="B6" s="78"/>
      <c r="C6" s="78"/>
      <c r="D6" s="78"/>
      <c r="E6" s="78"/>
      <c r="F6" s="79"/>
      <c r="G6" s="72" t="s">
        <v>232</v>
      </c>
      <c r="H6" s="73"/>
      <c r="I6" s="73"/>
      <c r="J6" s="73"/>
      <c r="K6" s="73"/>
      <c r="L6" s="73"/>
      <c r="M6" s="73"/>
      <c r="N6" s="73"/>
      <c r="O6" s="73"/>
      <c r="P6" s="73"/>
      <c r="Q6" s="73"/>
      <c r="R6" s="73"/>
      <c r="S6" s="73"/>
      <c r="T6" s="80" t="s">
        <v>29</v>
      </c>
      <c r="U6" s="80"/>
      <c r="V6" s="80"/>
      <c r="W6" s="80"/>
      <c r="X6" s="80"/>
      <c r="Y6" s="75" t="s">
        <v>232</v>
      </c>
      <c r="Z6" s="75"/>
      <c r="AA6" s="75"/>
      <c r="AB6" s="75"/>
      <c r="AC6" s="75"/>
      <c r="AD6" s="75"/>
      <c r="AE6" s="75"/>
      <c r="AF6" s="75"/>
      <c r="AG6" s="75"/>
      <c r="AH6" s="75"/>
      <c r="AI6" s="81" t="s">
        <v>249</v>
      </c>
      <c r="AJ6" s="81"/>
      <c r="AK6" s="81"/>
      <c r="AL6" s="81"/>
      <c r="AM6" s="81"/>
      <c r="AN6" s="43" t="s">
        <v>232</v>
      </c>
      <c r="AO6" s="43"/>
      <c r="AP6" s="43"/>
      <c r="AQ6" s="43"/>
      <c r="AR6" s="43"/>
      <c r="AS6" s="43"/>
      <c r="AT6" s="43"/>
      <c r="AU6" s="43"/>
      <c r="AV6" s="43"/>
      <c r="AW6" s="43"/>
      <c r="AX6" s="43"/>
      <c r="AY6" s="44"/>
    </row>
    <row r="7" spans="1:51" customFormat="1" ht="59.65" customHeight="1" x14ac:dyDescent="0.15">
      <c r="A7" s="45" t="s">
        <v>41</v>
      </c>
      <c r="B7" s="46"/>
      <c r="C7" s="46"/>
      <c r="D7" s="46"/>
      <c r="E7" s="46"/>
      <c r="F7" s="47"/>
      <c r="G7" s="48" t="s">
        <v>116</v>
      </c>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50"/>
    </row>
    <row r="8" spans="1:51" customFormat="1" ht="20.100000000000001" customHeight="1" x14ac:dyDescent="0.15">
      <c r="A8" s="51" t="s">
        <v>93</v>
      </c>
      <c r="B8" s="52"/>
      <c r="C8" s="52"/>
      <c r="D8" s="52"/>
      <c r="E8" s="52"/>
      <c r="F8" s="53"/>
      <c r="G8" s="60" t="s">
        <v>82</v>
      </c>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2"/>
    </row>
    <row r="9" spans="1:51" customFormat="1" ht="20.100000000000001" customHeight="1" x14ac:dyDescent="0.15">
      <c r="A9" s="54"/>
      <c r="B9" s="55"/>
      <c r="C9" s="55"/>
      <c r="D9" s="55"/>
      <c r="E9" s="55"/>
      <c r="F9" s="56"/>
      <c r="G9" s="63" t="s">
        <v>90</v>
      </c>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4"/>
      <c r="AY9" s="65"/>
    </row>
    <row r="10" spans="1:51" customFormat="1" ht="85.7" customHeight="1" x14ac:dyDescent="0.15">
      <c r="A10" s="57"/>
      <c r="B10" s="58"/>
      <c r="C10" s="58"/>
      <c r="D10" s="58"/>
      <c r="E10" s="58"/>
      <c r="F10" s="59"/>
      <c r="G10" s="66" t="s">
        <v>248</v>
      </c>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8"/>
    </row>
    <row r="11" spans="1:51" customFormat="1" ht="25.15" customHeight="1" x14ac:dyDescent="0.15">
      <c r="A11" s="91" t="s">
        <v>22</v>
      </c>
      <c r="B11" s="92"/>
      <c r="C11" s="92"/>
      <c r="D11" s="92"/>
      <c r="E11" s="92"/>
      <c r="F11" s="93"/>
      <c r="G11" s="85" t="s">
        <v>24</v>
      </c>
      <c r="H11" s="86"/>
      <c r="I11" s="86"/>
      <c r="J11" s="86"/>
      <c r="K11" s="86"/>
      <c r="L11" s="86"/>
      <c r="M11" s="86"/>
      <c r="N11" s="87"/>
      <c r="O11" s="496" t="s">
        <v>247</v>
      </c>
      <c r="P11" s="497"/>
      <c r="Q11" s="497"/>
      <c r="R11" s="497"/>
      <c r="S11" s="497"/>
      <c r="T11" s="497"/>
      <c r="U11" s="497"/>
      <c r="V11" s="498"/>
      <c r="W11" s="493" t="s">
        <v>25</v>
      </c>
      <c r="X11" s="494"/>
      <c r="Y11" s="494"/>
      <c r="Z11" s="494"/>
      <c r="AA11" s="494"/>
      <c r="AB11" s="494"/>
      <c r="AC11" s="494"/>
      <c r="AD11" s="495"/>
      <c r="AE11" s="496" t="s">
        <v>246</v>
      </c>
      <c r="AF11" s="497"/>
      <c r="AG11" s="497"/>
      <c r="AH11" s="497"/>
      <c r="AI11" s="497"/>
      <c r="AJ11" s="497"/>
      <c r="AK11" s="498"/>
      <c r="AL11" s="493" t="s">
        <v>30</v>
      </c>
      <c r="AM11" s="494"/>
      <c r="AN11" s="494"/>
      <c r="AO11" s="494"/>
      <c r="AP11" s="494"/>
      <c r="AQ11" s="494"/>
      <c r="AR11" s="495"/>
      <c r="AS11" s="496">
        <v>7500</v>
      </c>
      <c r="AT11" s="497"/>
      <c r="AU11" s="497"/>
      <c r="AV11" s="497"/>
      <c r="AW11" s="497"/>
      <c r="AX11" s="497"/>
      <c r="AY11" s="499"/>
    </row>
    <row r="12" spans="1:51" customFormat="1" ht="35.25" customHeight="1" x14ac:dyDescent="0.15">
      <c r="A12" s="94"/>
      <c r="B12" s="95"/>
      <c r="C12" s="95"/>
      <c r="D12" s="95"/>
      <c r="E12" s="95"/>
      <c r="F12" s="96"/>
      <c r="G12" s="85" t="s">
        <v>21</v>
      </c>
      <c r="H12" s="86"/>
      <c r="I12" s="86"/>
      <c r="J12" s="86"/>
      <c r="K12" s="86"/>
      <c r="L12" s="86"/>
      <c r="M12" s="86"/>
      <c r="N12" s="87"/>
      <c r="O12" s="88" t="s">
        <v>118</v>
      </c>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90"/>
    </row>
    <row r="13" spans="1:51" customFormat="1" ht="32.85" customHeight="1" x14ac:dyDescent="0.15">
      <c r="A13" s="103" t="s">
        <v>36</v>
      </c>
      <c r="B13" s="104"/>
      <c r="C13" s="104"/>
      <c r="D13" s="104"/>
      <c r="E13" s="104"/>
      <c r="F13" s="105"/>
      <c r="G13" s="106" t="s">
        <v>83</v>
      </c>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8"/>
    </row>
    <row r="14" spans="1:51" customFormat="1" ht="88.35" customHeight="1" x14ac:dyDescent="0.15">
      <c r="A14" s="103" t="s">
        <v>42</v>
      </c>
      <c r="B14" s="104"/>
      <c r="C14" s="104"/>
      <c r="D14" s="104"/>
      <c r="E14" s="104"/>
      <c r="F14" s="105"/>
      <c r="G14" s="106" t="s">
        <v>119</v>
      </c>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2"/>
    </row>
    <row r="15" spans="1:51" customFormat="1" ht="20.25" customHeight="1" x14ac:dyDescent="0.15">
      <c r="A15" s="51" t="s">
        <v>94</v>
      </c>
      <c r="B15" s="52"/>
      <c r="C15" s="52"/>
      <c r="D15" s="52"/>
      <c r="E15" s="52"/>
      <c r="F15" s="109"/>
      <c r="G15" s="114"/>
      <c r="H15" s="114"/>
      <c r="I15" s="114"/>
      <c r="J15" s="114"/>
      <c r="K15" s="114"/>
      <c r="L15" s="114"/>
      <c r="M15" s="114"/>
      <c r="N15" s="114"/>
      <c r="O15" s="115" t="s">
        <v>43</v>
      </c>
      <c r="P15" s="116"/>
      <c r="Q15" s="116"/>
      <c r="R15" s="116"/>
      <c r="S15" s="116"/>
      <c r="T15" s="116"/>
      <c r="U15" s="116"/>
      <c r="V15" s="116"/>
      <c r="W15" s="117"/>
      <c r="X15" s="116" t="s">
        <v>26</v>
      </c>
      <c r="Y15" s="116"/>
      <c r="Z15" s="116"/>
      <c r="AA15" s="116"/>
      <c r="AB15" s="116"/>
      <c r="AC15" s="116"/>
      <c r="AD15" s="116"/>
      <c r="AE15" s="116"/>
      <c r="AF15" s="116"/>
      <c r="AG15" s="117"/>
      <c r="AH15" s="116" t="s">
        <v>44</v>
      </c>
      <c r="AI15" s="116"/>
      <c r="AJ15" s="116"/>
      <c r="AK15" s="116"/>
      <c r="AL15" s="116"/>
      <c r="AM15" s="116"/>
      <c r="AN15" s="116"/>
      <c r="AO15" s="116"/>
      <c r="AP15" s="117"/>
      <c r="AQ15" s="116" t="s">
        <v>74</v>
      </c>
      <c r="AR15" s="116"/>
      <c r="AS15" s="116"/>
      <c r="AT15" s="116"/>
      <c r="AU15" s="116"/>
      <c r="AV15" s="116"/>
      <c r="AW15" s="116"/>
      <c r="AX15" s="116"/>
      <c r="AY15" s="127"/>
    </row>
    <row r="16" spans="1:51" customFormat="1" ht="24.95" customHeight="1" x14ac:dyDescent="0.15">
      <c r="A16" s="54"/>
      <c r="B16" s="55"/>
      <c r="C16" s="55"/>
      <c r="D16" s="55"/>
      <c r="E16" s="55"/>
      <c r="F16" s="110"/>
      <c r="G16" s="128" t="s">
        <v>17</v>
      </c>
      <c r="H16" s="128"/>
      <c r="I16" s="131" t="s">
        <v>45</v>
      </c>
      <c r="J16" s="104"/>
      <c r="K16" s="104"/>
      <c r="L16" s="104"/>
      <c r="M16" s="104"/>
      <c r="N16" s="132"/>
      <c r="O16" s="118" t="s">
        <v>232</v>
      </c>
      <c r="P16" s="118"/>
      <c r="Q16" s="118"/>
      <c r="R16" s="118"/>
      <c r="S16" s="118"/>
      <c r="T16" s="118"/>
      <c r="U16" s="118"/>
      <c r="V16" s="118"/>
      <c r="W16" s="119"/>
      <c r="X16" s="118" t="s">
        <v>232</v>
      </c>
      <c r="Y16" s="118"/>
      <c r="Z16" s="118"/>
      <c r="AA16" s="118"/>
      <c r="AB16" s="118"/>
      <c r="AC16" s="118"/>
      <c r="AD16" s="118"/>
      <c r="AE16" s="118"/>
      <c r="AF16" s="118"/>
      <c r="AG16" s="119"/>
      <c r="AH16" s="118" t="s">
        <v>232</v>
      </c>
      <c r="AI16" s="118"/>
      <c r="AJ16" s="118"/>
      <c r="AK16" s="118"/>
      <c r="AL16" s="118"/>
      <c r="AM16" s="118"/>
      <c r="AN16" s="118"/>
      <c r="AO16" s="118"/>
      <c r="AP16" s="119"/>
      <c r="AQ16" s="118" t="s">
        <v>232</v>
      </c>
      <c r="AR16" s="118"/>
      <c r="AS16" s="118"/>
      <c r="AT16" s="118"/>
      <c r="AU16" s="118"/>
      <c r="AV16" s="118"/>
      <c r="AW16" s="118"/>
      <c r="AX16" s="118"/>
      <c r="AY16" s="120"/>
    </row>
    <row r="17" spans="1:51" customFormat="1" ht="24.95" customHeight="1" x14ac:dyDescent="0.15">
      <c r="A17" s="54"/>
      <c r="B17" s="55"/>
      <c r="C17" s="55"/>
      <c r="D17" s="55"/>
      <c r="E17" s="55"/>
      <c r="F17" s="110"/>
      <c r="G17" s="129"/>
      <c r="H17" s="129"/>
      <c r="I17" s="122" t="s">
        <v>33</v>
      </c>
      <c r="J17" s="122"/>
      <c r="K17" s="122"/>
      <c r="L17" s="122"/>
      <c r="M17" s="122"/>
      <c r="N17" s="122"/>
      <c r="O17" s="118" t="s">
        <v>232</v>
      </c>
      <c r="P17" s="118"/>
      <c r="Q17" s="118"/>
      <c r="R17" s="118"/>
      <c r="S17" s="118"/>
      <c r="T17" s="118"/>
      <c r="U17" s="118"/>
      <c r="V17" s="118"/>
      <c r="W17" s="119"/>
      <c r="X17" s="118" t="s">
        <v>232</v>
      </c>
      <c r="Y17" s="118"/>
      <c r="Z17" s="118"/>
      <c r="AA17" s="118"/>
      <c r="AB17" s="118"/>
      <c r="AC17" s="118"/>
      <c r="AD17" s="118"/>
      <c r="AE17" s="118"/>
      <c r="AF17" s="118"/>
      <c r="AG17" s="119"/>
      <c r="AH17" s="118" t="s">
        <v>232</v>
      </c>
      <c r="AI17" s="118"/>
      <c r="AJ17" s="118"/>
      <c r="AK17" s="118"/>
      <c r="AL17" s="118"/>
      <c r="AM17" s="118"/>
      <c r="AN17" s="118"/>
      <c r="AO17" s="118"/>
      <c r="AP17" s="119"/>
      <c r="AQ17" s="118" t="s">
        <v>232</v>
      </c>
      <c r="AR17" s="118"/>
      <c r="AS17" s="118"/>
      <c r="AT17" s="118"/>
      <c r="AU17" s="118"/>
      <c r="AV17" s="118"/>
      <c r="AW17" s="118"/>
      <c r="AX17" s="118"/>
      <c r="AY17" s="120"/>
    </row>
    <row r="18" spans="1:51" customFormat="1" ht="24.95" customHeight="1" x14ac:dyDescent="0.15">
      <c r="A18" s="54"/>
      <c r="B18" s="55"/>
      <c r="C18" s="55"/>
      <c r="D18" s="55"/>
      <c r="E18" s="55"/>
      <c r="F18" s="110"/>
      <c r="G18" s="129"/>
      <c r="H18" s="129"/>
      <c r="I18" s="121" t="s">
        <v>95</v>
      </c>
      <c r="J18" s="122"/>
      <c r="K18" s="122"/>
      <c r="L18" s="122"/>
      <c r="M18" s="122"/>
      <c r="N18" s="122"/>
      <c r="O18" s="123" t="s">
        <v>245</v>
      </c>
      <c r="P18" s="118"/>
      <c r="Q18" s="118"/>
      <c r="R18" s="118"/>
      <c r="S18" s="118"/>
      <c r="T18" s="118"/>
      <c r="U18" s="118"/>
      <c r="V18" s="118"/>
      <c r="W18" s="119"/>
      <c r="X18" s="123" t="s">
        <v>244</v>
      </c>
      <c r="Y18" s="118"/>
      <c r="Z18" s="118"/>
      <c r="AA18" s="118"/>
      <c r="AB18" s="118"/>
      <c r="AC18" s="118"/>
      <c r="AD18" s="118"/>
      <c r="AE18" s="118"/>
      <c r="AF18" s="118"/>
      <c r="AG18" s="119"/>
      <c r="AH18" s="123" t="s">
        <v>243</v>
      </c>
      <c r="AI18" s="118"/>
      <c r="AJ18" s="118"/>
      <c r="AK18" s="118"/>
      <c r="AL18" s="118"/>
      <c r="AM18" s="118"/>
      <c r="AN18" s="118"/>
      <c r="AO18" s="118"/>
      <c r="AP18" s="119"/>
      <c r="AQ18" s="124" t="s">
        <v>242</v>
      </c>
      <c r="AR18" s="125"/>
      <c r="AS18" s="125"/>
      <c r="AT18" s="125"/>
      <c r="AU18" s="125"/>
      <c r="AV18" s="125"/>
      <c r="AW18" s="125"/>
      <c r="AX18" s="125"/>
      <c r="AY18" s="126"/>
    </row>
    <row r="19" spans="1:51" customFormat="1" ht="24.95" customHeight="1" x14ac:dyDescent="0.15">
      <c r="A19" s="54"/>
      <c r="B19" s="55"/>
      <c r="C19" s="55"/>
      <c r="D19" s="55"/>
      <c r="E19" s="55"/>
      <c r="F19" s="110"/>
      <c r="G19" s="129"/>
      <c r="H19" s="129"/>
      <c r="I19" s="122" t="s">
        <v>125</v>
      </c>
      <c r="J19" s="122"/>
      <c r="K19" s="122"/>
      <c r="L19" s="122"/>
      <c r="M19" s="122"/>
      <c r="N19" s="122"/>
      <c r="O19" s="118">
        <v>11.2</v>
      </c>
      <c r="P19" s="118"/>
      <c r="Q19" s="118"/>
      <c r="R19" s="118"/>
      <c r="S19" s="118"/>
      <c r="T19" s="118"/>
      <c r="U19" s="118"/>
      <c r="V19" s="118"/>
      <c r="W19" s="119"/>
      <c r="X19" s="118">
        <v>12.9</v>
      </c>
      <c r="Y19" s="118"/>
      <c r="Z19" s="118"/>
      <c r="AA19" s="118"/>
      <c r="AB19" s="118"/>
      <c r="AC19" s="118"/>
      <c r="AD19" s="118"/>
      <c r="AE19" s="118"/>
      <c r="AF19" s="118"/>
      <c r="AG19" s="119"/>
      <c r="AH19" s="125">
        <v>12</v>
      </c>
      <c r="AI19" s="125"/>
      <c r="AJ19" s="125"/>
      <c r="AK19" s="125"/>
      <c r="AL19" s="125"/>
      <c r="AM19" s="125"/>
      <c r="AN19" s="125"/>
      <c r="AO19" s="125"/>
      <c r="AP19" s="133"/>
      <c r="AQ19" s="118">
        <v>10.4</v>
      </c>
      <c r="AR19" s="118"/>
      <c r="AS19" s="118"/>
      <c r="AT19" s="118"/>
      <c r="AU19" s="118"/>
      <c r="AV19" s="118"/>
      <c r="AW19" s="118"/>
      <c r="AX19" s="118"/>
      <c r="AY19" s="120"/>
    </row>
    <row r="20" spans="1:51" customFormat="1" ht="24.95" customHeight="1" x14ac:dyDescent="0.15">
      <c r="A20" s="54"/>
      <c r="B20" s="55"/>
      <c r="C20" s="55"/>
      <c r="D20" s="55"/>
      <c r="E20" s="55"/>
      <c r="F20" s="110"/>
      <c r="G20" s="129"/>
      <c r="H20" s="129"/>
      <c r="I20" s="122" t="s">
        <v>39</v>
      </c>
      <c r="J20" s="122"/>
      <c r="K20" s="122"/>
      <c r="L20" s="122"/>
      <c r="M20" s="122"/>
      <c r="N20" s="122"/>
      <c r="O20" s="118" t="s">
        <v>232</v>
      </c>
      <c r="P20" s="118"/>
      <c r="Q20" s="118"/>
      <c r="R20" s="118"/>
      <c r="S20" s="118"/>
      <c r="T20" s="118"/>
      <c r="U20" s="118"/>
      <c r="V20" s="118"/>
      <c r="W20" s="119"/>
      <c r="X20" s="118" t="s">
        <v>232</v>
      </c>
      <c r="Y20" s="118"/>
      <c r="Z20" s="118"/>
      <c r="AA20" s="118"/>
      <c r="AB20" s="118"/>
      <c r="AC20" s="118"/>
      <c r="AD20" s="118"/>
      <c r="AE20" s="118"/>
      <c r="AF20" s="118"/>
      <c r="AG20" s="119"/>
      <c r="AH20" s="118" t="s">
        <v>232</v>
      </c>
      <c r="AI20" s="118"/>
      <c r="AJ20" s="118"/>
      <c r="AK20" s="118"/>
      <c r="AL20" s="118"/>
      <c r="AM20" s="118"/>
      <c r="AN20" s="118"/>
      <c r="AO20" s="118"/>
      <c r="AP20" s="119"/>
      <c r="AQ20" s="118" t="s">
        <v>232</v>
      </c>
      <c r="AR20" s="118"/>
      <c r="AS20" s="118"/>
      <c r="AT20" s="118"/>
      <c r="AU20" s="118"/>
      <c r="AV20" s="118"/>
      <c r="AW20" s="118"/>
      <c r="AX20" s="118"/>
      <c r="AY20" s="120"/>
    </row>
    <row r="21" spans="1:51" customFormat="1" ht="24.95" customHeight="1" x14ac:dyDescent="0.15">
      <c r="A21" s="54"/>
      <c r="B21" s="55"/>
      <c r="C21" s="55"/>
      <c r="D21" s="55"/>
      <c r="E21" s="55"/>
      <c r="F21" s="110"/>
      <c r="G21" s="129"/>
      <c r="H21" s="129"/>
      <c r="I21" s="134" t="s">
        <v>46</v>
      </c>
      <c r="J21" s="135"/>
      <c r="K21" s="135"/>
      <c r="L21" s="135"/>
      <c r="M21" s="135"/>
      <c r="N21" s="136"/>
      <c r="O21" s="137">
        <v>15653.6</v>
      </c>
      <c r="P21" s="137"/>
      <c r="Q21" s="137"/>
      <c r="R21" s="137"/>
      <c r="S21" s="137"/>
      <c r="T21" s="137"/>
      <c r="U21" s="137"/>
      <c r="V21" s="137"/>
      <c r="W21" s="138"/>
      <c r="X21" s="137">
        <v>15653.6</v>
      </c>
      <c r="Y21" s="137"/>
      <c r="Z21" s="137"/>
      <c r="AA21" s="137"/>
      <c r="AB21" s="137"/>
      <c r="AC21" s="137"/>
      <c r="AD21" s="137"/>
      <c r="AE21" s="137"/>
      <c r="AF21" s="137"/>
      <c r="AG21" s="138"/>
      <c r="AH21" s="137">
        <f>+X27</f>
        <v>15653.599999999999</v>
      </c>
      <c r="AI21" s="137"/>
      <c r="AJ21" s="137"/>
      <c r="AK21" s="137"/>
      <c r="AL21" s="137"/>
      <c r="AM21" s="137"/>
      <c r="AN21" s="137"/>
      <c r="AO21" s="137"/>
      <c r="AP21" s="138"/>
      <c r="AQ21" s="139">
        <f>+AH27</f>
        <v>15653.599999999999</v>
      </c>
      <c r="AR21" s="118"/>
      <c r="AS21" s="118"/>
      <c r="AT21" s="118"/>
      <c r="AU21" s="118"/>
      <c r="AV21" s="118"/>
      <c r="AW21" s="118"/>
      <c r="AX21" s="118"/>
      <c r="AY21" s="120"/>
    </row>
    <row r="22" spans="1:51" customFormat="1" ht="25.15" customHeight="1" x14ac:dyDescent="0.15">
      <c r="A22" s="54"/>
      <c r="B22" s="55"/>
      <c r="C22" s="55"/>
      <c r="D22" s="55"/>
      <c r="E22" s="55"/>
      <c r="F22" s="110"/>
      <c r="G22" s="129"/>
      <c r="H22" s="129"/>
      <c r="I22" s="134" t="s">
        <v>47</v>
      </c>
      <c r="J22" s="135"/>
      <c r="K22" s="135"/>
      <c r="L22" s="135"/>
      <c r="M22" s="135"/>
      <c r="N22" s="136"/>
      <c r="O22" s="137" t="s">
        <v>232</v>
      </c>
      <c r="P22" s="137"/>
      <c r="Q22" s="137"/>
      <c r="R22" s="137"/>
      <c r="S22" s="137"/>
      <c r="T22" s="137"/>
      <c r="U22" s="137"/>
      <c r="V22" s="137"/>
      <c r="W22" s="138"/>
      <c r="X22" s="137" t="s">
        <v>232</v>
      </c>
      <c r="Y22" s="137"/>
      <c r="Z22" s="137"/>
      <c r="AA22" s="137"/>
      <c r="AB22" s="137"/>
      <c r="AC22" s="137"/>
      <c r="AD22" s="137"/>
      <c r="AE22" s="137"/>
      <c r="AF22" s="137"/>
      <c r="AG22" s="138"/>
      <c r="AH22" s="118" t="s">
        <v>232</v>
      </c>
      <c r="AI22" s="118"/>
      <c r="AJ22" s="118"/>
      <c r="AK22" s="118"/>
      <c r="AL22" s="118"/>
      <c r="AM22" s="118"/>
      <c r="AN22" s="118"/>
      <c r="AO22" s="118"/>
      <c r="AP22" s="119"/>
      <c r="AQ22" s="118" t="s">
        <v>232</v>
      </c>
      <c r="AR22" s="118"/>
      <c r="AS22" s="118"/>
      <c r="AT22" s="118"/>
      <c r="AU22" s="118"/>
      <c r="AV22" s="118"/>
      <c r="AW22" s="118"/>
      <c r="AX22" s="118"/>
      <c r="AY22" s="120"/>
    </row>
    <row r="23" spans="1:51" customFormat="1" ht="25.15" customHeight="1" thickBot="1" x14ac:dyDescent="0.2">
      <c r="A23" s="54"/>
      <c r="B23" s="55"/>
      <c r="C23" s="55"/>
      <c r="D23" s="55"/>
      <c r="E23" s="55"/>
      <c r="F23" s="110"/>
      <c r="G23" s="130"/>
      <c r="H23" s="130"/>
      <c r="I23" s="140" t="s">
        <v>31</v>
      </c>
      <c r="J23" s="141"/>
      <c r="K23" s="141"/>
      <c r="L23" s="141"/>
      <c r="M23" s="141"/>
      <c r="N23" s="142"/>
      <c r="O23" s="143">
        <v>15905.5</v>
      </c>
      <c r="P23" s="143"/>
      <c r="Q23" s="143"/>
      <c r="R23" s="143"/>
      <c r="S23" s="143"/>
      <c r="T23" s="143"/>
      <c r="U23" s="143"/>
      <c r="V23" s="143"/>
      <c r="W23" s="144"/>
      <c r="X23" s="143">
        <v>15896.3</v>
      </c>
      <c r="Y23" s="143"/>
      <c r="Z23" s="143"/>
      <c r="AA23" s="143"/>
      <c r="AB23" s="143"/>
      <c r="AC23" s="143"/>
      <c r="AD23" s="143"/>
      <c r="AE23" s="143"/>
      <c r="AF23" s="143"/>
      <c r="AG23" s="144"/>
      <c r="AH23" s="143">
        <v>15893.8</v>
      </c>
      <c r="AI23" s="143"/>
      <c r="AJ23" s="143"/>
      <c r="AK23" s="143"/>
      <c r="AL23" s="143"/>
      <c r="AM23" s="143"/>
      <c r="AN23" s="143"/>
      <c r="AO23" s="143"/>
      <c r="AP23" s="144"/>
      <c r="AQ23" s="145">
        <v>15884</v>
      </c>
      <c r="AR23" s="146"/>
      <c r="AS23" s="146"/>
      <c r="AT23" s="146"/>
      <c r="AU23" s="146"/>
      <c r="AV23" s="146"/>
      <c r="AW23" s="146"/>
      <c r="AX23" s="146"/>
      <c r="AY23" s="147"/>
    </row>
    <row r="24" spans="1:51" customFormat="1" ht="36.6" customHeight="1" x14ac:dyDescent="0.15">
      <c r="A24" s="54"/>
      <c r="B24" s="55"/>
      <c r="C24" s="55"/>
      <c r="D24" s="55"/>
      <c r="E24" s="55"/>
      <c r="F24" s="110"/>
      <c r="G24" s="177" t="s">
        <v>18</v>
      </c>
      <c r="H24" s="178"/>
      <c r="I24" s="148" t="s">
        <v>84</v>
      </c>
      <c r="J24" s="149"/>
      <c r="K24" s="149"/>
      <c r="L24" s="149"/>
      <c r="M24" s="149"/>
      <c r="N24" s="150"/>
      <c r="O24" s="151">
        <v>99</v>
      </c>
      <c r="P24" s="151"/>
      <c r="Q24" s="151"/>
      <c r="R24" s="151"/>
      <c r="S24" s="151"/>
      <c r="T24" s="151"/>
      <c r="U24" s="151"/>
      <c r="V24" s="151"/>
      <c r="W24" s="152"/>
      <c r="X24" s="151">
        <v>72.7</v>
      </c>
      <c r="Y24" s="151"/>
      <c r="Z24" s="151"/>
      <c r="AA24" s="151"/>
      <c r="AB24" s="151"/>
      <c r="AC24" s="151"/>
      <c r="AD24" s="151"/>
      <c r="AE24" s="151"/>
      <c r="AF24" s="151"/>
      <c r="AG24" s="152"/>
      <c r="AH24" s="153">
        <v>69</v>
      </c>
      <c r="AI24" s="153"/>
      <c r="AJ24" s="153"/>
      <c r="AK24" s="153"/>
      <c r="AL24" s="153"/>
      <c r="AM24" s="153"/>
      <c r="AN24" s="153"/>
      <c r="AO24" s="153"/>
      <c r="AP24" s="154"/>
      <c r="AQ24" s="183">
        <v>83.2</v>
      </c>
      <c r="AR24" s="183"/>
      <c r="AS24" s="183"/>
      <c r="AT24" s="183"/>
      <c r="AU24" s="183"/>
      <c r="AV24" s="183"/>
      <c r="AW24" s="183"/>
      <c r="AX24" s="183"/>
      <c r="AY24" s="184"/>
    </row>
    <row r="25" spans="1:51" customFormat="1" ht="25.15" customHeight="1" x14ac:dyDescent="0.15">
      <c r="A25" s="54"/>
      <c r="B25" s="55"/>
      <c r="C25" s="55"/>
      <c r="D25" s="55"/>
      <c r="E25" s="55"/>
      <c r="F25" s="110"/>
      <c r="G25" s="179"/>
      <c r="H25" s="180"/>
      <c r="I25" s="185" t="s">
        <v>19</v>
      </c>
      <c r="J25" s="186"/>
      <c r="K25" s="186"/>
      <c r="L25" s="186"/>
      <c r="M25" s="186"/>
      <c r="N25" s="187"/>
      <c r="O25" s="137">
        <v>152.9</v>
      </c>
      <c r="P25" s="137"/>
      <c r="Q25" s="137"/>
      <c r="R25" s="137"/>
      <c r="S25" s="137"/>
      <c r="T25" s="137"/>
      <c r="U25" s="137"/>
      <c r="V25" s="137"/>
      <c r="W25" s="138"/>
      <c r="X25" s="137">
        <v>170</v>
      </c>
      <c r="Y25" s="137"/>
      <c r="Z25" s="137"/>
      <c r="AA25" s="137"/>
      <c r="AB25" s="137"/>
      <c r="AC25" s="137"/>
      <c r="AD25" s="137"/>
      <c r="AE25" s="137"/>
      <c r="AF25" s="137"/>
      <c r="AG25" s="138"/>
      <c r="AH25" s="118">
        <v>171.2</v>
      </c>
      <c r="AI25" s="118"/>
      <c r="AJ25" s="118"/>
      <c r="AK25" s="118"/>
      <c r="AL25" s="118"/>
      <c r="AM25" s="118"/>
      <c r="AN25" s="118"/>
      <c r="AO25" s="118"/>
      <c r="AP25" s="119"/>
      <c r="AQ25" s="118">
        <v>147.19999999999999</v>
      </c>
      <c r="AR25" s="118"/>
      <c r="AS25" s="118"/>
      <c r="AT25" s="118"/>
      <c r="AU25" s="118"/>
      <c r="AV25" s="118"/>
      <c r="AW25" s="118"/>
      <c r="AX25" s="118"/>
      <c r="AY25" s="120"/>
    </row>
    <row r="26" spans="1:51" customFormat="1" ht="25.15" customHeight="1" thickBot="1" x14ac:dyDescent="0.2">
      <c r="A26" s="54"/>
      <c r="B26" s="55"/>
      <c r="C26" s="55"/>
      <c r="D26" s="55"/>
      <c r="E26" s="55"/>
      <c r="F26" s="110"/>
      <c r="G26" s="181"/>
      <c r="H26" s="182"/>
      <c r="I26" s="162" t="s">
        <v>32</v>
      </c>
      <c r="J26" s="163"/>
      <c r="K26" s="163"/>
      <c r="L26" s="163"/>
      <c r="M26" s="163"/>
      <c r="N26" s="164"/>
      <c r="O26" s="146">
        <f>SUM(O24:W25)</f>
        <v>251.9</v>
      </c>
      <c r="P26" s="146"/>
      <c r="Q26" s="146"/>
      <c r="R26" s="146"/>
      <c r="S26" s="146"/>
      <c r="T26" s="146"/>
      <c r="U26" s="146"/>
      <c r="V26" s="146"/>
      <c r="W26" s="165"/>
      <c r="X26" s="146">
        <f>SUM(X24:AG25)</f>
        <v>242.7</v>
      </c>
      <c r="Y26" s="146"/>
      <c r="Z26" s="146"/>
      <c r="AA26" s="146"/>
      <c r="AB26" s="146"/>
      <c r="AC26" s="146"/>
      <c r="AD26" s="146"/>
      <c r="AE26" s="146"/>
      <c r="AF26" s="146"/>
      <c r="AG26" s="165"/>
      <c r="AH26" s="166">
        <f>SUM(AH24:AP25)</f>
        <v>240.2</v>
      </c>
      <c r="AI26" s="166"/>
      <c r="AJ26" s="166"/>
      <c r="AK26" s="166"/>
      <c r="AL26" s="166"/>
      <c r="AM26" s="166"/>
      <c r="AN26" s="166"/>
      <c r="AO26" s="166"/>
      <c r="AP26" s="167"/>
      <c r="AQ26" s="168">
        <f>SUM(AQ24:AY25)</f>
        <v>230.39999999999998</v>
      </c>
      <c r="AR26" s="166"/>
      <c r="AS26" s="166"/>
      <c r="AT26" s="166"/>
      <c r="AU26" s="166"/>
      <c r="AV26" s="166"/>
      <c r="AW26" s="166"/>
      <c r="AX26" s="166"/>
      <c r="AY26" s="169"/>
    </row>
    <row r="27" spans="1:51" customFormat="1" ht="25.15" customHeight="1" x14ac:dyDescent="0.15">
      <c r="A27" s="54"/>
      <c r="B27" s="55"/>
      <c r="C27" s="55"/>
      <c r="D27" s="55"/>
      <c r="E27" s="55"/>
      <c r="F27" s="110"/>
      <c r="G27" s="170" t="s">
        <v>96</v>
      </c>
      <c r="H27" s="171"/>
      <c r="I27" s="171"/>
      <c r="J27" s="171"/>
      <c r="K27" s="171"/>
      <c r="L27" s="171"/>
      <c r="M27" s="171"/>
      <c r="N27" s="171"/>
      <c r="O27" s="172">
        <f>O23-O26</f>
        <v>15653.6</v>
      </c>
      <c r="P27" s="172"/>
      <c r="Q27" s="172"/>
      <c r="R27" s="172"/>
      <c r="S27" s="172"/>
      <c r="T27" s="172"/>
      <c r="U27" s="172"/>
      <c r="V27" s="172"/>
      <c r="W27" s="173"/>
      <c r="X27" s="172">
        <f>X23-X26</f>
        <v>15653.599999999999</v>
      </c>
      <c r="Y27" s="172"/>
      <c r="Z27" s="172"/>
      <c r="AA27" s="172"/>
      <c r="AB27" s="172"/>
      <c r="AC27" s="172"/>
      <c r="AD27" s="172"/>
      <c r="AE27" s="172"/>
      <c r="AF27" s="172"/>
      <c r="AG27" s="173"/>
      <c r="AH27" s="172">
        <f>AH23-AH26</f>
        <v>15653.599999999999</v>
      </c>
      <c r="AI27" s="172"/>
      <c r="AJ27" s="172"/>
      <c r="AK27" s="172"/>
      <c r="AL27" s="172"/>
      <c r="AM27" s="172"/>
      <c r="AN27" s="172"/>
      <c r="AO27" s="172"/>
      <c r="AP27" s="173"/>
      <c r="AQ27" s="174">
        <f>AQ23-AQ26</f>
        <v>15653.6</v>
      </c>
      <c r="AR27" s="175"/>
      <c r="AS27" s="175"/>
      <c r="AT27" s="175"/>
      <c r="AU27" s="175"/>
      <c r="AV27" s="175"/>
      <c r="AW27" s="175"/>
      <c r="AX27" s="175"/>
      <c r="AY27" s="176"/>
    </row>
    <row r="28" spans="1:51" customFormat="1" ht="24.95" customHeight="1" thickBot="1" x14ac:dyDescent="0.2">
      <c r="A28" s="111"/>
      <c r="B28" s="112"/>
      <c r="C28" s="112"/>
      <c r="D28" s="112"/>
      <c r="E28" s="112"/>
      <c r="F28" s="113"/>
      <c r="G28" s="155"/>
      <c r="H28" s="156"/>
      <c r="I28" s="157" t="s">
        <v>48</v>
      </c>
      <c r="J28" s="157"/>
      <c r="K28" s="157"/>
      <c r="L28" s="157"/>
      <c r="M28" s="157"/>
      <c r="N28" s="157"/>
      <c r="O28" s="158">
        <v>7500</v>
      </c>
      <c r="P28" s="159"/>
      <c r="Q28" s="159"/>
      <c r="R28" s="159"/>
      <c r="S28" s="159"/>
      <c r="T28" s="159"/>
      <c r="U28" s="159"/>
      <c r="V28" s="159"/>
      <c r="W28" s="160"/>
      <c r="X28" s="158">
        <v>7500</v>
      </c>
      <c r="Y28" s="159"/>
      <c r="Z28" s="159"/>
      <c r="AA28" s="159"/>
      <c r="AB28" s="159"/>
      <c r="AC28" s="159"/>
      <c r="AD28" s="159"/>
      <c r="AE28" s="159"/>
      <c r="AF28" s="159"/>
      <c r="AG28" s="160"/>
      <c r="AH28" s="158">
        <v>7500</v>
      </c>
      <c r="AI28" s="159"/>
      <c r="AJ28" s="159"/>
      <c r="AK28" s="159"/>
      <c r="AL28" s="159"/>
      <c r="AM28" s="159"/>
      <c r="AN28" s="159"/>
      <c r="AO28" s="159"/>
      <c r="AP28" s="160"/>
      <c r="AQ28" s="158">
        <v>7500</v>
      </c>
      <c r="AR28" s="159"/>
      <c r="AS28" s="159"/>
      <c r="AT28" s="159"/>
      <c r="AU28" s="159"/>
      <c r="AV28" s="159"/>
      <c r="AW28" s="159"/>
      <c r="AX28" s="159"/>
      <c r="AY28" s="161"/>
    </row>
    <row r="29" spans="1:51" customFormat="1" ht="21.95" customHeight="1" x14ac:dyDescent="0.15">
      <c r="A29" s="54" t="s">
        <v>97</v>
      </c>
      <c r="B29" s="55"/>
      <c r="C29" s="55"/>
      <c r="D29" s="55"/>
      <c r="E29" s="55"/>
      <c r="F29" s="56"/>
      <c r="G29" s="195" t="s">
        <v>49</v>
      </c>
      <c r="H29" s="149"/>
      <c r="I29" s="149"/>
      <c r="J29" s="150"/>
      <c r="K29" s="196" t="s">
        <v>70</v>
      </c>
      <c r="L29" s="196"/>
      <c r="M29" s="196"/>
      <c r="N29" s="197"/>
      <c r="O29" s="183" t="s">
        <v>71</v>
      </c>
      <c r="P29" s="183"/>
      <c r="Q29" s="183"/>
      <c r="R29" s="183"/>
      <c r="S29" s="183"/>
      <c r="T29" s="183"/>
      <c r="U29" s="183"/>
      <c r="V29" s="183"/>
      <c r="W29" s="188"/>
      <c r="X29" s="183" t="s">
        <v>71</v>
      </c>
      <c r="Y29" s="183"/>
      <c r="Z29" s="183"/>
      <c r="AA29" s="183"/>
      <c r="AB29" s="183"/>
      <c r="AC29" s="183"/>
      <c r="AD29" s="183"/>
      <c r="AE29" s="183"/>
      <c r="AF29" s="183"/>
      <c r="AG29" s="188"/>
      <c r="AH29" s="183" t="s">
        <v>71</v>
      </c>
      <c r="AI29" s="183"/>
      <c r="AJ29" s="183"/>
      <c r="AK29" s="183"/>
      <c r="AL29" s="183"/>
      <c r="AM29" s="183"/>
      <c r="AN29" s="183"/>
      <c r="AO29" s="183"/>
      <c r="AP29" s="188"/>
      <c r="AQ29" s="183" t="s">
        <v>71</v>
      </c>
      <c r="AR29" s="183"/>
      <c r="AS29" s="183"/>
      <c r="AT29" s="183"/>
      <c r="AU29" s="183"/>
      <c r="AV29" s="183"/>
      <c r="AW29" s="183"/>
      <c r="AX29" s="183"/>
      <c r="AY29" s="188"/>
    </row>
    <row r="30" spans="1:51" customFormat="1" ht="21.95" customHeight="1" x14ac:dyDescent="0.15">
      <c r="A30" s="54"/>
      <c r="B30" s="55"/>
      <c r="C30" s="55"/>
      <c r="D30" s="55"/>
      <c r="E30" s="55"/>
      <c r="F30" s="56"/>
      <c r="G30" s="189" t="s">
        <v>51</v>
      </c>
      <c r="H30" s="46"/>
      <c r="I30" s="46"/>
      <c r="J30" s="190"/>
      <c r="K30" s="191" t="s">
        <v>70</v>
      </c>
      <c r="L30" s="192"/>
      <c r="M30" s="192"/>
      <c r="N30" s="193"/>
      <c r="O30" s="118" t="s">
        <v>127</v>
      </c>
      <c r="P30" s="118"/>
      <c r="Q30" s="118"/>
      <c r="R30" s="118"/>
      <c r="S30" s="118"/>
      <c r="T30" s="118"/>
      <c r="U30" s="118"/>
      <c r="V30" s="118"/>
      <c r="W30" s="119"/>
      <c r="X30" s="118" t="s">
        <v>128</v>
      </c>
      <c r="Y30" s="118"/>
      <c r="Z30" s="118"/>
      <c r="AA30" s="118"/>
      <c r="AB30" s="118"/>
      <c r="AC30" s="118"/>
      <c r="AD30" s="118"/>
      <c r="AE30" s="118"/>
      <c r="AF30" s="118"/>
      <c r="AG30" s="119"/>
      <c r="AH30" s="118" t="s">
        <v>129</v>
      </c>
      <c r="AI30" s="118"/>
      <c r="AJ30" s="118"/>
      <c r="AK30" s="118"/>
      <c r="AL30" s="118"/>
      <c r="AM30" s="118"/>
      <c r="AN30" s="118"/>
      <c r="AO30" s="118"/>
      <c r="AP30" s="119"/>
      <c r="AQ30" s="194" t="s">
        <v>241</v>
      </c>
      <c r="AR30" s="118"/>
      <c r="AS30" s="118"/>
      <c r="AT30" s="118"/>
      <c r="AU30" s="118"/>
      <c r="AV30" s="118"/>
      <c r="AW30" s="118"/>
      <c r="AX30" s="118"/>
      <c r="AY30" s="119"/>
    </row>
    <row r="31" spans="1:51" customFormat="1" ht="21.95" customHeight="1" x14ac:dyDescent="0.15">
      <c r="A31" s="57"/>
      <c r="B31" s="58"/>
      <c r="C31" s="58"/>
      <c r="D31" s="58"/>
      <c r="E31" s="58"/>
      <c r="F31" s="59"/>
      <c r="G31" s="189" t="s">
        <v>50</v>
      </c>
      <c r="H31" s="46"/>
      <c r="I31" s="46"/>
      <c r="J31" s="190"/>
      <c r="K31" s="198" t="s">
        <v>70</v>
      </c>
      <c r="L31" s="199"/>
      <c r="M31" s="199"/>
      <c r="N31" s="200"/>
      <c r="O31" s="118" t="s">
        <v>71</v>
      </c>
      <c r="P31" s="118"/>
      <c r="Q31" s="118"/>
      <c r="R31" s="118"/>
      <c r="S31" s="118"/>
      <c r="T31" s="118"/>
      <c r="U31" s="118"/>
      <c r="V31" s="118"/>
      <c r="W31" s="119"/>
      <c r="X31" s="118" t="s">
        <v>71</v>
      </c>
      <c r="Y31" s="118"/>
      <c r="Z31" s="118"/>
      <c r="AA31" s="118"/>
      <c r="AB31" s="118"/>
      <c r="AC31" s="118"/>
      <c r="AD31" s="118"/>
      <c r="AE31" s="118"/>
      <c r="AF31" s="118"/>
      <c r="AG31" s="119"/>
      <c r="AH31" s="118" t="s">
        <v>71</v>
      </c>
      <c r="AI31" s="118"/>
      <c r="AJ31" s="118"/>
      <c r="AK31" s="118"/>
      <c r="AL31" s="118"/>
      <c r="AM31" s="118"/>
      <c r="AN31" s="118"/>
      <c r="AO31" s="118"/>
      <c r="AP31" s="119"/>
      <c r="AQ31" s="118" t="s">
        <v>71</v>
      </c>
      <c r="AR31" s="118"/>
      <c r="AS31" s="118"/>
      <c r="AT31" s="118"/>
      <c r="AU31" s="118"/>
      <c r="AV31" s="118"/>
      <c r="AW31" s="118"/>
      <c r="AX31" s="118"/>
      <c r="AY31" s="119"/>
    </row>
    <row r="32" spans="1:51" customFormat="1" ht="24.95" customHeight="1" x14ac:dyDescent="0.15">
      <c r="A32" s="51" t="s">
        <v>52</v>
      </c>
      <c r="B32" s="52"/>
      <c r="C32" s="52"/>
      <c r="D32" s="52"/>
      <c r="E32" s="52"/>
      <c r="F32" s="53"/>
      <c r="G32" s="189" t="s">
        <v>58</v>
      </c>
      <c r="H32" s="46"/>
      <c r="I32" s="46"/>
      <c r="J32" s="46"/>
      <c r="K32" s="46"/>
      <c r="L32" s="46"/>
      <c r="M32" s="46"/>
      <c r="N32" s="46"/>
      <c r="O32" s="46"/>
      <c r="P32" s="46"/>
      <c r="Q32" s="46"/>
      <c r="R32" s="46"/>
      <c r="S32" s="46"/>
      <c r="T32" s="46"/>
      <c r="U32" s="46"/>
      <c r="V32" s="46"/>
      <c r="W32" s="190"/>
      <c r="X32" s="201"/>
      <c r="Y32" s="201"/>
      <c r="Z32" s="201"/>
      <c r="AA32" s="201"/>
      <c r="AB32" s="201"/>
      <c r="AC32" s="201"/>
      <c r="AD32" s="202" t="s">
        <v>1</v>
      </c>
      <c r="AE32" s="203"/>
      <c r="AF32" s="204" t="s">
        <v>43</v>
      </c>
      <c r="AG32" s="204"/>
      <c r="AH32" s="204"/>
      <c r="AI32" s="204"/>
      <c r="AJ32" s="203"/>
      <c r="AK32" s="204" t="s">
        <v>53</v>
      </c>
      <c r="AL32" s="204"/>
      <c r="AM32" s="204"/>
      <c r="AN32" s="204"/>
      <c r="AO32" s="203"/>
      <c r="AP32" s="204" t="s">
        <v>54</v>
      </c>
      <c r="AQ32" s="204"/>
      <c r="AR32" s="204"/>
      <c r="AS32" s="204"/>
      <c r="AT32" s="203"/>
      <c r="AU32" s="46" t="s">
        <v>55</v>
      </c>
      <c r="AV32" s="204"/>
      <c r="AW32" s="204"/>
      <c r="AX32" s="204"/>
      <c r="AY32" s="205"/>
    </row>
    <row r="33" spans="1:51" customFormat="1" ht="24.95" customHeight="1" x14ac:dyDescent="0.15">
      <c r="A33" s="54"/>
      <c r="B33" s="55"/>
      <c r="C33" s="55"/>
      <c r="D33" s="55"/>
      <c r="E33" s="55"/>
      <c r="F33" s="56"/>
      <c r="G33" s="212" t="s">
        <v>85</v>
      </c>
      <c r="H33" s="213"/>
      <c r="I33" s="213"/>
      <c r="J33" s="213"/>
      <c r="K33" s="213"/>
      <c r="L33" s="213"/>
      <c r="M33" s="213"/>
      <c r="N33" s="213"/>
      <c r="O33" s="213"/>
      <c r="P33" s="213"/>
      <c r="Q33" s="213"/>
      <c r="R33" s="213"/>
      <c r="S33" s="213"/>
      <c r="T33" s="213"/>
      <c r="U33" s="213"/>
      <c r="V33" s="213"/>
      <c r="W33" s="214"/>
      <c r="X33" s="206" t="s">
        <v>56</v>
      </c>
      <c r="Y33" s="207"/>
      <c r="Z33" s="207"/>
      <c r="AA33" s="207"/>
      <c r="AB33" s="207"/>
      <c r="AC33" s="208"/>
      <c r="AD33" s="194" t="s">
        <v>240</v>
      </c>
      <c r="AE33" s="119"/>
      <c r="AF33" s="194">
        <v>2.09</v>
      </c>
      <c r="AG33" s="118"/>
      <c r="AH33" s="118"/>
      <c r="AI33" s="118"/>
      <c r="AJ33" s="119"/>
      <c r="AK33" s="194">
        <v>2.57</v>
      </c>
      <c r="AL33" s="118"/>
      <c r="AM33" s="118"/>
      <c r="AN33" s="118"/>
      <c r="AO33" s="119"/>
      <c r="AP33" s="194" t="s">
        <v>86</v>
      </c>
      <c r="AQ33" s="118"/>
      <c r="AR33" s="118"/>
      <c r="AS33" s="118"/>
      <c r="AT33" s="119"/>
      <c r="AU33" s="194" t="s">
        <v>232</v>
      </c>
      <c r="AV33" s="118"/>
      <c r="AW33" s="118"/>
      <c r="AX33" s="118"/>
      <c r="AY33" s="120"/>
    </row>
    <row r="34" spans="1:51" customFormat="1" ht="24.95" customHeight="1" x14ac:dyDescent="0.15">
      <c r="A34" s="54"/>
      <c r="B34" s="55"/>
      <c r="C34" s="55"/>
      <c r="D34" s="55"/>
      <c r="E34" s="55"/>
      <c r="F34" s="56"/>
      <c r="G34" s="215"/>
      <c r="H34" s="216"/>
      <c r="I34" s="216"/>
      <c r="J34" s="216"/>
      <c r="K34" s="216"/>
      <c r="L34" s="216"/>
      <c r="M34" s="216"/>
      <c r="N34" s="216"/>
      <c r="O34" s="216"/>
      <c r="P34" s="216"/>
      <c r="Q34" s="216"/>
      <c r="R34" s="216"/>
      <c r="S34" s="216"/>
      <c r="T34" s="216"/>
      <c r="U34" s="216"/>
      <c r="V34" s="216"/>
      <c r="W34" s="217"/>
      <c r="X34" s="206" t="s">
        <v>76</v>
      </c>
      <c r="Y34" s="207"/>
      <c r="Z34" s="207"/>
      <c r="AA34" s="207"/>
      <c r="AB34" s="207"/>
      <c r="AC34" s="208"/>
      <c r="AD34" s="194" t="s">
        <v>240</v>
      </c>
      <c r="AE34" s="119"/>
      <c r="AF34" s="209">
        <v>3</v>
      </c>
      <c r="AG34" s="210"/>
      <c r="AH34" s="210"/>
      <c r="AI34" s="210"/>
      <c r="AJ34" s="211"/>
      <c r="AK34" s="209">
        <v>3</v>
      </c>
      <c r="AL34" s="210"/>
      <c r="AM34" s="210"/>
      <c r="AN34" s="210"/>
      <c r="AO34" s="211"/>
      <c r="AP34" s="209">
        <v>3</v>
      </c>
      <c r="AQ34" s="210"/>
      <c r="AR34" s="210"/>
      <c r="AS34" s="210"/>
      <c r="AT34" s="211"/>
      <c r="AU34" s="209">
        <v>3</v>
      </c>
      <c r="AV34" s="210"/>
      <c r="AW34" s="210"/>
      <c r="AX34" s="210"/>
      <c r="AY34" s="211"/>
    </row>
    <row r="35" spans="1:51" customFormat="1" ht="25.15" customHeight="1" x14ac:dyDescent="0.15">
      <c r="A35" s="57"/>
      <c r="B35" s="58"/>
      <c r="C35" s="58"/>
      <c r="D35" s="58"/>
      <c r="E35" s="58"/>
      <c r="F35" s="59"/>
      <c r="G35" s="218"/>
      <c r="H35" s="219"/>
      <c r="I35" s="219"/>
      <c r="J35" s="219"/>
      <c r="K35" s="219"/>
      <c r="L35" s="219"/>
      <c r="M35" s="219"/>
      <c r="N35" s="219"/>
      <c r="O35" s="219"/>
      <c r="P35" s="219"/>
      <c r="Q35" s="219"/>
      <c r="R35" s="219"/>
      <c r="S35" s="219"/>
      <c r="T35" s="219"/>
      <c r="U35" s="219"/>
      <c r="V35" s="219"/>
      <c r="W35" s="220"/>
      <c r="X35" s="206" t="s">
        <v>57</v>
      </c>
      <c r="Y35" s="207"/>
      <c r="Z35" s="207"/>
      <c r="AA35" s="207"/>
      <c r="AB35" s="207"/>
      <c r="AC35" s="208"/>
      <c r="AD35" s="194" t="s">
        <v>240</v>
      </c>
      <c r="AE35" s="119"/>
      <c r="AF35" s="221">
        <v>0.69665999999999995</v>
      </c>
      <c r="AG35" s="222"/>
      <c r="AH35" s="222"/>
      <c r="AI35" s="222"/>
      <c r="AJ35" s="223"/>
      <c r="AK35" s="221">
        <v>0.85665999999999998</v>
      </c>
      <c r="AL35" s="222"/>
      <c r="AM35" s="222"/>
      <c r="AN35" s="222"/>
      <c r="AO35" s="223"/>
      <c r="AP35" s="194" t="s">
        <v>232</v>
      </c>
      <c r="AQ35" s="118"/>
      <c r="AR35" s="118"/>
      <c r="AS35" s="118"/>
      <c r="AT35" s="119"/>
      <c r="AU35" s="194" t="s">
        <v>232</v>
      </c>
      <c r="AV35" s="118"/>
      <c r="AW35" s="118"/>
      <c r="AX35" s="118"/>
      <c r="AY35" s="120"/>
    </row>
    <row r="36" spans="1:51" customFormat="1" ht="76.7" customHeight="1" x14ac:dyDescent="0.15">
      <c r="A36" s="224" t="s">
        <v>59</v>
      </c>
      <c r="B36" s="225"/>
      <c r="C36" s="225"/>
      <c r="D36" s="225"/>
      <c r="E36" s="225"/>
      <c r="F36" s="226"/>
      <c r="G36" s="227" t="s">
        <v>87</v>
      </c>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9"/>
    </row>
    <row r="37" spans="1:51" customFormat="1" ht="25.5" customHeight="1" x14ac:dyDescent="0.15">
      <c r="A37" s="230" t="s">
        <v>16</v>
      </c>
      <c r="B37" s="231"/>
      <c r="C37" s="231"/>
      <c r="D37" s="231"/>
      <c r="E37" s="231"/>
      <c r="F37" s="232"/>
      <c r="G37" s="239" t="s">
        <v>23</v>
      </c>
      <c r="H37" s="116"/>
      <c r="I37" s="116"/>
      <c r="J37" s="116"/>
      <c r="K37" s="116"/>
      <c r="L37" s="116"/>
      <c r="M37" s="116"/>
      <c r="N37" s="116"/>
      <c r="O37" s="240"/>
      <c r="P37" s="241"/>
      <c r="Q37" s="241"/>
      <c r="R37" s="241"/>
      <c r="S37" s="241"/>
      <c r="T37" s="242"/>
      <c r="U37" s="115" t="s">
        <v>1</v>
      </c>
      <c r="V37" s="116"/>
      <c r="W37" s="117"/>
      <c r="X37" s="243" t="s">
        <v>43</v>
      </c>
      <c r="Y37" s="243"/>
      <c r="Z37" s="243"/>
      <c r="AA37" s="243"/>
      <c r="AB37" s="243"/>
      <c r="AC37" s="243"/>
      <c r="AD37" s="243"/>
      <c r="AE37" s="115" t="s">
        <v>53</v>
      </c>
      <c r="AF37" s="116"/>
      <c r="AG37" s="116"/>
      <c r="AH37" s="116"/>
      <c r="AI37" s="116"/>
      <c r="AJ37" s="116"/>
      <c r="AK37" s="117"/>
      <c r="AL37" s="243" t="s">
        <v>54</v>
      </c>
      <c r="AM37" s="243"/>
      <c r="AN37" s="243"/>
      <c r="AO37" s="243"/>
      <c r="AP37" s="243"/>
      <c r="AQ37" s="243"/>
      <c r="AR37" s="243"/>
      <c r="AS37" s="244" t="s">
        <v>55</v>
      </c>
      <c r="AT37" s="244"/>
      <c r="AU37" s="244"/>
      <c r="AV37" s="244"/>
      <c r="AW37" s="244"/>
      <c r="AX37" s="244"/>
      <c r="AY37" s="245"/>
    </row>
    <row r="38" spans="1:51" customFormat="1" ht="51.75" customHeight="1" x14ac:dyDescent="0.15">
      <c r="A38" s="233"/>
      <c r="B38" s="234"/>
      <c r="C38" s="234"/>
      <c r="D38" s="234"/>
      <c r="E38" s="234"/>
      <c r="F38" s="235"/>
      <c r="G38" s="246" t="s">
        <v>239</v>
      </c>
      <c r="H38" s="247"/>
      <c r="I38" s="247"/>
      <c r="J38" s="247"/>
      <c r="K38" s="247"/>
      <c r="L38" s="247"/>
      <c r="M38" s="247"/>
      <c r="N38" s="248"/>
      <c r="O38" s="256" t="s">
        <v>238</v>
      </c>
      <c r="P38" s="257"/>
      <c r="Q38" s="262" t="s">
        <v>88</v>
      </c>
      <c r="R38" s="262"/>
      <c r="S38" s="262"/>
      <c r="T38" s="262"/>
      <c r="U38" s="263" t="s">
        <v>72</v>
      </c>
      <c r="V38" s="263"/>
      <c r="W38" s="263"/>
      <c r="X38" s="264" t="s">
        <v>237</v>
      </c>
      <c r="Y38" s="265"/>
      <c r="Z38" s="265"/>
      <c r="AA38" s="265"/>
      <c r="AB38" s="265"/>
      <c r="AC38" s="265"/>
      <c r="AD38" s="266"/>
      <c r="AE38" s="264" t="s">
        <v>236</v>
      </c>
      <c r="AF38" s="265"/>
      <c r="AG38" s="265"/>
      <c r="AH38" s="265"/>
      <c r="AI38" s="265"/>
      <c r="AJ38" s="265"/>
      <c r="AK38" s="266"/>
      <c r="AL38" s="264" t="s">
        <v>235</v>
      </c>
      <c r="AM38" s="265"/>
      <c r="AN38" s="265"/>
      <c r="AO38" s="265"/>
      <c r="AP38" s="265"/>
      <c r="AQ38" s="265"/>
      <c r="AR38" s="266"/>
      <c r="AS38" s="264" t="s">
        <v>232</v>
      </c>
      <c r="AT38" s="265"/>
      <c r="AU38" s="265"/>
      <c r="AV38" s="265"/>
      <c r="AW38" s="265"/>
      <c r="AX38" s="265"/>
      <c r="AY38" s="266"/>
    </row>
    <row r="39" spans="1:51" customFormat="1" ht="51.75" customHeight="1" x14ac:dyDescent="0.15">
      <c r="A39" s="233"/>
      <c r="B39" s="234"/>
      <c r="C39" s="234"/>
      <c r="D39" s="234"/>
      <c r="E39" s="234"/>
      <c r="F39" s="235"/>
      <c r="G39" s="249"/>
      <c r="H39" s="250"/>
      <c r="I39" s="250"/>
      <c r="J39" s="250"/>
      <c r="K39" s="250"/>
      <c r="L39" s="250"/>
      <c r="M39" s="250"/>
      <c r="N39" s="251"/>
      <c r="O39" s="258"/>
      <c r="P39" s="259"/>
      <c r="Q39" s="262"/>
      <c r="R39" s="262"/>
      <c r="S39" s="262"/>
      <c r="T39" s="262"/>
      <c r="U39" s="263"/>
      <c r="V39" s="263"/>
      <c r="W39" s="263"/>
      <c r="X39" s="267" t="s">
        <v>136</v>
      </c>
      <c r="Y39" s="267"/>
      <c r="Z39" s="267"/>
      <c r="AA39" s="267"/>
      <c r="AB39" s="267"/>
      <c r="AC39" s="267"/>
      <c r="AD39" s="267"/>
      <c r="AE39" s="267" t="s">
        <v>137</v>
      </c>
      <c r="AF39" s="267"/>
      <c r="AG39" s="267"/>
      <c r="AH39" s="267"/>
      <c r="AI39" s="267"/>
      <c r="AJ39" s="267"/>
      <c r="AK39" s="267"/>
      <c r="AL39" s="267" t="s">
        <v>138</v>
      </c>
      <c r="AM39" s="267"/>
      <c r="AN39" s="267"/>
      <c r="AO39" s="267"/>
      <c r="AP39" s="267"/>
      <c r="AQ39" s="267"/>
      <c r="AR39" s="267"/>
      <c r="AS39" s="267" t="s">
        <v>234</v>
      </c>
      <c r="AT39" s="267"/>
      <c r="AU39" s="267"/>
      <c r="AV39" s="267"/>
      <c r="AW39" s="267"/>
      <c r="AX39" s="267"/>
      <c r="AY39" s="267"/>
    </row>
    <row r="40" spans="1:51" customFormat="1" ht="51.75" customHeight="1" x14ac:dyDescent="0.15">
      <c r="A40" s="233"/>
      <c r="B40" s="234"/>
      <c r="C40" s="234"/>
      <c r="D40" s="234"/>
      <c r="E40" s="234"/>
      <c r="F40" s="235"/>
      <c r="G40" s="249"/>
      <c r="H40" s="250"/>
      <c r="I40" s="250"/>
      <c r="J40" s="250"/>
      <c r="K40" s="250"/>
      <c r="L40" s="250"/>
      <c r="M40" s="250"/>
      <c r="N40" s="251"/>
      <c r="O40" s="258"/>
      <c r="P40" s="259"/>
      <c r="Q40" s="262" t="s">
        <v>51</v>
      </c>
      <c r="R40" s="262"/>
      <c r="S40" s="262"/>
      <c r="T40" s="262"/>
      <c r="U40" s="263" t="s">
        <v>72</v>
      </c>
      <c r="V40" s="263"/>
      <c r="W40" s="263"/>
      <c r="X40" s="268" t="s">
        <v>139</v>
      </c>
      <c r="Y40" s="268"/>
      <c r="Z40" s="268"/>
      <c r="AA40" s="268"/>
      <c r="AB40" s="268"/>
      <c r="AC40" s="268"/>
      <c r="AD40" s="268"/>
      <c r="AE40" s="268" t="s">
        <v>140</v>
      </c>
      <c r="AF40" s="268"/>
      <c r="AG40" s="268"/>
      <c r="AH40" s="268"/>
      <c r="AI40" s="268"/>
      <c r="AJ40" s="268"/>
      <c r="AK40" s="268"/>
      <c r="AL40" s="268" t="s">
        <v>141</v>
      </c>
      <c r="AM40" s="268"/>
      <c r="AN40" s="268"/>
      <c r="AO40" s="268"/>
      <c r="AP40" s="268"/>
      <c r="AQ40" s="268"/>
      <c r="AR40" s="268"/>
      <c r="AS40" s="264" t="s">
        <v>232</v>
      </c>
      <c r="AT40" s="265"/>
      <c r="AU40" s="265"/>
      <c r="AV40" s="265"/>
      <c r="AW40" s="265"/>
      <c r="AX40" s="265"/>
      <c r="AY40" s="266"/>
    </row>
    <row r="41" spans="1:51" customFormat="1" ht="51.75" customHeight="1" x14ac:dyDescent="0.15">
      <c r="A41" s="233"/>
      <c r="B41" s="234"/>
      <c r="C41" s="234"/>
      <c r="D41" s="234"/>
      <c r="E41" s="234"/>
      <c r="F41" s="235"/>
      <c r="G41" s="249"/>
      <c r="H41" s="250"/>
      <c r="I41" s="250"/>
      <c r="J41" s="250"/>
      <c r="K41" s="250"/>
      <c r="L41" s="250"/>
      <c r="M41" s="250"/>
      <c r="N41" s="251"/>
      <c r="O41" s="258"/>
      <c r="P41" s="259"/>
      <c r="Q41" s="262"/>
      <c r="R41" s="262"/>
      <c r="S41" s="262"/>
      <c r="T41" s="262"/>
      <c r="U41" s="263"/>
      <c r="V41" s="263"/>
      <c r="W41" s="263"/>
      <c r="X41" s="267" t="s">
        <v>142</v>
      </c>
      <c r="Y41" s="267"/>
      <c r="Z41" s="267"/>
      <c r="AA41" s="267"/>
      <c r="AB41" s="267"/>
      <c r="AC41" s="267"/>
      <c r="AD41" s="267"/>
      <c r="AE41" s="267" t="s">
        <v>143</v>
      </c>
      <c r="AF41" s="267"/>
      <c r="AG41" s="267"/>
      <c r="AH41" s="267"/>
      <c r="AI41" s="267"/>
      <c r="AJ41" s="267"/>
      <c r="AK41" s="267"/>
      <c r="AL41" s="267" t="s">
        <v>144</v>
      </c>
      <c r="AM41" s="267"/>
      <c r="AN41" s="267"/>
      <c r="AO41" s="267"/>
      <c r="AP41" s="267"/>
      <c r="AQ41" s="267"/>
      <c r="AR41" s="267"/>
      <c r="AS41" s="267" t="s">
        <v>233</v>
      </c>
      <c r="AT41" s="267"/>
      <c r="AU41" s="267"/>
      <c r="AV41" s="267"/>
      <c r="AW41" s="267"/>
      <c r="AX41" s="267"/>
      <c r="AY41" s="267"/>
    </row>
    <row r="42" spans="1:51" customFormat="1" ht="51.75" customHeight="1" x14ac:dyDescent="0.15">
      <c r="A42" s="233"/>
      <c r="B42" s="234"/>
      <c r="C42" s="234"/>
      <c r="D42" s="234"/>
      <c r="E42" s="234"/>
      <c r="F42" s="235"/>
      <c r="G42" s="249"/>
      <c r="H42" s="252"/>
      <c r="I42" s="252"/>
      <c r="J42" s="252"/>
      <c r="K42" s="252"/>
      <c r="L42" s="252"/>
      <c r="M42" s="252"/>
      <c r="N42" s="251"/>
      <c r="O42" s="258"/>
      <c r="P42" s="259"/>
      <c r="Q42" s="191" t="s">
        <v>60</v>
      </c>
      <c r="R42" s="192"/>
      <c r="S42" s="192"/>
      <c r="T42" s="193"/>
      <c r="U42" s="263" t="s">
        <v>72</v>
      </c>
      <c r="V42" s="263"/>
      <c r="W42" s="263"/>
      <c r="X42" s="268" t="s">
        <v>145</v>
      </c>
      <c r="Y42" s="268"/>
      <c r="Z42" s="268"/>
      <c r="AA42" s="268"/>
      <c r="AB42" s="268"/>
      <c r="AC42" s="268"/>
      <c r="AD42" s="268"/>
      <c r="AE42" s="268" t="s">
        <v>146</v>
      </c>
      <c r="AF42" s="268"/>
      <c r="AG42" s="268"/>
      <c r="AH42" s="268"/>
      <c r="AI42" s="268"/>
      <c r="AJ42" s="268"/>
      <c r="AK42" s="268"/>
      <c r="AL42" s="268" t="s">
        <v>147</v>
      </c>
      <c r="AM42" s="268"/>
      <c r="AN42" s="268"/>
      <c r="AO42" s="268"/>
      <c r="AP42" s="268"/>
      <c r="AQ42" s="268"/>
      <c r="AR42" s="268"/>
      <c r="AS42" s="264" t="s">
        <v>232</v>
      </c>
      <c r="AT42" s="265"/>
      <c r="AU42" s="265"/>
      <c r="AV42" s="265"/>
      <c r="AW42" s="265"/>
      <c r="AX42" s="265"/>
      <c r="AY42" s="266"/>
    </row>
    <row r="43" spans="1:51" customFormat="1" ht="51.75" customHeight="1" x14ac:dyDescent="0.15">
      <c r="A43" s="236"/>
      <c r="B43" s="237"/>
      <c r="C43" s="237"/>
      <c r="D43" s="237"/>
      <c r="E43" s="237"/>
      <c r="F43" s="238"/>
      <c r="G43" s="253"/>
      <c r="H43" s="254"/>
      <c r="I43" s="254"/>
      <c r="J43" s="254"/>
      <c r="K43" s="254"/>
      <c r="L43" s="254"/>
      <c r="M43" s="254"/>
      <c r="N43" s="255"/>
      <c r="O43" s="260"/>
      <c r="P43" s="261"/>
      <c r="Q43" s="276"/>
      <c r="R43" s="277"/>
      <c r="S43" s="277"/>
      <c r="T43" s="278"/>
      <c r="U43" s="263"/>
      <c r="V43" s="263"/>
      <c r="W43" s="263"/>
      <c r="X43" s="267" t="s">
        <v>148</v>
      </c>
      <c r="Y43" s="267"/>
      <c r="Z43" s="267"/>
      <c r="AA43" s="267"/>
      <c r="AB43" s="267"/>
      <c r="AC43" s="267"/>
      <c r="AD43" s="267"/>
      <c r="AE43" s="267" t="s">
        <v>149</v>
      </c>
      <c r="AF43" s="267"/>
      <c r="AG43" s="267"/>
      <c r="AH43" s="267"/>
      <c r="AI43" s="267"/>
      <c r="AJ43" s="267"/>
      <c r="AK43" s="267"/>
      <c r="AL43" s="267" t="s">
        <v>150</v>
      </c>
      <c r="AM43" s="267"/>
      <c r="AN43" s="267"/>
      <c r="AO43" s="267"/>
      <c r="AP43" s="267"/>
      <c r="AQ43" s="267"/>
      <c r="AR43" s="267"/>
      <c r="AS43" s="267" t="s">
        <v>231</v>
      </c>
      <c r="AT43" s="267"/>
      <c r="AU43" s="267"/>
      <c r="AV43" s="267"/>
      <c r="AW43" s="267"/>
      <c r="AX43" s="267"/>
      <c r="AY43" s="267"/>
    </row>
    <row r="44" spans="1:51" customFormat="1" ht="45.4" customHeight="1" x14ac:dyDescent="0.15">
      <c r="A44" s="230" t="s">
        <v>34</v>
      </c>
      <c r="B44" s="269"/>
      <c r="C44" s="269"/>
      <c r="D44" s="269"/>
      <c r="E44" s="269"/>
      <c r="F44" s="269"/>
      <c r="G44" s="270" t="s">
        <v>152</v>
      </c>
      <c r="H44" s="123"/>
      <c r="I44" s="123"/>
      <c r="J44" s="123"/>
      <c r="K44" s="123"/>
      <c r="L44" s="123"/>
      <c r="M44" s="123"/>
      <c r="N44" s="123"/>
      <c r="O44" s="271" t="s">
        <v>2</v>
      </c>
      <c r="P44" s="272"/>
      <c r="Q44" s="272"/>
      <c r="R44" s="272"/>
      <c r="S44" s="272"/>
      <c r="T44" s="272"/>
      <c r="U44" s="273" t="s">
        <v>153</v>
      </c>
      <c r="V44" s="274"/>
      <c r="W44" s="274"/>
      <c r="X44" s="274"/>
      <c r="Y44" s="274"/>
      <c r="Z44" s="274"/>
      <c r="AA44" s="274"/>
      <c r="AB44" s="274"/>
      <c r="AC44" s="274"/>
      <c r="AD44" s="274"/>
      <c r="AE44" s="274"/>
      <c r="AF44" s="274"/>
      <c r="AG44" s="274"/>
      <c r="AH44" s="274"/>
      <c r="AI44" s="274"/>
      <c r="AJ44" s="274"/>
      <c r="AK44" s="274"/>
      <c r="AL44" s="274"/>
      <c r="AM44" s="274"/>
      <c r="AN44" s="274"/>
      <c r="AO44" s="274"/>
      <c r="AP44" s="274"/>
      <c r="AQ44" s="274"/>
      <c r="AR44" s="274"/>
      <c r="AS44" s="274"/>
      <c r="AT44" s="274"/>
      <c r="AU44" s="274"/>
      <c r="AV44" s="274"/>
      <c r="AW44" s="274"/>
      <c r="AX44" s="274"/>
      <c r="AY44" s="275"/>
    </row>
    <row r="45" spans="1:51" customFormat="1" ht="130.9" customHeight="1" x14ac:dyDescent="0.15">
      <c r="A45" s="230" t="s">
        <v>98</v>
      </c>
      <c r="B45" s="269"/>
      <c r="C45" s="269"/>
      <c r="D45" s="269"/>
      <c r="E45" s="269"/>
      <c r="F45" s="269"/>
      <c r="G45" s="270" t="s">
        <v>230</v>
      </c>
      <c r="H45" s="123"/>
      <c r="I45" s="123"/>
      <c r="J45" s="123"/>
      <c r="K45" s="123"/>
      <c r="L45" s="123"/>
      <c r="M45" s="123"/>
      <c r="N45" s="279"/>
      <c r="O45" s="271" t="s">
        <v>2</v>
      </c>
      <c r="P45" s="272"/>
      <c r="Q45" s="272"/>
      <c r="R45" s="272"/>
      <c r="S45" s="272"/>
      <c r="T45" s="280"/>
      <c r="U45" s="490" t="s">
        <v>229</v>
      </c>
      <c r="V45" s="491"/>
      <c r="W45" s="491"/>
      <c r="X45" s="491"/>
      <c r="Y45" s="491"/>
      <c r="Z45" s="491"/>
      <c r="AA45" s="491"/>
      <c r="AB45" s="491"/>
      <c r="AC45" s="491"/>
      <c r="AD45" s="491"/>
      <c r="AE45" s="491"/>
      <c r="AF45" s="491"/>
      <c r="AG45" s="491"/>
      <c r="AH45" s="491"/>
      <c r="AI45" s="491"/>
      <c r="AJ45" s="491"/>
      <c r="AK45" s="491"/>
      <c r="AL45" s="491"/>
      <c r="AM45" s="491"/>
      <c r="AN45" s="491"/>
      <c r="AO45" s="491"/>
      <c r="AP45" s="491"/>
      <c r="AQ45" s="491"/>
      <c r="AR45" s="491"/>
      <c r="AS45" s="491"/>
      <c r="AT45" s="491"/>
      <c r="AU45" s="491"/>
      <c r="AV45" s="491"/>
      <c r="AW45" s="491"/>
      <c r="AX45" s="491"/>
      <c r="AY45" s="492"/>
    </row>
    <row r="46" spans="1:51" customFormat="1" ht="30.4" customHeight="1" x14ac:dyDescent="0.15">
      <c r="A46" s="230" t="s">
        <v>61</v>
      </c>
      <c r="B46" s="231"/>
      <c r="C46" s="231"/>
      <c r="D46" s="231"/>
      <c r="E46" s="231"/>
      <c r="F46" s="232"/>
      <c r="G46" s="281" t="s">
        <v>64</v>
      </c>
      <c r="H46" s="282"/>
      <c r="I46" s="282"/>
      <c r="J46" s="282"/>
      <c r="K46" s="282"/>
      <c r="L46" s="282"/>
      <c r="M46" s="282"/>
      <c r="N46" s="282"/>
      <c r="O46" s="282"/>
      <c r="P46" s="282"/>
      <c r="Q46" s="282"/>
      <c r="R46" s="282"/>
      <c r="S46" s="282"/>
      <c r="T46" s="282"/>
      <c r="U46" s="199" t="s">
        <v>66</v>
      </c>
      <c r="V46" s="199"/>
      <c r="W46" s="199"/>
      <c r="X46" s="199"/>
      <c r="Y46" s="199"/>
      <c r="Z46" s="199"/>
      <c r="AA46" s="199"/>
      <c r="AB46" s="199"/>
      <c r="AC46" s="199"/>
      <c r="AD46" s="199"/>
      <c r="AE46" s="199"/>
      <c r="AF46" s="199"/>
      <c r="AG46" s="199"/>
      <c r="AH46" s="199"/>
      <c r="AI46" s="199"/>
      <c r="AJ46" s="199"/>
      <c r="AK46" s="199"/>
      <c r="AL46" s="199"/>
      <c r="AM46" s="199"/>
      <c r="AN46" s="199"/>
      <c r="AO46" s="199"/>
      <c r="AP46" s="199"/>
      <c r="AQ46" s="199"/>
      <c r="AR46" s="199"/>
      <c r="AS46" s="199"/>
      <c r="AT46" s="199"/>
      <c r="AU46" s="199"/>
      <c r="AV46" s="199"/>
      <c r="AW46" s="199"/>
      <c r="AX46" s="199"/>
      <c r="AY46" s="283"/>
    </row>
    <row r="47" spans="1:51" customFormat="1" ht="50.65" customHeight="1" x14ac:dyDescent="0.15">
      <c r="A47" s="233"/>
      <c r="B47" s="234"/>
      <c r="C47" s="234"/>
      <c r="D47" s="234"/>
      <c r="E47" s="234"/>
      <c r="F47" s="235"/>
      <c r="G47" s="189" t="s">
        <v>67</v>
      </c>
      <c r="H47" s="46"/>
      <c r="I47" s="46"/>
      <c r="J47" s="46"/>
      <c r="K47" s="46"/>
      <c r="L47" s="46"/>
      <c r="M47" s="46"/>
      <c r="N47" s="190"/>
      <c r="O47" s="284" t="s">
        <v>228</v>
      </c>
      <c r="P47" s="285"/>
      <c r="Q47" s="285"/>
      <c r="R47" s="285"/>
      <c r="S47" s="285"/>
      <c r="T47" s="285"/>
      <c r="U47" s="285"/>
      <c r="V47" s="285"/>
      <c r="W47" s="285"/>
      <c r="X47" s="285"/>
      <c r="Y47" s="285"/>
      <c r="Z47" s="285"/>
      <c r="AA47" s="285"/>
      <c r="AB47" s="285"/>
      <c r="AC47" s="285"/>
      <c r="AD47" s="285"/>
      <c r="AE47" s="285"/>
      <c r="AF47" s="285"/>
      <c r="AG47" s="285"/>
      <c r="AH47" s="285"/>
      <c r="AI47" s="285"/>
      <c r="AJ47" s="285"/>
      <c r="AK47" s="285"/>
      <c r="AL47" s="285"/>
      <c r="AM47" s="285"/>
      <c r="AN47" s="285"/>
      <c r="AO47" s="285"/>
      <c r="AP47" s="285"/>
      <c r="AQ47" s="285"/>
      <c r="AR47" s="285"/>
      <c r="AS47" s="285"/>
      <c r="AT47" s="285"/>
      <c r="AU47" s="285"/>
      <c r="AV47" s="285"/>
      <c r="AW47" s="285"/>
      <c r="AX47" s="285"/>
      <c r="AY47" s="286"/>
    </row>
    <row r="48" spans="1:51" customFormat="1" ht="50.65" customHeight="1" x14ac:dyDescent="0.15">
      <c r="A48" s="233"/>
      <c r="B48" s="234"/>
      <c r="C48" s="234"/>
      <c r="D48" s="234"/>
      <c r="E48" s="234"/>
      <c r="F48" s="235"/>
      <c r="G48" s="189" t="s">
        <v>68</v>
      </c>
      <c r="H48" s="46"/>
      <c r="I48" s="46"/>
      <c r="J48" s="46"/>
      <c r="K48" s="46"/>
      <c r="L48" s="46"/>
      <c r="M48" s="46"/>
      <c r="N48" s="190"/>
      <c r="O48" s="284"/>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5"/>
      <c r="AY48" s="286"/>
    </row>
    <row r="49" spans="1:51" customFormat="1" ht="50.65" customHeight="1" x14ac:dyDescent="0.15">
      <c r="A49" s="233"/>
      <c r="B49" s="234"/>
      <c r="C49" s="234"/>
      <c r="D49" s="234"/>
      <c r="E49" s="234"/>
      <c r="F49" s="235"/>
      <c r="G49" s="189" t="s">
        <v>69</v>
      </c>
      <c r="H49" s="46"/>
      <c r="I49" s="46"/>
      <c r="J49" s="46"/>
      <c r="K49" s="46"/>
      <c r="L49" s="46"/>
      <c r="M49" s="46"/>
      <c r="N49" s="190"/>
      <c r="O49" s="284"/>
      <c r="P49" s="285"/>
      <c r="Q49" s="285"/>
      <c r="R49" s="285"/>
      <c r="S49" s="285"/>
      <c r="T49" s="285"/>
      <c r="U49" s="285"/>
      <c r="V49" s="285"/>
      <c r="W49" s="285"/>
      <c r="X49" s="285"/>
      <c r="Y49" s="285"/>
      <c r="Z49" s="285"/>
      <c r="AA49" s="285"/>
      <c r="AB49" s="285"/>
      <c r="AC49" s="285"/>
      <c r="AD49" s="285"/>
      <c r="AE49" s="285"/>
      <c r="AF49" s="285"/>
      <c r="AG49" s="285"/>
      <c r="AH49" s="285"/>
      <c r="AI49" s="285"/>
      <c r="AJ49" s="285"/>
      <c r="AK49" s="285"/>
      <c r="AL49" s="285"/>
      <c r="AM49" s="285"/>
      <c r="AN49" s="285"/>
      <c r="AO49" s="285"/>
      <c r="AP49" s="285"/>
      <c r="AQ49" s="285"/>
      <c r="AR49" s="285"/>
      <c r="AS49" s="285"/>
      <c r="AT49" s="285"/>
      <c r="AU49" s="285"/>
      <c r="AV49" s="285"/>
      <c r="AW49" s="285"/>
      <c r="AX49" s="285"/>
      <c r="AY49" s="286"/>
    </row>
    <row r="50" spans="1:51" customFormat="1" ht="30.4" customHeight="1" x14ac:dyDescent="0.15">
      <c r="A50" s="233"/>
      <c r="B50" s="234"/>
      <c r="C50" s="234"/>
      <c r="D50" s="234"/>
      <c r="E50" s="234"/>
      <c r="F50" s="235"/>
      <c r="G50" s="287" t="s">
        <v>73</v>
      </c>
      <c r="H50" s="288"/>
      <c r="I50" s="288"/>
      <c r="J50" s="288"/>
      <c r="K50" s="288"/>
      <c r="L50" s="288"/>
      <c r="M50" s="288"/>
      <c r="N50" s="288"/>
      <c r="O50" s="288"/>
      <c r="P50" s="288"/>
      <c r="Q50" s="288"/>
      <c r="R50" s="288"/>
      <c r="S50" s="288"/>
      <c r="T50" s="288"/>
      <c r="U50" s="199"/>
      <c r="V50" s="199"/>
      <c r="W50" s="199"/>
      <c r="X50" s="199"/>
      <c r="Y50" s="199"/>
      <c r="Z50" s="199"/>
      <c r="AA50" s="199"/>
      <c r="AB50" s="199"/>
      <c r="AC50" s="199"/>
      <c r="AD50" s="199"/>
      <c r="AE50" s="199"/>
      <c r="AF50" s="199"/>
      <c r="AG50" s="199"/>
      <c r="AH50" s="199"/>
      <c r="AI50" s="199"/>
      <c r="AJ50" s="199"/>
      <c r="AK50" s="199"/>
      <c r="AL50" s="199"/>
      <c r="AM50" s="199"/>
      <c r="AN50" s="199"/>
      <c r="AO50" s="199"/>
      <c r="AP50" s="199"/>
      <c r="AQ50" s="199"/>
      <c r="AR50" s="199"/>
      <c r="AS50" s="199"/>
      <c r="AT50" s="199"/>
      <c r="AU50" s="199"/>
      <c r="AV50" s="199"/>
      <c r="AW50" s="199"/>
      <c r="AX50" s="199"/>
      <c r="AY50" s="283"/>
    </row>
    <row r="51" spans="1:51" customFormat="1" ht="45.95" customHeight="1" x14ac:dyDescent="0.15">
      <c r="A51" s="233"/>
      <c r="B51" s="234"/>
      <c r="C51" s="234"/>
      <c r="D51" s="234"/>
      <c r="E51" s="234"/>
      <c r="F51" s="235"/>
      <c r="G51" s="289" t="s">
        <v>227</v>
      </c>
      <c r="H51" s="290"/>
      <c r="I51" s="290"/>
      <c r="J51" s="290"/>
      <c r="K51" s="290"/>
      <c r="L51" s="290"/>
      <c r="M51" s="290"/>
      <c r="N51" s="290"/>
      <c r="O51" s="290"/>
      <c r="P51" s="290"/>
      <c r="Q51" s="290"/>
      <c r="R51" s="290"/>
      <c r="S51" s="290"/>
      <c r="T51" s="290"/>
      <c r="U51" s="290"/>
      <c r="V51" s="290"/>
      <c r="W51" s="290"/>
      <c r="X51" s="290"/>
      <c r="Y51" s="290"/>
      <c r="Z51" s="290"/>
      <c r="AA51" s="290"/>
      <c r="AB51" s="290"/>
      <c r="AC51" s="290"/>
      <c r="AD51" s="290"/>
      <c r="AE51" s="290"/>
      <c r="AF51" s="290"/>
      <c r="AG51" s="290"/>
      <c r="AH51" s="290"/>
      <c r="AI51" s="290"/>
      <c r="AJ51" s="290"/>
      <c r="AK51" s="290"/>
      <c r="AL51" s="290"/>
      <c r="AM51" s="290"/>
      <c r="AN51" s="290"/>
      <c r="AO51" s="290"/>
      <c r="AP51" s="290"/>
      <c r="AQ51" s="290"/>
      <c r="AR51" s="290"/>
      <c r="AS51" s="290"/>
      <c r="AT51" s="290"/>
      <c r="AU51" s="290"/>
      <c r="AV51" s="290"/>
      <c r="AW51" s="290"/>
      <c r="AX51" s="290"/>
      <c r="AY51" s="291"/>
    </row>
    <row r="52" spans="1:51" customFormat="1" ht="45.95" customHeight="1" x14ac:dyDescent="0.15">
      <c r="A52" s="233"/>
      <c r="B52" s="234"/>
      <c r="C52" s="234"/>
      <c r="D52" s="234"/>
      <c r="E52" s="234"/>
      <c r="F52" s="235"/>
      <c r="G52" s="292"/>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293"/>
      <c r="AL52" s="293"/>
      <c r="AM52" s="293"/>
      <c r="AN52" s="293"/>
      <c r="AO52" s="293"/>
      <c r="AP52" s="293"/>
      <c r="AQ52" s="293"/>
      <c r="AR52" s="293"/>
      <c r="AS52" s="293"/>
      <c r="AT52" s="293"/>
      <c r="AU52" s="293"/>
      <c r="AV52" s="293"/>
      <c r="AW52" s="293"/>
      <c r="AX52" s="293"/>
      <c r="AY52" s="294"/>
    </row>
    <row r="53" spans="1:51" customFormat="1" ht="30.4" customHeight="1" x14ac:dyDescent="0.15">
      <c r="A53" s="233"/>
      <c r="B53" s="234"/>
      <c r="C53" s="234"/>
      <c r="D53" s="234"/>
      <c r="E53" s="234"/>
      <c r="F53" s="235"/>
      <c r="G53" s="287" t="s">
        <v>62</v>
      </c>
      <c r="H53" s="288"/>
      <c r="I53" s="288"/>
      <c r="J53" s="288"/>
      <c r="K53" s="288"/>
      <c r="L53" s="288"/>
      <c r="M53" s="288"/>
      <c r="N53" s="288"/>
      <c r="O53" s="288"/>
      <c r="P53" s="288"/>
      <c r="Q53" s="288"/>
      <c r="R53" s="288"/>
      <c r="S53" s="288"/>
      <c r="T53" s="288"/>
      <c r="U53" s="199"/>
      <c r="V53" s="199"/>
      <c r="W53" s="199"/>
      <c r="X53" s="199"/>
      <c r="Y53" s="199"/>
      <c r="Z53" s="199"/>
      <c r="AA53" s="199"/>
      <c r="AB53" s="199"/>
      <c r="AC53" s="199"/>
      <c r="AD53" s="199"/>
      <c r="AE53" s="199"/>
      <c r="AF53" s="199"/>
      <c r="AG53" s="199"/>
      <c r="AH53" s="199"/>
      <c r="AI53" s="199"/>
      <c r="AJ53" s="199"/>
      <c r="AK53" s="199"/>
      <c r="AL53" s="199"/>
      <c r="AM53" s="199"/>
      <c r="AN53" s="199"/>
      <c r="AO53" s="199"/>
      <c r="AP53" s="199"/>
      <c r="AQ53" s="199"/>
      <c r="AR53" s="199"/>
      <c r="AS53" s="199"/>
      <c r="AT53" s="199"/>
      <c r="AU53" s="199"/>
      <c r="AV53" s="199"/>
      <c r="AW53" s="199"/>
      <c r="AX53" s="199"/>
      <c r="AY53" s="283"/>
    </row>
    <row r="54" spans="1:51" customFormat="1" ht="49.7" customHeight="1" x14ac:dyDescent="0.15">
      <c r="A54" s="233"/>
      <c r="B54" s="234"/>
      <c r="C54" s="234"/>
      <c r="D54" s="234"/>
      <c r="E54" s="234"/>
      <c r="F54" s="235"/>
      <c r="G54" s="289"/>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0"/>
      <c r="AL54" s="290"/>
      <c r="AM54" s="290"/>
      <c r="AN54" s="290"/>
      <c r="AO54" s="290"/>
      <c r="AP54" s="290"/>
      <c r="AQ54" s="290"/>
      <c r="AR54" s="290"/>
      <c r="AS54" s="290"/>
      <c r="AT54" s="290"/>
      <c r="AU54" s="290"/>
      <c r="AV54" s="290"/>
      <c r="AW54" s="290"/>
      <c r="AX54" s="290"/>
      <c r="AY54" s="291"/>
    </row>
    <row r="55" spans="1:51" customFormat="1" ht="49.7" customHeight="1" x14ac:dyDescent="0.15">
      <c r="A55" s="236"/>
      <c r="B55" s="237"/>
      <c r="C55" s="237"/>
      <c r="D55" s="237"/>
      <c r="E55" s="237"/>
      <c r="F55" s="238"/>
      <c r="G55" s="292"/>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293"/>
      <c r="AL55" s="293"/>
      <c r="AM55" s="293"/>
      <c r="AN55" s="293"/>
      <c r="AO55" s="293"/>
      <c r="AP55" s="293"/>
      <c r="AQ55" s="293"/>
      <c r="AR55" s="293"/>
      <c r="AS55" s="293"/>
      <c r="AT55" s="293"/>
      <c r="AU55" s="293"/>
      <c r="AV55" s="293"/>
      <c r="AW55" s="293"/>
      <c r="AX55" s="293"/>
      <c r="AY55" s="294"/>
    </row>
    <row r="56" spans="1:51" customFormat="1" ht="106.7" customHeight="1" x14ac:dyDescent="0.15">
      <c r="A56" s="295" t="s">
        <v>226</v>
      </c>
      <c r="B56" s="296"/>
      <c r="C56" s="296"/>
      <c r="D56" s="296"/>
      <c r="E56" s="296"/>
      <c r="F56" s="297"/>
      <c r="G56" s="298" t="s">
        <v>225</v>
      </c>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285"/>
      <c r="AY56" s="286"/>
    </row>
    <row r="57" spans="1:51" customFormat="1" ht="85.15" customHeight="1" thickBot="1" x14ac:dyDescent="0.2">
      <c r="A57" s="299" t="s">
        <v>20</v>
      </c>
      <c r="B57" s="300"/>
      <c r="C57" s="300"/>
      <c r="D57" s="300"/>
      <c r="E57" s="300"/>
      <c r="F57" s="301"/>
      <c r="G57" s="302" t="s">
        <v>224</v>
      </c>
      <c r="H57" s="303"/>
      <c r="I57" s="303"/>
      <c r="J57" s="303"/>
      <c r="K57" s="303"/>
      <c r="L57" s="303"/>
      <c r="M57" s="303"/>
      <c r="N57" s="303"/>
      <c r="O57" s="303"/>
      <c r="P57" s="303"/>
      <c r="Q57" s="303"/>
      <c r="R57" s="303"/>
      <c r="S57" s="303"/>
      <c r="T57" s="303"/>
      <c r="U57" s="303"/>
      <c r="V57" s="303"/>
      <c r="W57" s="303"/>
      <c r="X57" s="303"/>
      <c r="Y57" s="303"/>
      <c r="Z57" s="303"/>
      <c r="AA57" s="303"/>
      <c r="AB57" s="303"/>
      <c r="AC57" s="303"/>
      <c r="AD57" s="303"/>
      <c r="AE57" s="303"/>
      <c r="AF57" s="303"/>
      <c r="AG57" s="303"/>
      <c r="AH57" s="303"/>
      <c r="AI57" s="303"/>
      <c r="AJ57" s="303"/>
      <c r="AK57" s="303"/>
      <c r="AL57" s="303"/>
      <c r="AM57" s="303"/>
      <c r="AN57" s="303"/>
      <c r="AO57" s="303"/>
      <c r="AP57" s="303"/>
      <c r="AQ57" s="303"/>
      <c r="AR57" s="303"/>
      <c r="AS57" s="303"/>
      <c r="AT57" s="303"/>
      <c r="AU57" s="303"/>
      <c r="AV57" s="303"/>
      <c r="AW57" s="303"/>
      <c r="AX57" s="303"/>
      <c r="AY57" s="304"/>
    </row>
    <row r="58" spans="1:51" customFormat="1" ht="92.25" customHeight="1" x14ac:dyDescent="0.15">
      <c r="A58" s="320" t="s">
        <v>99</v>
      </c>
      <c r="B58" s="321"/>
      <c r="C58" s="321"/>
      <c r="D58" s="321"/>
      <c r="E58" s="321"/>
      <c r="F58" s="322"/>
      <c r="G58" s="3" t="s">
        <v>63</v>
      </c>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5"/>
    </row>
    <row r="59" spans="1:51" customFormat="1" ht="75.400000000000006" customHeight="1" x14ac:dyDescent="0.15">
      <c r="A59" s="54"/>
      <c r="B59" s="55"/>
      <c r="C59" s="55"/>
      <c r="D59" s="55"/>
      <c r="E59" s="55"/>
      <c r="F59" s="56"/>
      <c r="G59" s="6"/>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8"/>
    </row>
    <row r="60" spans="1:51" customFormat="1" ht="284.85000000000002" customHeight="1" x14ac:dyDescent="0.15">
      <c r="A60" s="54"/>
      <c r="B60" s="55"/>
      <c r="C60" s="55"/>
      <c r="D60" s="55"/>
      <c r="E60" s="55"/>
      <c r="F60" s="56"/>
      <c r="G60" s="6"/>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8"/>
    </row>
    <row r="61" spans="1:51" customFormat="1" ht="72.95" customHeight="1" x14ac:dyDescent="0.15">
      <c r="A61" s="54"/>
      <c r="B61" s="55"/>
      <c r="C61" s="55"/>
      <c r="D61" s="55"/>
      <c r="E61" s="55"/>
      <c r="F61" s="56"/>
      <c r="G61" s="6"/>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8"/>
    </row>
    <row r="62" spans="1:51" customFormat="1" ht="72.95" customHeight="1" x14ac:dyDescent="0.15">
      <c r="A62" s="54"/>
      <c r="B62" s="55"/>
      <c r="C62" s="55"/>
      <c r="D62" s="55"/>
      <c r="E62" s="55"/>
      <c r="F62" s="56"/>
      <c r="G62" s="6"/>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8"/>
    </row>
    <row r="63" spans="1:51" customFormat="1" ht="66.400000000000006" customHeight="1" x14ac:dyDescent="0.15">
      <c r="A63" s="54"/>
      <c r="B63" s="55"/>
      <c r="C63" s="55"/>
      <c r="D63" s="55"/>
      <c r="E63" s="55"/>
      <c r="F63" s="56"/>
      <c r="G63" s="6"/>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8"/>
    </row>
    <row r="64" spans="1:51" customFormat="1" ht="66.400000000000006" customHeight="1" x14ac:dyDescent="0.15">
      <c r="A64" s="54"/>
      <c r="B64" s="55"/>
      <c r="C64" s="55"/>
      <c r="D64" s="55"/>
      <c r="E64" s="55"/>
      <c r="F64" s="56"/>
      <c r="G64" s="6"/>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8"/>
    </row>
    <row r="65" spans="1:51" customFormat="1" ht="83.1" customHeight="1" x14ac:dyDescent="0.15">
      <c r="A65" s="54"/>
      <c r="B65" s="55"/>
      <c r="C65" s="55"/>
      <c r="D65" s="55"/>
      <c r="E65" s="55"/>
      <c r="F65" s="56"/>
      <c r="G65" s="6"/>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8"/>
    </row>
    <row r="66" spans="1:51" customFormat="1" ht="83.1" customHeight="1" x14ac:dyDescent="0.15">
      <c r="A66" s="54"/>
      <c r="B66" s="55"/>
      <c r="C66" s="55"/>
      <c r="D66" s="55"/>
      <c r="E66" s="55"/>
      <c r="F66" s="56"/>
      <c r="G66" s="6"/>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8"/>
    </row>
    <row r="67" spans="1:51" customFormat="1" ht="83.1" customHeight="1" x14ac:dyDescent="0.15">
      <c r="A67" s="54"/>
      <c r="B67" s="55"/>
      <c r="C67" s="55"/>
      <c r="D67" s="55"/>
      <c r="E67" s="55"/>
      <c r="F67" s="56"/>
      <c r="G67" s="6"/>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8"/>
    </row>
    <row r="68" spans="1:51" customFormat="1" ht="47.85" customHeight="1" x14ac:dyDescent="0.15">
      <c r="A68" s="54"/>
      <c r="B68" s="55"/>
      <c r="C68" s="55"/>
      <c r="D68" s="55"/>
      <c r="E68" s="55"/>
      <c r="F68" s="56"/>
      <c r="G68" s="6"/>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8"/>
    </row>
    <row r="69" spans="1:51" customFormat="1" ht="44.65" customHeight="1" thickBot="1" x14ac:dyDescent="0.2">
      <c r="A69" s="111"/>
      <c r="B69" s="112"/>
      <c r="C69" s="112"/>
      <c r="D69" s="112"/>
      <c r="E69" s="112"/>
      <c r="F69" s="323"/>
      <c r="G69" s="9"/>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1"/>
    </row>
    <row r="70" spans="1:51" customFormat="1" ht="24.75" customHeight="1" x14ac:dyDescent="0.15">
      <c r="A70" s="233" t="s">
        <v>100</v>
      </c>
      <c r="B70" s="234"/>
      <c r="C70" s="234"/>
      <c r="D70" s="234"/>
      <c r="E70" s="234"/>
      <c r="F70" s="235"/>
      <c r="G70" s="327" t="s">
        <v>157</v>
      </c>
      <c r="H70" s="328"/>
      <c r="I70" s="328"/>
      <c r="J70" s="328"/>
      <c r="K70" s="328"/>
      <c r="L70" s="328"/>
      <c r="M70" s="328"/>
      <c r="N70" s="328"/>
      <c r="O70" s="328"/>
      <c r="P70" s="328"/>
      <c r="Q70" s="328"/>
      <c r="R70" s="328"/>
      <c r="S70" s="328"/>
      <c r="T70" s="328"/>
      <c r="U70" s="328"/>
      <c r="V70" s="328"/>
      <c r="W70" s="328"/>
      <c r="X70" s="328"/>
      <c r="Y70" s="328"/>
      <c r="Z70" s="328"/>
      <c r="AA70" s="328"/>
      <c r="AB70" s="328"/>
      <c r="AC70" s="329"/>
      <c r="AD70" s="327" t="s">
        <v>223</v>
      </c>
      <c r="AE70" s="330"/>
      <c r="AF70" s="330"/>
      <c r="AG70" s="330"/>
      <c r="AH70" s="330"/>
      <c r="AI70" s="330"/>
      <c r="AJ70" s="330"/>
      <c r="AK70" s="330"/>
      <c r="AL70" s="330"/>
      <c r="AM70" s="330"/>
      <c r="AN70" s="330"/>
      <c r="AO70" s="330"/>
      <c r="AP70" s="330"/>
      <c r="AQ70" s="330"/>
      <c r="AR70" s="330"/>
      <c r="AS70" s="330"/>
      <c r="AT70" s="330"/>
      <c r="AU70" s="330"/>
      <c r="AV70" s="330"/>
      <c r="AW70" s="330"/>
      <c r="AX70" s="330"/>
      <c r="AY70" s="331"/>
    </row>
    <row r="71" spans="1:51" customFormat="1" ht="24.75" customHeight="1" x14ac:dyDescent="0.15">
      <c r="A71" s="233"/>
      <c r="B71" s="234"/>
      <c r="C71" s="234"/>
      <c r="D71" s="234"/>
      <c r="E71" s="234"/>
      <c r="F71" s="235"/>
      <c r="G71" s="332" t="s">
        <v>3</v>
      </c>
      <c r="H71" s="118"/>
      <c r="I71" s="118"/>
      <c r="J71" s="118"/>
      <c r="K71" s="119"/>
      <c r="L71" s="194" t="s">
        <v>4</v>
      </c>
      <c r="M71" s="296"/>
      <c r="N71" s="296"/>
      <c r="O71" s="296"/>
      <c r="P71" s="296"/>
      <c r="Q71" s="296"/>
      <c r="R71" s="296"/>
      <c r="S71" s="296"/>
      <c r="T71" s="296"/>
      <c r="U71" s="296"/>
      <c r="V71" s="296"/>
      <c r="W71" s="296"/>
      <c r="X71" s="333"/>
      <c r="Y71" s="334" t="s">
        <v>5</v>
      </c>
      <c r="Z71" s="335"/>
      <c r="AA71" s="335"/>
      <c r="AB71" s="335"/>
      <c r="AC71" s="336"/>
      <c r="AD71" s="337" t="s">
        <v>3</v>
      </c>
      <c r="AE71" s="338"/>
      <c r="AF71" s="338"/>
      <c r="AG71" s="338"/>
      <c r="AH71" s="338"/>
      <c r="AI71" s="194" t="s">
        <v>4</v>
      </c>
      <c r="AJ71" s="296"/>
      <c r="AK71" s="296"/>
      <c r="AL71" s="296"/>
      <c r="AM71" s="296"/>
      <c r="AN71" s="296"/>
      <c r="AO71" s="296"/>
      <c r="AP71" s="296"/>
      <c r="AQ71" s="296"/>
      <c r="AR71" s="296"/>
      <c r="AS71" s="296"/>
      <c r="AT71" s="296"/>
      <c r="AU71" s="333"/>
      <c r="AV71" s="334" t="s">
        <v>5</v>
      </c>
      <c r="AW71" s="335"/>
      <c r="AX71" s="335"/>
      <c r="AY71" s="339"/>
    </row>
    <row r="72" spans="1:51" customFormat="1" ht="24.75" customHeight="1" x14ac:dyDescent="0.15">
      <c r="A72" s="233"/>
      <c r="B72" s="234"/>
      <c r="C72" s="234"/>
      <c r="D72" s="234"/>
      <c r="E72" s="234"/>
      <c r="F72" s="235"/>
      <c r="G72" s="305" t="s">
        <v>159</v>
      </c>
      <c r="H72" s="306"/>
      <c r="I72" s="306"/>
      <c r="J72" s="306"/>
      <c r="K72" s="307"/>
      <c r="L72" s="308" t="s">
        <v>221</v>
      </c>
      <c r="M72" s="309"/>
      <c r="N72" s="309"/>
      <c r="O72" s="309"/>
      <c r="P72" s="309"/>
      <c r="Q72" s="309"/>
      <c r="R72" s="309"/>
      <c r="S72" s="309"/>
      <c r="T72" s="309"/>
      <c r="U72" s="309"/>
      <c r="V72" s="309"/>
      <c r="W72" s="309"/>
      <c r="X72" s="310"/>
      <c r="Y72" s="311">
        <v>5</v>
      </c>
      <c r="Z72" s="312"/>
      <c r="AA72" s="312"/>
      <c r="AB72" s="312"/>
      <c r="AC72" s="313"/>
      <c r="AD72" s="305"/>
      <c r="AE72" s="306"/>
      <c r="AF72" s="306"/>
      <c r="AG72" s="306"/>
      <c r="AH72" s="307"/>
      <c r="AI72" s="314"/>
      <c r="AJ72" s="315"/>
      <c r="AK72" s="315"/>
      <c r="AL72" s="315"/>
      <c r="AM72" s="315"/>
      <c r="AN72" s="315"/>
      <c r="AO72" s="315"/>
      <c r="AP72" s="315"/>
      <c r="AQ72" s="315"/>
      <c r="AR72" s="315"/>
      <c r="AS72" s="315"/>
      <c r="AT72" s="315"/>
      <c r="AU72" s="316"/>
      <c r="AV72" s="317"/>
      <c r="AW72" s="318"/>
      <c r="AX72" s="318"/>
      <c r="AY72" s="319"/>
    </row>
    <row r="73" spans="1:51" customFormat="1" ht="24.75" customHeight="1" x14ac:dyDescent="0.15">
      <c r="A73" s="233"/>
      <c r="B73" s="234"/>
      <c r="C73" s="234"/>
      <c r="D73" s="234"/>
      <c r="E73" s="234"/>
      <c r="F73" s="235"/>
      <c r="G73" s="340" t="s">
        <v>159</v>
      </c>
      <c r="H73" s="341"/>
      <c r="I73" s="341"/>
      <c r="J73" s="341"/>
      <c r="K73" s="342"/>
      <c r="L73" s="343" t="s">
        <v>161</v>
      </c>
      <c r="M73" s="344"/>
      <c r="N73" s="344"/>
      <c r="O73" s="344"/>
      <c r="P73" s="344"/>
      <c r="Q73" s="344"/>
      <c r="R73" s="344"/>
      <c r="S73" s="344"/>
      <c r="T73" s="344"/>
      <c r="U73" s="344"/>
      <c r="V73" s="344"/>
      <c r="W73" s="344"/>
      <c r="X73" s="345"/>
      <c r="Y73" s="353">
        <v>43.5</v>
      </c>
      <c r="Z73" s="354"/>
      <c r="AA73" s="354"/>
      <c r="AB73" s="354"/>
      <c r="AC73" s="355"/>
      <c r="AD73" s="349"/>
      <c r="AE73" s="350"/>
      <c r="AF73" s="350"/>
      <c r="AG73" s="350"/>
      <c r="AH73" s="351"/>
      <c r="AI73" s="343"/>
      <c r="AJ73" s="344"/>
      <c r="AK73" s="344"/>
      <c r="AL73" s="344"/>
      <c r="AM73" s="344"/>
      <c r="AN73" s="344"/>
      <c r="AO73" s="344"/>
      <c r="AP73" s="344"/>
      <c r="AQ73" s="344"/>
      <c r="AR73" s="344"/>
      <c r="AS73" s="344"/>
      <c r="AT73" s="344"/>
      <c r="AU73" s="345"/>
      <c r="AV73" s="346"/>
      <c r="AW73" s="347"/>
      <c r="AX73" s="347"/>
      <c r="AY73" s="352"/>
    </row>
    <row r="74" spans="1:51" customFormat="1" ht="24.75" customHeight="1" x14ac:dyDescent="0.15">
      <c r="A74" s="233"/>
      <c r="B74" s="234"/>
      <c r="C74" s="234"/>
      <c r="D74" s="234"/>
      <c r="E74" s="234"/>
      <c r="F74" s="235"/>
      <c r="G74" s="340" t="s">
        <v>162</v>
      </c>
      <c r="H74" s="341"/>
      <c r="I74" s="341"/>
      <c r="J74" s="341"/>
      <c r="K74" s="342"/>
      <c r="L74" s="343" t="s">
        <v>91</v>
      </c>
      <c r="M74" s="344"/>
      <c r="N74" s="344"/>
      <c r="O74" s="344"/>
      <c r="P74" s="344"/>
      <c r="Q74" s="344"/>
      <c r="R74" s="344"/>
      <c r="S74" s="344"/>
      <c r="T74" s="344"/>
      <c r="U74" s="344"/>
      <c r="V74" s="344"/>
      <c r="W74" s="344"/>
      <c r="X74" s="345"/>
      <c r="Y74" s="346">
        <v>10.199999999999999</v>
      </c>
      <c r="Z74" s="347"/>
      <c r="AA74" s="347"/>
      <c r="AB74" s="347"/>
      <c r="AC74" s="348"/>
      <c r="AD74" s="349"/>
      <c r="AE74" s="350"/>
      <c r="AF74" s="350"/>
      <c r="AG74" s="350"/>
      <c r="AH74" s="351"/>
      <c r="AI74" s="343"/>
      <c r="AJ74" s="344"/>
      <c r="AK74" s="344"/>
      <c r="AL74" s="344"/>
      <c r="AM74" s="344"/>
      <c r="AN74" s="344"/>
      <c r="AO74" s="344"/>
      <c r="AP74" s="344"/>
      <c r="AQ74" s="344"/>
      <c r="AR74" s="344"/>
      <c r="AS74" s="344"/>
      <c r="AT74" s="344"/>
      <c r="AU74" s="345"/>
      <c r="AV74" s="346"/>
      <c r="AW74" s="347"/>
      <c r="AX74" s="347"/>
      <c r="AY74" s="352"/>
    </row>
    <row r="75" spans="1:51" customFormat="1" ht="24.75" customHeight="1" x14ac:dyDescent="0.15">
      <c r="A75" s="233"/>
      <c r="B75" s="234"/>
      <c r="C75" s="234"/>
      <c r="D75" s="234"/>
      <c r="E75" s="234"/>
      <c r="F75" s="235"/>
      <c r="G75" s="349" t="s">
        <v>163</v>
      </c>
      <c r="H75" s="350"/>
      <c r="I75" s="350"/>
      <c r="J75" s="350"/>
      <c r="K75" s="351"/>
      <c r="L75" s="343" t="s">
        <v>91</v>
      </c>
      <c r="M75" s="356"/>
      <c r="N75" s="356"/>
      <c r="O75" s="356"/>
      <c r="P75" s="356"/>
      <c r="Q75" s="356"/>
      <c r="R75" s="356"/>
      <c r="S75" s="356"/>
      <c r="T75" s="356"/>
      <c r="U75" s="356"/>
      <c r="V75" s="356"/>
      <c r="W75" s="356"/>
      <c r="X75" s="357"/>
      <c r="Y75" s="346">
        <v>10.3</v>
      </c>
      <c r="Z75" s="347"/>
      <c r="AA75" s="347"/>
      <c r="AB75" s="347"/>
      <c r="AC75" s="348"/>
      <c r="AD75" s="349"/>
      <c r="AE75" s="350"/>
      <c r="AF75" s="350"/>
      <c r="AG75" s="350"/>
      <c r="AH75" s="351"/>
      <c r="AI75" s="343"/>
      <c r="AJ75" s="344"/>
      <c r="AK75" s="344"/>
      <c r="AL75" s="344"/>
      <c r="AM75" s="344"/>
      <c r="AN75" s="344"/>
      <c r="AO75" s="344"/>
      <c r="AP75" s="344"/>
      <c r="AQ75" s="344"/>
      <c r="AR75" s="344"/>
      <c r="AS75" s="344"/>
      <c r="AT75" s="344"/>
      <c r="AU75" s="345"/>
      <c r="AV75" s="346"/>
      <c r="AW75" s="347"/>
      <c r="AX75" s="347"/>
      <c r="AY75" s="352"/>
    </row>
    <row r="76" spans="1:51" customFormat="1" ht="24.75" customHeight="1" x14ac:dyDescent="0.15">
      <c r="A76" s="233"/>
      <c r="B76" s="234"/>
      <c r="C76" s="234"/>
      <c r="D76" s="234"/>
      <c r="E76" s="234"/>
      <c r="F76" s="235"/>
      <c r="G76" s="349" t="s">
        <v>164</v>
      </c>
      <c r="H76" s="350"/>
      <c r="I76" s="350"/>
      <c r="J76" s="350"/>
      <c r="K76" s="351"/>
      <c r="L76" s="343" t="s">
        <v>91</v>
      </c>
      <c r="M76" s="356"/>
      <c r="N76" s="356"/>
      <c r="O76" s="356"/>
      <c r="P76" s="356"/>
      <c r="Q76" s="356"/>
      <c r="R76" s="356"/>
      <c r="S76" s="356"/>
      <c r="T76" s="356"/>
      <c r="U76" s="356"/>
      <c r="V76" s="356"/>
      <c r="W76" s="356"/>
      <c r="X76" s="357"/>
      <c r="Y76" s="358">
        <v>75.8</v>
      </c>
      <c r="Z76" s="359"/>
      <c r="AA76" s="359"/>
      <c r="AB76" s="359"/>
      <c r="AC76" s="360"/>
      <c r="AD76" s="349"/>
      <c r="AE76" s="350"/>
      <c r="AF76" s="350"/>
      <c r="AG76" s="350"/>
      <c r="AH76" s="351"/>
      <c r="AI76" s="343"/>
      <c r="AJ76" s="344"/>
      <c r="AK76" s="344"/>
      <c r="AL76" s="344"/>
      <c r="AM76" s="344"/>
      <c r="AN76" s="344"/>
      <c r="AO76" s="344"/>
      <c r="AP76" s="344"/>
      <c r="AQ76" s="344"/>
      <c r="AR76" s="344"/>
      <c r="AS76" s="344"/>
      <c r="AT76" s="344"/>
      <c r="AU76" s="345"/>
      <c r="AV76" s="346"/>
      <c r="AW76" s="347"/>
      <c r="AX76" s="347"/>
      <c r="AY76" s="352"/>
    </row>
    <row r="77" spans="1:51" customFormat="1" ht="24.75" customHeight="1" x14ac:dyDescent="0.15">
      <c r="A77" s="233"/>
      <c r="B77" s="234"/>
      <c r="C77" s="234"/>
      <c r="D77" s="234"/>
      <c r="E77" s="234"/>
      <c r="F77" s="235"/>
      <c r="G77" s="349" t="s">
        <v>165</v>
      </c>
      <c r="H77" s="350"/>
      <c r="I77" s="350"/>
      <c r="J77" s="350"/>
      <c r="K77" s="351"/>
      <c r="L77" s="343" t="s">
        <v>91</v>
      </c>
      <c r="M77" s="356"/>
      <c r="N77" s="356"/>
      <c r="O77" s="356"/>
      <c r="P77" s="356"/>
      <c r="Q77" s="356"/>
      <c r="R77" s="356"/>
      <c r="S77" s="356"/>
      <c r="T77" s="356"/>
      <c r="U77" s="356"/>
      <c r="V77" s="356"/>
      <c r="W77" s="356"/>
      <c r="X77" s="357"/>
      <c r="Y77" s="346">
        <v>95.4</v>
      </c>
      <c r="Z77" s="347"/>
      <c r="AA77" s="347"/>
      <c r="AB77" s="347"/>
      <c r="AC77" s="348"/>
      <c r="AD77" s="349"/>
      <c r="AE77" s="350"/>
      <c r="AF77" s="350"/>
      <c r="AG77" s="350"/>
      <c r="AH77" s="351"/>
      <c r="AI77" s="343"/>
      <c r="AJ77" s="344"/>
      <c r="AK77" s="344"/>
      <c r="AL77" s="344"/>
      <c r="AM77" s="344"/>
      <c r="AN77" s="344"/>
      <c r="AO77" s="344"/>
      <c r="AP77" s="344"/>
      <c r="AQ77" s="344"/>
      <c r="AR77" s="344"/>
      <c r="AS77" s="344"/>
      <c r="AT77" s="344"/>
      <c r="AU77" s="345"/>
      <c r="AV77" s="346"/>
      <c r="AW77" s="347"/>
      <c r="AX77" s="347"/>
      <c r="AY77" s="352"/>
    </row>
    <row r="78" spans="1:51" customFormat="1" ht="24.75" customHeight="1" x14ac:dyDescent="0.15">
      <c r="A78" s="233"/>
      <c r="B78" s="234"/>
      <c r="C78" s="234"/>
      <c r="D78" s="234"/>
      <c r="E78" s="234"/>
      <c r="F78" s="235"/>
      <c r="G78" s="349"/>
      <c r="H78" s="350"/>
      <c r="I78" s="350"/>
      <c r="J78" s="350"/>
      <c r="K78" s="351"/>
      <c r="L78" s="343"/>
      <c r="M78" s="356"/>
      <c r="N78" s="356"/>
      <c r="O78" s="356"/>
      <c r="P78" s="356"/>
      <c r="Q78" s="356"/>
      <c r="R78" s="356"/>
      <c r="S78" s="356"/>
      <c r="T78" s="356"/>
      <c r="U78" s="356"/>
      <c r="V78" s="356"/>
      <c r="W78" s="356"/>
      <c r="X78" s="357"/>
      <c r="Y78" s="346"/>
      <c r="Z78" s="347"/>
      <c r="AA78" s="347"/>
      <c r="AB78" s="347"/>
      <c r="AC78" s="348"/>
      <c r="AD78" s="349"/>
      <c r="AE78" s="350"/>
      <c r="AF78" s="350"/>
      <c r="AG78" s="350"/>
      <c r="AH78" s="351"/>
      <c r="AI78" s="343"/>
      <c r="AJ78" s="344"/>
      <c r="AK78" s="344"/>
      <c r="AL78" s="344"/>
      <c r="AM78" s="344"/>
      <c r="AN78" s="344"/>
      <c r="AO78" s="344"/>
      <c r="AP78" s="344"/>
      <c r="AQ78" s="344"/>
      <c r="AR78" s="344"/>
      <c r="AS78" s="344"/>
      <c r="AT78" s="344"/>
      <c r="AU78" s="345"/>
      <c r="AV78" s="346"/>
      <c r="AW78" s="347"/>
      <c r="AX78" s="347"/>
      <c r="AY78" s="352"/>
    </row>
    <row r="79" spans="1:51" customFormat="1" ht="24.75" customHeight="1" x14ac:dyDescent="0.15">
      <c r="A79" s="233"/>
      <c r="B79" s="234"/>
      <c r="C79" s="234"/>
      <c r="D79" s="234"/>
      <c r="E79" s="234"/>
      <c r="F79" s="235"/>
      <c r="G79" s="371"/>
      <c r="H79" s="372"/>
      <c r="I79" s="372"/>
      <c r="J79" s="372"/>
      <c r="K79" s="373"/>
      <c r="L79" s="374"/>
      <c r="M79" s="375"/>
      <c r="N79" s="375"/>
      <c r="O79" s="375"/>
      <c r="P79" s="375"/>
      <c r="Q79" s="375"/>
      <c r="R79" s="375"/>
      <c r="S79" s="375"/>
      <c r="T79" s="375"/>
      <c r="U79" s="375"/>
      <c r="V79" s="375"/>
      <c r="W79" s="375"/>
      <c r="X79" s="376"/>
      <c r="Y79" s="377"/>
      <c r="Z79" s="378"/>
      <c r="AA79" s="378"/>
      <c r="AB79" s="378"/>
      <c r="AC79" s="378"/>
      <c r="AD79" s="371"/>
      <c r="AE79" s="372"/>
      <c r="AF79" s="372"/>
      <c r="AG79" s="372"/>
      <c r="AH79" s="373"/>
      <c r="AI79" s="374"/>
      <c r="AJ79" s="375"/>
      <c r="AK79" s="375"/>
      <c r="AL79" s="375"/>
      <c r="AM79" s="375"/>
      <c r="AN79" s="375"/>
      <c r="AO79" s="375"/>
      <c r="AP79" s="375"/>
      <c r="AQ79" s="375"/>
      <c r="AR79" s="375"/>
      <c r="AS79" s="375"/>
      <c r="AT79" s="375"/>
      <c r="AU79" s="376"/>
      <c r="AV79" s="377"/>
      <c r="AW79" s="378"/>
      <c r="AX79" s="378"/>
      <c r="AY79" s="379"/>
    </row>
    <row r="80" spans="1:51" customFormat="1" ht="24.75" customHeight="1" x14ac:dyDescent="0.15">
      <c r="A80" s="233"/>
      <c r="B80" s="234"/>
      <c r="C80" s="234"/>
      <c r="D80" s="234"/>
      <c r="E80" s="234"/>
      <c r="F80" s="235"/>
      <c r="G80" s="361" t="s">
        <v>6</v>
      </c>
      <c r="H80" s="296"/>
      <c r="I80" s="296"/>
      <c r="J80" s="296"/>
      <c r="K80" s="333"/>
      <c r="L80" s="362"/>
      <c r="M80" s="363"/>
      <c r="N80" s="363"/>
      <c r="O80" s="363"/>
      <c r="P80" s="363"/>
      <c r="Q80" s="363"/>
      <c r="R80" s="363"/>
      <c r="S80" s="363"/>
      <c r="T80" s="363"/>
      <c r="U80" s="363"/>
      <c r="V80" s="363"/>
      <c r="W80" s="363"/>
      <c r="X80" s="364"/>
      <c r="Y80" s="365">
        <f>SUM(Y72:AC79)</f>
        <v>240.20000000000002</v>
      </c>
      <c r="Z80" s="366"/>
      <c r="AA80" s="366"/>
      <c r="AB80" s="366"/>
      <c r="AC80" s="367"/>
      <c r="AD80" s="361" t="s">
        <v>6</v>
      </c>
      <c r="AE80" s="296"/>
      <c r="AF80" s="296"/>
      <c r="AG80" s="296"/>
      <c r="AH80" s="296"/>
      <c r="AI80" s="362"/>
      <c r="AJ80" s="363"/>
      <c r="AK80" s="363"/>
      <c r="AL80" s="363"/>
      <c r="AM80" s="363"/>
      <c r="AN80" s="363"/>
      <c r="AO80" s="363"/>
      <c r="AP80" s="363"/>
      <c r="AQ80" s="363"/>
      <c r="AR80" s="363"/>
      <c r="AS80" s="363"/>
      <c r="AT80" s="363"/>
      <c r="AU80" s="364"/>
      <c r="AV80" s="368">
        <f>SUM(AV72:AY79)</f>
        <v>0</v>
      </c>
      <c r="AW80" s="369"/>
      <c r="AX80" s="369"/>
      <c r="AY80" s="370"/>
    </row>
    <row r="81" spans="1:51" customFormat="1" ht="25.15" customHeight="1" x14ac:dyDescent="0.15">
      <c r="A81" s="233"/>
      <c r="B81" s="234"/>
      <c r="C81" s="234"/>
      <c r="D81" s="234"/>
      <c r="E81" s="234"/>
      <c r="F81" s="235"/>
      <c r="G81" s="388" t="s">
        <v>166</v>
      </c>
      <c r="H81" s="389"/>
      <c r="I81" s="389"/>
      <c r="J81" s="389"/>
      <c r="K81" s="389"/>
      <c r="L81" s="389"/>
      <c r="M81" s="389"/>
      <c r="N81" s="389"/>
      <c r="O81" s="389"/>
      <c r="P81" s="389"/>
      <c r="Q81" s="389"/>
      <c r="R81" s="389"/>
      <c r="S81" s="389"/>
      <c r="T81" s="389"/>
      <c r="U81" s="389"/>
      <c r="V81" s="389"/>
      <c r="W81" s="389"/>
      <c r="X81" s="389"/>
      <c r="Y81" s="389"/>
      <c r="Z81" s="389"/>
      <c r="AA81" s="389"/>
      <c r="AB81" s="389"/>
      <c r="AC81" s="390"/>
      <c r="AD81" s="388" t="s">
        <v>222</v>
      </c>
      <c r="AE81" s="391"/>
      <c r="AF81" s="391"/>
      <c r="AG81" s="391"/>
      <c r="AH81" s="391"/>
      <c r="AI81" s="391"/>
      <c r="AJ81" s="391"/>
      <c r="AK81" s="391"/>
      <c r="AL81" s="391"/>
      <c r="AM81" s="391"/>
      <c r="AN81" s="391"/>
      <c r="AO81" s="391"/>
      <c r="AP81" s="391"/>
      <c r="AQ81" s="391"/>
      <c r="AR81" s="391"/>
      <c r="AS81" s="391"/>
      <c r="AT81" s="391"/>
      <c r="AU81" s="391"/>
      <c r="AV81" s="391"/>
      <c r="AW81" s="391"/>
      <c r="AX81" s="391"/>
      <c r="AY81" s="392"/>
    </row>
    <row r="82" spans="1:51" customFormat="1" ht="25.5" customHeight="1" x14ac:dyDescent="0.15">
      <c r="A82" s="233"/>
      <c r="B82" s="234"/>
      <c r="C82" s="234"/>
      <c r="D82" s="234"/>
      <c r="E82" s="234"/>
      <c r="F82" s="235"/>
      <c r="G82" s="332" t="s">
        <v>3</v>
      </c>
      <c r="H82" s="118"/>
      <c r="I82" s="118"/>
      <c r="J82" s="118"/>
      <c r="K82" s="119"/>
      <c r="L82" s="194" t="s">
        <v>4</v>
      </c>
      <c r="M82" s="118"/>
      <c r="N82" s="118"/>
      <c r="O82" s="118"/>
      <c r="P82" s="118"/>
      <c r="Q82" s="118"/>
      <c r="R82" s="118"/>
      <c r="S82" s="118"/>
      <c r="T82" s="118"/>
      <c r="U82" s="118"/>
      <c r="V82" s="118"/>
      <c r="W82" s="118"/>
      <c r="X82" s="119"/>
      <c r="Y82" s="393" t="s">
        <v>5</v>
      </c>
      <c r="Z82" s="394"/>
      <c r="AA82" s="394"/>
      <c r="AB82" s="394"/>
      <c r="AC82" s="395"/>
      <c r="AD82" s="337" t="s">
        <v>3</v>
      </c>
      <c r="AE82" s="338"/>
      <c r="AF82" s="338"/>
      <c r="AG82" s="338"/>
      <c r="AH82" s="338"/>
      <c r="AI82" s="194" t="s">
        <v>4</v>
      </c>
      <c r="AJ82" s="296"/>
      <c r="AK82" s="296"/>
      <c r="AL82" s="296"/>
      <c r="AM82" s="296"/>
      <c r="AN82" s="296"/>
      <c r="AO82" s="296"/>
      <c r="AP82" s="296"/>
      <c r="AQ82" s="296"/>
      <c r="AR82" s="296"/>
      <c r="AS82" s="296"/>
      <c r="AT82" s="296"/>
      <c r="AU82" s="333"/>
      <c r="AV82" s="334" t="s">
        <v>5</v>
      </c>
      <c r="AW82" s="335"/>
      <c r="AX82" s="335"/>
      <c r="AY82" s="339"/>
    </row>
    <row r="83" spans="1:51" customFormat="1" ht="24.75" customHeight="1" x14ac:dyDescent="0.15">
      <c r="A83" s="233"/>
      <c r="B83" s="234"/>
      <c r="C83" s="234"/>
      <c r="D83" s="234"/>
      <c r="E83" s="234"/>
      <c r="F83" s="235"/>
      <c r="G83" s="380" t="s">
        <v>159</v>
      </c>
      <c r="H83" s="381"/>
      <c r="I83" s="381"/>
      <c r="J83" s="381"/>
      <c r="K83" s="382"/>
      <c r="L83" s="308" t="s">
        <v>221</v>
      </c>
      <c r="M83" s="309"/>
      <c r="N83" s="309"/>
      <c r="O83" s="309"/>
      <c r="P83" s="309"/>
      <c r="Q83" s="309"/>
      <c r="R83" s="309"/>
      <c r="S83" s="309"/>
      <c r="T83" s="309"/>
      <c r="U83" s="309"/>
      <c r="V83" s="309"/>
      <c r="W83" s="309"/>
      <c r="X83" s="310"/>
      <c r="Y83" s="311">
        <v>1.5</v>
      </c>
      <c r="Z83" s="312"/>
      <c r="AA83" s="312"/>
      <c r="AB83" s="312"/>
      <c r="AC83" s="313"/>
      <c r="AD83" s="305"/>
      <c r="AE83" s="306"/>
      <c r="AF83" s="306"/>
      <c r="AG83" s="306"/>
      <c r="AH83" s="307"/>
      <c r="AI83" s="314"/>
      <c r="AJ83" s="383"/>
      <c r="AK83" s="383"/>
      <c r="AL83" s="383"/>
      <c r="AM83" s="383"/>
      <c r="AN83" s="383"/>
      <c r="AO83" s="383"/>
      <c r="AP83" s="383"/>
      <c r="AQ83" s="383"/>
      <c r="AR83" s="383"/>
      <c r="AS83" s="383"/>
      <c r="AT83" s="383"/>
      <c r="AU83" s="384"/>
      <c r="AV83" s="385"/>
      <c r="AW83" s="386"/>
      <c r="AX83" s="386"/>
      <c r="AY83" s="387"/>
    </row>
    <row r="84" spans="1:51" customFormat="1" ht="24.75" customHeight="1" x14ac:dyDescent="0.15">
      <c r="A84" s="233"/>
      <c r="B84" s="234"/>
      <c r="C84" s="234"/>
      <c r="D84" s="234"/>
      <c r="E84" s="234"/>
      <c r="F84" s="235"/>
      <c r="G84" s="396"/>
      <c r="H84" s="397"/>
      <c r="I84" s="397"/>
      <c r="J84" s="397"/>
      <c r="K84" s="398"/>
      <c r="L84" s="399"/>
      <c r="M84" s="400"/>
      <c r="N84" s="400"/>
      <c r="O84" s="400"/>
      <c r="P84" s="400"/>
      <c r="Q84" s="400"/>
      <c r="R84" s="400"/>
      <c r="S84" s="400"/>
      <c r="T84" s="400"/>
      <c r="U84" s="400"/>
      <c r="V84" s="400"/>
      <c r="W84" s="400"/>
      <c r="X84" s="401"/>
      <c r="Y84" s="402"/>
      <c r="Z84" s="403"/>
      <c r="AA84" s="403"/>
      <c r="AB84" s="403"/>
      <c r="AC84" s="404"/>
      <c r="AD84" s="349"/>
      <c r="AE84" s="350"/>
      <c r="AF84" s="350"/>
      <c r="AG84" s="350"/>
      <c r="AH84" s="351"/>
      <c r="AI84" s="343"/>
      <c r="AJ84" s="356"/>
      <c r="AK84" s="356"/>
      <c r="AL84" s="356"/>
      <c r="AM84" s="356"/>
      <c r="AN84" s="356"/>
      <c r="AO84" s="356"/>
      <c r="AP84" s="356"/>
      <c r="AQ84" s="356"/>
      <c r="AR84" s="356"/>
      <c r="AS84" s="356"/>
      <c r="AT84" s="356"/>
      <c r="AU84" s="357"/>
      <c r="AV84" s="405"/>
      <c r="AW84" s="406"/>
      <c r="AX84" s="406"/>
      <c r="AY84" s="407"/>
    </row>
    <row r="85" spans="1:51" customFormat="1" ht="24.75" customHeight="1" x14ac:dyDescent="0.15">
      <c r="A85" s="233"/>
      <c r="B85" s="234"/>
      <c r="C85" s="234"/>
      <c r="D85" s="234"/>
      <c r="E85" s="234"/>
      <c r="F85" s="235"/>
      <c r="G85" s="396"/>
      <c r="H85" s="397"/>
      <c r="I85" s="397"/>
      <c r="J85" s="397"/>
      <c r="K85" s="398"/>
      <c r="L85" s="399"/>
      <c r="M85" s="400"/>
      <c r="N85" s="400"/>
      <c r="O85" s="400"/>
      <c r="P85" s="400"/>
      <c r="Q85" s="400"/>
      <c r="R85" s="400"/>
      <c r="S85" s="400"/>
      <c r="T85" s="400"/>
      <c r="U85" s="400"/>
      <c r="V85" s="400"/>
      <c r="W85" s="400"/>
      <c r="X85" s="401"/>
      <c r="Y85" s="402"/>
      <c r="Z85" s="403"/>
      <c r="AA85" s="403"/>
      <c r="AB85" s="403"/>
      <c r="AC85" s="404"/>
      <c r="AD85" s="349"/>
      <c r="AE85" s="350"/>
      <c r="AF85" s="350"/>
      <c r="AG85" s="350"/>
      <c r="AH85" s="351"/>
      <c r="AI85" s="343"/>
      <c r="AJ85" s="356"/>
      <c r="AK85" s="356"/>
      <c r="AL85" s="356"/>
      <c r="AM85" s="356"/>
      <c r="AN85" s="356"/>
      <c r="AO85" s="356"/>
      <c r="AP85" s="356"/>
      <c r="AQ85" s="356"/>
      <c r="AR85" s="356"/>
      <c r="AS85" s="356"/>
      <c r="AT85" s="356"/>
      <c r="AU85" s="357"/>
      <c r="AV85" s="405"/>
      <c r="AW85" s="406"/>
      <c r="AX85" s="406"/>
      <c r="AY85" s="407"/>
    </row>
    <row r="86" spans="1:51" customFormat="1" ht="24.75" customHeight="1" x14ac:dyDescent="0.15">
      <c r="A86" s="233"/>
      <c r="B86" s="234"/>
      <c r="C86" s="234"/>
      <c r="D86" s="234"/>
      <c r="E86" s="234"/>
      <c r="F86" s="235"/>
      <c r="G86" s="396"/>
      <c r="H86" s="397"/>
      <c r="I86" s="397"/>
      <c r="J86" s="397"/>
      <c r="K86" s="398"/>
      <c r="L86" s="399"/>
      <c r="M86" s="400"/>
      <c r="N86" s="400"/>
      <c r="O86" s="400"/>
      <c r="P86" s="400"/>
      <c r="Q86" s="400"/>
      <c r="R86" s="400"/>
      <c r="S86" s="400"/>
      <c r="T86" s="400"/>
      <c r="U86" s="400"/>
      <c r="V86" s="400"/>
      <c r="W86" s="400"/>
      <c r="X86" s="401"/>
      <c r="Y86" s="402"/>
      <c r="Z86" s="403"/>
      <c r="AA86" s="403"/>
      <c r="AB86" s="403"/>
      <c r="AC86" s="404"/>
      <c r="AD86" s="349"/>
      <c r="AE86" s="350"/>
      <c r="AF86" s="350"/>
      <c r="AG86" s="350"/>
      <c r="AH86" s="351"/>
      <c r="AI86" s="343"/>
      <c r="AJ86" s="356"/>
      <c r="AK86" s="356"/>
      <c r="AL86" s="356"/>
      <c r="AM86" s="356"/>
      <c r="AN86" s="356"/>
      <c r="AO86" s="356"/>
      <c r="AP86" s="356"/>
      <c r="AQ86" s="356"/>
      <c r="AR86" s="356"/>
      <c r="AS86" s="356"/>
      <c r="AT86" s="356"/>
      <c r="AU86" s="357"/>
      <c r="AV86" s="405"/>
      <c r="AW86" s="406"/>
      <c r="AX86" s="406"/>
      <c r="AY86" s="407"/>
    </row>
    <row r="87" spans="1:51" customFormat="1" ht="24.75" customHeight="1" x14ac:dyDescent="0.15">
      <c r="A87" s="233"/>
      <c r="B87" s="234"/>
      <c r="C87" s="234"/>
      <c r="D87" s="234"/>
      <c r="E87" s="234"/>
      <c r="F87" s="235"/>
      <c r="G87" s="396"/>
      <c r="H87" s="397"/>
      <c r="I87" s="397"/>
      <c r="J87" s="397"/>
      <c r="K87" s="398"/>
      <c r="L87" s="399"/>
      <c r="M87" s="400"/>
      <c r="N87" s="400"/>
      <c r="O87" s="400"/>
      <c r="P87" s="400"/>
      <c r="Q87" s="400"/>
      <c r="R87" s="400"/>
      <c r="S87" s="400"/>
      <c r="T87" s="400"/>
      <c r="U87" s="400"/>
      <c r="V87" s="400"/>
      <c r="W87" s="400"/>
      <c r="X87" s="401"/>
      <c r="Y87" s="402"/>
      <c r="Z87" s="403"/>
      <c r="AA87" s="403"/>
      <c r="AB87" s="403"/>
      <c r="AC87" s="404"/>
      <c r="AD87" s="349"/>
      <c r="AE87" s="350"/>
      <c r="AF87" s="350"/>
      <c r="AG87" s="350"/>
      <c r="AH87" s="351"/>
      <c r="AI87" s="343"/>
      <c r="AJ87" s="356"/>
      <c r="AK87" s="356"/>
      <c r="AL87" s="356"/>
      <c r="AM87" s="356"/>
      <c r="AN87" s="356"/>
      <c r="AO87" s="356"/>
      <c r="AP87" s="356"/>
      <c r="AQ87" s="356"/>
      <c r="AR87" s="356"/>
      <c r="AS87" s="356"/>
      <c r="AT87" s="356"/>
      <c r="AU87" s="357"/>
      <c r="AV87" s="405"/>
      <c r="AW87" s="406"/>
      <c r="AX87" s="406"/>
      <c r="AY87" s="407"/>
    </row>
    <row r="88" spans="1:51" customFormat="1" ht="24.75" customHeight="1" x14ac:dyDescent="0.15">
      <c r="A88" s="233"/>
      <c r="B88" s="234"/>
      <c r="C88" s="234"/>
      <c r="D88" s="234"/>
      <c r="E88" s="234"/>
      <c r="F88" s="235"/>
      <c r="G88" s="396"/>
      <c r="H88" s="397"/>
      <c r="I88" s="397"/>
      <c r="J88" s="397"/>
      <c r="K88" s="398"/>
      <c r="L88" s="399"/>
      <c r="M88" s="400"/>
      <c r="N88" s="400"/>
      <c r="O88" s="400"/>
      <c r="P88" s="400"/>
      <c r="Q88" s="400"/>
      <c r="R88" s="400"/>
      <c r="S88" s="400"/>
      <c r="T88" s="400"/>
      <c r="U88" s="400"/>
      <c r="V88" s="400"/>
      <c r="W88" s="400"/>
      <c r="X88" s="401"/>
      <c r="Y88" s="402"/>
      <c r="Z88" s="403"/>
      <c r="AA88" s="403"/>
      <c r="AB88" s="403"/>
      <c r="AC88" s="404"/>
      <c r="AD88" s="349"/>
      <c r="AE88" s="350"/>
      <c r="AF88" s="350"/>
      <c r="AG88" s="350"/>
      <c r="AH88" s="351"/>
      <c r="AI88" s="343"/>
      <c r="AJ88" s="356"/>
      <c r="AK88" s="356"/>
      <c r="AL88" s="356"/>
      <c r="AM88" s="356"/>
      <c r="AN88" s="356"/>
      <c r="AO88" s="356"/>
      <c r="AP88" s="356"/>
      <c r="AQ88" s="356"/>
      <c r="AR88" s="356"/>
      <c r="AS88" s="356"/>
      <c r="AT88" s="356"/>
      <c r="AU88" s="357"/>
      <c r="AV88" s="405"/>
      <c r="AW88" s="406"/>
      <c r="AX88" s="406"/>
      <c r="AY88" s="407"/>
    </row>
    <row r="89" spans="1:51" customFormat="1" ht="24.75" customHeight="1" x14ac:dyDescent="0.15">
      <c r="A89" s="233"/>
      <c r="B89" s="234"/>
      <c r="C89" s="234"/>
      <c r="D89" s="234"/>
      <c r="E89" s="234"/>
      <c r="F89" s="235"/>
      <c r="G89" s="396"/>
      <c r="H89" s="397"/>
      <c r="I89" s="397"/>
      <c r="J89" s="397"/>
      <c r="K89" s="398"/>
      <c r="L89" s="399"/>
      <c r="M89" s="400"/>
      <c r="N89" s="400"/>
      <c r="O89" s="400"/>
      <c r="P89" s="400"/>
      <c r="Q89" s="400"/>
      <c r="R89" s="400"/>
      <c r="S89" s="400"/>
      <c r="T89" s="400"/>
      <c r="U89" s="400"/>
      <c r="V89" s="400"/>
      <c r="W89" s="400"/>
      <c r="X89" s="401"/>
      <c r="Y89" s="402"/>
      <c r="Z89" s="403"/>
      <c r="AA89" s="403"/>
      <c r="AB89" s="403"/>
      <c r="AC89" s="404"/>
      <c r="AD89" s="349"/>
      <c r="AE89" s="350"/>
      <c r="AF89" s="350"/>
      <c r="AG89" s="350"/>
      <c r="AH89" s="351"/>
      <c r="AI89" s="343"/>
      <c r="AJ89" s="356"/>
      <c r="AK89" s="356"/>
      <c r="AL89" s="356"/>
      <c r="AM89" s="356"/>
      <c r="AN89" s="356"/>
      <c r="AO89" s="356"/>
      <c r="AP89" s="356"/>
      <c r="AQ89" s="356"/>
      <c r="AR89" s="356"/>
      <c r="AS89" s="356"/>
      <c r="AT89" s="356"/>
      <c r="AU89" s="357"/>
      <c r="AV89" s="405"/>
      <c r="AW89" s="406"/>
      <c r="AX89" s="406"/>
      <c r="AY89" s="407"/>
    </row>
    <row r="90" spans="1:51" customFormat="1" ht="24.75" customHeight="1" x14ac:dyDescent="0.15">
      <c r="A90" s="233"/>
      <c r="B90" s="234"/>
      <c r="C90" s="234"/>
      <c r="D90" s="234"/>
      <c r="E90" s="234"/>
      <c r="F90" s="235"/>
      <c r="G90" s="414"/>
      <c r="H90" s="415"/>
      <c r="I90" s="415"/>
      <c r="J90" s="415"/>
      <c r="K90" s="416"/>
      <c r="L90" s="417"/>
      <c r="M90" s="418"/>
      <c r="N90" s="418"/>
      <c r="O90" s="418"/>
      <c r="P90" s="418"/>
      <c r="Q90" s="418"/>
      <c r="R90" s="418"/>
      <c r="S90" s="418"/>
      <c r="T90" s="418"/>
      <c r="U90" s="418"/>
      <c r="V90" s="418"/>
      <c r="W90" s="418"/>
      <c r="X90" s="419"/>
      <c r="Y90" s="420"/>
      <c r="Z90" s="421"/>
      <c r="AA90" s="421"/>
      <c r="AB90" s="421"/>
      <c r="AC90" s="422"/>
      <c r="AD90" s="371"/>
      <c r="AE90" s="372"/>
      <c r="AF90" s="372"/>
      <c r="AG90" s="372"/>
      <c r="AH90" s="373"/>
      <c r="AI90" s="374"/>
      <c r="AJ90" s="423"/>
      <c r="AK90" s="423"/>
      <c r="AL90" s="423"/>
      <c r="AM90" s="423"/>
      <c r="AN90" s="423"/>
      <c r="AO90" s="423"/>
      <c r="AP90" s="423"/>
      <c r="AQ90" s="423"/>
      <c r="AR90" s="423"/>
      <c r="AS90" s="423"/>
      <c r="AT90" s="423"/>
      <c r="AU90" s="424"/>
      <c r="AV90" s="425"/>
      <c r="AW90" s="426"/>
      <c r="AX90" s="426"/>
      <c r="AY90" s="427"/>
    </row>
    <row r="91" spans="1:51" customFormat="1" ht="24.75" customHeight="1" x14ac:dyDescent="0.15">
      <c r="A91" s="233"/>
      <c r="B91" s="234"/>
      <c r="C91" s="234"/>
      <c r="D91" s="234"/>
      <c r="E91" s="234"/>
      <c r="F91" s="235"/>
      <c r="G91" s="332" t="s">
        <v>6</v>
      </c>
      <c r="H91" s="118"/>
      <c r="I91" s="118"/>
      <c r="J91" s="118"/>
      <c r="K91" s="119"/>
      <c r="L91" s="408"/>
      <c r="M91" s="409"/>
      <c r="N91" s="409"/>
      <c r="O91" s="409"/>
      <c r="P91" s="409"/>
      <c r="Q91" s="409"/>
      <c r="R91" s="409"/>
      <c r="S91" s="409"/>
      <c r="T91" s="409"/>
      <c r="U91" s="409"/>
      <c r="V91" s="409"/>
      <c r="W91" s="409"/>
      <c r="X91" s="410"/>
      <c r="Y91" s="365">
        <f>SUM(Y83:AC90)</f>
        <v>1.5</v>
      </c>
      <c r="Z91" s="366"/>
      <c r="AA91" s="366"/>
      <c r="AB91" s="366"/>
      <c r="AC91" s="411"/>
      <c r="AD91" s="361" t="s">
        <v>6</v>
      </c>
      <c r="AE91" s="296"/>
      <c r="AF91" s="296"/>
      <c r="AG91" s="296"/>
      <c r="AH91" s="333"/>
      <c r="AI91" s="362"/>
      <c r="AJ91" s="412"/>
      <c r="AK91" s="412"/>
      <c r="AL91" s="412"/>
      <c r="AM91" s="412"/>
      <c r="AN91" s="412"/>
      <c r="AO91" s="412"/>
      <c r="AP91" s="412"/>
      <c r="AQ91" s="412"/>
      <c r="AR91" s="412"/>
      <c r="AS91" s="412"/>
      <c r="AT91" s="412"/>
      <c r="AU91" s="413"/>
      <c r="AV91" s="368">
        <f>SUM(AV83:AY90)</f>
        <v>0</v>
      </c>
      <c r="AW91" s="369"/>
      <c r="AX91" s="369"/>
      <c r="AY91" s="370"/>
    </row>
    <row r="92" spans="1:51" customFormat="1" ht="24.75" customHeight="1" x14ac:dyDescent="0.15">
      <c r="A92" s="233"/>
      <c r="B92" s="234"/>
      <c r="C92" s="234"/>
      <c r="D92" s="234"/>
      <c r="E92" s="234"/>
      <c r="F92" s="235"/>
      <c r="G92" s="388" t="s">
        <v>168</v>
      </c>
      <c r="H92" s="389"/>
      <c r="I92" s="389"/>
      <c r="J92" s="389"/>
      <c r="K92" s="389"/>
      <c r="L92" s="389"/>
      <c r="M92" s="389"/>
      <c r="N92" s="389"/>
      <c r="O92" s="389"/>
      <c r="P92" s="389"/>
      <c r="Q92" s="389"/>
      <c r="R92" s="389"/>
      <c r="S92" s="389"/>
      <c r="T92" s="389"/>
      <c r="U92" s="389"/>
      <c r="V92" s="389"/>
      <c r="W92" s="389"/>
      <c r="X92" s="389"/>
      <c r="Y92" s="389"/>
      <c r="Z92" s="389"/>
      <c r="AA92" s="389"/>
      <c r="AB92" s="389"/>
      <c r="AC92" s="390"/>
      <c r="AD92" s="388" t="s">
        <v>220</v>
      </c>
      <c r="AE92" s="389"/>
      <c r="AF92" s="389"/>
      <c r="AG92" s="389"/>
      <c r="AH92" s="389"/>
      <c r="AI92" s="389"/>
      <c r="AJ92" s="389"/>
      <c r="AK92" s="389"/>
      <c r="AL92" s="389"/>
      <c r="AM92" s="389"/>
      <c r="AN92" s="389"/>
      <c r="AO92" s="389"/>
      <c r="AP92" s="389"/>
      <c r="AQ92" s="389"/>
      <c r="AR92" s="389"/>
      <c r="AS92" s="389"/>
      <c r="AT92" s="389"/>
      <c r="AU92" s="389"/>
      <c r="AV92" s="389"/>
      <c r="AW92" s="389"/>
      <c r="AX92" s="389"/>
      <c r="AY92" s="437"/>
    </row>
    <row r="93" spans="1:51" customFormat="1" ht="24.75" customHeight="1" x14ac:dyDescent="0.15">
      <c r="A93" s="233"/>
      <c r="B93" s="234"/>
      <c r="C93" s="234"/>
      <c r="D93" s="234"/>
      <c r="E93" s="234"/>
      <c r="F93" s="235"/>
      <c r="G93" s="332" t="s">
        <v>3</v>
      </c>
      <c r="H93" s="118"/>
      <c r="I93" s="118"/>
      <c r="J93" s="118"/>
      <c r="K93" s="119"/>
      <c r="L93" s="194" t="s">
        <v>4</v>
      </c>
      <c r="M93" s="118"/>
      <c r="N93" s="118"/>
      <c r="O93" s="118"/>
      <c r="P93" s="118"/>
      <c r="Q93" s="118"/>
      <c r="R93" s="118"/>
      <c r="S93" s="118"/>
      <c r="T93" s="118"/>
      <c r="U93" s="118"/>
      <c r="V93" s="118"/>
      <c r="W93" s="118"/>
      <c r="X93" s="119"/>
      <c r="Y93" s="334" t="s">
        <v>5</v>
      </c>
      <c r="Z93" s="438"/>
      <c r="AA93" s="438"/>
      <c r="AB93" s="438"/>
      <c r="AC93" s="439"/>
      <c r="AD93" s="332" t="s">
        <v>3</v>
      </c>
      <c r="AE93" s="118"/>
      <c r="AF93" s="118"/>
      <c r="AG93" s="118"/>
      <c r="AH93" s="119"/>
      <c r="AI93" s="194" t="s">
        <v>4</v>
      </c>
      <c r="AJ93" s="118"/>
      <c r="AK93" s="118"/>
      <c r="AL93" s="118"/>
      <c r="AM93" s="118"/>
      <c r="AN93" s="118"/>
      <c r="AO93" s="118"/>
      <c r="AP93" s="118"/>
      <c r="AQ93" s="118"/>
      <c r="AR93" s="118"/>
      <c r="AS93" s="118"/>
      <c r="AT93" s="118"/>
      <c r="AU93" s="119"/>
      <c r="AV93" s="334" t="s">
        <v>5</v>
      </c>
      <c r="AW93" s="438"/>
      <c r="AX93" s="438"/>
      <c r="AY93" s="440"/>
    </row>
    <row r="94" spans="1:51" customFormat="1" ht="24.75" customHeight="1" x14ac:dyDescent="0.15">
      <c r="A94" s="233"/>
      <c r="B94" s="234"/>
      <c r="C94" s="234"/>
      <c r="D94" s="234"/>
      <c r="E94" s="234"/>
      <c r="F94" s="235"/>
      <c r="G94" s="428" t="s">
        <v>169</v>
      </c>
      <c r="H94" s="429"/>
      <c r="I94" s="429"/>
      <c r="J94" s="429"/>
      <c r="K94" s="430"/>
      <c r="L94" s="431" t="s">
        <v>170</v>
      </c>
      <c r="M94" s="432"/>
      <c r="N94" s="432"/>
      <c r="O94" s="432"/>
      <c r="P94" s="432"/>
      <c r="Q94" s="432"/>
      <c r="R94" s="432"/>
      <c r="S94" s="432"/>
      <c r="T94" s="432"/>
      <c r="U94" s="432"/>
      <c r="V94" s="432"/>
      <c r="W94" s="432"/>
      <c r="X94" s="433"/>
      <c r="Y94" s="434">
        <v>2.5</v>
      </c>
      <c r="Z94" s="435"/>
      <c r="AA94" s="435"/>
      <c r="AB94" s="435"/>
      <c r="AC94" s="436"/>
      <c r="AD94" s="305"/>
      <c r="AE94" s="306"/>
      <c r="AF94" s="306"/>
      <c r="AG94" s="306"/>
      <c r="AH94" s="307"/>
      <c r="AI94" s="314"/>
      <c r="AJ94" s="383"/>
      <c r="AK94" s="383"/>
      <c r="AL94" s="383"/>
      <c r="AM94" s="383"/>
      <c r="AN94" s="383"/>
      <c r="AO94" s="383"/>
      <c r="AP94" s="383"/>
      <c r="AQ94" s="383"/>
      <c r="AR94" s="383"/>
      <c r="AS94" s="383"/>
      <c r="AT94" s="383"/>
      <c r="AU94" s="384"/>
      <c r="AV94" s="385"/>
      <c r="AW94" s="386"/>
      <c r="AX94" s="386"/>
      <c r="AY94" s="387"/>
    </row>
    <row r="95" spans="1:51" customFormat="1" ht="24.75" customHeight="1" x14ac:dyDescent="0.15">
      <c r="A95" s="233"/>
      <c r="B95" s="234"/>
      <c r="C95" s="234"/>
      <c r="D95" s="234"/>
      <c r="E95" s="234"/>
      <c r="F95" s="235"/>
      <c r="G95" s="349"/>
      <c r="H95" s="350"/>
      <c r="I95" s="350"/>
      <c r="J95" s="350"/>
      <c r="K95" s="351"/>
      <c r="L95" s="343"/>
      <c r="M95" s="356"/>
      <c r="N95" s="356"/>
      <c r="O95" s="356"/>
      <c r="P95" s="356"/>
      <c r="Q95" s="356"/>
      <c r="R95" s="356"/>
      <c r="S95" s="356"/>
      <c r="T95" s="356"/>
      <c r="U95" s="356"/>
      <c r="V95" s="356"/>
      <c r="W95" s="356"/>
      <c r="X95" s="357"/>
      <c r="Y95" s="405"/>
      <c r="Z95" s="406"/>
      <c r="AA95" s="406"/>
      <c r="AB95" s="406"/>
      <c r="AC95" s="441"/>
      <c r="AD95" s="349"/>
      <c r="AE95" s="350"/>
      <c r="AF95" s="350"/>
      <c r="AG95" s="350"/>
      <c r="AH95" s="351"/>
      <c r="AI95" s="343"/>
      <c r="AJ95" s="356"/>
      <c r="AK95" s="356"/>
      <c r="AL95" s="356"/>
      <c r="AM95" s="356"/>
      <c r="AN95" s="356"/>
      <c r="AO95" s="356"/>
      <c r="AP95" s="356"/>
      <c r="AQ95" s="356"/>
      <c r="AR95" s="356"/>
      <c r="AS95" s="356"/>
      <c r="AT95" s="356"/>
      <c r="AU95" s="357"/>
      <c r="AV95" s="405"/>
      <c r="AW95" s="406"/>
      <c r="AX95" s="406"/>
      <c r="AY95" s="407"/>
    </row>
    <row r="96" spans="1:51" customFormat="1" ht="24.75" customHeight="1" x14ac:dyDescent="0.15">
      <c r="A96" s="233"/>
      <c r="B96" s="234"/>
      <c r="C96" s="234"/>
      <c r="D96" s="234"/>
      <c r="E96" s="234"/>
      <c r="F96" s="235"/>
      <c r="G96" s="349"/>
      <c r="H96" s="350"/>
      <c r="I96" s="350"/>
      <c r="J96" s="350"/>
      <c r="K96" s="351"/>
      <c r="L96" s="343"/>
      <c r="M96" s="356"/>
      <c r="N96" s="356"/>
      <c r="O96" s="356"/>
      <c r="P96" s="356"/>
      <c r="Q96" s="356"/>
      <c r="R96" s="356"/>
      <c r="S96" s="356"/>
      <c r="T96" s="356"/>
      <c r="U96" s="356"/>
      <c r="V96" s="356"/>
      <c r="W96" s="356"/>
      <c r="X96" s="357"/>
      <c r="Y96" s="405"/>
      <c r="Z96" s="406"/>
      <c r="AA96" s="406"/>
      <c r="AB96" s="406"/>
      <c r="AC96" s="441"/>
      <c r="AD96" s="349"/>
      <c r="AE96" s="350"/>
      <c r="AF96" s="350"/>
      <c r="AG96" s="350"/>
      <c r="AH96" s="351"/>
      <c r="AI96" s="343"/>
      <c r="AJ96" s="356"/>
      <c r="AK96" s="356"/>
      <c r="AL96" s="356"/>
      <c r="AM96" s="356"/>
      <c r="AN96" s="356"/>
      <c r="AO96" s="356"/>
      <c r="AP96" s="356"/>
      <c r="AQ96" s="356"/>
      <c r="AR96" s="356"/>
      <c r="AS96" s="356"/>
      <c r="AT96" s="356"/>
      <c r="AU96" s="357"/>
      <c r="AV96" s="405"/>
      <c r="AW96" s="406"/>
      <c r="AX96" s="406"/>
      <c r="AY96" s="407"/>
    </row>
    <row r="97" spans="1:51" customFormat="1" ht="24.75" customHeight="1" x14ac:dyDescent="0.15">
      <c r="A97" s="233"/>
      <c r="B97" s="234"/>
      <c r="C97" s="234"/>
      <c r="D97" s="234"/>
      <c r="E97" s="234"/>
      <c r="F97" s="235"/>
      <c r="G97" s="349"/>
      <c r="H97" s="350"/>
      <c r="I97" s="350"/>
      <c r="J97" s="350"/>
      <c r="K97" s="351"/>
      <c r="L97" s="343"/>
      <c r="M97" s="344"/>
      <c r="N97" s="344"/>
      <c r="O97" s="344"/>
      <c r="P97" s="344"/>
      <c r="Q97" s="344"/>
      <c r="R97" s="344"/>
      <c r="S97" s="344"/>
      <c r="T97" s="344"/>
      <c r="U97" s="344"/>
      <c r="V97" s="344"/>
      <c r="W97" s="344"/>
      <c r="X97" s="345"/>
      <c r="Y97" s="405"/>
      <c r="Z97" s="406"/>
      <c r="AA97" s="406"/>
      <c r="AB97" s="406"/>
      <c r="AC97" s="441"/>
      <c r="AD97" s="349"/>
      <c r="AE97" s="350"/>
      <c r="AF97" s="350"/>
      <c r="AG97" s="350"/>
      <c r="AH97" s="351"/>
      <c r="AI97" s="343"/>
      <c r="AJ97" s="356"/>
      <c r="AK97" s="356"/>
      <c r="AL97" s="356"/>
      <c r="AM97" s="356"/>
      <c r="AN97" s="356"/>
      <c r="AO97" s="356"/>
      <c r="AP97" s="356"/>
      <c r="AQ97" s="356"/>
      <c r="AR97" s="356"/>
      <c r="AS97" s="356"/>
      <c r="AT97" s="356"/>
      <c r="AU97" s="357"/>
      <c r="AV97" s="405"/>
      <c r="AW97" s="406"/>
      <c r="AX97" s="406"/>
      <c r="AY97" s="407"/>
    </row>
    <row r="98" spans="1:51" customFormat="1" ht="24.75" customHeight="1" x14ac:dyDescent="0.15">
      <c r="A98" s="233"/>
      <c r="B98" s="234"/>
      <c r="C98" s="234"/>
      <c r="D98" s="234"/>
      <c r="E98" s="234"/>
      <c r="F98" s="235"/>
      <c r="G98" s="349"/>
      <c r="H98" s="350"/>
      <c r="I98" s="350"/>
      <c r="J98" s="350"/>
      <c r="K98" s="351"/>
      <c r="L98" s="343"/>
      <c r="M98" s="356"/>
      <c r="N98" s="356"/>
      <c r="O98" s="356"/>
      <c r="P98" s="356"/>
      <c r="Q98" s="356"/>
      <c r="R98" s="356"/>
      <c r="S98" s="356"/>
      <c r="T98" s="356"/>
      <c r="U98" s="356"/>
      <c r="V98" s="356"/>
      <c r="W98" s="356"/>
      <c r="X98" s="357"/>
      <c r="Y98" s="405"/>
      <c r="Z98" s="406"/>
      <c r="AA98" s="406"/>
      <c r="AB98" s="406"/>
      <c r="AC98" s="441"/>
      <c r="AD98" s="349"/>
      <c r="AE98" s="350"/>
      <c r="AF98" s="350"/>
      <c r="AG98" s="350"/>
      <c r="AH98" s="351"/>
      <c r="AI98" s="343"/>
      <c r="AJ98" s="356"/>
      <c r="AK98" s="356"/>
      <c r="AL98" s="356"/>
      <c r="AM98" s="356"/>
      <c r="AN98" s="356"/>
      <c r="AO98" s="356"/>
      <c r="AP98" s="356"/>
      <c r="AQ98" s="356"/>
      <c r="AR98" s="356"/>
      <c r="AS98" s="356"/>
      <c r="AT98" s="356"/>
      <c r="AU98" s="357"/>
      <c r="AV98" s="405"/>
      <c r="AW98" s="406"/>
      <c r="AX98" s="406"/>
      <c r="AY98" s="407"/>
    </row>
    <row r="99" spans="1:51" customFormat="1" ht="24.75" customHeight="1" x14ac:dyDescent="0.15">
      <c r="A99" s="233"/>
      <c r="B99" s="234"/>
      <c r="C99" s="234"/>
      <c r="D99" s="234"/>
      <c r="E99" s="234"/>
      <c r="F99" s="235"/>
      <c r="G99" s="349"/>
      <c r="H99" s="350"/>
      <c r="I99" s="350"/>
      <c r="J99" s="350"/>
      <c r="K99" s="351"/>
      <c r="L99" s="343"/>
      <c r="M99" s="356"/>
      <c r="N99" s="356"/>
      <c r="O99" s="356"/>
      <c r="P99" s="356"/>
      <c r="Q99" s="356"/>
      <c r="R99" s="356"/>
      <c r="S99" s="356"/>
      <c r="T99" s="356"/>
      <c r="U99" s="356"/>
      <c r="V99" s="356"/>
      <c r="W99" s="356"/>
      <c r="X99" s="357"/>
      <c r="Y99" s="405"/>
      <c r="Z99" s="406"/>
      <c r="AA99" s="406"/>
      <c r="AB99" s="406"/>
      <c r="AC99" s="441"/>
      <c r="AD99" s="349"/>
      <c r="AE99" s="350"/>
      <c r="AF99" s="350"/>
      <c r="AG99" s="350"/>
      <c r="AH99" s="351"/>
      <c r="AI99" s="343"/>
      <c r="AJ99" s="356"/>
      <c r="AK99" s="356"/>
      <c r="AL99" s="356"/>
      <c r="AM99" s="356"/>
      <c r="AN99" s="356"/>
      <c r="AO99" s="356"/>
      <c r="AP99" s="356"/>
      <c r="AQ99" s="356"/>
      <c r="AR99" s="356"/>
      <c r="AS99" s="356"/>
      <c r="AT99" s="356"/>
      <c r="AU99" s="357"/>
      <c r="AV99" s="405"/>
      <c r="AW99" s="406"/>
      <c r="AX99" s="406"/>
      <c r="AY99" s="407"/>
    </row>
    <row r="100" spans="1:51" customFormat="1" ht="24.75" customHeight="1" x14ac:dyDescent="0.15">
      <c r="A100" s="233"/>
      <c r="B100" s="234"/>
      <c r="C100" s="234"/>
      <c r="D100" s="234"/>
      <c r="E100" s="234"/>
      <c r="F100" s="235"/>
      <c r="G100" s="349"/>
      <c r="H100" s="350"/>
      <c r="I100" s="350"/>
      <c r="J100" s="350"/>
      <c r="K100" s="351"/>
      <c r="L100" s="343"/>
      <c r="M100" s="356"/>
      <c r="N100" s="356"/>
      <c r="O100" s="356"/>
      <c r="P100" s="356"/>
      <c r="Q100" s="356"/>
      <c r="R100" s="356"/>
      <c r="S100" s="356"/>
      <c r="T100" s="356"/>
      <c r="U100" s="356"/>
      <c r="V100" s="356"/>
      <c r="W100" s="356"/>
      <c r="X100" s="357"/>
      <c r="Y100" s="405"/>
      <c r="Z100" s="406"/>
      <c r="AA100" s="406"/>
      <c r="AB100" s="406"/>
      <c r="AC100" s="441"/>
      <c r="AD100" s="349"/>
      <c r="AE100" s="350"/>
      <c r="AF100" s="350"/>
      <c r="AG100" s="350"/>
      <c r="AH100" s="351"/>
      <c r="AI100" s="343"/>
      <c r="AJ100" s="356"/>
      <c r="AK100" s="356"/>
      <c r="AL100" s="356"/>
      <c r="AM100" s="356"/>
      <c r="AN100" s="356"/>
      <c r="AO100" s="356"/>
      <c r="AP100" s="356"/>
      <c r="AQ100" s="356"/>
      <c r="AR100" s="356"/>
      <c r="AS100" s="356"/>
      <c r="AT100" s="356"/>
      <c r="AU100" s="357"/>
      <c r="AV100" s="405"/>
      <c r="AW100" s="406"/>
      <c r="AX100" s="406"/>
      <c r="AY100" s="407"/>
    </row>
    <row r="101" spans="1:51" customFormat="1" ht="24.75" customHeight="1" x14ac:dyDescent="0.15">
      <c r="A101" s="233"/>
      <c r="B101" s="234"/>
      <c r="C101" s="234"/>
      <c r="D101" s="234"/>
      <c r="E101" s="234"/>
      <c r="F101" s="235"/>
      <c r="G101" s="371"/>
      <c r="H101" s="372"/>
      <c r="I101" s="372"/>
      <c r="J101" s="372"/>
      <c r="K101" s="373"/>
      <c r="L101" s="374"/>
      <c r="M101" s="423"/>
      <c r="N101" s="423"/>
      <c r="O101" s="423"/>
      <c r="P101" s="423"/>
      <c r="Q101" s="423"/>
      <c r="R101" s="423"/>
      <c r="S101" s="423"/>
      <c r="T101" s="423"/>
      <c r="U101" s="423"/>
      <c r="V101" s="423"/>
      <c r="W101" s="423"/>
      <c r="X101" s="424"/>
      <c r="Y101" s="425"/>
      <c r="Z101" s="426"/>
      <c r="AA101" s="426"/>
      <c r="AB101" s="426"/>
      <c r="AC101" s="445"/>
      <c r="AD101" s="371"/>
      <c r="AE101" s="372"/>
      <c r="AF101" s="372"/>
      <c r="AG101" s="372"/>
      <c r="AH101" s="373"/>
      <c r="AI101" s="374"/>
      <c r="AJ101" s="423"/>
      <c r="AK101" s="423"/>
      <c r="AL101" s="423"/>
      <c r="AM101" s="423"/>
      <c r="AN101" s="423"/>
      <c r="AO101" s="423"/>
      <c r="AP101" s="423"/>
      <c r="AQ101" s="423"/>
      <c r="AR101" s="423"/>
      <c r="AS101" s="423"/>
      <c r="AT101" s="423"/>
      <c r="AU101" s="424"/>
      <c r="AV101" s="425"/>
      <c r="AW101" s="426"/>
      <c r="AX101" s="426"/>
      <c r="AY101" s="427"/>
    </row>
    <row r="102" spans="1:51" customFormat="1" ht="24.75" customHeight="1" x14ac:dyDescent="0.15">
      <c r="A102" s="233"/>
      <c r="B102" s="234"/>
      <c r="C102" s="234"/>
      <c r="D102" s="234"/>
      <c r="E102" s="234"/>
      <c r="F102" s="235"/>
      <c r="G102" s="361" t="s">
        <v>6</v>
      </c>
      <c r="H102" s="296"/>
      <c r="I102" s="296"/>
      <c r="J102" s="296"/>
      <c r="K102" s="333"/>
      <c r="L102" s="362"/>
      <c r="M102" s="412"/>
      <c r="N102" s="412"/>
      <c r="O102" s="412"/>
      <c r="P102" s="412"/>
      <c r="Q102" s="412"/>
      <c r="R102" s="412"/>
      <c r="S102" s="412"/>
      <c r="T102" s="412"/>
      <c r="U102" s="412"/>
      <c r="V102" s="412"/>
      <c r="W102" s="412"/>
      <c r="X102" s="413"/>
      <c r="Y102" s="442">
        <f>SUM(Y94:AC101)</f>
        <v>2.5</v>
      </c>
      <c r="Z102" s="443"/>
      <c r="AA102" s="443"/>
      <c r="AB102" s="443"/>
      <c r="AC102" s="444"/>
      <c r="AD102" s="361" t="s">
        <v>6</v>
      </c>
      <c r="AE102" s="296"/>
      <c r="AF102" s="296"/>
      <c r="AG102" s="296"/>
      <c r="AH102" s="333"/>
      <c r="AI102" s="362"/>
      <c r="AJ102" s="412"/>
      <c r="AK102" s="412"/>
      <c r="AL102" s="412"/>
      <c r="AM102" s="412"/>
      <c r="AN102" s="412"/>
      <c r="AO102" s="412"/>
      <c r="AP102" s="412"/>
      <c r="AQ102" s="412"/>
      <c r="AR102" s="412"/>
      <c r="AS102" s="412"/>
      <c r="AT102" s="412"/>
      <c r="AU102" s="413"/>
      <c r="AV102" s="368">
        <f>SUM(AV94:AY101)</f>
        <v>0</v>
      </c>
      <c r="AW102" s="369"/>
      <c r="AX102" s="369"/>
      <c r="AY102" s="370"/>
    </row>
    <row r="103" spans="1:51" customFormat="1" ht="24.75" customHeight="1" x14ac:dyDescent="0.15">
      <c r="A103" s="233"/>
      <c r="B103" s="234"/>
      <c r="C103" s="234"/>
      <c r="D103" s="234"/>
      <c r="E103" s="234"/>
      <c r="F103" s="235"/>
      <c r="G103" s="388" t="s">
        <v>219</v>
      </c>
      <c r="H103" s="389"/>
      <c r="I103" s="389"/>
      <c r="J103" s="389"/>
      <c r="K103" s="389"/>
      <c r="L103" s="389"/>
      <c r="M103" s="389"/>
      <c r="N103" s="389"/>
      <c r="O103" s="389"/>
      <c r="P103" s="389"/>
      <c r="Q103" s="389"/>
      <c r="R103" s="389"/>
      <c r="S103" s="389"/>
      <c r="T103" s="389"/>
      <c r="U103" s="389"/>
      <c r="V103" s="389"/>
      <c r="W103" s="389"/>
      <c r="X103" s="389"/>
      <c r="Y103" s="389"/>
      <c r="Z103" s="389"/>
      <c r="AA103" s="389"/>
      <c r="AB103" s="389"/>
      <c r="AC103" s="390"/>
      <c r="AD103" s="388" t="s">
        <v>218</v>
      </c>
      <c r="AE103" s="389"/>
      <c r="AF103" s="389"/>
      <c r="AG103" s="389"/>
      <c r="AH103" s="389"/>
      <c r="AI103" s="389"/>
      <c r="AJ103" s="389"/>
      <c r="AK103" s="389"/>
      <c r="AL103" s="389"/>
      <c r="AM103" s="389"/>
      <c r="AN103" s="389"/>
      <c r="AO103" s="389"/>
      <c r="AP103" s="389"/>
      <c r="AQ103" s="389"/>
      <c r="AR103" s="389"/>
      <c r="AS103" s="389"/>
      <c r="AT103" s="389"/>
      <c r="AU103" s="389"/>
      <c r="AV103" s="389"/>
      <c r="AW103" s="389"/>
      <c r="AX103" s="389"/>
      <c r="AY103" s="437"/>
    </row>
    <row r="104" spans="1:51" customFormat="1" ht="24.75" customHeight="1" x14ac:dyDescent="0.15">
      <c r="A104" s="233"/>
      <c r="B104" s="234"/>
      <c r="C104" s="234"/>
      <c r="D104" s="234"/>
      <c r="E104" s="234"/>
      <c r="F104" s="235"/>
      <c r="G104" s="332" t="s">
        <v>3</v>
      </c>
      <c r="H104" s="118"/>
      <c r="I104" s="118"/>
      <c r="J104" s="118"/>
      <c r="K104" s="119"/>
      <c r="L104" s="194" t="s">
        <v>4</v>
      </c>
      <c r="M104" s="118"/>
      <c r="N104" s="118"/>
      <c r="O104" s="118"/>
      <c r="P104" s="118"/>
      <c r="Q104" s="118"/>
      <c r="R104" s="118"/>
      <c r="S104" s="118"/>
      <c r="T104" s="118"/>
      <c r="U104" s="118"/>
      <c r="V104" s="118"/>
      <c r="W104" s="118"/>
      <c r="X104" s="119"/>
      <c r="Y104" s="334" t="s">
        <v>5</v>
      </c>
      <c r="Z104" s="438"/>
      <c r="AA104" s="438"/>
      <c r="AB104" s="438"/>
      <c r="AC104" s="439"/>
      <c r="AD104" s="332" t="s">
        <v>3</v>
      </c>
      <c r="AE104" s="118"/>
      <c r="AF104" s="118"/>
      <c r="AG104" s="118"/>
      <c r="AH104" s="119"/>
      <c r="AI104" s="194" t="s">
        <v>4</v>
      </c>
      <c r="AJ104" s="118"/>
      <c r="AK104" s="118"/>
      <c r="AL104" s="118"/>
      <c r="AM104" s="118"/>
      <c r="AN104" s="118"/>
      <c r="AO104" s="118"/>
      <c r="AP104" s="118"/>
      <c r="AQ104" s="118"/>
      <c r="AR104" s="118"/>
      <c r="AS104" s="118"/>
      <c r="AT104" s="118"/>
      <c r="AU104" s="119"/>
      <c r="AV104" s="334" t="s">
        <v>5</v>
      </c>
      <c r="AW104" s="438"/>
      <c r="AX104" s="438"/>
      <c r="AY104" s="440"/>
    </row>
    <row r="105" spans="1:51" customFormat="1" ht="24.75" customHeight="1" x14ac:dyDescent="0.15">
      <c r="A105" s="233"/>
      <c r="B105" s="234"/>
      <c r="C105" s="234"/>
      <c r="D105" s="234"/>
      <c r="E105" s="234"/>
      <c r="F105" s="235"/>
      <c r="G105" s="305"/>
      <c r="H105" s="306"/>
      <c r="I105" s="306"/>
      <c r="J105" s="306"/>
      <c r="K105" s="307"/>
      <c r="L105" s="314"/>
      <c r="M105" s="383"/>
      <c r="N105" s="383"/>
      <c r="O105" s="383"/>
      <c r="P105" s="383"/>
      <c r="Q105" s="383"/>
      <c r="R105" s="383"/>
      <c r="S105" s="383"/>
      <c r="T105" s="383"/>
      <c r="U105" s="383"/>
      <c r="V105" s="383"/>
      <c r="W105" s="383"/>
      <c r="X105" s="384"/>
      <c r="Y105" s="385"/>
      <c r="Z105" s="386"/>
      <c r="AA105" s="386"/>
      <c r="AB105" s="386"/>
      <c r="AC105" s="446"/>
      <c r="AD105" s="305"/>
      <c r="AE105" s="306"/>
      <c r="AF105" s="306"/>
      <c r="AG105" s="306"/>
      <c r="AH105" s="307"/>
      <c r="AI105" s="314"/>
      <c r="AJ105" s="383"/>
      <c r="AK105" s="383"/>
      <c r="AL105" s="383"/>
      <c r="AM105" s="383"/>
      <c r="AN105" s="383"/>
      <c r="AO105" s="383"/>
      <c r="AP105" s="383"/>
      <c r="AQ105" s="383"/>
      <c r="AR105" s="383"/>
      <c r="AS105" s="383"/>
      <c r="AT105" s="383"/>
      <c r="AU105" s="384"/>
      <c r="AV105" s="385"/>
      <c r="AW105" s="386"/>
      <c r="AX105" s="386"/>
      <c r="AY105" s="387"/>
    </row>
    <row r="106" spans="1:51" customFormat="1" ht="24.75" customHeight="1" x14ac:dyDescent="0.15">
      <c r="A106" s="233"/>
      <c r="B106" s="234"/>
      <c r="C106" s="234"/>
      <c r="D106" s="234"/>
      <c r="E106" s="234"/>
      <c r="F106" s="235"/>
      <c r="G106" s="349"/>
      <c r="H106" s="350"/>
      <c r="I106" s="350"/>
      <c r="J106" s="350"/>
      <c r="K106" s="351"/>
      <c r="L106" s="343"/>
      <c r="M106" s="356"/>
      <c r="N106" s="356"/>
      <c r="O106" s="356"/>
      <c r="P106" s="356"/>
      <c r="Q106" s="356"/>
      <c r="R106" s="356"/>
      <c r="S106" s="356"/>
      <c r="T106" s="356"/>
      <c r="U106" s="356"/>
      <c r="V106" s="356"/>
      <c r="W106" s="356"/>
      <c r="X106" s="357"/>
      <c r="Y106" s="405"/>
      <c r="Z106" s="406"/>
      <c r="AA106" s="406"/>
      <c r="AB106" s="406"/>
      <c r="AC106" s="441"/>
      <c r="AD106" s="349"/>
      <c r="AE106" s="350"/>
      <c r="AF106" s="350"/>
      <c r="AG106" s="350"/>
      <c r="AH106" s="351"/>
      <c r="AI106" s="343"/>
      <c r="AJ106" s="356"/>
      <c r="AK106" s="356"/>
      <c r="AL106" s="356"/>
      <c r="AM106" s="356"/>
      <c r="AN106" s="356"/>
      <c r="AO106" s="356"/>
      <c r="AP106" s="356"/>
      <c r="AQ106" s="356"/>
      <c r="AR106" s="356"/>
      <c r="AS106" s="356"/>
      <c r="AT106" s="356"/>
      <c r="AU106" s="357"/>
      <c r="AV106" s="405"/>
      <c r="AW106" s="406"/>
      <c r="AX106" s="406"/>
      <c r="AY106" s="407"/>
    </row>
    <row r="107" spans="1:51" customFormat="1" ht="24.75" customHeight="1" x14ac:dyDescent="0.15">
      <c r="A107" s="233"/>
      <c r="B107" s="234"/>
      <c r="C107" s="234"/>
      <c r="D107" s="234"/>
      <c r="E107" s="234"/>
      <c r="F107" s="235"/>
      <c r="G107" s="349"/>
      <c r="H107" s="350"/>
      <c r="I107" s="350"/>
      <c r="J107" s="350"/>
      <c r="K107" s="351"/>
      <c r="L107" s="343"/>
      <c r="M107" s="356"/>
      <c r="N107" s="356"/>
      <c r="O107" s="356"/>
      <c r="P107" s="356"/>
      <c r="Q107" s="356"/>
      <c r="R107" s="356"/>
      <c r="S107" s="356"/>
      <c r="T107" s="356"/>
      <c r="U107" s="356"/>
      <c r="V107" s="356"/>
      <c r="W107" s="356"/>
      <c r="X107" s="357"/>
      <c r="Y107" s="405"/>
      <c r="Z107" s="406"/>
      <c r="AA107" s="406"/>
      <c r="AB107" s="406"/>
      <c r="AC107" s="441"/>
      <c r="AD107" s="349"/>
      <c r="AE107" s="350"/>
      <c r="AF107" s="350"/>
      <c r="AG107" s="350"/>
      <c r="AH107" s="351"/>
      <c r="AI107" s="343"/>
      <c r="AJ107" s="356"/>
      <c r="AK107" s="356"/>
      <c r="AL107" s="356"/>
      <c r="AM107" s="356"/>
      <c r="AN107" s="356"/>
      <c r="AO107" s="356"/>
      <c r="AP107" s="356"/>
      <c r="AQ107" s="356"/>
      <c r="AR107" s="356"/>
      <c r="AS107" s="356"/>
      <c r="AT107" s="356"/>
      <c r="AU107" s="357"/>
      <c r="AV107" s="405"/>
      <c r="AW107" s="406"/>
      <c r="AX107" s="406"/>
      <c r="AY107" s="407"/>
    </row>
    <row r="108" spans="1:51" customFormat="1" ht="24.75" customHeight="1" x14ac:dyDescent="0.15">
      <c r="A108" s="233"/>
      <c r="B108" s="234"/>
      <c r="C108" s="234"/>
      <c r="D108" s="234"/>
      <c r="E108" s="234"/>
      <c r="F108" s="235"/>
      <c r="G108" s="349"/>
      <c r="H108" s="350"/>
      <c r="I108" s="350"/>
      <c r="J108" s="350"/>
      <c r="K108" s="351"/>
      <c r="L108" s="343"/>
      <c r="M108" s="356"/>
      <c r="N108" s="356"/>
      <c r="O108" s="356"/>
      <c r="P108" s="356"/>
      <c r="Q108" s="356"/>
      <c r="R108" s="356"/>
      <c r="S108" s="356"/>
      <c r="T108" s="356"/>
      <c r="U108" s="356"/>
      <c r="V108" s="356"/>
      <c r="W108" s="356"/>
      <c r="X108" s="357"/>
      <c r="Y108" s="405"/>
      <c r="Z108" s="406"/>
      <c r="AA108" s="406"/>
      <c r="AB108" s="406"/>
      <c r="AC108" s="441"/>
      <c r="AD108" s="349"/>
      <c r="AE108" s="350"/>
      <c r="AF108" s="350"/>
      <c r="AG108" s="350"/>
      <c r="AH108" s="351"/>
      <c r="AI108" s="343"/>
      <c r="AJ108" s="356"/>
      <c r="AK108" s="356"/>
      <c r="AL108" s="356"/>
      <c r="AM108" s="356"/>
      <c r="AN108" s="356"/>
      <c r="AO108" s="356"/>
      <c r="AP108" s="356"/>
      <c r="AQ108" s="356"/>
      <c r="AR108" s="356"/>
      <c r="AS108" s="356"/>
      <c r="AT108" s="356"/>
      <c r="AU108" s="357"/>
      <c r="AV108" s="405"/>
      <c r="AW108" s="406"/>
      <c r="AX108" s="406"/>
      <c r="AY108" s="407"/>
    </row>
    <row r="109" spans="1:51" customFormat="1" ht="24.75" customHeight="1" x14ac:dyDescent="0.15">
      <c r="A109" s="233"/>
      <c r="B109" s="234"/>
      <c r="C109" s="234"/>
      <c r="D109" s="234"/>
      <c r="E109" s="234"/>
      <c r="F109" s="235"/>
      <c r="G109" s="349"/>
      <c r="H109" s="350"/>
      <c r="I109" s="350"/>
      <c r="J109" s="350"/>
      <c r="K109" s="351"/>
      <c r="L109" s="343"/>
      <c r="M109" s="356"/>
      <c r="N109" s="356"/>
      <c r="O109" s="356"/>
      <c r="P109" s="356"/>
      <c r="Q109" s="356"/>
      <c r="R109" s="356"/>
      <c r="S109" s="356"/>
      <c r="T109" s="356"/>
      <c r="U109" s="356"/>
      <c r="V109" s="356"/>
      <c r="W109" s="356"/>
      <c r="X109" s="357"/>
      <c r="Y109" s="405"/>
      <c r="Z109" s="406"/>
      <c r="AA109" s="406"/>
      <c r="AB109" s="406"/>
      <c r="AC109" s="441"/>
      <c r="AD109" s="349"/>
      <c r="AE109" s="350"/>
      <c r="AF109" s="350"/>
      <c r="AG109" s="350"/>
      <c r="AH109" s="351"/>
      <c r="AI109" s="343"/>
      <c r="AJ109" s="356"/>
      <c r="AK109" s="356"/>
      <c r="AL109" s="356"/>
      <c r="AM109" s="356"/>
      <c r="AN109" s="356"/>
      <c r="AO109" s="356"/>
      <c r="AP109" s="356"/>
      <c r="AQ109" s="356"/>
      <c r="AR109" s="356"/>
      <c r="AS109" s="356"/>
      <c r="AT109" s="356"/>
      <c r="AU109" s="357"/>
      <c r="AV109" s="405"/>
      <c r="AW109" s="406"/>
      <c r="AX109" s="406"/>
      <c r="AY109" s="407"/>
    </row>
    <row r="110" spans="1:51" customFormat="1" ht="24.75" customHeight="1" x14ac:dyDescent="0.15">
      <c r="A110" s="233"/>
      <c r="B110" s="234"/>
      <c r="C110" s="234"/>
      <c r="D110" s="234"/>
      <c r="E110" s="234"/>
      <c r="F110" s="235"/>
      <c r="G110" s="349"/>
      <c r="H110" s="350"/>
      <c r="I110" s="350"/>
      <c r="J110" s="350"/>
      <c r="K110" s="351"/>
      <c r="L110" s="343"/>
      <c r="M110" s="356"/>
      <c r="N110" s="356"/>
      <c r="O110" s="356"/>
      <c r="P110" s="356"/>
      <c r="Q110" s="356"/>
      <c r="R110" s="356"/>
      <c r="S110" s="356"/>
      <c r="T110" s="356"/>
      <c r="U110" s="356"/>
      <c r="V110" s="356"/>
      <c r="W110" s="356"/>
      <c r="X110" s="357"/>
      <c r="Y110" s="405"/>
      <c r="Z110" s="406"/>
      <c r="AA110" s="406"/>
      <c r="AB110" s="406"/>
      <c r="AC110" s="441"/>
      <c r="AD110" s="349"/>
      <c r="AE110" s="350"/>
      <c r="AF110" s="350"/>
      <c r="AG110" s="350"/>
      <c r="AH110" s="351"/>
      <c r="AI110" s="343"/>
      <c r="AJ110" s="356"/>
      <c r="AK110" s="356"/>
      <c r="AL110" s="356"/>
      <c r="AM110" s="356"/>
      <c r="AN110" s="356"/>
      <c r="AO110" s="356"/>
      <c r="AP110" s="356"/>
      <c r="AQ110" s="356"/>
      <c r="AR110" s="356"/>
      <c r="AS110" s="356"/>
      <c r="AT110" s="356"/>
      <c r="AU110" s="357"/>
      <c r="AV110" s="405"/>
      <c r="AW110" s="406"/>
      <c r="AX110" s="406"/>
      <c r="AY110" s="407"/>
    </row>
    <row r="111" spans="1:51" customFormat="1" ht="24.75" customHeight="1" x14ac:dyDescent="0.15">
      <c r="A111" s="233"/>
      <c r="B111" s="234"/>
      <c r="C111" s="234"/>
      <c r="D111" s="234"/>
      <c r="E111" s="234"/>
      <c r="F111" s="235"/>
      <c r="G111" s="349"/>
      <c r="H111" s="350"/>
      <c r="I111" s="350"/>
      <c r="J111" s="350"/>
      <c r="K111" s="351"/>
      <c r="L111" s="343"/>
      <c r="M111" s="356"/>
      <c r="N111" s="356"/>
      <c r="O111" s="356"/>
      <c r="P111" s="356"/>
      <c r="Q111" s="356"/>
      <c r="R111" s="356"/>
      <c r="S111" s="356"/>
      <c r="T111" s="356"/>
      <c r="U111" s="356"/>
      <c r="V111" s="356"/>
      <c r="W111" s="356"/>
      <c r="X111" s="357"/>
      <c r="Y111" s="405"/>
      <c r="Z111" s="406"/>
      <c r="AA111" s="406"/>
      <c r="AB111" s="406"/>
      <c r="AC111" s="441"/>
      <c r="AD111" s="349"/>
      <c r="AE111" s="350"/>
      <c r="AF111" s="350"/>
      <c r="AG111" s="350"/>
      <c r="AH111" s="351"/>
      <c r="AI111" s="343"/>
      <c r="AJ111" s="356"/>
      <c r="AK111" s="356"/>
      <c r="AL111" s="356"/>
      <c r="AM111" s="356"/>
      <c r="AN111" s="356"/>
      <c r="AO111" s="356"/>
      <c r="AP111" s="356"/>
      <c r="AQ111" s="356"/>
      <c r="AR111" s="356"/>
      <c r="AS111" s="356"/>
      <c r="AT111" s="356"/>
      <c r="AU111" s="357"/>
      <c r="AV111" s="405"/>
      <c r="AW111" s="406"/>
      <c r="AX111" s="406"/>
      <c r="AY111" s="407"/>
    </row>
    <row r="112" spans="1:51" customFormat="1" ht="24.75" customHeight="1" x14ac:dyDescent="0.15">
      <c r="A112" s="233"/>
      <c r="B112" s="234"/>
      <c r="C112" s="234"/>
      <c r="D112" s="234"/>
      <c r="E112" s="234"/>
      <c r="F112" s="235"/>
      <c r="G112" s="371"/>
      <c r="H112" s="372"/>
      <c r="I112" s="372"/>
      <c r="J112" s="372"/>
      <c r="K112" s="373"/>
      <c r="L112" s="374"/>
      <c r="M112" s="423"/>
      <c r="N112" s="423"/>
      <c r="O112" s="423"/>
      <c r="P112" s="423"/>
      <c r="Q112" s="423"/>
      <c r="R112" s="423"/>
      <c r="S112" s="423"/>
      <c r="T112" s="423"/>
      <c r="U112" s="423"/>
      <c r="V112" s="423"/>
      <c r="W112" s="423"/>
      <c r="X112" s="424"/>
      <c r="Y112" s="425"/>
      <c r="Z112" s="426"/>
      <c r="AA112" s="426"/>
      <c r="AB112" s="426"/>
      <c r="AC112" s="445"/>
      <c r="AD112" s="371"/>
      <c r="AE112" s="372"/>
      <c r="AF112" s="372"/>
      <c r="AG112" s="372"/>
      <c r="AH112" s="373"/>
      <c r="AI112" s="374"/>
      <c r="AJ112" s="423"/>
      <c r="AK112" s="423"/>
      <c r="AL112" s="423"/>
      <c r="AM112" s="423"/>
      <c r="AN112" s="423"/>
      <c r="AO112" s="423"/>
      <c r="AP112" s="423"/>
      <c r="AQ112" s="423"/>
      <c r="AR112" s="423"/>
      <c r="AS112" s="423"/>
      <c r="AT112" s="423"/>
      <c r="AU112" s="424"/>
      <c r="AV112" s="425"/>
      <c r="AW112" s="426"/>
      <c r="AX112" s="426"/>
      <c r="AY112" s="427"/>
    </row>
    <row r="113" spans="1:51" customFormat="1" ht="24.75" customHeight="1" thickBot="1" x14ac:dyDescent="0.2">
      <c r="A113" s="324"/>
      <c r="B113" s="325"/>
      <c r="C113" s="325"/>
      <c r="D113" s="325"/>
      <c r="E113" s="325"/>
      <c r="F113" s="326"/>
      <c r="G113" s="447" t="s">
        <v>6</v>
      </c>
      <c r="H113" s="448"/>
      <c r="I113" s="448"/>
      <c r="J113" s="448"/>
      <c r="K113" s="449"/>
      <c r="L113" s="450"/>
      <c r="M113" s="451"/>
      <c r="N113" s="451"/>
      <c r="O113" s="451"/>
      <c r="P113" s="451"/>
      <c r="Q113" s="451"/>
      <c r="R113" s="451"/>
      <c r="S113" s="451"/>
      <c r="T113" s="451"/>
      <c r="U113" s="451"/>
      <c r="V113" s="451"/>
      <c r="W113" s="451"/>
      <c r="X113" s="452"/>
      <c r="Y113" s="453">
        <f>SUM(Y105:AC112)</f>
        <v>0</v>
      </c>
      <c r="Z113" s="454"/>
      <c r="AA113" s="454"/>
      <c r="AB113" s="454"/>
      <c r="AC113" s="455"/>
      <c r="AD113" s="447" t="s">
        <v>6</v>
      </c>
      <c r="AE113" s="448"/>
      <c r="AF113" s="448"/>
      <c r="AG113" s="448"/>
      <c r="AH113" s="449"/>
      <c r="AI113" s="450"/>
      <c r="AJ113" s="451"/>
      <c r="AK113" s="451"/>
      <c r="AL113" s="451"/>
      <c r="AM113" s="451"/>
      <c r="AN113" s="451"/>
      <c r="AO113" s="451"/>
      <c r="AP113" s="451"/>
      <c r="AQ113" s="451"/>
      <c r="AR113" s="451"/>
      <c r="AS113" s="451"/>
      <c r="AT113" s="451"/>
      <c r="AU113" s="452"/>
      <c r="AV113" s="453">
        <f>SUM(AV105:AY112)</f>
        <v>0</v>
      </c>
      <c r="AW113" s="454"/>
      <c r="AX113" s="454"/>
      <c r="AY113" s="456"/>
    </row>
    <row r="114" spans="1:51" customFormat="1"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row>
    <row r="115" spans="1:51" customFormat="1" ht="14.25" x14ac:dyDescent="0.15">
      <c r="A115" s="2"/>
      <c r="B115" s="12" t="s">
        <v>217</v>
      </c>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row>
    <row r="116" spans="1:51" customFormat="1" x14ac:dyDescent="0.15">
      <c r="A116" s="2"/>
      <c r="B116" s="2" t="s">
        <v>216</v>
      </c>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row>
    <row r="117" spans="1:51" customFormat="1" ht="34.5" customHeight="1" x14ac:dyDescent="0.15">
      <c r="A117" s="457"/>
      <c r="B117" s="458"/>
      <c r="C117" s="463" t="s">
        <v>215</v>
      </c>
      <c r="D117" s="464"/>
      <c r="E117" s="464"/>
      <c r="F117" s="464"/>
      <c r="G117" s="464"/>
      <c r="H117" s="464"/>
      <c r="I117" s="464"/>
      <c r="J117" s="464"/>
      <c r="K117" s="464"/>
      <c r="L117" s="465"/>
      <c r="M117" s="463" t="s">
        <v>40</v>
      </c>
      <c r="N117" s="464"/>
      <c r="O117" s="464"/>
      <c r="P117" s="464"/>
      <c r="Q117" s="464"/>
      <c r="R117" s="464"/>
      <c r="S117" s="464"/>
      <c r="T117" s="464"/>
      <c r="U117" s="464"/>
      <c r="V117" s="464"/>
      <c r="W117" s="464"/>
      <c r="X117" s="464"/>
      <c r="Y117" s="464"/>
      <c r="Z117" s="464"/>
      <c r="AA117" s="464"/>
      <c r="AB117" s="464"/>
      <c r="AC117" s="464"/>
      <c r="AD117" s="464"/>
      <c r="AE117" s="464"/>
      <c r="AF117" s="464"/>
      <c r="AG117" s="464"/>
      <c r="AH117" s="464"/>
      <c r="AI117" s="464"/>
      <c r="AJ117" s="464"/>
      <c r="AK117" s="465"/>
      <c r="AL117" s="466" t="s">
        <v>214</v>
      </c>
      <c r="AM117" s="467"/>
      <c r="AN117" s="467"/>
      <c r="AO117" s="467"/>
      <c r="AP117" s="467"/>
      <c r="AQ117" s="467"/>
      <c r="AR117" s="467"/>
      <c r="AS117" s="467"/>
      <c r="AT117" s="467"/>
      <c r="AU117" s="467"/>
      <c r="AV117" s="467"/>
      <c r="AW117" s="467"/>
      <c r="AX117" s="467"/>
      <c r="AY117" s="468"/>
    </row>
    <row r="118" spans="1:51" customFormat="1" ht="24" customHeight="1" x14ac:dyDescent="0.15">
      <c r="A118" s="457">
        <v>1</v>
      </c>
      <c r="B118" s="458">
        <v>1</v>
      </c>
      <c r="C118" s="469" t="s">
        <v>92</v>
      </c>
      <c r="D118" s="470"/>
      <c r="E118" s="470"/>
      <c r="F118" s="470"/>
      <c r="G118" s="470"/>
      <c r="H118" s="470"/>
      <c r="I118" s="470"/>
      <c r="J118" s="470"/>
      <c r="K118" s="470"/>
      <c r="L118" s="471"/>
      <c r="M118" s="472" t="s">
        <v>172</v>
      </c>
      <c r="N118" s="473"/>
      <c r="O118" s="473"/>
      <c r="P118" s="473"/>
      <c r="Q118" s="473"/>
      <c r="R118" s="473"/>
      <c r="S118" s="473"/>
      <c r="T118" s="473"/>
      <c r="U118" s="473"/>
      <c r="V118" s="473"/>
      <c r="W118" s="473"/>
      <c r="X118" s="473"/>
      <c r="Y118" s="473"/>
      <c r="Z118" s="473"/>
      <c r="AA118" s="473"/>
      <c r="AB118" s="473"/>
      <c r="AC118" s="473"/>
      <c r="AD118" s="473"/>
      <c r="AE118" s="473"/>
      <c r="AF118" s="473"/>
      <c r="AG118" s="473"/>
      <c r="AH118" s="473"/>
      <c r="AI118" s="473"/>
      <c r="AJ118" s="473"/>
      <c r="AK118" s="474"/>
      <c r="AL118" s="475">
        <v>0</v>
      </c>
      <c r="AM118" s="476"/>
      <c r="AN118" s="476"/>
      <c r="AO118" s="476"/>
      <c r="AP118" s="476"/>
      <c r="AQ118" s="476"/>
      <c r="AR118" s="476"/>
      <c r="AS118" s="476"/>
      <c r="AT118" s="476"/>
      <c r="AU118" s="476"/>
      <c r="AV118" s="476"/>
      <c r="AW118" s="476"/>
      <c r="AX118" s="476"/>
      <c r="AY118" s="477"/>
    </row>
    <row r="119" spans="1:51" customFormat="1" ht="24" customHeight="1" x14ac:dyDescent="0.15">
      <c r="A119" s="457">
        <v>2</v>
      </c>
      <c r="B119" s="458">
        <v>1</v>
      </c>
      <c r="C119" s="459"/>
      <c r="D119" s="459"/>
      <c r="E119" s="459"/>
      <c r="F119" s="459"/>
      <c r="G119" s="459"/>
      <c r="H119" s="459"/>
      <c r="I119" s="459"/>
      <c r="J119" s="459"/>
      <c r="K119" s="459"/>
      <c r="L119" s="459"/>
      <c r="M119" s="459"/>
      <c r="N119" s="459"/>
      <c r="O119" s="459"/>
      <c r="P119" s="459"/>
      <c r="Q119" s="459"/>
      <c r="R119" s="459"/>
      <c r="S119" s="459"/>
      <c r="T119" s="459"/>
      <c r="U119" s="459"/>
      <c r="V119" s="459"/>
      <c r="W119" s="459"/>
      <c r="X119" s="459"/>
      <c r="Y119" s="459"/>
      <c r="Z119" s="459"/>
      <c r="AA119" s="459"/>
      <c r="AB119" s="459"/>
      <c r="AC119" s="459"/>
      <c r="AD119" s="459"/>
      <c r="AE119" s="459"/>
      <c r="AF119" s="459"/>
      <c r="AG119" s="459"/>
      <c r="AH119" s="459"/>
      <c r="AI119" s="459"/>
      <c r="AJ119" s="459"/>
      <c r="AK119" s="459"/>
      <c r="AL119" s="460"/>
      <c r="AM119" s="461"/>
      <c r="AN119" s="461"/>
      <c r="AO119" s="461"/>
      <c r="AP119" s="461"/>
      <c r="AQ119" s="461"/>
      <c r="AR119" s="461"/>
      <c r="AS119" s="461"/>
      <c r="AT119" s="461"/>
      <c r="AU119" s="461"/>
      <c r="AV119" s="461"/>
      <c r="AW119" s="461"/>
      <c r="AX119" s="461"/>
      <c r="AY119" s="462"/>
    </row>
    <row r="120" spans="1:51" customFormat="1" ht="24" customHeight="1" x14ac:dyDescent="0.15">
      <c r="A120" s="457">
        <v>3</v>
      </c>
      <c r="B120" s="458">
        <v>1</v>
      </c>
      <c r="C120" s="459"/>
      <c r="D120" s="459"/>
      <c r="E120" s="459"/>
      <c r="F120" s="459"/>
      <c r="G120" s="459"/>
      <c r="H120" s="459"/>
      <c r="I120" s="459"/>
      <c r="J120" s="459"/>
      <c r="K120" s="459"/>
      <c r="L120" s="459"/>
      <c r="M120" s="459"/>
      <c r="N120" s="459"/>
      <c r="O120" s="459"/>
      <c r="P120" s="459"/>
      <c r="Q120" s="459"/>
      <c r="R120" s="459"/>
      <c r="S120" s="459"/>
      <c r="T120" s="459"/>
      <c r="U120" s="459"/>
      <c r="V120" s="459"/>
      <c r="W120" s="459"/>
      <c r="X120" s="459"/>
      <c r="Y120" s="459"/>
      <c r="Z120" s="459"/>
      <c r="AA120" s="459"/>
      <c r="AB120" s="459"/>
      <c r="AC120" s="459"/>
      <c r="AD120" s="459"/>
      <c r="AE120" s="459"/>
      <c r="AF120" s="459"/>
      <c r="AG120" s="459"/>
      <c r="AH120" s="459"/>
      <c r="AI120" s="459"/>
      <c r="AJ120" s="459"/>
      <c r="AK120" s="459"/>
      <c r="AL120" s="460"/>
      <c r="AM120" s="461"/>
      <c r="AN120" s="461"/>
      <c r="AO120" s="461"/>
      <c r="AP120" s="461"/>
      <c r="AQ120" s="461"/>
      <c r="AR120" s="461"/>
      <c r="AS120" s="461"/>
      <c r="AT120" s="461"/>
      <c r="AU120" s="461"/>
      <c r="AV120" s="461"/>
      <c r="AW120" s="461"/>
      <c r="AX120" s="461"/>
      <c r="AY120" s="462"/>
    </row>
    <row r="121" spans="1:51" customFormat="1" ht="24" customHeight="1" x14ac:dyDescent="0.15">
      <c r="A121" s="478">
        <v>4</v>
      </c>
      <c r="B121" s="479"/>
      <c r="C121" s="459"/>
      <c r="D121" s="459"/>
      <c r="E121" s="459"/>
      <c r="F121" s="459"/>
      <c r="G121" s="459"/>
      <c r="H121" s="459"/>
      <c r="I121" s="459"/>
      <c r="J121" s="459"/>
      <c r="K121" s="459"/>
      <c r="L121" s="459"/>
      <c r="M121" s="459"/>
      <c r="N121" s="459"/>
      <c r="O121" s="459"/>
      <c r="P121" s="459"/>
      <c r="Q121" s="459"/>
      <c r="R121" s="459"/>
      <c r="S121" s="459"/>
      <c r="T121" s="459"/>
      <c r="U121" s="459"/>
      <c r="V121" s="459"/>
      <c r="W121" s="459"/>
      <c r="X121" s="459"/>
      <c r="Y121" s="459"/>
      <c r="Z121" s="459"/>
      <c r="AA121" s="459"/>
      <c r="AB121" s="459"/>
      <c r="AC121" s="459"/>
      <c r="AD121" s="459"/>
      <c r="AE121" s="459"/>
      <c r="AF121" s="459"/>
      <c r="AG121" s="459"/>
      <c r="AH121" s="459"/>
      <c r="AI121" s="459"/>
      <c r="AJ121" s="459"/>
      <c r="AK121" s="459"/>
      <c r="AL121" s="460"/>
      <c r="AM121" s="461"/>
      <c r="AN121" s="461"/>
      <c r="AO121" s="461"/>
      <c r="AP121" s="461"/>
      <c r="AQ121" s="461"/>
      <c r="AR121" s="461"/>
      <c r="AS121" s="461"/>
      <c r="AT121" s="461"/>
      <c r="AU121" s="461"/>
      <c r="AV121" s="461"/>
      <c r="AW121" s="461"/>
      <c r="AX121" s="461"/>
      <c r="AY121" s="462"/>
    </row>
    <row r="122" spans="1:51" customFormat="1" ht="24" customHeight="1" x14ac:dyDescent="0.15">
      <c r="A122" s="478">
        <v>5</v>
      </c>
      <c r="B122" s="479"/>
      <c r="C122" s="459"/>
      <c r="D122" s="459"/>
      <c r="E122" s="459"/>
      <c r="F122" s="459"/>
      <c r="G122" s="459"/>
      <c r="H122" s="459"/>
      <c r="I122" s="459"/>
      <c r="J122" s="459"/>
      <c r="K122" s="459"/>
      <c r="L122" s="459"/>
      <c r="M122" s="459"/>
      <c r="N122" s="459"/>
      <c r="O122" s="459"/>
      <c r="P122" s="459"/>
      <c r="Q122" s="459"/>
      <c r="R122" s="459"/>
      <c r="S122" s="459"/>
      <c r="T122" s="459"/>
      <c r="U122" s="459"/>
      <c r="V122" s="459"/>
      <c r="W122" s="459"/>
      <c r="X122" s="459"/>
      <c r="Y122" s="459"/>
      <c r="Z122" s="459"/>
      <c r="AA122" s="459"/>
      <c r="AB122" s="459"/>
      <c r="AC122" s="459"/>
      <c r="AD122" s="459"/>
      <c r="AE122" s="459"/>
      <c r="AF122" s="459"/>
      <c r="AG122" s="459"/>
      <c r="AH122" s="459"/>
      <c r="AI122" s="459"/>
      <c r="AJ122" s="459"/>
      <c r="AK122" s="459"/>
      <c r="AL122" s="460"/>
      <c r="AM122" s="461"/>
      <c r="AN122" s="461"/>
      <c r="AO122" s="461"/>
      <c r="AP122" s="461"/>
      <c r="AQ122" s="461"/>
      <c r="AR122" s="461"/>
      <c r="AS122" s="461"/>
      <c r="AT122" s="461"/>
      <c r="AU122" s="461"/>
      <c r="AV122" s="461"/>
      <c r="AW122" s="461"/>
      <c r="AX122" s="461"/>
      <c r="AY122" s="462"/>
    </row>
    <row r="123" spans="1:51" customFormat="1" ht="24" customHeight="1" x14ac:dyDescent="0.15">
      <c r="A123" s="478">
        <v>6</v>
      </c>
      <c r="B123" s="479"/>
      <c r="C123" s="459"/>
      <c r="D123" s="459"/>
      <c r="E123" s="459"/>
      <c r="F123" s="459"/>
      <c r="G123" s="459"/>
      <c r="H123" s="459"/>
      <c r="I123" s="459"/>
      <c r="J123" s="459"/>
      <c r="K123" s="459"/>
      <c r="L123" s="459"/>
      <c r="M123" s="459"/>
      <c r="N123" s="459"/>
      <c r="O123" s="459"/>
      <c r="P123" s="459"/>
      <c r="Q123" s="459"/>
      <c r="R123" s="459"/>
      <c r="S123" s="459"/>
      <c r="T123" s="459"/>
      <c r="U123" s="459"/>
      <c r="V123" s="459"/>
      <c r="W123" s="459"/>
      <c r="X123" s="459"/>
      <c r="Y123" s="459"/>
      <c r="Z123" s="459"/>
      <c r="AA123" s="459"/>
      <c r="AB123" s="459"/>
      <c r="AC123" s="459"/>
      <c r="AD123" s="459"/>
      <c r="AE123" s="459"/>
      <c r="AF123" s="459"/>
      <c r="AG123" s="459"/>
      <c r="AH123" s="459"/>
      <c r="AI123" s="459"/>
      <c r="AJ123" s="459"/>
      <c r="AK123" s="459"/>
      <c r="AL123" s="460"/>
      <c r="AM123" s="461"/>
      <c r="AN123" s="461"/>
      <c r="AO123" s="461"/>
      <c r="AP123" s="461"/>
      <c r="AQ123" s="461"/>
      <c r="AR123" s="461"/>
      <c r="AS123" s="461"/>
      <c r="AT123" s="461"/>
      <c r="AU123" s="461"/>
      <c r="AV123" s="461"/>
      <c r="AW123" s="461"/>
      <c r="AX123" s="461"/>
      <c r="AY123" s="462"/>
    </row>
    <row r="124" spans="1:51" customFormat="1" ht="24" customHeight="1" x14ac:dyDescent="0.15">
      <c r="A124" s="478">
        <v>7</v>
      </c>
      <c r="B124" s="479"/>
      <c r="C124" s="459"/>
      <c r="D124" s="459"/>
      <c r="E124" s="459"/>
      <c r="F124" s="459"/>
      <c r="G124" s="459"/>
      <c r="H124" s="459"/>
      <c r="I124" s="459"/>
      <c r="J124" s="459"/>
      <c r="K124" s="459"/>
      <c r="L124" s="459"/>
      <c r="M124" s="459"/>
      <c r="N124" s="459"/>
      <c r="O124" s="459"/>
      <c r="P124" s="459"/>
      <c r="Q124" s="459"/>
      <c r="R124" s="459"/>
      <c r="S124" s="459"/>
      <c r="T124" s="459"/>
      <c r="U124" s="459"/>
      <c r="V124" s="459"/>
      <c r="W124" s="459"/>
      <c r="X124" s="459"/>
      <c r="Y124" s="459"/>
      <c r="Z124" s="459"/>
      <c r="AA124" s="459"/>
      <c r="AB124" s="459"/>
      <c r="AC124" s="459"/>
      <c r="AD124" s="459"/>
      <c r="AE124" s="459"/>
      <c r="AF124" s="459"/>
      <c r="AG124" s="459"/>
      <c r="AH124" s="459"/>
      <c r="AI124" s="459"/>
      <c r="AJ124" s="459"/>
      <c r="AK124" s="459"/>
      <c r="AL124" s="460"/>
      <c r="AM124" s="461"/>
      <c r="AN124" s="461"/>
      <c r="AO124" s="461"/>
      <c r="AP124" s="461"/>
      <c r="AQ124" s="461"/>
      <c r="AR124" s="461"/>
      <c r="AS124" s="461"/>
      <c r="AT124" s="461"/>
      <c r="AU124" s="461"/>
      <c r="AV124" s="461"/>
      <c r="AW124" s="461"/>
      <c r="AX124" s="461"/>
      <c r="AY124" s="462"/>
    </row>
    <row r="125" spans="1:51" customFormat="1" ht="24" customHeight="1" x14ac:dyDescent="0.15">
      <c r="A125" s="478">
        <v>8</v>
      </c>
      <c r="B125" s="479"/>
      <c r="C125" s="459"/>
      <c r="D125" s="459"/>
      <c r="E125" s="459"/>
      <c r="F125" s="459"/>
      <c r="G125" s="459"/>
      <c r="H125" s="459"/>
      <c r="I125" s="459"/>
      <c r="J125" s="459"/>
      <c r="K125" s="459"/>
      <c r="L125" s="459"/>
      <c r="M125" s="459"/>
      <c r="N125" s="459"/>
      <c r="O125" s="459"/>
      <c r="P125" s="459"/>
      <c r="Q125" s="459"/>
      <c r="R125" s="459"/>
      <c r="S125" s="459"/>
      <c r="T125" s="459"/>
      <c r="U125" s="459"/>
      <c r="V125" s="459"/>
      <c r="W125" s="459"/>
      <c r="X125" s="459"/>
      <c r="Y125" s="459"/>
      <c r="Z125" s="459"/>
      <c r="AA125" s="459"/>
      <c r="AB125" s="459"/>
      <c r="AC125" s="459"/>
      <c r="AD125" s="459"/>
      <c r="AE125" s="459"/>
      <c r="AF125" s="459"/>
      <c r="AG125" s="459"/>
      <c r="AH125" s="459"/>
      <c r="AI125" s="459"/>
      <c r="AJ125" s="459"/>
      <c r="AK125" s="459"/>
      <c r="AL125" s="460"/>
      <c r="AM125" s="461"/>
      <c r="AN125" s="461"/>
      <c r="AO125" s="461"/>
      <c r="AP125" s="461"/>
      <c r="AQ125" s="461"/>
      <c r="AR125" s="461"/>
      <c r="AS125" s="461"/>
      <c r="AT125" s="461"/>
      <c r="AU125" s="461"/>
      <c r="AV125" s="461"/>
      <c r="AW125" s="461"/>
      <c r="AX125" s="461"/>
      <c r="AY125" s="462"/>
    </row>
    <row r="126" spans="1:51" customFormat="1" ht="24" customHeight="1" x14ac:dyDescent="0.15">
      <c r="A126" s="478">
        <v>9</v>
      </c>
      <c r="B126" s="479"/>
      <c r="C126" s="459"/>
      <c r="D126" s="459"/>
      <c r="E126" s="459"/>
      <c r="F126" s="459"/>
      <c r="G126" s="459"/>
      <c r="H126" s="459"/>
      <c r="I126" s="459"/>
      <c r="J126" s="459"/>
      <c r="K126" s="459"/>
      <c r="L126" s="459"/>
      <c r="M126" s="459"/>
      <c r="N126" s="459"/>
      <c r="O126" s="459"/>
      <c r="P126" s="459"/>
      <c r="Q126" s="459"/>
      <c r="R126" s="459"/>
      <c r="S126" s="459"/>
      <c r="T126" s="459"/>
      <c r="U126" s="459"/>
      <c r="V126" s="459"/>
      <c r="W126" s="459"/>
      <c r="X126" s="459"/>
      <c r="Y126" s="459"/>
      <c r="Z126" s="459"/>
      <c r="AA126" s="459"/>
      <c r="AB126" s="459"/>
      <c r="AC126" s="459"/>
      <c r="AD126" s="459"/>
      <c r="AE126" s="459"/>
      <c r="AF126" s="459"/>
      <c r="AG126" s="459"/>
      <c r="AH126" s="459"/>
      <c r="AI126" s="459"/>
      <c r="AJ126" s="459"/>
      <c r="AK126" s="459"/>
      <c r="AL126" s="460"/>
      <c r="AM126" s="461"/>
      <c r="AN126" s="461"/>
      <c r="AO126" s="461"/>
      <c r="AP126" s="461"/>
      <c r="AQ126" s="461"/>
      <c r="AR126" s="461"/>
      <c r="AS126" s="461"/>
      <c r="AT126" s="461"/>
      <c r="AU126" s="461"/>
      <c r="AV126" s="461"/>
      <c r="AW126" s="461"/>
      <c r="AX126" s="461"/>
      <c r="AY126" s="462"/>
    </row>
    <row r="127" spans="1:51" customFormat="1" ht="24" customHeight="1" x14ac:dyDescent="0.15">
      <c r="A127" s="478">
        <v>10</v>
      </c>
      <c r="B127" s="479"/>
      <c r="C127" s="459"/>
      <c r="D127" s="459"/>
      <c r="E127" s="459"/>
      <c r="F127" s="459"/>
      <c r="G127" s="459"/>
      <c r="H127" s="459"/>
      <c r="I127" s="459"/>
      <c r="J127" s="459"/>
      <c r="K127" s="459"/>
      <c r="L127" s="459"/>
      <c r="M127" s="459"/>
      <c r="N127" s="459"/>
      <c r="O127" s="459"/>
      <c r="P127" s="459"/>
      <c r="Q127" s="459"/>
      <c r="R127" s="459"/>
      <c r="S127" s="459"/>
      <c r="T127" s="459"/>
      <c r="U127" s="459"/>
      <c r="V127" s="459"/>
      <c r="W127" s="459"/>
      <c r="X127" s="459"/>
      <c r="Y127" s="459"/>
      <c r="Z127" s="459"/>
      <c r="AA127" s="459"/>
      <c r="AB127" s="459"/>
      <c r="AC127" s="459"/>
      <c r="AD127" s="459"/>
      <c r="AE127" s="459"/>
      <c r="AF127" s="459"/>
      <c r="AG127" s="459"/>
      <c r="AH127" s="459"/>
      <c r="AI127" s="459"/>
      <c r="AJ127" s="459"/>
      <c r="AK127" s="459"/>
      <c r="AL127" s="460"/>
      <c r="AM127" s="461"/>
      <c r="AN127" s="461"/>
      <c r="AO127" s="461"/>
      <c r="AP127" s="461"/>
      <c r="AQ127" s="461"/>
      <c r="AR127" s="461"/>
      <c r="AS127" s="461"/>
      <c r="AT127" s="461"/>
      <c r="AU127" s="461"/>
      <c r="AV127" s="461"/>
      <c r="AW127" s="461"/>
      <c r="AX127" s="461"/>
      <c r="AY127" s="462"/>
    </row>
    <row r="128" spans="1:51" customFormat="1" ht="23.25" hidden="1" customHeight="1" x14ac:dyDescent="0.15">
      <c r="A128" s="2" t="s">
        <v>15</v>
      </c>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row>
    <row r="129" spans="1:51" customFormat="1" ht="36" hidden="1" customHeight="1" x14ac:dyDescent="0.15">
      <c r="A129" s="463" t="s">
        <v>7</v>
      </c>
      <c r="B129" s="464"/>
      <c r="C129" s="464"/>
      <c r="D129" s="464"/>
      <c r="E129" s="464"/>
      <c r="F129" s="464"/>
      <c r="G129" s="465"/>
      <c r="H129" s="480"/>
      <c r="I129" s="296"/>
      <c r="J129" s="296"/>
      <c r="K129" s="296"/>
      <c r="L129" s="296"/>
      <c r="M129" s="296"/>
      <c r="N129" s="296"/>
      <c r="O129" s="296"/>
      <c r="P129" s="296"/>
      <c r="Q129" s="296"/>
      <c r="R129" s="296"/>
      <c r="S129" s="296"/>
      <c r="T129" s="296"/>
      <c r="U129" s="296"/>
      <c r="V129" s="296"/>
      <c r="W129" s="296"/>
      <c r="X129" s="333"/>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row>
    <row r="130" spans="1:51" customFormat="1" ht="36" hidden="1" customHeight="1" x14ac:dyDescent="0.15">
      <c r="A130" s="466" t="s">
        <v>108</v>
      </c>
      <c r="B130" s="467"/>
      <c r="C130" s="467"/>
      <c r="D130" s="467"/>
      <c r="E130" s="467"/>
      <c r="F130" s="467"/>
      <c r="G130" s="468"/>
      <c r="H130" s="480" t="s">
        <v>213</v>
      </c>
      <c r="I130" s="296"/>
      <c r="J130" s="296"/>
      <c r="K130" s="296"/>
      <c r="L130" s="333"/>
      <c r="M130" s="463" t="s">
        <v>8</v>
      </c>
      <c r="N130" s="464"/>
      <c r="O130" s="464"/>
      <c r="P130" s="464"/>
      <c r="Q130" s="464"/>
      <c r="R130" s="464"/>
      <c r="S130" s="465"/>
      <c r="T130" s="480" t="s">
        <v>213</v>
      </c>
      <c r="U130" s="296"/>
      <c r="V130" s="296"/>
      <c r="W130" s="296"/>
      <c r="X130" s="333"/>
      <c r="Y130" s="463" t="s">
        <v>9</v>
      </c>
      <c r="Z130" s="464"/>
      <c r="AA130" s="464"/>
      <c r="AB130" s="464"/>
      <c r="AC130" s="464"/>
      <c r="AD130" s="464"/>
      <c r="AE130" s="464"/>
      <c r="AF130" s="465"/>
      <c r="AG130" s="480" t="s">
        <v>213</v>
      </c>
      <c r="AH130" s="296"/>
      <c r="AI130" s="296"/>
      <c r="AJ130" s="296"/>
      <c r="AK130" s="333"/>
      <c r="AL130" s="23" t="s">
        <v>10</v>
      </c>
      <c r="AM130" s="13"/>
      <c r="AN130" s="13"/>
      <c r="AO130" s="13"/>
      <c r="AP130" s="13"/>
      <c r="AQ130" s="13"/>
      <c r="AR130" s="24"/>
      <c r="AS130" s="20" t="s">
        <v>213</v>
      </c>
      <c r="AT130" s="21"/>
      <c r="AU130" s="21"/>
      <c r="AV130" s="21"/>
      <c r="AW130" s="22"/>
      <c r="AX130" s="2"/>
      <c r="AY130" s="2"/>
    </row>
    <row r="131" spans="1:51" customFormat="1" ht="36" hidden="1" customHeight="1" x14ac:dyDescent="0.15">
      <c r="A131" s="463" t="s">
        <v>11</v>
      </c>
      <c r="B131" s="464"/>
      <c r="C131" s="464"/>
      <c r="D131" s="464"/>
      <c r="E131" s="464"/>
      <c r="F131" s="464"/>
      <c r="G131" s="465"/>
      <c r="H131" s="472"/>
      <c r="I131" s="473"/>
      <c r="J131" s="473"/>
      <c r="K131" s="473"/>
      <c r="L131" s="474"/>
      <c r="M131" s="463" t="s">
        <v>12</v>
      </c>
      <c r="N131" s="464"/>
      <c r="O131" s="464"/>
      <c r="P131" s="464"/>
      <c r="Q131" s="464"/>
      <c r="R131" s="464"/>
      <c r="S131" s="465"/>
      <c r="T131" s="472"/>
      <c r="U131" s="473"/>
      <c r="V131" s="473"/>
      <c r="W131" s="473"/>
      <c r="X131" s="474"/>
      <c r="Y131" s="463" t="s">
        <v>13</v>
      </c>
      <c r="Z131" s="464"/>
      <c r="AA131" s="464"/>
      <c r="AB131" s="464"/>
      <c r="AC131" s="464"/>
      <c r="AD131" s="464"/>
      <c r="AE131" s="464"/>
      <c r="AF131" s="465"/>
      <c r="AG131" s="472"/>
      <c r="AH131" s="473"/>
      <c r="AI131" s="473"/>
      <c r="AJ131" s="473"/>
      <c r="AK131" s="474"/>
      <c r="AL131" s="14" t="s">
        <v>14</v>
      </c>
      <c r="AM131" s="13"/>
      <c r="AN131" s="13"/>
      <c r="AO131" s="13"/>
      <c r="AP131" s="13"/>
      <c r="AQ131" s="13"/>
      <c r="AR131" s="24"/>
      <c r="AS131" s="20"/>
      <c r="AT131" s="21"/>
      <c r="AU131" s="21"/>
      <c r="AV131" s="21"/>
      <c r="AW131" s="22"/>
      <c r="AX131" s="2"/>
      <c r="AY131" s="2"/>
    </row>
    <row r="132" spans="1:51" customFormat="1" x14ac:dyDescent="0.15">
      <c r="A132" s="2"/>
      <c r="B132" s="2" t="s">
        <v>110</v>
      </c>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row>
    <row r="133" spans="1:51" customFormat="1" ht="34.5" customHeight="1" x14ac:dyDescent="0.15">
      <c r="A133" s="457"/>
      <c r="B133" s="458"/>
      <c r="C133" s="463" t="s">
        <v>106</v>
      </c>
      <c r="D133" s="464"/>
      <c r="E133" s="464"/>
      <c r="F133" s="464"/>
      <c r="G133" s="464"/>
      <c r="H133" s="464"/>
      <c r="I133" s="464"/>
      <c r="J133" s="464"/>
      <c r="K133" s="464"/>
      <c r="L133" s="465"/>
      <c r="M133" s="463" t="s">
        <v>40</v>
      </c>
      <c r="N133" s="464"/>
      <c r="O133" s="464"/>
      <c r="P133" s="464"/>
      <c r="Q133" s="464"/>
      <c r="R133" s="464"/>
      <c r="S133" s="464"/>
      <c r="T133" s="464"/>
      <c r="U133" s="464"/>
      <c r="V133" s="464"/>
      <c r="W133" s="464"/>
      <c r="X133" s="464"/>
      <c r="Y133" s="464"/>
      <c r="Z133" s="464"/>
      <c r="AA133" s="464"/>
      <c r="AB133" s="464"/>
      <c r="AC133" s="464"/>
      <c r="AD133" s="464"/>
      <c r="AE133" s="464"/>
      <c r="AF133" s="464"/>
      <c r="AG133" s="464"/>
      <c r="AH133" s="464"/>
      <c r="AI133" s="464"/>
      <c r="AJ133" s="464"/>
      <c r="AK133" s="465"/>
      <c r="AL133" s="466" t="s">
        <v>199</v>
      </c>
      <c r="AM133" s="467"/>
      <c r="AN133" s="467"/>
      <c r="AO133" s="467"/>
      <c r="AP133" s="467"/>
      <c r="AQ133" s="467"/>
      <c r="AR133" s="467"/>
      <c r="AS133" s="467"/>
      <c r="AT133" s="467"/>
      <c r="AU133" s="467"/>
      <c r="AV133" s="467"/>
      <c r="AW133" s="467"/>
      <c r="AX133" s="467"/>
      <c r="AY133" s="468"/>
    </row>
    <row r="134" spans="1:51" customFormat="1" ht="24" customHeight="1" x14ac:dyDescent="0.15">
      <c r="A134" s="478">
        <v>1</v>
      </c>
      <c r="B134" s="479"/>
      <c r="C134" s="459" t="s">
        <v>176</v>
      </c>
      <c r="D134" s="459"/>
      <c r="E134" s="459"/>
      <c r="F134" s="459"/>
      <c r="G134" s="459"/>
      <c r="H134" s="459"/>
      <c r="I134" s="459"/>
      <c r="J134" s="459"/>
      <c r="K134" s="459"/>
      <c r="L134" s="459"/>
      <c r="M134" s="459" t="s">
        <v>177</v>
      </c>
      <c r="N134" s="459"/>
      <c r="O134" s="459"/>
      <c r="P134" s="459"/>
      <c r="Q134" s="459"/>
      <c r="R134" s="459"/>
      <c r="S134" s="459"/>
      <c r="T134" s="459"/>
      <c r="U134" s="459"/>
      <c r="V134" s="459"/>
      <c r="W134" s="459"/>
      <c r="X134" s="459"/>
      <c r="Y134" s="459"/>
      <c r="Z134" s="459"/>
      <c r="AA134" s="459"/>
      <c r="AB134" s="459"/>
      <c r="AC134" s="459"/>
      <c r="AD134" s="459"/>
      <c r="AE134" s="459"/>
      <c r="AF134" s="459"/>
      <c r="AG134" s="459"/>
      <c r="AH134" s="459"/>
      <c r="AI134" s="459"/>
      <c r="AJ134" s="459"/>
      <c r="AK134" s="459"/>
      <c r="AL134" s="460">
        <v>1.5</v>
      </c>
      <c r="AM134" s="461"/>
      <c r="AN134" s="461"/>
      <c r="AO134" s="461"/>
      <c r="AP134" s="461"/>
      <c r="AQ134" s="461"/>
      <c r="AR134" s="461"/>
      <c r="AS134" s="461"/>
      <c r="AT134" s="461"/>
      <c r="AU134" s="461"/>
      <c r="AV134" s="461"/>
      <c r="AW134" s="461"/>
      <c r="AX134" s="461"/>
      <c r="AY134" s="462"/>
    </row>
    <row r="135" spans="1:51" customFormat="1" ht="24" customHeight="1" x14ac:dyDescent="0.15">
      <c r="A135" s="478">
        <v>2</v>
      </c>
      <c r="B135" s="479"/>
      <c r="C135" s="459" t="s">
        <v>178</v>
      </c>
      <c r="D135" s="459"/>
      <c r="E135" s="459"/>
      <c r="F135" s="459"/>
      <c r="G135" s="459"/>
      <c r="H135" s="459"/>
      <c r="I135" s="459"/>
      <c r="J135" s="459"/>
      <c r="K135" s="459"/>
      <c r="L135" s="459"/>
      <c r="M135" s="459" t="s">
        <v>177</v>
      </c>
      <c r="N135" s="459"/>
      <c r="O135" s="459"/>
      <c r="P135" s="459"/>
      <c r="Q135" s="459"/>
      <c r="R135" s="459"/>
      <c r="S135" s="459"/>
      <c r="T135" s="459"/>
      <c r="U135" s="459"/>
      <c r="V135" s="459"/>
      <c r="W135" s="459"/>
      <c r="X135" s="459"/>
      <c r="Y135" s="459"/>
      <c r="Z135" s="459"/>
      <c r="AA135" s="459"/>
      <c r="AB135" s="459"/>
      <c r="AC135" s="459"/>
      <c r="AD135" s="459"/>
      <c r="AE135" s="459"/>
      <c r="AF135" s="459"/>
      <c r="AG135" s="459"/>
      <c r="AH135" s="459"/>
      <c r="AI135" s="459"/>
      <c r="AJ135" s="459"/>
      <c r="AK135" s="459"/>
      <c r="AL135" s="460">
        <v>0.6</v>
      </c>
      <c r="AM135" s="461"/>
      <c r="AN135" s="461"/>
      <c r="AO135" s="461"/>
      <c r="AP135" s="461"/>
      <c r="AQ135" s="461"/>
      <c r="AR135" s="461"/>
      <c r="AS135" s="461"/>
      <c r="AT135" s="461"/>
      <c r="AU135" s="461"/>
      <c r="AV135" s="461"/>
      <c r="AW135" s="461"/>
      <c r="AX135" s="461"/>
      <c r="AY135" s="462"/>
    </row>
    <row r="136" spans="1:51" customFormat="1" ht="24" customHeight="1" x14ac:dyDescent="0.15">
      <c r="A136" s="478">
        <v>3</v>
      </c>
      <c r="B136" s="479"/>
      <c r="C136" s="459" t="s">
        <v>179</v>
      </c>
      <c r="D136" s="459"/>
      <c r="E136" s="459"/>
      <c r="F136" s="459"/>
      <c r="G136" s="459"/>
      <c r="H136" s="459"/>
      <c r="I136" s="459"/>
      <c r="J136" s="459"/>
      <c r="K136" s="459"/>
      <c r="L136" s="459"/>
      <c r="M136" s="459" t="s">
        <v>177</v>
      </c>
      <c r="N136" s="459"/>
      <c r="O136" s="459"/>
      <c r="P136" s="459"/>
      <c r="Q136" s="459"/>
      <c r="R136" s="459"/>
      <c r="S136" s="459"/>
      <c r="T136" s="459"/>
      <c r="U136" s="459"/>
      <c r="V136" s="459"/>
      <c r="W136" s="459"/>
      <c r="X136" s="459"/>
      <c r="Y136" s="459"/>
      <c r="Z136" s="459"/>
      <c r="AA136" s="459"/>
      <c r="AB136" s="459"/>
      <c r="AC136" s="459"/>
      <c r="AD136" s="459"/>
      <c r="AE136" s="459"/>
      <c r="AF136" s="459"/>
      <c r="AG136" s="459"/>
      <c r="AH136" s="459"/>
      <c r="AI136" s="459"/>
      <c r="AJ136" s="459"/>
      <c r="AK136" s="459"/>
      <c r="AL136" s="460">
        <v>0.6</v>
      </c>
      <c r="AM136" s="461"/>
      <c r="AN136" s="461"/>
      <c r="AO136" s="461"/>
      <c r="AP136" s="461"/>
      <c r="AQ136" s="461"/>
      <c r="AR136" s="461"/>
      <c r="AS136" s="461"/>
      <c r="AT136" s="461"/>
      <c r="AU136" s="461"/>
      <c r="AV136" s="461"/>
      <c r="AW136" s="461"/>
      <c r="AX136" s="461"/>
      <c r="AY136" s="462"/>
    </row>
    <row r="137" spans="1:51" customFormat="1" ht="24" customHeight="1" x14ac:dyDescent="0.15">
      <c r="A137" s="478">
        <v>4</v>
      </c>
      <c r="B137" s="479"/>
      <c r="C137" s="459" t="s">
        <v>180</v>
      </c>
      <c r="D137" s="459"/>
      <c r="E137" s="459"/>
      <c r="F137" s="459"/>
      <c r="G137" s="459"/>
      <c r="H137" s="459"/>
      <c r="I137" s="459"/>
      <c r="J137" s="459"/>
      <c r="K137" s="459"/>
      <c r="L137" s="459"/>
      <c r="M137" s="459" t="s">
        <v>177</v>
      </c>
      <c r="N137" s="459"/>
      <c r="O137" s="459"/>
      <c r="P137" s="459"/>
      <c r="Q137" s="459"/>
      <c r="R137" s="459"/>
      <c r="S137" s="459"/>
      <c r="T137" s="459"/>
      <c r="U137" s="459"/>
      <c r="V137" s="459"/>
      <c r="W137" s="459"/>
      <c r="X137" s="459"/>
      <c r="Y137" s="459"/>
      <c r="Z137" s="459"/>
      <c r="AA137" s="459"/>
      <c r="AB137" s="459"/>
      <c r="AC137" s="459"/>
      <c r="AD137" s="459"/>
      <c r="AE137" s="459"/>
      <c r="AF137" s="459"/>
      <c r="AG137" s="459"/>
      <c r="AH137" s="459"/>
      <c r="AI137" s="459"/>
      <c r="AJ137" s="459"/>
      <c r="AK137" s="459"/>
      <c r="AL137" s="460">
        <v>0.4</v>
      </c>
      <c r="AM137" s="461"/>
      <c r="AN137" s="461"/>
      <c r="AO137" s="461"/>
      <c r="AP137" s="461"/>
      <c r="AQ137" s="461"/>
      <c r="AR137" s="461"/>
      <c r="AS137" s="461"/>
      <c r="AT137" s="461"/>
      <c r="AU137" s="461"/>
      <c r="AV137" s="461"/>
      <c r="AW137" s="461"/>
      <c r="AX137" s="461"/>
      <c r="AY137" s="462"/>
    </row>
    <row r="138" spans="1:51" customFormat="1" ht="24" customHeight="1" x14ac:dyDescent="0.15">
      <c r="A138" s="478">
        <v>5</v>
      </c>
      <c r="B138" s="479"/>
      <c r="C138" s="459" t="s">
        <v>181</v>
      </c>
      <c r="D138" s="459"/>
      <c r="E138" s="459"/>
      <c r="F138" s="459"/>
      <c r="G138" s="459"/>
      <c r="H138" s="459"/>
      <c r="I138" s="459"/>
      <c r="J138" s="459"/>
      <c r="K138" s="459"/>
      <c r="L138" s="459"/>
      <c r="M138" s="459" t="s">
        <v>177</v>
      </c>
      <c r="N138" s="459"/>
      <c r="O138" s="459"/>
      <c r="P138" s="459"/>
      <c r="Q138" s="459"/>
      <c r="R138" s="459"/>
      <c r="S138" s="459"/>
      <c r="T138" s="459"/>
      <c r="U138" s="459"/>
      <c r="V138" s="459"/>
      <c r="W138" s="459"/>
      <c r="X138" s="459"/>
      <c r="Y138" s="459"/>
      <c r="Z138" s="459"/>
      <c r="AA138" s="459"/>
      <c r="AB138" s="459"/>
      <c r="AC138" s="459"/>
      <c r="AD138" s="459"/>
      <c r="AE138" s="459"/>
      <c r="AF138" s="459"/>
      <c r="AG138" s="459"/>
      <c r="AH138" s="459"/>
      <c r="AI138" s="459"/>
      <c r="AJ138" s="459"/>
      <c r="AK138" s="459"/>
      <c r="AL138" s="460">
        <v>0.3</v>
      </c>
      <c r="AM138" s="461"/>
      <c r="AN138" s="461"/>
      <c r="AO138" s="461"/>
      <c r="AP138" s="461"/>
      <c r="AQ138" s="461"/>
      <c r="AR138" s="461"/>
      <c r="AS138" s="461"/>
      <c r="AT138" s="461"/>
      <c r="AU138" s="461"/>
      <c r="AV138" s="461"/>
      <c r="AW138" s="461"/>
      <c r="AX138" s="461"/>
      <c r="AY138" s="462"/>
    </row>
    <row r="139" spans="1:51" customFormat="1" ht="24" customHeight="1" x14ac:dyDescent="0.15">
      <c r="A139" s="478">
        <v>6</v>
      </c>
      <c r="B139" s="479"/>
      <c r="C139" s="459" t="s">
        <v>182</v>
      </c>
      <c r="D139" s="459"/>
      <c r="E139" s="459"/>
      <c r="F139" s="459"/>
      <c r="G139" s="459"/>
      <c r="H139" s="459"/>
      <c r="I139" s="459"/>
      <c r="J139" s="459"/>
      <c r="K139" s="459"/>
      <c r="L139" s="459"/>
      <c r="M139" s="459" t="s">
        <v>177</v>
      </c>
      <c r="N139" s="459"/>
      <c r="O139" s="459"/>
      <c r="P139" s="459"/>
      <c r="Q139" s="459"/>
      <c r="R139" s="459"/>
      <c r="S139" s="459"/>
      <c r="T139" s="459"/>
      <c r="U139" s="459"/>
      <c r="V139" s="459"/>
      <c r="W139" s="459"/>
      <c r="X139" s="459"/>
      <c r="Y139" s="459"/>
      <c r="Z139" s="459"/>
      <c r="AA139" s="459"/>
      <c r="AB139" s="459"/>
      <c r="AC139" s="459"/>
      <c r="AD139" s="459"/>
      <c r="AE139" s="459"/>
      <c r="AF139" s="459"/>
      <c r="AG139" s="459"/>
      <c r="AH139" s="459"/>
      <c r="AI139" s="459"/>
      <c r="AJ139" s="459"/>
      <c r="AK139" s="459"/>
      <c r="AL139" s="460">
        <v>0.3</v>
      </c>
      <c r="AM139" s="461"/>
      <c r="AN139" s="461"/>
      <c r="AO139" s="461"/>
      <c r="AP139" s="461"/>
      <c r="AQ139" s="461"/>
      <c r="AR139" s="461"/>
      <c r="AS139" s="461"/>
      <c r="AT139" s="461"/>
      <c r="AU139" s="461"/>
      <c r="AV139" s="461"/>
      <c r="AW139" s="461"/>
      <c r="AX139" s="461"/>
      <c r="AY139" s="462"/>
    </row>
    <row r="140" spans="1:51" customFormat="1" ht="24" customHeight="1" x14ac:dyDescent="0.15">
      <c r="A140" s="478">
        <v>7</v>
      </c>
      <c r="B140" s="479"/>
      <c r="C140" s="459" t="s">
        <v>183</v>
      </c>
      <c r="D140" s="459"/>
      <c r="E140" s="459"/>
      <c r="F140" s="459"/>
      <c r="G140" s="459"/>
      <c r="H140" s="459"/>
      <c r="I140" s="459"/>
      <c r="J140" s="459"/>
      <c r="K140" s="459"/>
      <c r="L140" s="459"/>
      <c r="M140" s="459" t="s">
        <v>177</v>
      </c>
      <c r="N140" s="459"/>
      <c r="O140" s="459"/>
      <c r="P140" s="459"/>
      <c r="Q140" s="459"/>
      <c r="R140" s="459"/>
      <c r="S140" s="459"/>
      <c r="T140" s="459"/>
      <c r="U140" s="459"/>
      <c r="V140" s="459"/>
      <c r="W140" s="459"/>
      <c r="X140" s="459"/>
      <c r="Y140" s="459"/>
      <c r="Z140" s="459"/>
      <c r="AA140" s="459"/>
      <c r="AB140" s="459"/>
      <c r="AC140" s="459"/>
      <c r="AD140" s="459"/>
      <c r="AE140" s="459"/>
      <c r="AF140" s="459"/>
      <c r="AG140" s="459"/>
      <c r="AH140" s="459"/>
      <c r="AI140" s="459"/>
      <c r="AJ140" s="459"/>
      <c r="AK140" s="459"/>
      <c r="AL140" s="460">
        <v>0.3</v>
      </c>
      <c r="AM140" s="461"/>
      <c r="AN140" s="461"/>
      <c r="AO140" s="461"/>
      <c r="AP140" s="461"/>
      <c r="AQ140" s="461"/>
      <c r="AR140" s="461"/>
      <c r="AS140" s="461"/>
      <c r="AT140" s="461"/>
      <c r="AU140" s="461"/>
      <c r="AV140" s="461"/>
      <c r="AW140" s="461"/>
      <c r="AX140" s="461"/>
      <c r="AY140" s="462"/>
    </row>
    <row r="141" spans="1:51" customFormat="1" ht="24" customHeight="1" x14ac:dyDescent="0.15">
      <c r="A141" s="478">
        <v>8</v>
      </c>
      <c r="B141" s="479"/>
      <c r="C141" s="459" t="s">
        <v>184</v>
      </c>
      <c r="D141" s="459"/>
      <c r="E141" s="459"/>
      <c r="F141" s="459"/>
      <c r="G141" s="459"/>
      <c r="H141" s="459"/>
      <c r="I141" s="459"/>
      <c r="J141" s="459"/>
      <c r="K141" s="459"/>
      <c r="L141" s="459"/>
      <c r="M141" s="459" t="s">
        <v>177</v>
      </c>
      <c r="N141" s="459"/>
      <c r="O141" s="459"/>
      <c r="P141" s="459"/>
      <c r="Q141" s="459"/>
      <c r="R141" s="459"/>
      <c r="S141" s="459"/>
      <c r="T141" s="459"/>
      <c r="U141" s="459"/>
      <c r="V141" s="459"/>
      <c r="W141" s="459"/>
      <c r="X141" s="459"/>
      <c r="Y141" s="459"/>
      <c r="Z141" s="459"/>
      <c r="AA141" s="459"/>
      <c r="AB141" s="459"/>
      <c r="AC141" s="459"/>
      <c r="AD141" s="459"/>
      <c r="AE141" s="459"/>
      <c r="AF141" s="459"/>
      <c r="AG141" s="459"/>
      <c r="AH141" s="459"/>
      <c r="AI141" s="459"/>
      <c r="AJ141" s="459"/>
      <c r="AK141" s="459"/>
      <c r="AL141" s="460">
        <v>0.3</v>
      </c>
      <c r="AM141" s="461"/>
      <c r="AN141" s="461"/>
      <c r="AO141" s="461"/>
      <c r="AP141" s="461"/>
      <c r="AQ141" s="461"/>
      <c r="AR141" s="461"/>
      <c r="AS141" s="461"/>
      <c r="AT141" s="461"/>
      <c r="AU141" s="461"/>
      <c r="AV141" s="461"/>
      <c r="AW141" s="461"/>
      <c r="AX141" s="461"/>
      <c r="AY141" s="462"/>
    </row>
    <row r="142" spans="1:51" customFormat="1" ht="24" customHeight="1" x14ac:dyDescent="0.15">
      <c r="A142" s="478">
        <v>9</v>
      </c>
      <c r="B142" s="479"/>
      <c r="C142" s="459" t="s">
        <v>185</v>
      </c>
      <c r="D142" s="459"/>
      <c r="E142" s="459"/>
      <c r="F142" s="459"/>
      <c r="G142" s="459"/>
      <c r="H142" s="459"/>
      <c r="I142" s="459"/>
      <c r="J142" s="459"/>
      <c r="K142" s="459"/>
      <c r="L142" s="459"/>
      <c r="M142" s="459" t="s">
        <v>177</v>
      </c>
      <c r="N142" s="459"/>
      <c r="O142" s="459"/>
      <c r="P142" s="459"/>
      <c r="Q142" s="459"/>
      <c r="R142" s="459"/>
      <c r="S142" s="459"/>
      <c r="T142" s="459"/>
      <c r="U142" s="459"/>
      <c r="V142" s="459"/>
      <c r="W142" s="459"/>
      <c r="X142" s="459"/>
      <c r="Y142" s="459"/>
      <c r="Z142" s="459"/>
      <c r="AA142" s="459"/>
      <c r="AB142" s="459"/>
      <c r="AC142" s="459"/>
      <c r="AD142" s="459"/>
      <c r="AE142" s="459"/>
      <c r="AF142" s="459"/>
      <c r="AG142" s="459"/>
      <c r="AH142" s="459"/>
      <c r="AI142" s="459"/>
      <c r="AJ142" s="459"/>
      <c r="AK142" s="459"/>
      <c r="AL142" s="460">
        <v>0.2</v>
      </c>
      <c r="AM142" s="461"/>
      <c r="AN142" s="461"/>
      <c r="AO142" s="461"/>
      <c r="AP142" s="461"/>
      <c r="AQ142" s="461"/>
      <c r="AR142" s="461"/>
      <c r="AS142" s="461"/>
      <c r="AT142" s="461"/>
      <c r="AU142" s="461"/>
      <c r="AV142" s="461"/>
      <c r="AW142" s="461"/>
      <c r="AX142" s="461"/>
      <c r="AY142" s="462"/>
    </row>
    <row r="143" spans="1:51" customFormat="1" ht="24" customHeight="1" x14ac:dyDescent="0.15">
      <c r="A143" s="478">
        <v>10</v>
      </c>
      <c r="B143" s="479"/>
      <c r="C143" s="459" t="s">
        <v>186</v>
      </c>
      <c r="D143" s="459"/>
      <c r="E143" s="459"/>
      <c r="F143" s="459"/>
      <c r="G143" s="459"/>
      <c r="H143" s="459"/>
      <c r="I143" s="459"/>
      <c r="J143" s="459"/>
      <c r="K143" s="459"/>
      <c r="L143" s="459"/>
      <c r="M143" s="459" t="s">
        <v>177</v>
      </c>
      <c r="N143" s="459"/>
      <c r="O143" s="459"/>
      <c r="P143" s="459"/>
      <c r="Q143" s="459"/>
      <c r="R143" s="459"/>
      <c r="S143" s="459"/>
      <c r="T143" s="459"/>
      <c r="U143" s="459"/>
      <c r="V143" s="459"/>
      <c r="W143" s="459"/>
      <c r="X143" s="459"/>
      <c r="Y143" s="459"/>
      <c r="Z143" s="459"/>
      <c r="AA143" s="459"/>
      <c r="AB143" s="459"/>
      <c r="AC143" s="459"/>
      <c r="AD143" s="459"/>
      <c r="AE143" s="459"/>
      <c r="AF143" s="459"/>
      <c r="AG143" s="459"/>
      <c r="AH143" s="459"/>
      <c r="AI143" s="459"/>
      <c r="AJ143" s="459"/>
      <c r="AK143" s="459"/>
      <c r="AL143" s="460">
        <v>0.1</v>
      </c>
      <c r="AM143" s="461"/>
      <c r="AN143" s="461"/>
      <c r="AO143" s="461"/>
      <c r="AP143" s="461"/>
      <c r="AQ143" s="461"/>
      <c r="AR143" s="461"/>
      <c r="AS143" s="461"/>
      <c r="AT143" s="461"/>
      <c r="AU143" s="461"/>
      <c r="AV143" s="461"/>
      <c r="AW143" s="461"/>
      <c r="AX143" s="461"/>
      <c r="AY143" s="462"/>
    </row>
    <row r="144" spans="1:51" customFormat="1" x14ac:dyDescent="0.15">
      <c r="A144" s="2"/>
      <c r="B144" s="2" t="s">
        <v>212</v>
      </c>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row>
    <row r="145" spans="1:51" customFormat="1" ht="34.5" customHeight="1" x14ac:dyDescent="0.15">
      <c r="A145" s="457"/>
      <c r="B145" s="458"/>
      <c r="C145" s="463" t="s">
        <v>106</v>
      </c>
      <c r="D145" s="464"/>
      <c r="E145" s="464"/>
      <c r="F145" s="464"/>
      <c r="G145" s="464"/>
      <c r="H145" s="464"/>
      <c r="I145" s="464"/>
      <c r="J145" s="464"/>
      <c r="K145" s="464"/>
      <c r="L145" s="465"/>
      <c r="M145" s="463" t="s">
        <v>40</v>
      </c>
      <c r="N145" s="464"/>
      <c r="O145" s="464"/>
      <c r="P145" s="464"/>
      <c r="Q145" s="464"/>
      <c r="R145" s="464"/>
      <c r="S145" s="464"/>
      <c r="T145" s="464"/>
      <c r="U145" s="464"/>
      <c r="V145" s="464"/>
      <c r="W145" s="464"/>
      <c r="X145" s="464"/>
      <c r="Y145" s="464"/>
      <c r="Z145" s="464"/>
      <c r="AA145" s="464"/>
      <c r="AB145" s="464"/>
      <c r="AC145" s="464"/>
      <c r="AD145" s="464"/>
      <c r="AE145" s="464"/>
      <c r="AF145" s="464"/>
      <c r="AG145" s="464"/>
      <c r="AH145" s="464"/>
      <c r="AI145" s="464"/>
      <c r="AJ145" s="464"/>
      <c r="AK145" s="465"/>
      <c r="AL145" s="466" t="s">
        <v>199</v>
      </c>
      <c r="AM145" s="467"/>
      <c r="AN145" s="467"/>
      <c r="AO145" s="467"/>
      <c r="AP145" s="467"/>
      <c r="AQ145" s="467"/>
      <c r="AR145" s="467"/>
      <c r="AS145" s="467"/>
      <c r="AT145" s="467"/>
      <c r="AU145" s="467"/>
      <c r="AV145" s="467"/>
      <c r="AW145" s="467"/>
      <c r="AX145" s="467"/>
      <c r="AY145" s="468"/>
    </row>
    <row r="146" spans="1:51" customFormat="1" ht="24" customHeight="1" x14ac:dyDescent="0.15">
      <c r="A146" s="478">
        <v>1</v>
      </c>
      <c r="B146" s="479"/>
      <c r="C146" s="472" t="s">
        <v>187</v>
      </c>
      <c r="D146" s="473"/>
      <c r="E146" s="473"/>
      <c r="F146" s="473"/>
      <c r="G146" s="473"/>
      <c r="H146" s="473"/>
      <c r="I146" s="473"/>
      <c r="J146" s="473"/>
      <c r="K146" s="473"/>
      <c r="L146" s="474"/>
      <c r="M146" s="472" t="s">
        <v>188</v>
      </c>
      <c r="N146" s="473"/>
      <c r="O146" s="473"/>
      <c r="P146" s="473"/>
      <c r="Q146" s="473"/>
      <c r="R146" s="473"/>
      <c r="S146" s="473"/>
      <c r="T146" s="473"/>
      <c r="U146" s="473"/>
      <c r="V146" s="473"/>
      <c r="W146" s="473"/>
      <c r="X146" s="473"/>
      <c r="Y146" s="473"/>
      <c r="Z146" s="473"/>
      <c r="AA146" s="473"/>
      <c r="AB146" s="473"/>
      <c r="AC146" s="473"/>
      <c r="AD146" s="473"/>
      <c r="AE146" s="473"/>
      <c r="AF146" s="473"/>
      <c r="AG146" s="473"/>
      <c r="AH146" s="473"/>
      <c r="AI146" s="473"/>
      <c r="AJ146" s="473"/>
      <c r="AK146" s="474"/>
      <c r="AL146" s="481">
        <v>2.5</v>
      </c>
      <c r="AM146" s="482"/>
      <c r="AN146" s="482"/>
      <c r="AO146" s="482"/>
      <c r="AP146" s="482"/>
      <c r="AQ146" s="482"/>
      <c r="AR146" s="482"/>
      <c r="AS146" s="482"/>
      <c r="AT146" s="482"/>
      <c r="AU146" s="482"/>
      <c r="AV146" s="482"/>
      <c r="AW146" s="482"/>
      <c r="AX146" s="482"/>
      <c r="AY146" s="483"/>
    </row>
    <row r="147" spans="1:51" customFormat="1" ht="24" customHeight="1" x14ac:dyDescent="0.15">
      <c r="A147" s="478">
        <v>2</v>
      </c>
      <c r="B147" s="479"/>
      <c r="C147" s="472" t="s">
        <v>189</v>
      </c>
      <c r="D147" s="473"/>
      <c r="E147" s="473"/>
      <c r="F147" s="473"/>
      <c r="G147" s="473"/>
      <c r="H147" s="473"/>
      <c r="I147" s="473"/>
      <c r="J147" s="473"/>
      <c r="K147" s="473"/>
      <c r="L147" s="474"/>
      <c r="M147" s="472" t="s">
        <v>188</v>
      </c>
      <c r="N147" s="473"/>
      <c r="O147" s="473"/>
      <c r="P147" s="473"/>
      <c r="Q147" s="473"/>
      <c r="R147" s="473"/>
      <c r="S147" s="473"/>
      <c r="T147" s="473"/>
      <c r="U147" s="473"/>
      <c r="V147" s="473"/>
      <c r="W147" s="473"/>
      <c r="X147" s="473"/>
      <c r="Y147" s="473"/>
      <c r="Z147" s="473"/>
      <c r="AA147" s="473"/>
      <c r="AB147" s="473"/>
      <c r="AC147" s="473"/>
      <c r="AD147" s="473"/>
      <c r="AE147" s="473"/>
      <c r="AF147" s="473"/>
      <c r="AG147" s="473"/>
      <c r="AH147" s="473"/>
      <c r="AI147" s="473"/>
      <c r="AJ147" s="473"/>
      <c r="AK147" s="474"/>
      <c r="AL147" s="481">
        <v>2.5</v>
      </c>
      <c r="AM147" s="482"/>
      <c r="AN147" s="482"/>
      <c r="AO147" s="482"/>
      <c r="AP147" s="482"/>
      <c r="AQ147" s="482"/>
      <c r="AR147" s="482"/>
      <c r="AS147" s="482"/>
      <c r="AT147" s="482"/>
      <c r="AU147" s="482"/>
      <c r="AV147" s="482"/>
      <c r="AW147" s="482"/>
      <c r="AX147" s="482"/>
      <c r="AY147" s="483"/>
    </row>
    <row r="148" spans="1:51" customFormat="1" ht="24" customHeight="1" x14ac:dyDescent="0.15">
      <c r="A148" s="478">
        <v>3</v>
      </c>
      <c r="B148" s="479"/>
      <c r="C148" s="472" t="s">
        <v>190</v>
      </c>
      <c r="D148" s="473"/>
      <c r="E148" s="473"/>
      <c r="F148" s="473"/>
      <c r="G148" s="473"/>
      <c r="H148" s="473"/>
      <c r="I148" s="473"/>
      <c r="J148" s="473"/>
      <c r="K148" s="473"/>
      <c r="L148" s="474"/>
      <c r="M148" s="472" t="s">
        <v>188</v>
      </c>
      <c r="N148" s="473"/>
      <c r="O148" s="473"/>
      <c r="P148" s="473"/>
      <c r="Q148" s="473"/>
      <c r="R148" s="473"/>
      <c r="S148" s="473"/>
      <c r="T148" s="473"/>
      <c r="U148" s="473"/>
      <c r="V148" s="473"/>
      <c r="W148" s="473"/>
      <c r="X148" s="473"/>
      <c r="Y148" s="473"/>
      <c r="Z148" s="473"/>
      <c r="AA148" s="473"/>
      <c r="AB148" s="473"/>
      <c r="AC148" s="473"/>
      <c r="AD148" s="473"/>
      <c r="AE148" s="473"/>
      <c r="AF148" s="473"/>
      <c r="AG148" s="473"/>
      <c r="AH148" s="473"/>
      <c r="AI148" s="473"/>
      <c r="AJ148" s="473"/>
      <c r="AK148" s="474"/>
      <c r="AL148" s="481">
        <v>2.5</v>
      </c>
      <c r="AM148" s="482"/>
      <c r="AN148" s="482"/>
      <c r="AO148" s="482"/>
      <c r="AP148" s="482"/>
      <c r="AQ148" s="482"/>
      <c r="AR148" s="482"/>
      <c r="AS148" s="482"/>
      <c r="AT148" s="482"/>
      <c r="AU148" s="482"/>
      <c r="AV148" s="482"/>
      <c r="AW148" s="482"/>
      <c r="AX148" s="482"/>
      <c r="AY148" s="483"/>
    </row>
    <row r="149" spans="1:51" customFormat="1" ht="24" customHeight="1" x14ac:dyDescent="0.15">
      <c r="A149" s="478">
        <v>4</v>
      </c>
      <c r="B149" s="479"/>
      <c r="C149" s="472" t="s">
        <v>191</v>
      </c>
      <c r="D149" s="473"/>
      <c r="E149" s="473"/>
      <c r="F149" s="473"/>
      <c r="G149" s="473"/>
      <c r="H149" s="473"/>
      <c r="I149" s="473"/>
      <c r="J149" s="473"/>
      <c r="K149" s="473"/>
      <c r="L149" s="474"/>
      <c r="M149" s="472" t="s">
        <v>188</v>
      </c>
      <c r="N149" s="473"/>
      <c r="O149" s="473"/>
      <c r="P149" s="473"/>
      <c r="Q149" s="473"/>
      <c r="R149" s="473"/>
      <c r="S149" s="473"/>
      <c r="T149" s="473"/>
      <c r="U149" s="473"/>
      <c r="V149" s="473"/>
      <c r="W149" s="473"/>
      <c r="X149" s="473"/>
      <c r="Y149" s="473"/>
      <c r="Z149" s="473"/>
      <c r="AA149" s="473"/>
      <c r="AB149" s="473"/>
      <c r="AC149" s="473"/>
      <c r="AD149" s="473"/>
      <c r="AE149" s="473"/>
      <c r="AF149" s="473"/>
      <c r="AG149" s="473"/>
      <c r="AH149" s="473"/>
      <c r="AI149" s="473"/>
      <c r="AJ149" s="473"/>
      <c r="AK149" s="474"/>
      <c r="AL149" s="481">
        <v>2.5</v>
      </c>
      <c r="AM149" s="482"/>
      <c r="AN149" s="482"/>
      <c r="AO149" s="482"/>
      <c r="AP149" s="482"/>
      <c r="AQ149" s="482"/>
      <c r="AR149" s="482"/>
      <c r="AS149" s="482"/>
      <c r="AT149" s="482"/>
      <c r="AU149" s="482"/>
      <c r="AV149" s="482"/>
      <c r="AW149" s="482"/>
      <c r="AX149" s="482"/>
      <c r="AY149" s="483"/>
    </row>
    <row r="150" spans="1:51" customFormat="1" ht="24" customHeight="1" x14ac:dyDescent="0.15">
      <c r="A150" s="478">
        <v>5</v>
      </c>
      <c r="B150" s="479"/>
      <c r="C150" s="472" t="s">
        <v>192</v>
      </c>
      <c r="D150" s="473"/>
      <c r="E150" s="473"/>
      <c r="F150" s="473"/>
      <c r="G150" s="473"/>
      <c r="H150" s="473"/>
      <c r="I150" s="473"/>
      <c r="J150" s="473"/>
      <c r="K150" s="473"/>
      <c r="L150" s="474"/>
      <c r="M150" s="472" t="s">
        <v>188</v>
      </c>
      <c r="N150" s="473"/>
      <c r="O150" s="473"/>
      <c r="P150" s="473"/>
      <c r="Q150" s="473"/>
      <c r="R150" s="473"/>
      <c r="S150" s="473"/>
      <c r="T150" s="473"/>
      <c r="U150" s="473"/>
      <c r="V150" s="473"/>
      <c r="W150" s="473"/>
      <c r="X150" s="473"/>
      <c r="Y150" s="473"/>
      <c r="Z150" s="473"/>
      <c r="AA150" s="473"/>
      <c r="AB150" s="473"/>
      <c r="AC150" s="473"/>
      <c r="AD150" s="473"/>
      <c r="AE150" s="473"/>
      <c r="AF150" s="473"/>
      <c r="AG150" s="473"/>
      <c r="AH150" s="473"/>
      <c r="AI150" s="473"/>
      <c r="AJ150" s="473"/>
      <c r="AK150" s="474"/>
      <c r="AL150" s="481">
        <v>2.5</v>
      </c>
      <c r="AM150" s="482"/>
      <c r="AN150" s="482"/>
      <c r="AO150" s="482"/>
      <c r="AP150" s="482"/>
      <c r="AQ150" s="482"/>
      <c r="AR150" s="482"/>
      <c r="AS150" s="482"/>
      <c r="AT150" s="482"/>
      <c r="AU150" s="482"/>
      <c r="AV150" s="482"/>
      <c r="AW150" s="482"/>
      <c r="AX150" s="482"/>
      <c r="AY150" s="483"/>
    </row>
    <row r="151" spans="1:51" customFormat="1" ht="24" customHeight="1" x14ac:dyDescent="0.15">
      <c r="A151" s="478">
        <v>6</v>
      </c>
      <c r="B151" s="479"/>
      <c r="C151" s="472" t="s">
        <v>193</v>
      </c>
      <c r="D151" s="473"/>
      <c r="E151" s="473"/>
      <c r="F151" s="473"/>
      <c r="G151" s="473"/>
      <c r="H151" s="473"/>
      <c r="I151" s="473"/>
      <c r="J151" s="473"/>
      <c r="K151" s="473"/>
      <c r="L151" s="474"/>
      <c r="M151" s="472" t="s">
        <v>188</v>
      </c>
      <c r="N151" s="473"/>
      <c r="O151" s="473"/>
      <c r="P151" s="473"/>
      <c r="Q151" s="473"/>
      <c r="R151" s="473"/>
      <c r="S151" s="473"/>
      <c r="T151" s="473"/>
      <c r="U151" s="473"/>
      <c r="V151" s="473"/>
      <c r="W151" s="473"/>
      <c r="X151" s="473"/>
      <c r="Y151" s="473"/>
      <c r="Z151" s="473"/>
      <c r="AA151" s="473"/>
      <c r="AB151" s="473"/>
      <c r="AC151" s="473"/>
      <c r="AD151" s="473"/>
      <c r="AE151" s="473"/>
      <c r="AF151" s="473"/>
      <c r="AG151" s="473"/>
      <c r="AH151" s="473"/>
      <c r="AI151" s="473"/>
      <c r="AJ151" s="473"/>
      <c r="AK151" s="474"/>
      <c r="AL151" s="481">
        <v>1.8</v>
      </c>
      <c r="AM151" s="482"/>
      <c r="AN151" s="482"/>
      <c r="AO151" s="482"/>
      <c r="AP151" s="482"/>
      <c r="AQ151" s="482"/>
      <c r="AR151" s="482"/>
      <c r="AS151" s="482"/>
      <c r="AT151" s="482"/>
      <c r="AU151" s="482"/>
      <c r="AV151" s="482"/>
      <c r="AW151" s="482"/>
      <c r="AX151" s="482"/>
      <c r="AY151" s="483"/>
    </row>
    <row r="152" spans="1:51" customFormat="1" ht="24" customHeight="1" x14ac:dyDescent="0.15">
      <c r="A152" s="478">
        <v>7</v>
      </c>
      <c r="B152" s="479"/>
      <c r="C152" s="472" t="s">
        <v>194</v>
      </c>
      <c r="D152" s="473"/>
      <c r="E152" s="473"/>
      <c r="F152" s="473"/>
      <c r="G152" s="473"/>
      <c r="H152" s="473"/>
      <c r="I152" s="473"/>
      <c r="J152" s="473"/>
      <c r="K152" s="473"/>
      <c r="L152" s="474"/>
      <c r="M152" s="472" t="s">
        <v>188</v>
      </c>
      <c r="N152" s="473"/>
      <c r="O152" s="473"/>
      <c r="P152" s="473"/>
      <c r="Q152" s="473"/>
      <c r="R152" s="473"/>
      <c r="S152" s="473"/>
      <c r="T152" s="473"/>
      <c r="U152" s="473"/>
      <c r="V152" s="473"/>
      <c r="W152" s="473"/>
      <c r="X152" s="473"/>
      <c r="Y152" s="473"/>
      <c r="Z152" s="473"/>
      <c r="AA152" s="473"/>
      <c r="AB152" s="473"/>
      <c r="AC152" s="473"/>
      <c r="AD152" s="473"/>
      <c r="AE152" s="473"/>
      <c r="AF152" s="473"/>
      <c r="AG152" s="473"/>
      <c r="AH152" s="473"/>
      <c r="AI152" s="473"/>
      <c r="AJ152" s="473"/>
      <c r="AK152" s="474"/>
      <c r="AL152" s="481">
        <v>1.8</v>
      </c>
      <c r="AM152" s="482"/>
      <c r="AN152" s="482"/>
      <c r="AO152" s="482"/>
      <c r="AP152" s="482"/>
      <c r="AQ152" s="482"/>
      <c r="AR152" s="482"/>
      <c r="AS152" s="482"/>
      <c r="AT152" s="482"/>
      <c r="AU152" s="482"/>
      <c r="AV152" s="482"/>
      <c r="AW152" s="482"/>
      <c r="AX152" s="482"/>
      <c r="AY152" s="483"/>
    </row>
    <row r="153" spans="1:51" customFormat="1" ht="24" customHeight="1" x14ac:dyDescent="0.15">
      <c r="A153" s="478">
        <v>8</v>
      </c>
      <c r="B153" s="479"/>
      <c r="C153" s="472" t="s">
        <v>195</v>
      </c>
      <c r="D153" s="473"/>
      <c r="E153" s="473"/>
      <c r="F153" s="473"/>
      <c r="G153" s="473"/>
      <c r="H153" s="473"/>
      <c r="I153" s="473"/>
      <c r="J153" s="473"/>
      <c r="K153" s="473"/>
      <c r="L153" s="474"/>
      <c r="M153" s="472" t="s">
        <v>188</v>
      </c>
      <c r="N153" s="473"/>
      <c r="O153" s="473"/>
      <c r="P153" s="473"/>
      <c r="Q153" s="473"/>
      <c r="R153" s="473"/>
      <c r="S153" s="473"/>
      <c r="T153" s="473"/>
      <c r="U153" s="473"/>
      <c r="V153" s="473"/>
      <c r="W153" s="473"/>
      <c r="X153" s="473"/>
      <c r="Y153" s="473"/>
      <c r="Z153" s="473"/>
      <c r="AA153" s="473"/>
      <c r="AB153" s="473"/>
      <c r="AC153" s="473"/>
      <c r="AD153" s="473"/>
      <c r="AE153" s="473"/>
      <c r="AF153" s="473"/>
      <c r="AG153" s="473"/>
      <c r="AH153" s="473"/>
      <c r="AI153" s="473"/>
      <c r="AJ153" s="473"/>
      <c r="AK153" s="474"/>
      <c r="AL153" s="481">
        <v>1.7</v>
      </c>
      <c r="AM153" s="482"/>
      <c r="AN153" s="482"/>
      <c r="AO153" s="482"/>
      <c r="AP153" s="482"/>
      <c r="AQ153" s="482"/>
      <c r="AR153" s="482"/>
      <c r="AS153" s="482"/>
      <c r="AT153" s="482"/>
      <c r="AU153" s="482"/>
      <c r="AV153" s="482"/>
      <c r="AW153" s="482"/>
      <c r="AX153" s="482"/>
      <c r="AY153" s="483"/>
    </row>
    <row r="154" spans="1:51" customFormat="1" ht="24" customHeight="1" x14ac:dyDescent="0.15">
      <c r="A154" s="478">
        <v>9</v>
      </c>
      <c r="B154" s="479"/>
      <c r="C154" s="472" t="s">
        <v>196</v>
      </c>
      <c r="D154" s="473"/>
      <c r="E154" s="473"/>
      <c r="F154" s="473"/>
      <c r="G154" s="473"/>
      <c r="H154" s="473"/>
      <c r="I154" s="473"/>
      <c r="J154" s="473"/>
      <c r="K154" s="473"/>
      <c r="L154" s="474"/>
      <c r="M154" s="472" t="s">
        <v>188</v>
      </c>
      <c r="N154" s="473"/>
      <c r="O154" s="473"/>
      <c r="P154" s="473"/>
      <c r="Q154" s="473"/>
      <c r="R154" s="473"/>
      <c r="S154" s="473"/>
      <c r="T154" s="473"/>
      <c r="U154" s="473"/>
      <c r="V154" s="473"/>
      <c r="W154" s="473"/>
      <c r="X154" s="473"/>
      <c r="Y154" s="473"/>
      <c r="Z154" s="473"/>
      <c r="AA154" s="473"/>
      <c r="AB154" s="473"/>
      <c r="AC154" s="473"/>
      <c r="AD154" s="473"/>
      <c r="AE154" s="473"/>
      <c r="AF154" s="473"/>
      <c r="AG154" s="473"/>
      <c r="AH154" s="473"/>
      <c r="AI154" s="473"/>
      <c r="AJ154" s="473"/>
      <c r="AK154" s="474"/>
      <c r="AL154" s="481">
        <v>1.7</v>
      </c>
      <c r="AM154" s="482"/>
      <c r="AN154" s="482"/>
      <c r="AO154" s="482"/>
      <c r="AP154" s="482"/>
      <c r="AQ154" s="482"/>
      <c r="AR154" s="482"/>
      <c r="AS154" s="482"/>
      <c r="AT154" s="482"/>
      <c r="AU154" s="482"/>
      <c r="AV154" s="482"/>
      <c r="AW154" s="482"/>
      <c r="AX154" s="482"/>
      <c r="AY154" s="483"/>
    </row>
    <row r="155" spans="1:51" customFormat="1" ht="24" customHeight="1" x14ac:dyDescent="0.15">
      <c r="A155" s="478">
        <v>10</v>
      </c>
      <c r="B155" s="479"/>
      <c r="C155" s="472" t="s">
        <v>197</v>
      </c>
      <c r="D155" s="473"/>
      <c r="E155" s="473"/>
      <c r="F155" s="473"/>
      <c r="G155" s="473"/>
      <c r="H155" s="473"/>
      <c r="I155" s="473"/>
      <c r="J155" s="473"/>
      <c r="K155" s="473"/>
      <c r="L155" s="474"/>
      <c r="M155" s="472" t="s">
        <v>188</v>
      </c>
      <c r="N155" s="473"/>
      <c r="O155" s="473"/>
      <c r="P155" s="473"/>
      <c r="Q155" s="473"/>
      <c r="R155" s="473"/>
      <c r="S155" s="473"/>
      <c r="T155" s="473"/>
      <c r="U155" s="473"/>
      <c r="V155" s="473"/>
      <c r="W155" s="473"/>
      <c r="X155" s="473"/>
      <c r="Y155" s="473"/>
      <c r="Z155" s="473"/>
      <c r="AA155" s="473"/>
      <c r="AB155" s="473"/>
      <c r="AC155" s="473"/>
      <c r="AD155" s="473"/>
      <c r="AE155" s="473"/>
      <c r="AF155" s="473"/>
      <c r="AG155" s="473"/>
      <c r="AH155" s="473"/>
      <c r="AI155" s="473"/>
      <c r="AJ155" s="473"/>
      <c r="AK155" s="474"/>
      <c r="AL155" s="481">
        <v>1.3</v>
      </c>
      <c r="AM155" s="482"/>
      <c r="AN155" s="482"/>
      <c r="AO155" s="482"/>
      <c r="AP155" s="482"/>
      <c r="AQ155" s="482"/>
      <c r="AR155" s="482"/>
      <c r="AS155" s="482"/>
      <c r="AT155" s="482"/>
      <c r="AU155" s="482"/>
      <c r="AV155" s="482"/>
      <c r="AW155" s="482"/>
      <c r="AX155" s="482"/>
      <c r="AY155" s="483"/>
    </row>
    <row r="156" spans="1:51" customFormat="1" x14ac:dyDescent="0.15">
      <c r="A156" s="2"/>
      <c r="B156" s="2" t="s">
        <v>198</v>
      </c>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row>
    <row r="157" spans="1:51" customFormat="1" ht="34.5" customHeight="1" x14ac:dyDescent="0.15">
      <c r="A157" s="457"/>
      <c r="B157" s="458"/>
      <c r="C157" s="463" t="s">
        <v>106</v>
      </c>
      <c r="D157" s="464"/>
      <c r="E157" s="464"/>
      <c r="F157" s="464"/>
      <c r="G157" s="464"/>
      <c r="H157" s="464"/>
      <c r="I157" s="464"/>
      <c r="J157" s="464"/>
      <c r="K157" s="464"/>
      <c r="L157" s="465"/>
      <c r="M157" s="463" t="s">
        <v>40</v>
      </c>
      <c r="N157" s="464"/>
      <c r="O157" s="464"/>
      <c r="P157" s="464"/>
      <c r="Q157" s="464"/>
      <c r="R157" s="464"/>
      <c r="S157" s="464"/>
      <c r="T157" s="464"/>
      <c r="U157" s="464"/>
      <c r="V157" s="464"/>
      <c r="W157" s="464"/>
      <c r="X157" s="464"/>
      <c r="Y157" s="464"/>
      <c r="Z157" s="464"/>
      <c r="AA157" s="464"/>
      <c r="AB157" s="464"/>
      <c r="AC157" s="464"/>
      <c r="AD157" s="464"/>
      <c r="AE157" s="464"/>
      <c r="AF157" s="464"/>
      <c r="AG157" s="464"/>
      <c r="AH157" s="464"/>
      <c r="AI157" s="464"/>
      <c r="AJ157" s="464"/>
      <c r="AK157" s="465"/>
      <c r="AL157" s="466" t="s">
        <v>199</v>
      </c>
      <c r="AM157" s="467"/>
      <c r="AN157" s="467"/>
      <c r="AO157" s="467"/>
      <c r="AP157" s="467"/>
      <c r="AQ157" s="467"/>
      <c r="AR157" s="467"/>
      <c r="AS157" s="467"/>
      <c r="AT157" s="467"/>
      <c r="AU157" s="467"/>
      <c r="AV157" s="467"/>
      <c r="AW157" s="467"/>
      <c r="AX157" s="467"/>
      <c r="AY157" s="468"/>
    </row>
    <row r="158" spans="1:51" customFormat="1" ht="24" customHeight="1" x14ac:dyDescent="0.15">
      <c r="A158" s="478">
        <v>1</v>
      </c>
      <c r="B158" s="479"/>
      <c r="C158" s="472"/>
      <c r="D158" s="473"/>
      <c r="E158" s="473"/>
      <c r="F158" s="473"/>
      <c r="G158" s="473"/>
      <c r="H158" s="473"/>
      <c r="I158" s="473"/>
      <c r="J158" s="473"/>
      <c r="K158" s="473"/>
      <c r="L158" s="474"/>
      <c r="M158" s="472"/>
      <c r="N158" s="473"/>
      <c r="O158" s="473"/>
      <c r="P158" s="473"/>
      <c r="Q158" s="473"/>
      <c r="R158" s="473"/>
      <c r="S158" s="473"/>
      <c r="T158" s="473"/>
      <c r="U158" s="473"/>
      <c r="V158" s="473"/>
      <c r="W158" s="473"/>
      <c r="X158" s="473"/>
      <c r="Y158" s="473"/>
      <c r="Z158" s="473"/>
      <c r="AA158" s="473"/>
      <c r="AB158" s="473"/>
      <c r="AC158" s="473"/>
      <c r="AD158" s="473"/>
      <c r="AE158" s="473"/>
      <c r="AF158" s="473"/>
      <c r="AG158" s="473"/>
      <c r="AH158" s="473"/>
      <c r="AI158" s="473"/>
      <c r="AJ158" s="473"/>
      <c r="AK158" s="474"/>
      <c r="AL158" s="484"/>
      <c r="AM158" s="485"/>
      <c r="AN158" s="485"/>
      <c r="AO158" s="485"/>
      <c r="AP158" s="485"/>
      <c r="AQ158" s="485"/>
      <c r="AR158" s="485"/>
      <c r="AS158" s="485"/>
      <c r="AT158" s="485"/>
      <c r="AU158" s="485"/>
      <c r="AV158" s="485"/>
      <c r="AW158" s="485"/>
      <c r="AX158" s="485"/>
      <c r="AY158" s="486"/>
    </row>
    <row r="159" spans="1:51" customFormat="1" ht="24" customHeight="1" x14ac:dyDescent="0.15">
      <c r="A159" s="478">
        <v>2</v>
      </c>
      <c r="B159" s="479"/>
      <c r="C159" s="472"/>
      <c r="D159" s="473"/>
      <c r="E159" s="473"/>
      <c r="F159" s="473"/>
      <c r="G159" s="473"/>
      <c r="H159" s="473"/>
      <c r="I159" s="473"/>
      <c r="J159" s="473"/>
      <c r="K159" s="473"/>
      <c r="L159" s="474"/>
      <c r="M159" s="472"/>
      <c r="N159" s="473"/>
      <c r="O159" s="473"/>
      <c r="P159" s="473"/>
      <c r="Q159" s="473"/>
      <c r="R159" s="473"/>
      <c r="S159" s="473"/>
      <c r="T159" s="473"/>
      <c r="U159" s="473"/>
      <c r="V159" s="473"/>
      <c r="W159" s="473"/>
      <c r="X159" s="473"/>
      <c r="Y159" s="473"/>
      <c r="Z159" s="473"/>
      <c r="AA159" s="473"/>
      <c r="AB159" s="473"/>
      <c r="AC159" s="473"/>
      <c r="AD159" s="473"/>
      <c r="AE159" s="473"/>
      <c r="AF159" s="473"/>
      <c r="AG159" s="473"/>
      <c r="AH159" s="473"/>
      <c r="AI159" s="473"/>
      <c r="AJ159" s="473"/>
      <c r="AK159" s="474"/>
      <c r="AL159" s="484"/>
      <c r="AM159" s="485"/>
      <c r="AN159" s="485"/>
      <c r="AO159" s="485"/>
      <c r="AP159" s="485"/>
      <c r="AQ159" s="485"/>
      <c r="AR159" s="485"/>
      <c r="AS159" s="485"/>
      <c r="AT159" s="485"/>
      <c r="AU159" s="485"/>
      <c r="AV159" s="485"/>
      <c r="AW159" s="485"/>
      <c r="AX159" s="485"/>
      <c r="AY159" s="486"/>
    </row>
    <row r="160" spans="1:51" customFormat="1" ht="24" customHeight="1" x14ac:dyDescent="0.15">
      <c r="A160" s="478">
        <v>3</v>
      </c>
      <c r="B160" s="479"/>
      <c r="C160" s="472"/>
      <c r="D160" s="473"/>
      <c r="E160" s="473"/>
      <c r="F160" s="473"/>
      <c r="G160" s="473"/>
      <c r="H160" s="473"/>
      <c r="I160" s="473"/>
      <c r="J160" s="473"/>
      <c r="K160" s="473"/>
      <c r="L160" s="474"/>
      <c r="M160" s="472"/>
      <c r="N160" s="473"/>
      <c r="O160" s="473"/>
      <c r="P160" s="473"/>
      <c r="Q160" s="473"/>
      <c r="R160" s="473"/>
      <c r="S160" s="473"/>
      <c r="T160" s="473"/>
      <c r="U160" s="473"/>
      <c r="V160" s="473"/>
      <c r="W160" s="473"/>
      <c r="X160" s="473"/>
      <c r="Y160" s="473"/>
      <c r="Z160" s="473"/>
      <c r="AA160" s="473"/>
      <c r="AB160" s="473"/>
      <c r="AC160" s="473"/>
      <c r="AD160" s="473"/>
      <c r="AE160" s="473"/>
      <c r="AF160" s="473"/>
      <c r="AG160" s="473"/>
      <c r="AH160" s="473"/>
      <c r="AI160" s="473"/>
      <c r="AJ160" s="473"/>
      <c r="AK160" s="474"/>
      <c r="AL160" s="484"/>
      <c r="AM160" s="485"/>
      <c r="AN160" s="485"/>
      <c r="AO160" s="485"/>
      <c r="AP160" s="485"/>
      <c r="AQ160" s="485"/>
      <c r="AR160" s="485"/>
      <c r="AS160" s="485"/>
      <c r="AT160" s="485"/>
      <c r="AU160" s="485"/>
      <c r="AV160" s="485"/>
      <c r="AW160" s="485"/>
      <c r="AX160" s="485"/>
      <c r="AY160" s="486"/>
    </row>
    <row r="161" spans="1:51" customFormat="1" ht="24" customHeight="1" x14ac:dyDescent="0.15">
      <c r="A161" s="478">
        <v>4</v>
      </c>
      <c r="B161" s="479"/>
      <c r="C161" s="472"/>
      <c r="D161" s="473"/>
      <c r="E161" s="473"/>
      <c r="F161" s="473"/>
      <c r="G161" s="473"/>
      <c r="H161" s="473"/>
      <c r="I161" s="473"/>
      <c r="J161" s="473"/>
      <c r="K161" s="473"/>
      <c r="L161" s="474"/>
      <c r="M161" s="472"/>
      <c r="N161" s="473"/>
      <c r="O161" s="473"/>
      <c r="P161" s="473"/>
      <c r="Q161" s="473"/>
      <c r="R161" s="473"/>
      <c r="S161" s="473"/>
      <c r="T161" s="473"/>
      <c r="U161" s="473"/>
      <c r="V161" s="473"/>
      <c r="W161" s="473"/>
      <c r="X161" s="473"/>
      <c r="Y161" s="473"/>
      <c r="Z161" s="473"/>
      <c r="AA161" s="473"/>
      <c r="AB161" s="473"/>
      <c r="AC161" s="473"/>
      <c r="AD161" s="473"/>
      <c r="AE161" s="473"/>
      <c r="AF161" s="473"/>
      <c r="AG161" s="473"/>
      <c r="AH161" s="473"/>
      <c r="AI161" s="473"/>
      <c r="AJ161" s="473"/>
      <c r="AK161" s="474"/>
      <c r="AL161" s="484"/>
      <c r="AM161" s="485"/>
      <c r="AN161" s="485"/>
      <c r="AO161" s="485"/>
      <c r="AP161" s="485"/>
      <c r="AQ161" s="485"/>
      <c r="AR161" s="485"/>
      <c r="AS161" s="485"/>
      <c r="AT161" s="485"/>
      <c r="AU161" s="485"/>
      <c r="AV161" s="485"/>
      <c r="AW161" s="485"/>
      <c r="AX161" s="485"/>
      <c r="AY161" s="486"/>
    </row>
    <row r="162" spans="1:51" customFormat="1" ht="24" customHeight="1" x14ac:dyDescent="0.15">
      <c r="A162" s="478">
        <v>5</v>
      </c>
      <c r="B162" s="479"/>
      <c r="C162" s="472"/>
      <c r="D162" s="473"/>
      <c r="E162" s="473"/>
      <c r="F162" s="473"/>
      <c r="G162" s="473"/>
      <c r="H162" s="473"/>
      <c r="I162" s="473"/>
      <c r="J162" s="473"/>
      <c r="K162" s="473"/>
      <c r="L162" s="474"/>
      <c r="M162" s="472"/>
      <c r="N162" s="473"/>
      <c r="O162" s="473"/>
      <c r="P162" s="473"/>
      <c r="Q162" s="473"/>
      <c r="R162" s="473"/>
      <c r="S162" s="473"/>
      <c r="T162" s="473"/>
      <c r="U162" s="473"/>
      <c r="V162" s="473"/>
      <c r="W162" s="473"/>
      <c r="X162" s="473"/>
      <c r="Y162" s="473"/>
      <c r="Z162" s="473"/>
      <c r="AA162" s="473"/>
      <c r="AB162" s="473"/>
      <c r="AC162" s="473"/>
      <c r="AD162" s="473"/>
      <c r="AE162" s="473"/>
      <c r="AF162" s="473"/>
      <c r="AG162" s="473"/>
      <c r="AH162" s="473"/>
      <c r="AI162" s="473"/>
      <c r="AJ162" s="473"/>
      <c r="AK162" s="474"/>
      <c r="AL162" s="484"/>
      <c r="AM162" s="485"/>
      <c r="AN162" s="485"/>
      <c r="AO162" s="485"/>
      <c r="AP162" s="485"/>
      <c r="AQ162" s="485"/>
      <c r="AR162" s="485"/>
      <c r="AS162" s="485"/>
      <c r="AT162" s="485"/>
      <c r="AU162" s="485"/>
      <c r="AV162" s="485"/>
      <c r="AW162" s="485"/>
      <c r="AX162" s="485"/>
      <c r="AY162" s="486"/>
    </row>
    <row r="163" spans="1:51" customFormat="1" ht="24" customHeight="1" x14ac:dyDescent="0.15">
      <c r="A163" s="478">
        <v>6</v>
      </c>
      <c r="B163" s="479"/>
      <c r="C163" s="472"/>
      <c r="D163" s="473"/>
      <c r="E163" s="473"/>
      <c r="F163" s="473"/>
      <c r="G163" s="473"/>
      <c r="H163" s="473"/>
      <c r="I163" s="473"/>
      <c r="J163" s="473"/>
      <c r="K163" s="473"/>
      <c r="L163" s="474"/>
      <c r="M163" s="472"/>
      <c r="N163" s="473"/>
      <c r="O163" s="473"/>
      <c r="P163" s="473"/>
      <c r="Q163" s="473"/>
      <c r="R163" s="473"/>
      <c r="S163" s="473"/>
      <c r="T163" s="473"/>
      <c r="U163" s="473"/>
      <c r="V163" s="473"/>
      <c r="W163" s="473"/>
      <c r="X163" s="473"/>
      <c r="Y163" s="473"/>
      <c r="Z163" s="473"/>
      <c r="AA163" s="473"/>
      <c r="AB163" s="473"/>
      <c r="AC163" s="473"/>
      <c r="AD163" s="473"/>
      <c r="AE163" s="473"/>
      <c r="AF163" s="473"/>
      <c r="AG163" s="473"/>
      <c r="AH163" s="473"/>
      <c r="AI163" s="473"/>
      <c r="AJ163" s="473"/>
      <c r="AK163" s="474"/>
      <c r="AL163" s="484"/>
      <c r="AM163" s="485"/>
      <c r="AN163" s="485"/>
      <c r="AO163" s="485"/>
      <c r="AP163" s="485"/>
      <c r="AQ163" s="485"/>
      <c r="AR163" s="485"/>
      <c r="AS163" s="485"/>
      <c r="AT163" s="485"/>
      <c r="AU163" s="485"/>
      <c r="AV163" s="485"/>
      <c r="AW163" s="485"/>
      <c r="AX163" s="485"/>
      <c r="AY163" s="486"/>
    </row>
    <row r="164" spans="1:51" customFormat="1" ht="24" customHeight="1" x14ac:dyDescent="0.15">
      <c r="A164" s="478">
        <v>7</v>
      </c>
      <c r="B164" s="479"/>
      <c r="C164" s="472"/>
      <c r="D164" s="473"/>
      <c r="E164" s="473"/>
      <c r="F164" s="473"/>
      <c r="G164" s="473"/>
      <c r="H164" s="473"/>
      <c r="I164" s="473"/>
      <c r="J164" s="473"/>
      <c r="K164" s="473"/>
      <c r="L164" s="474"/>
      <c r="M164" s="472"/>
      <c r="N164" s="473"/>
      <c r="O164" s="473"/>
      <c r="P164" s="473"/>
      <c r="Q164" s="473"/>
      <c r="R164" s="473"/>
      <c r="S164" s="473"/>
      <c r="T164" s="473"/>
      <c r="U164" s="473"/>
      <c r="V164" s="473"/>
      <c r="W164" s="473"/>
      <c r="X164" s="473"/>
      <c r="Y164" s="473"/>
      <c r="Z164" s="473"/>
      <c r="AA164" s="473"/>
      <c r="AB164" s="473"/>
      <c r="AC164" s="473"/>
      <c r="AD164" s="473"/>
      <c r="AE164" s="473"/>
      <c r="AF164" s="473"/>
      <c r="AG164" s="473"/>
      <c r="AH164" s="473"/>
      <c r="AI164" s="473"/>
      <c r="AJ164" s="473"/>
      <c r="AK164" s="474"/>
      <c r="AL164" s="484"/>
      <c r="AM164" s="485"/>
      <c r="AN164" s="485"/>
      <c r="AO164" s="485"/>
      <c r="AP164" s="485"/>
      <c r="AQ164" s="485"/>
      <c r="AR164" s="485"/>
      <c r="AS164" s="485"/>
      <c r="AT164" s="485"/>
      <c r="AU164" s="485"/>
      <c r="AV164" s="485"/>
      <c r="AW164" s="485"/>
      <c r="AX164" s="485"/>
      <c r="AY164" s="486"/>
    </row>
    <row r="165" spans="1:51" customFormat="1" ht="24" customHeight="1" x14ac:dyDescent="0.15">
      <c r="A165" s="478">
        <v>8</v>
      </c>
      <c r="B165" s="479"/>
      <c r="C165" s="472"/>
      <c r="D165" s="473"/>
      <c r="E165" s="473"/>
      <c r="F165" s="473"/>
      <c r="G165" s="473"/>
      <c r="H165" s="473"/>
      <c r="I165" s="473"/>
      <c r="J165" s="473"/>
      <c r="K165" s="473"/>
      <c r="L165" s="474"/>
      <c r="M165" s="472"/>
      <c r="N165" s="473"/>
      <c r="O165" s="473"/>
      <c r="P165" s="473"/>
      <c r="Q165" s="473"/>
      <c r="R165" s="473"/>
      <c r="S165" s="473"/>
      <c r="T165" s="473"/>
      <c r="U165" s="473"/>
      <c r="V165" s="473"/>
      <c r="W165" s="473"/>
      <c r="X165" s="473"/>
      <c r="Y165" s="473"/>
      <c r="Z165" s="473"/>
      <c r="AA165" s="473"/>
      <c r="AB165" s="473"/>
      <c r="AC165" s="473"/>
      <c r="AD165" s="473"/>
      <c r="AE165" s="473"/>
      <c r="AF165" s="473"/>
      <c r="AG165" s="473"/>
      <c r="AH165" s="473"/>
      <c r="AI165" s="473"/>
      <c r="AJ165" s="473"/>
      <c r="AK165" s="474"/>
      <c r="AL165" s="484"/>
      <c r="AM165" s="485"/>
      <c r="AN165" s="485"/>
      <c r="AO165" s="485"/>
      <c r="AP165" s="485"/>
      <c r="AQ165" s="485"/>
      <c r="AR165" s="485"/>
      <c r="AS165" s="485"/>
      <c r="AT165" s="485"/>
      <c r="AU165" s="485"/>
      <c r="AV165" s="485"/>
      <c r="AW165" s="485"/>
      <c r="AX165" s="485"/>
      <c r="AY165" s="486"/>
    </row>
    <row r="166" spans="1:51" customFormat="1" ht="24" customHeight="1" x14ac:dyDescent="0.15">
      <c r="A166" s="478">
        <v>9</v>
      </c>
      <c r="B166" s="479"/>
      <c r="C166" s="487"/>
      <c r="D166" s="488"/>
      <c r="E166" s="488"/>
      <c r="F166" s="488"/>
      <c r="G166" s="488"/>
      <c r="H166" s="488"/>
      <c r="I166" s="488"/>
      <c r="J166" s="488"/>
      <c r="K166" s="488"/>
      <c r="L166" s="489"/>
      <c r="M166" s="472"/>
      <c r="N166" s="473"/>
      <c r="O166" s="473"/>
      <c r="P166" s="473"/>
      <c r="Q166" s="473"/>
      <c r="R166" s="473"/>
      <c r="S166" s="473"/>
      <c r="T166" s="473"/>
      <c r="U166" s="473"/>
      <c r="V166" s="473"/>
      <c r="W166" s="473"/>
      <c r="X166" s="473"/>
      <c r="Y166" s="473"/>
      <c r="Z166" s="473"/>
      <c r="AA166" s="473"/>
      <c r="AB166" s="473"/>
      <c r="AC166" s="473"/>
      <c r="AD166" s="473"/>
      <c r="AE166" s="473"/>
      <c r="AF166" s="473"/>
      <c r="AG166" s="473"/>
      <c r="AH166" s="473"/>
      <c r="AI166" s="473"/>
      <c r="AJ166" s="473"/>
      <c r="AK166" s="474"/>
      <c r="AL166" s="484"/>
      <c r="AM166" s="485"/>
      <c r="AN166" s="485"/>
      <c r="AO166" s="485"/>
      <c r="AP166" s="485"/>
      <c r="AQ166" s="485"/>
      <c r="AR166" s="485"/>
      <c r="AS166" s="485"/>
      <c r="AT166" s="485"/>
      <c r="AU166" s="485"/>
      <c r="AV166" s="485"/>
      <c r="AW166" s="485"/>
      <c r="AX166" s="485"/>
      <c r="AY166" s="486"/>
    </row>
    <row r="167" spans="1:51" customFormat="1" ht="24" customHeight="1" x14ac:dyDescent="0.15">
      <c r="A167" s="478">
        <v>10</v>
      </c>
      <c r="B167" s="479"/>
      <c r="C167" s="472"/>
      <c r="D167" s="473"/>
      <c r="E167" s="473"/>
      <c r="F167" s="473"/>
      <c r="G167" s="473"/>
      <c r="H167" s="473"/>
      <c r="I167" s="473"/>
      <c r="J167" s="473"/>
      <c r="K167" s="473"/>
      <c r="L167" s="474"/>
      <c r="M167" s="472"/>
      <c r="N167" s="473"/>
      <c r="O167" s="473"/>
      <c r="P167" s="473"/>
      <c r="Q167" s="473"/>
      <c r="R167" s="473"/>
      <c r="S167" s="473"/>
      <c r="T167" s="473"/>
      <c r="U167" s="473"/>
      <c r="V167" s="473"/>
      <c r="W167" s="473"/>
      <c r="X167" s="473"/>
      <c r="Y167" s="473"/>
      <c r="Z167" s="473"/>
      <c r="AA167" s="473"/>
      <c r="AB167" s="473"/>
      <c r="AC167" s="473"/>
      <c r="AD167" s="473"/>
      <c r="AE167" s="473"/>
      <c r="AF167" s="473"/>
      <c r="AG167" s="473"/>
      <c r="AH167" s="473"/>
      <c r="AI167" s="473"/>
      <c r="AJ167" s="473"/>
      <c r="AK167" s="474"/>
      <c r="AL167" s="484"/>
      <c r="AM167" s="485"/>
      <c r="AN167" s="485"/>
      <c r="AO167" s="485"/>
      <c r="AP167" s="485"/>
      <c r="AQ167" s="485"/>
      <c r="AR167" s="485"/>
      <c r="AS167" s="485"/>
      <c r="AT167" s="485"/>
      <c r="AU167" s="485"/>
      <c r="AV167" s="485"/>
      <c r="AW167" s="485"/>
      <c r="AX167" s="485"/>
      <c r="AY167" s="486"/>
    </row>
  </sheetData>
  <mergeCells count="668">
    <mergeCell ref="AJ2:AQ2"/>
    <mergeCell ref="AR2:AY2"/>
    <mergeCell ref="A3:AO3"/>
    <mergeCell ref="AP3:AY3"/>
    <mergeCell ref="A4:F4"/>
    <mergeCell ref="G4:S4"/>
    <mergeCell ref="T4:X4"/>
    <mergeCell ref="Y4:AM4"/>
    <mergeCell ref="AN4:AY4"/>
    <mergeCell ref="A13:F13"/>
    <mergeCell ref="G13:AY13"/>
    <mergeCell ref="A14:F14"/>
    <mergeCell ref="G14:AY14"/>
    <mergeCell ref="A11:F12"/>
    <mergeCell ref="G11:N11"/>
    <mergeCell ref="O11:V11"/>
    <mergeCell ref="A5:F5"/>
    <mergeCell ref="G5:S5"/>
    <mergeCell ref="T5:X5"/>
    <mergeCell ref="Y5:AM5"/>
    <mergeCell ref="AN5:AY5"/>
    <mergeCell ref="A6:F6"/>
    <mergeCell ref="G6:S6"/>
    <mergeCell ref="T6:X6"/>
    <mergeCell ref="Y6:AH6"/>
    <mergeCell ref="AI6:AM6"/>
    <mergeCell ref="AN6:AY6"/>
    <mergeCell ref="A7:F7"/>
    <mergeCell ref="G7:AY7"/>
    <mergeCell ref="A8:F10"/>
    <mergeCell ref="G8:AY8"/>
    <mergeCell ref="G9:AY9"/>
    <mergeCell ref="G10:AY10"/>
    <mergeCell ref="W11:AD11"/>
    <mergeCell ref="AE11:AK11"/>
    <mergeCell ref="AL11:AR11"/>
    <mergeCell ref="AH16:AP16"/>
    <mergeCell ref="AQ16:AY16"/>
    <mergeCell ref="I17:N17"/>
    <mergeCell ref="O17:W17"/>
    <mergeCell ref="X17:AG17"/>
    <mergeCell ref="AH17:AP17"/>
    <mergeCell ref="AQ17:AY17"/>
    <mergeCell ref="AS11:AY11"/>
    <mergeCell ref="G12:N12"/>
    <mergeCell ref="O12:AY12"/>
    <mergeCell ref="I18:N18"/>
    <mergeCell ref="O18:W18"/>
    <mergeCell ref="X18:AG18"/>
    <mergeCell ref="AH18:AP18"/>
    <mergeCell ref="AQ18:AY18"/>
    <mergeCell ref="I19:N19"/>
    <mergeCell ref="O19:W19"/>
    <mergeCell ref="X19:AG19"/>
    <mergeCell ref="AH19:AP19"/>
    <mergeCell ref="AQ19:AY19"/>
    <mergeCell ref="I20:N20"/>
    <mergeCell ref="O20:W20"/>
    <mergeCell ref="X20:AG20"/>
    <mergeCell ref="AH20:AP20"/>
    <mergeCell ref="AQ20:AY20"/>
    <mergeCell ref="I21:N21"/>
    <mergeCell ref="O21:W21"/>
    <mergeCell ref="X21:AG21"/>
    <mergeCell ref="AH21:AP21"/>
    <mergeCell ref="AQ21:AY21"/>
    <mergeCell ref="I22:N22"/>
    <mergeCell ref="O22:W22"/>
    <mergeCell ref="X22:AG22"/>
    <mergeCell ref="AH22:AP22"/>
    <mergeCell ref="AQ22:AY22"/>
    <mergeCell ref="I23:N23"/>
    <mergeCell ref="O23:W23"/>
    <mergeCell ref="X23:AG23"/>
    <mergeCell ref="AH23:AP23"/>
    <mergeCell ref="AQ23:AY23"/>
    <mergeCell ref="G24:H26"/>
    <mergeCell ref="I24:N24"/>
    <mergeCell ref="O24:W24"/>
    <mergeCell ref="X24:AG24"/>
    <mergeCell ref="AH24:AP24"/>
    <mergeCell ref="AQ24:AY24"/>
    <mergeCell ref="I25:N25"/>
    <mergeCell ref="O25:W25"/>
    <mergeCell ref="X25:AG25"/>
    <mergeCell ref="AH25:AP25"/>
    <mergeCell ref="AQ25:AY25"/>
    <mergeCell ref="I26:N26"/>
    <mergeCell ref="O26:W26"/>
    <mergeCell ref="X26:AG26"/>
    <mergeCell ref="AH26:AP26"/>
    <mergeCell ref="AQ26:AY26"/>
    <mergeCell ref="G27:N27"/>
    <mergeCell ref="O27:W27"/>
    <mergeCell ref="X27:AG27"/>
    <mergeCell ref="AH27:AP27"/>
    <mergeCell ref="AQ27:AY27"/>
    <mergeCell ref="G28:H28"/>
    <mergeCell ref="I28:N28"/>
    <mergeCell ref="O28:W28"/>
    <mergeCell ref="X28:AG28"/>
    <mergeCell ref="AH28:AP28"/>
    <mergeCell ref="AQ28:AY28"/>
    <mergeCell ref="K30:N30"/>
    <mergeCell ref="O30:W30"/>
    <mergeCell ref="X30:AG30"/>
    <mergeCell ref="AH30:AP30"/>
    <mergeCell ref="AQ30:AY30"/>
    <mergeCell ref="G31:J31"/>
    <mergeCell ref="K31:N31"/>
    <mergeCell ref="O31:W31"/>
    <mergeCell ref="X31:AG31"/>
    <mergeCell ref="AH31:AP31"/>
    <mergeCell ref="AQ31:AY31"/>
    <mergeCell ref="AU35:AY35"/>
    <mergeCell ref="AP32:AT32"/>
    <mergeCell ref="AU32:AY32"/>
    <mergeCell ref="A36:F36"/>
    <mergeCell ref="G36:AY36"/>
    <mergeCell ref="A37:F43"/>
    <mergeCell ref="A15:F28"/>
    <mergeCell ref="G15:N15"/>
    <mergeCell ref="O15:W15"/>
    <mergeCell ref="X15:AG15"/>
    <mergeCell ref="AH15:AP15"/>
    <mergeCell ref="AQ15:AY15"/>
    <mergeCell ref="G16:H23"/>
    <mergeCell ref="I16:N16"/>
    <mergeCell ref="O16:W16"/>
    <mergeCell ref="X16:AG16"/>
    <mergeCell ref="A29:F31"/>
    <mergeCell ref="G29:J29"/>
    <mergeCell ref="K29:N29"/>
    <mergeCell ref="O29:W29"/>
    <mergeCell ref="X29:AG29"/>
    <mergeCell ref="AH29:AP29"/>
    <mergeCell ref="AQ29:AY29"/>
    <mergeCell ref="G30:J30"/>
    <mergeCell ref="A32:F35"/>
    <mergeCell ref="G32:W32"/>
    <mergeCell ref="X32:AC32"/>
    <mergeCell ref="AD32:AE32"/>
    <mergeCell ref="AF32:AJ32"/>
    <mergeCell ref="AK32:AO32"/>
    <mergeCell ref="AD34:AE34"/>
    <mergeCell ref="AF34:AJ34"/>
    <mergeCell ref="AK34:AO34"/>
    <mergeCell ref="X35:AC35"/>
    <mergeCell ref="G33:W35"/>
    <mergeCell ref="X33:AC33"/>
    <mergeCell ref="AD33:AE33"/>
    <mergeCell ref="AF33:AJ33"/>
    <mergeCell ref="AK33:AO33"/>
    <mergeCell ref="AP33:AT33"/>
    <mergeCell ref="AD35:AE35"/>
    <mergeCell ref="AF35:AJ35"/>
    <mergeCell ref="AL41:AR41"/>
    <mergeCell ref="AS41:AY41"/>
    <mergeCell ref="AU33:AY33"/>
    <mergeCell ref="X34:AC34"/>
    <mergeCell ref="AP34:AT34"/>
    <mergeCell ref="AU34:AY34"/>
    <mergeCell ref="AP35:AT35"/>
    <mergeCell ref="AE40:AK40"/>
    <mergeCell ref="AS37:AY37"/>
    <mergeCell ref="AL40:AR40"/>
    <mergeCell ref="AS40:AY40"/>
    <mergeCell ref="AS39:AY39"/>
    <mergeCell ref="AK35:AO35"/>
    <mergeCell ref="AL38:AR38"/>
    <mergeCell ref="AS38:AY38"/>
    <mergeCell ref="X39:AD39"/>
    <mergeCell ref="G37:N37"/>
    <mergeCell ref="O37:T37"/>
    <mergeCell ref="U37:W37"/>
    <mergeCell ref="X37:AD37"/>
    <mergeCell ref="AE37:AK37"/>
    <mergeCell ref="AL37:AR37"/>
    <mergeCell ref="A44:F44"/>
    <mergeCell ref="G44:N44"/>
    <mergeCell ref="O44:T44"/>
    <mergeCell ref="U44:AY44"/>
    <mergeCell ref="X40:AD40"/>
    <mergeCell ref="AE39:AK39"/>
    <mergeCell ref="AL39:AR39"/>
    <mergeCell ref="X38:AD38"/>
    <mergeCell ref="AE38:AK38"/>
    <mergeCell ref="AS42:AY42"/>
    <mergeCell ref="X43:AD43"/>
    <mergeCell ref="AE43:AK43"/>
    <mergeCell ref="AL43:AR43"/>
    <mergeCell ref="AS43:AY43"/>
    <mergeCell ref="X41:AD41"/>
    <mergeCell ref="AE41:AK41"/>
    <mergeCell ref="A45:F45"/>
    <mergeCell ref="G45:N45"/>
    <mergeCell ref="O45:T45"/>
    <mergeCell ref="U45:AY45"/>
    <mergeCell ref="Q42:T43"/>
    <mergeCell ref="U42:W43"/>
    <mergeCell ref="G38:N43"/>
    <mergeCell ref="O38:P43"/>
    <mergeCell ref="Q38:T39"/>
    <mergeCell ref="U38:W39"/>
    <mergeCell ref="Q40:T41"/>
    <mergeCell ref="U40:W41"/>
    <mergeCell ref="X42:AD42"/>
    <mergeCell ref="AE42:AK42"/>
    <mergeCell ref="AL42:AR42"/>
    <mergeCell ref="A56:F56"/>
    <mergeCell ref="G56:AY56"/>
    <mergeCell ref="A46:F55"/>
    <mergeCell ref="G46:T46"/>
    <mergeCell ref="U46:AY46"/>
    <mergeCell ref="G47:N47"/>
    <mergeCell ref="O47:AY47"/>
    <mergeCell ref="G48:N48"/>
    <mergeCell ref="O48:AY48"/>
    <mergeCell ref="G49:N49"/>
    <mergeCell ref="U50:AY50"/>
    <mergeCell ref="G51:AY52"/>
    <mergeCell ref="G53:T53"/>
    <mergeCell ref="U53:AY53"/>
    <mergeCell ref="G54:AY55"/>
    <mergeCell ref="O49:AY49"/>
    <mergeCell ref="G50:T50"/>
    <mergeCell ref="A57:F57"/>
    <mergeCell ref="G57:AY57"/>
    <mergeCell ref="A58:F69"/>
    <mergeCell ref="A70:F113"/>
    <mergeCell ref="G70:AC70"/>
    <mergeCell ref="AD70:AY70"/>
    <mergeCell ref="G71:K71"/>
    <mergeCell ref="L71:X71"/>
    <mergeCell ref="Y71:AC71"/>
    <mergeCell ref="AD71:AH71"/>
    <mergeCell ref="AI71:AU71"/>
    <mergeCell ref="AV71:AY71"/>
    <mergeCell ref="G72:K72"/>
    <mergeCell ref="L72:X72"/>
    <mergeCell ref="Y72:AC72"/>
    <mergeCell ref="AD72:AH72"/>
    <mergeCell ref="AI72:AU72"/>
    <mergeCell ref="AV72:AY72"/>
    <mergeCell ref="G73:K73"/>
    <mergeCell ref="L73:X73"/>
    <mergeCell ref="Y73:AC73"/>
    <mergeCell ref="AD73:AH73"/>
    <mergeCell ref="AI73:AU73"/>
    <mergeCell ref="AV73:AY73"/>
    <mergeCell ref="G74:K74"/>
    <mergeCell ref="L74:X74"/>
    <mergeCell ref="Y74:AC74"/>
    <mergeCell ref="AD74:AH74"/>
    <mergeCell ref="AI74:AU74"/>
    <mergeCell ref="AV74:AY74"/>
    <mergeCell ref="G75:K75"/>
    <mergeCell ref="L75:X75"/>
    <mergeCell ref="Y75:AC75"/>
    <mergeCell ref="AD75:AH75"/>
    <mergeCell ref="AI75:AU75"/>
    <mergeCell ref="AV75:AY75"/>
    <mergeCell ref="G76:K76"/>
    <mergeCell ref="L76:X76"/>
    <mergeCell ref="Y76:AC76"/>
    <mergeCell ref="AD76:AH76"/>
    <mergeCell ref="AI76:AU76"/>
    <mergeCell ref="AV76:AY76"/>
    <mergeCell ref="G77:K77"/>
    <mergeCell ref="L77:X77"/>
    <mergeCell ref="Y77:AC77"/>
    <mergeCell ref="AD77:AH77"/>
    <mergeCell ref="AI77:AU77"/>
    <mergeCell ref="AV77:AY77"/>
    <mergeCell ref="G78:K78"/>
    <mergeCell ref="L78:X78"/>
    <mergeCell ref="Y78:AC78"/>
    <mergeCell ref="AD78:AH78"/>
    <mergeCell ref="AI78:AU78"/>
    <mergeCell ref="AV78:AY78"/>
    <mergeCell ref="G79:K79"/>
    <mergeCell ref="L79:X79"/>
    <mergeCell ref="Y79:AC79"/>
    <mergeCell ref="AD79:AH79"/>
    <mergeCell ref="AI79:AU79"/>
    <mergeCell ref="AV79:AY79"/>
    <mergeCell ref="G80:K80"/>
    <mergeCell ref="L80:X80"/>
    <mergeCell ref="Y80:AC80"/>
    <mergeCell ref="AD80:AH80"/>
    <mergeCell ref="AI80:AU80"/>
    <mergeCell ref="AV80:AY80"/>
    <mergeCell ref="G81:AC81"/>
    <mergeCell ref="AD81:AY81"/>
    <mergeCell ref="G82:K82"/>
    <mergeCell ref="L82:X82"/>
    <mergeCell ref="Y82:AC82"/>
    <mergeCell ref="AD82:AH82"/>
    <mergeCell ref="AI82:AU82"/>
    <mergeCell ref="AV82:AY82"/>
    <mergeCell ref="G83:K83"/>
    <mergeCell ref="L83:X83"/>
    <mergeCell ref="Y83:AC83"/>
    <mergeCell ref="AD83:AH83"/>
    <mergeCell ref="AI83:AU83"/>
    <mergeCell ref="AV83:AY83"/>
    <mergeCell ref="G84:K84"/>
    <mergeCell ref="L84:X84"/>
    <mergeCell ref="Y84:AC84"/>
    <mergeCell ref="AD84:AH84"/>
    <mergeCell ref="AI84:AU84"/>
    <mergeCell ref="AV84:AY84"/>
    <mergeCell ref="G85:K85"/>
    <mergeCell ref="L85:X85"/>
    <mergeCell ref="Y85:AC85"/>
    <mergeCell ref="AD85:AH85"/>
    <mergeCell ref="AI85:AU85"/>
    <mergeCell ref="AV85:AY85"/>
    <mergeCell ref="G86:K86"/>
    <mergeCell ref="L86:X86"/>
    <mergeCell ref="Y86:AC86"/>
    <mergeCell ref="AD86:AH86"/>
    <mergeCell ref="AI86:AU86"/>
    <mergeCell ref="AV86:AY86"/>
    <mergeCell ref="G87:K87"/>
    <mergeCell ref="L87:X87"/>
    <mergeCell ref="Y87:AC87"/>
    <mergeCell ref="AD87:AH87"/>
    <mergeCell ref="AI87:AU87"/>
    <mergeCell ref="AV87:AY87"/>
    <mergeCell ref="G88:K88"/>
    <mergeCell ref="L88:X88"/>
    <mergeCell ref="Y88:AC88"/>
    <mergeCell ref="AD88:AH88"/>
    <mergeCell ref="AI88:AU88"/>
    <mergeCell ref="AV88:AY88"/>
    <mergeCell ref="G89:K89"/>
    <mergeCell ref="L89:X89"/>
    <mergeCell ref="Y89:AC89"/>
    <mergeCell ref="AD89:AH89"/>
    <mergeCell ref="AI89:AU89"/>
    <mergeCell ref="AV89:AY89"/>
    <mergeCell ref="G90:K90"/>
    <mergeCell ref="L90:X90"/>
    <mergeCell ref="Y90:AC90"/>
    <mergeCell ref="AD90:AH90"/>
    <mergeCell ref="AI90:AU90"/>
    <mergeCell ref="AV90:AY90"/>
    <mergeCell ref="G91:K91"/>
    <mergeCell ref="L91:X91"/>
    <mergeCell ref="Y91:AC91"/>
    <mergeCell ref="AD91:AH91"/>
    <mergeCell ref="AI91:AU91"/>
    <mergeCell ref="AV91:AY91"/>
    <mergeCell ref="G92:AC92"/>
    <mergeCell ref="AD92:AY92"/>
    <mergeCell ref="G93:K93"/>
    <mergeCell ref="L93:X93"/>
    <mergeCell ref="Y93:AC93"/>
    <mergeCell ref="AD93:AH93"/>
    <mergeCell ref="AI93:AU93"/>
    <mergeCell ref="AV93:AY93"/>
    <mergeCell ref="G94:K94"/>
    <mergeCell ref="L94:X94"/>
    <mergeCell ref="Y94:AC94"/>
    <mergeCell ref="AD94:AH94"/>
    <mergeCell ref="AI94:AU94"/>
    <mergeCell ref="AV94:AY94"/>
    <mergeCell ref="G95:K95"/>
    <mergeCell ref="L95:X95"/>
    <mergeCell ref="Y95:AC95"/>
    <mergeCell ref="AD95:AH95"/>
    <mergeCell ref="AI95:AU95"/>
    <mergeCell ref="AV95:AY95"/>
    <mergeCell ref="G96:K96"/>
    <mergeCell ref="L96:X96"/>
    <mergeCell ref="Y96:AC96"/>
    <mergeCell ref="AD96:AH96"/>
    <mergeCell ref="AI96:AU96"/>
    <mergeCell ref="AV96:AY96"/>
    <mergeCell ref="G97:K97"/>
    <mergeCell ref="L97:X97"/>
    <mergeCell ref="Y97:AC97"/>
    <mergeCell ref="AD97:AH97"/>
    <mergeCell ref="AI97:AU97"/>
    <mergeCell ref="AV97:AY97"/>
    <mergeCell ref="G98:K98"/>
    <mergeCell ref="L98:X98"/>
    <mergeCell ref="Y98:AC98"/>
    <mergeCell ref="AD98:AH98"/>
    <mergeCell ref="AI98:AU98"/>
    <mergeCell ref="AV98:AY98"/>
    <mergeCell ref="G99:K99"/>
    <mergeCell ref="L99:X99"/>
    <mergeCell ref="Y99:AC99"/>
    <mergeCell ref="AD99:AH99"/>
    <mergeCell ref="AI99:AU99"/>
    <mergeCell ref="AV99:AY99"/>
    <mergeCell ref="G100:K100"/>
    <mergeCell ref="L100:X100"/>
    <mergeCell ref="Y100:AC100"/>
    <mergeCell ref="AD100:AH100"/>
    <mergeCell ref="AI100:AU100"/>
    <mergeCell ref="AV100:AY100"/>
    <mergeCell ref="G101:K101"/>
    <mergeCell ref="L101:X101"/>
    <mergeCell ref="Y101:AC101"/>
    <mergeCell ref="AD101:AH101"/>
    <mergeCell ref="AI101:AU101"/>
    <mergeCell ref="AV101:AY101"/>
    <mergeCell ref="G102:K102"/>
    <mergeCell ref="L102:X102"/>
    <mergeCell ref="Y102:AC102"/>
    <mergeCell ref="AD102:AH102"/>
    <mergeCell ref="AI102:AU102"/>
    <mergeCell ref="AV102:AY102"/>
    <mergeCell ref="G103:AC103"/>
    <mergeCell ref="AD103:AY103"/>
    <mergeCell ref="G104:K104"/>
    <mergeCell ref="L104:X104"/>
    <mergeCell ref="Y104:AC104"/>
    <mergeCell ref="AD104:AH104"/>
    <mergeCell ref="AI104:AU104"/>
    <mergeCell ref="AV104:AY104"/>
    <mergeCell ref="G105:K105"/>
    <mergeCell ref="L105:X105"/>
    <mergeCell ref="Y105:AC105"/>
    <mergeCell ref="AD105:AH105"/>
    <mergeCell ref="AI105:AU105"/>
    <mergeCell ref="AV105:AY105"/>
    <mergeCell ref="G106:K106"/>
    <mergeCell ref="L106:X106"/>
    <mergeCell ref="Y106:AC106"/>
    <mergeCell ref="AD106:AH106"/>
    <mergeCell ref="AI106:AU106"/>
    <mergeCell ref="AV106:AY106"/>
    <mergeCell ref="G107:K107"/>
    <mergeCell ref="L107:X107"/>
    <mergeCell ref="Y107:AC107"/>
    <mergeCell ref="AD107:AH107"/>
    <mergeCell ref="AI107:AU107"/>
    <mergeCell ref="AV107:AY107"/>
    <mergeCell ref="G108:K108"/>
    <mergeCell ref="L108:X108"/>
    <mergeCell ref="Y108:AC108"/>
    <mergeCell ref="AD108:AH108"/>
    <mergeCell ref="AI108:AU108"/>
    <mergeCell ref="AV108:AY108"/>
    <mergeCell ref="G109:K109"/>
    <mergeCell ref="L109:X109"/>
    <mergeCell ref="Y109:AC109"/>
    <mergeCell ref="AD109:AH109"/>
    <mergeCell ref="AI109:AU109"/>
    <mergeCell ref="AV109:AY109"/>
    <mergeCell ref="G110:K110"/>
    <mergeCell ref="L110:X110"/>
    <mergeCell ref="Y110:AC110"/>
    <mergeCell ref="AD110:AH110"/>
    <mergeCell ref="AI110:AU110"/>
    <mergeCell ref="AV110:AY110"/>
    <mergeCell ref="G111:K111"/>
    <mergeCell ref="L111:X111"/>
    <mergeCell ref="Y111:AC111"/>
    <mergeCell ref="AD111:AH111"/>
    <mergeCell ref="AI111:AU111"/>
    <mergeCell ref="AV111:AY111"/>
    <mergeCell ref="A120:B120"/>
    <mergeCell ref="C120:L120"/>
    <mergeCell ref="M120:AK120"/>
    <mergeCell ref="AL120:AY120"/>
    <mergeCell ref="G112:K112"/>
    <mergeCell ref="L112:X112"/>
    <mergeCell ref="Y112:AC112"/>
    <mergeCell ref="AD112:AH112"/>
    <mergeCell ref="AI112:AU112"/>
    <mergeCell ref="AV112:AY112"/>
    <mergeCell ref="G113:K113"/>
    <mergeCell ref="L113:X113"/>
    <mergeCell ref="Y113:AC113"/>
    <mergeCell ref="AD113:AH113"/>
    <mergeCell ref="AI113:AU113"/>
    <mergeCell ref="AV113:AY113"/>
    <mergeCell ref="A117:B117"/>
    <mergeCell ref="C117:L117"/>
    <mergeCell ref="M117:AK117"/>
    <mergeCell ref="AL117:AY117"/>
    <mergeCell ref="A118:B118"/>
    <mergeCell ref="C118:L118"/>
    <mergeCell ref="M118:AK118"/>
    <mergeCell ref="AL118:AY118"/>
    <mergeCell ref="A119:B119"/>
    <mergeCell ref="C119:L119"/>
    <mergeCell ref="M119:AK119"/>
    <mergeCell ref="AL119:AY119"/>
    <mergeCell ref="A125:B125"/>
    <mergeCell ref="C125:L125"/>
    <mergeCell ref="M125:AK125"/>
    <mergeCell ref="AL125:AY125"/>
    <mergeCell ref="A126:B126"/>
    <mergeCell ref="C126:L126"/>
    <mergeCell ref="M126:AK126"/>
    <mergeCell ref="A121:B121"/>
    <mergeCell ref="C121:L121"/>
    <mergeCell ref="M121:AK121"/>
    <mergeCell ref="AL121:AY121"/>
    <mergeCell ref="A122:B122"/>
    <mergeCell ref="C122:L122"/>
    <mergeCell ref="M122:AK122"/>
    <mergeCell ref="AL122:AY122"/>
    <mergeCell ref="A123:B123"/>
    <mergeCell ref="C123:L123"/>
    <mergeCell ref="M123:AK123"/>
    <mergeCell ref="AL123:AY123"/>
    <mergeCell ref="A124:B124"/>
    <mergeCell ref="C124:L124"/>
    <mergeCell ref="M124:AK124"/>
    <mergeCell ref="AL124:AY124"/>
    <mergeCell ref="AL126:AY126"/>
    <mergeCell ref="A130:G130"/>
    <mergeCell ref="H130:L130"/>
    <mergeCell ref="M130:S130"/>
    <mergeCell ref="T130:X130"/>
    <mergeCell ref="Y130:AF130"/>
    <mergeCell ref="AG130:AK130"/>
    <mergeCell ref="A127:B127"/>
    <mergeCell ref="C127:L127"/>
    <mergeCell ref="M127:AK127"/>
    <mergeCell ref="AL127:AY127"/>
    <mergeCell ref="A129:G129"/>
    <mergeCell ref="H129:X129"/>
    <mergeCell ref="A138:B138"/>
    <mergeCell ref="C138:L138"/>
    <mergeCell ref="M138:AK138"/>
    <mergeCell ref="AL138:AY138"/>
    <mergeCell ref="A131:G131"/>
    <mergeCell ref="H131:L131"/>
    <mergeCell ref="M131:S131"/>
    <mergeCell ref="T131:X131"/>
    <mergeCell ref="Y131:AF131"/>
    <mergeCell ref="AG131:AK131"/>
    <mergeCell ref="A133:B133"/>
    <mergeCell ref="C133:L133"/>
    <mergeCell ref="M133:AK133"/>
    <mergeCell ref="AL133:AY133"/>
    <mergeCell ref="A134:B134"/>
    <mergeCell ref="C134:L134"/>
    <mergeCell ref="M134:AK134"/>
    <mergeCell ref="AL134:AY134"/>
    <mergeCell ref="A135:B135"/>
    <mergeCell ref="C135:L135"/>
    <mergeCell ref="M135:AK135"/>
    <mergeCell ref="AL135:AY135"/>
    <mergeCell ref="A136:B136"/>
    <mergeCell ref="C136:L136"/>
    <mergeCell ref="M136:AK136"/>
    <mergeCell ref="AL136:AY136"/>
    <mergeCell ref="A137:B137"/>
    <mergeCell ref="C137:L137"/>
    <mergeCell ref="M137:AK137"/>
    <mergeCell ref="AL137:AY137"/>
    <mergeCell ref="A147:B147"/>
    <mergeCell ref="C147:L147"/>
    <mergeCell ref="M147:AK147"/>
    <mergeCell ref="AL147:AY147"/>
    <mergeCell ref="A139:B139"/>
    <mergeCell ref="C139:L139"/>
    <mergeCell ref="M139:AK139"/>
    <mergeCell ref="AL139:AY139"/>
    <mergeCell ref="A140:B140"/>
    <mergeCell ref="C140:L140"/>
    <mergeCell ref="M140:AK140"/>
    <mergeCell ref="AL140:AY140"/>
    <mergeCell ref="A141:B141"/>
    <mergeCell ref="C141:L141"/>
    <mergeCell ref="M141:AK141"/>
    <mergeCell ref="AL141:AY141"/>
    <mergeCell ref="A142:B142"/>
    <mergeCell ref="C142:L142"/>
    <mergeCell ref="M142:AK142"/>
    <mergeCell ref="AL142:AY142"/>
    <mergeCell ref="A143:B143"/>
    <mergeCell ref="C143:L143"/>
    <mergeCell ref="M143:AK143"/>
    <mergeCell ref="AL143:AY143"/>
    <mergeCell ref="A145:B145"/>
    <mergeCell ref="C145:L145"/>
    <mergeCell ref="M145:AK145"/>
    <mergeCell ref="AL145:AY145"/>
    <mergeCell ref="A146:B146"/>
    <mergeCell ref="C146:L146"/>
    <mergeCell ref="M146:AK146"/>
    <mergeCell ref="AL146:AY146"/>
    <mergeCell ref="A155:B155"/>
    <mergeCell ref="C155:L155"/>
    <mergeCell ref="M155:AK155"/>
    <mergeCell ref="AL155:AY155"/>
    <mergeCell ref="A148:B148"/>
    <mergeCell ref="C148:L148"/>
    <mergeCell ref="M148:AK148"/>
    <mergeCell ref="AL148:AY148"/>
    <mergeCell ref="A149:B149"/>
    <mergeCell ref="C149:L149"/>
    <mergeCell ref="M149:AK149"/>
    <mergeCell ref="AL149:AY149"/>
    <mergeCell ref="A150:B150"/>
    <mergeCell ref="C150:L150"/>
    <mergeCell ref="M150:AK150"/>
    <mergeCell ref="AL150:AY150"/>
    <mergeCell ref="A151:B151"/>
    <mergeCell ref="C151:L151"/>
    <mergeCell ref="M151:AK151"/>
    <mergeCell ref="AL151:AY151"/>
    <mergeCell ref="A152:B152"/>
    <mergeCell ref="C152:L152"/>
    <mergeCell ref="M152:AK152"/>
    <mergeCell ref="AL152:AY152"/>
    <mergeCell ref="A153:B153"/>
    <mergeCell ref="C153:L153"/>
    <mergeCell ref="M153:AK153"/>
    <mergeCell ref="AL153:AY153"/>
    <mergeCell ref="A154:B154"/>
    <mergeCell ref="C154:L154"/>
    <mergeCell ref="M154:AK154"/>
    <mergeCell ref="AL154:AY154"/>
    <mergeCell ref="A164:B164"/>
    <mergeCell ref="C164:L164"/>
    <mergeCell ref="M164:AK164"/>
    <mergeCell ref="AL164:AY164"/>
    <mergeCell ref="A157:B157"/>
    <mergeCell ref="C157:L157"/>
    <mergeCell ref="M157:AK157"/>
    <mergeCell ref="AL157:AY157"/>
    <mergeCell ref="A158:B158"/>
    <mergeCell ref="C158:L158"/>
    <mergeCell ref="M158:AK158"/>
    <mergeCell ref="AL158:AY158"/>
    <mergeCell ref="A159:B159"/>
    <mergeCell ref="C159:L159"/>
    <mergeCell ref="M159:AK159"/>
    <mergeCell ref="AL159:AY159"/>
    <mergeCell ref="A160:B160"/>
    <mergeCell ref="C160:L160"/>
    <mergeCell ref="M160:AK160"/>
    <mergeCell ref="AL160:AY160"/>
    <mergeCell ref="A161:B161"/>
    <mergeCell ref="C161:L161"/>
    <mergeCell ref="M161:AK161"/>
    <mergeCell ref="AL161:AY161"/>
    <mergeCell ref="A162:B162"/>
    <mergeCell ref="C162:L162"/>
    <mergeCell ref="M162:AK162"/>
    <mergeCell ref="AL162:AY162"/>
    <mergeCell ref="A163:B163"/>
    <mergeCell ref="C163:L163"/>
    <mergeCell ref="M163:AK163"/>
    <mergeCell ref="AL163:AY163"/>
    <mergeCell ref="M166:AK166"/>
    <mergeCell ref="AL166:AY166"/>
    <mergeCell ref="A167:B167"/>
    <mergeCell ref="C167:L167"/>
    <mergeCell ref="M167:AK167"/>
    <mergeCell ref="AL167:AY167"/>
    <mergeCell ref="A165:B165"/>
    <mergeCell ref="C165:L165"/>
    <mergeCell ref="M165:AK165"/>
    <mergeCell ref="AL165:AY165"/>
    <mergeCell ref="A166:B166"/>
    <mergeCell ref="C166:L166"/>
  </mergeCells>
  <phoneticPr fontId="3"/>
  <printOptions horizontalCentered="1"/>
  <pageMargins left="0.59055118110236227" right="0.59055118110236227" top="0.59055118110236227" bottom="0.39370078740157483" header="0.51181102362204722" footer="0.51181102362204722"/>
  <pageSetup paperSize="9" scale="67" fitToHeight="4" orientation="portrait" r:id="rId1"/>
  <headerFooter differentFirst="1" alignWithMargins="0"/>
  <rowBreaks count="4" manualBreakCount="4">
    <brk id="36" max="50" man="1"/>
    <brk id="57" max="50" man="1"/>
    <brk id="69" max="50" man="1"/>
    <brk id="114"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再点検後</vt:lpstr>
      <vt:lpstr>9月末公表時点</vt:lpstr>
      <vt:lpstr>'9月末公表時点'!Print_Area</vt:lpstr>
      <vt:lpstr>再点検後!Print_Area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2014-08-26T06:25:58Z</cp:lastPrinted>
  <dcterms:created xsi:type="dcterms:W3CDTF">2012-03-13T00:50:25Z</dcterms:created>
  <dcterms:modified xsi:type="dcterms:W3CDTF">2015-01-26T13:40:48Z</dcterms:modified>
</cp:coreProperties>
</file>