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文書係（データ）\委託調査\第3四半期分\"/>
    </mc:Choice>
  </mc:AlternateContent>
  <bookViews>
    <workbookView xWindow="1620" yWindow="0" windowWidth="18870" windowHeight="8085" tabRatio="611"/>
  </bookViews>
  <sheets>
    <sheet name="様式1委託調査（空整）" sheetId="28" r:id="rId1"/>
  </sheets>
  <definedNames>
    <definedName name="_xlnm._FilterDatabase" localSheetId="0" hidden="1">'様式1委託調査（空整）'!$A$6:$IG$11</definedName>
    <definedName name="_xlnm.Print_Area" localSheetId="0">'様式1委託調査（空整）'!$A$1:$I$13</definedName>
    <definedName name="_xlnm.Print_Titles" localSheetId="0">'様式1委託調査（空整）'!$1:$6</definedName>
    <definedName name="公益法人リスト" localSheetId="0">#REF!</definedName>
    <definedName name="公益法人リスト">#REF!</definedName>
    <definedName name="公益法人一覧" localSheetId="0">#REF!</definedName>
    <definedName name="公益法人一覧">#REF!</definedName>
  </definedNames>
  <calcPr calcId="152511"/>
</workbook>
</file>

<file path=xl/calcChain.xml><?xml version="1.0" encoding="utf-8"?>
<calcChain xmlns="http://schemas.openxmlformats.org/spreadsheetml/2006/main">
  <c r="E13" i="28" l="1"/>
</calcChain>
</file>

<file path=xl/sharedStrings.xml><?xml version="1.0" encoding="utf-8"?>
<sst xmlns="http://schemas.openxmlformats.org/spreadsheetml/2006/main" count="43" uniqueCount="36">
  <si>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</si>
  <si>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</si>
  <si>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</si>
  <si>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</si>
  <si>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（単位：円）</t>
    <rPh sb="1" eb="3">
      <t>タンイ</t>
    </rPh>
    <rPh sb="4" eb="5">
      <t>エン</t>
    </rPh>
    <phoneticPr fontId="1"/>
  </si>
  <si>
    <t>部局等名</t>
    <rPh sb="0" eb="2">
      <t>ブキョク</t>
    </rPh>
    <rPh sb="2" eb="3">
      <t>トウ</t>
    </rPh>
    <rPh sb="3" eb="4">
      <t>メイ</t>
    </rPh>
    <phoneticPr fontId="1"/>
  </si>
  <si>
    <t>備考</t>
    <rPh sb="0" eb="2">
      <t>ビコウ</t>
    </rPh>
    <phoneticPr fontId="1"/>
  </si>
  <si>
    <t>一般競争入札</t>
  </si>
  <si>
    <t>随意契約（競争性あり・少額随契以外）</t>
  </si>
  <si>
    <t>指名競争入札</t>
  </si>
  <si>
    <t>随意契約（競争性あり・少額随契）</t>
  </si>
  <si>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</si>
  <si>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</si>
  <si>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</si>
  <si>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一般競争入札（総合評価方式）</t>
  </si>
  <si>
    <t>【会計名：自動車安全特別会計空港整備勘定】</t>
    <rPh sb="1" eb="2">
      <t>カイ</t>
    </rPh>
    <rPh sb="2" eb="3">
      <t>ケイ</t>
    </rPh>
    <rPh sb="3" eb="4">
      <t>メイ</t>
    </rPh>
    <rPh sb="5" eb="8">
      <t>ジドウシャ</t>
    </rPh>
    <rPh sb="8" eb="10">
      <t>アンゼン</t>
    </rPh>
    <rPh sb="10" eb="12">
      <t>トクベツ</t>
    </rPh>
    <rPh sb="12" eb="13">
      <t>カイ</t>
    </rPh>
    <rPh sb="13" eb="14">
      <t>ケイ</t>
    </rPh>
    <rPh sb="14" eb="16">
      <t>クウコウ</t>
    </rPh>
    <rPh sb="16" eb="18">
      <t>セイビ</t>
    </rPh>
    <rPh sb="18" eb="20">
      <t>カンジョウ</t>
    </rPh>
    <phoneticPr fontId="1"/>
  </si>
  <si>
    <t>（一財）航空交通管制協会</t>
    <phoneticPr fontId="1"/>
  </si>
  <si>
    <t>航空局
空域調整整備室
内線51240</t>
    <rPh sb="0" eb="3">
      <t>コウクウキョク</t>
    </rPh>
    <rPh sb="4" eb="6">
      <t>クウイキ</t>
    </rPh>
    <rPh sb="6" eb="8">
      <t>チョウセイ</t>
    </rPh>
    <rPh sb="8" eb="10">
      <t>セイビ</t>
    </rPh>
    <rPh sb="10" eb="11">
      <t>シツ</t>
    </rPh>
    <rPh sb="12" eb="14">
      <t>ナイセン</t>
    </rPh>
    <phoneticPr fontId="1"/>
  </si>
  <si>
    <t>航空局
航空機安全課安全管理推進係
内線50246</t>
    <rPh sb="0" eb="3">
      <t>コウクウキョク</t>
    </rPh>
    <rPh sb="4" eb="7">
      <t>コウクウキ</t>
    </rPh>
    <rPh sb="7" eb="10">
      <t>アンゼンカ</t>
    </rPh>
    <rPh sb="10" eb="12">
      <t>アンゼン</t>
    </rPh>
    <rPh sb="12" eb="14">
      <t>カンリ</t>
    </rPh>
    <rPh sb="14" eb="16">
      <t>スイシン</t>
    </rPh>
    <rPh sb="16" eb="17">
      <t>カカリ</t>
    </rPh>
    <rPh sb="18" eb="20">
      <t>ナイセン</t>
    </rPh>
    <phoneticPr fontId="1"/>
  </si>
  <si>
    <t>航空需要予測モデル検討調査業務（変更契約）</t>
    <rPh sb="16" eb="18">
      <t>ヘンコウ</t>
    </rPh>
    <rPh sb="18" eb="20">
      <t>ケイヤク</t>
    </rPh>
    <phoneticPr fontId="1"/>
  </si>
  <si>
    <t>（株）三菱総合研究所</t>
    <rPh sb="0" eb="3">
      <t>カブ</t>
    </rPh>
    <rPh sb="3" eb="5">
      <t>ミツビシ</t>
    </rPh>
    <rPh sb="5" eb="7">
      <t>ソウゴウ</t>
    </rPh>
    <rPh sb="7" eb="10">
      <t>ケンキュウジョ</t>
    </rPh>
    <phoneticPr fontId="1"/>
  </si>
  <si>
    <t>随意契約（企画競争）</t>
  </si>
  <si>
    <t>国土技術政策総合研究所空港計画研究室
046-844-5018（代）</t>
    <rPh sb="0" eb="2">
      <t>コクド</t>
    </rPh>
    <rPh sb="2" eb="4">
      <t>ギジュツ</t>
    </rPh>
    <rPh sb="4" eb="6">
      <t>セイサク</t>
    </rPh>
    <rPh sb="6" eb="8">
      <t>ソウゴウ</t>
    </rPh>
    <rPh sb="8" eb="11">
      <t>ケンキュウジョ</t>
    </rPh>
    <rPh sb="11" eb="13">
      <t>クウコウ</t>
    </rPh>
    <rPh sb="13" eb="15">
      <t>ケイカク</t>
    </rPh>
    <rPh sb="15" eb="18">
      <t>ケンキュウシツ</t>
    </rPh>
    <rPh sb="32" eb="33">
      <t>ダイ</t>
    </rPh>
    <phoneticPr fontId="1"/>
  </si>
  <si>
    <t>随意契約（競争性なし）</t>
  </si>
  <si>
    <t>平成２６年度首都圏空港容量拡大のための出発・到着経路及び空域構成に係る調査</t>
    <phoneticPr fontId="1"/>
  </si>
  <si>
    <t>平成２６年度航空機ＭＲＯ産業の実現可能性等調査</t>
    <rPh sb="0" eb="2">
      <t>ヘイセイ</t>
    </rPh>
    <rPh sb="4" eb="6">
      <t>ネンド</t>
    </rPh>
    <rPh sb="6" eb="9">
      <t>コウクウキ</t>
    </rPh>
    <rPh sb="12" eb="14">
      <t>サンギョウ</t>
    </rPh>
    <rPh sb="15" eb="17">
      <t>ジツゲン</t>
    </rPh>
    <rPh sb="17" eb="20">
      <t>カノウセイ</t>
    </rPh>
    <rPh sb="20" eb="21">
      <t>トウ</t>
    </rPh>
    <rPh sb="21" eb="23">
      <t>チョウサ</t>
    </rPh>
    <phoneticPr fontId="1"/>
  </si>
  <si>
    <t>首都圏空港の容量拡大に対応するための出発・到着経路及び空域構成についてとりまとめた報告書</t>
    <rPh sb="0" eb="3">
      <t>シュトケン</t>
    </rPh>
    <rPh sb="3" eb="5">
      <t>クウコウ</t>
    </rPh>
    <rPh sb="6" eb="8">
      <t>ヨウリョウ</t>
    </rPh>
    <rPh sb="8" eb="10">
      <t>カクダイ</t>
    </rPh>
    <rPh sb="11" eb="13">
      <t>タイオウ</t>
    </rPh>
    <rPh sb="18" eb="20">
      <t>シュッパツ</t>
    </rPh>
    <rPh sb="21" eb="23">
      <t>トウチャク</t>
    </rPh>
    <rPh sb="23" eb="25">
      <t>ケイロ</t>
    </rPh>
    <rPh sb="25" eb="26">
      <t>オヨ</t>
    </rPh>
    <rPh sb="27" eb="29">
      <t>クウイキ</t>
    </rPh>
    <rPh sb="29" eb="31">
      <t>コウセイ</t>
    </rPh>
    <rPh sb="41" eb="44">
      <t>ホウコクショ</t>
    </rPh>
    <phoneticPr fontId="1"/>
  </si>
  <si>
    <t>MRO事業に関し、海外の先進事例等を評価・分析し、国内における実現可能性を調査した報告書</t>
    <rPh sb="3" eb="5">
      <t>ジギョウ</t>
    </rPh>
    <rPh sb="6" eb="7">
      <t>カン</t>
    </rPh>
    <rPh sb="9" eb="11">
      <t>カイガイ</t>
    </rPh>
    <rPh sb="12" eb="14">
      <t>センシン</t>
    </rPh>
    <rPh sb="14" eb="17">
      <t>ジレイナド</t>
    </rPh>
    <rPh sb="18" eb="20">
      <t>ヒョウカ</t>
    </rPh>
    <rPh sb="21" eb="23">
      <t>ブンセキ</t>
    </rPh>
    <rPh sb="25" eb="27">
      <t>コクナイ</t>
    </rPh>
    <rPh sb="31" eb="33">
      <t>ジツゲン</t>
    </rPh>
    <rPh sb="33" eb="36">
      <t>カノウセイ</t>
    </rPh>
    <rPh sb="37" eb="39">
      <t>チョウサ</t>
    </rPh>
    <rPh sb="41" eb="44">
      <t>ホウコクショ</t>
    </rPh>
    <phoneticPr fontId="1"/>
  </si>
  <si>
    <t>東京国際空港における施設検討等調査（設計変更）</t>
    <rPh sb="0" eb="2">
      <t>トウキョウ</t>
    </rPh>
    <rPh sb="2" eb="4">
      <t>コクサイ</t>
    </rPh>
    <rPh sb="4" eb="6">
      <t>クウコウ</t>
    </rPh>
    <rPh sb="10" eb="12">
      <t>シセツ</t>
    </rPh>
    <rPh sb="12" eb="14">
      <t>ケントウ</t>
    </rPh>
    <rPh sb="14" eb="15">
      <t>トウ</t>
    </rPh>
    <rPh sb="15" eb="17">
      <t>チョウサ</t>
    </rPh>
    <rPh sb="18" eb="20">
      <t>セッケイ</t>
    </rPh>
    <rPh sb="20" eb="22">
      <t>ヘンコウ</t>
    </rPh>
    <phoneticPr fontId="3"/>
  </si>
  <si>
    <t>（株）日本空港コンサルタンツ</t>
    <rPh sb="0" eb="3">
      <t>カブ</t>
    </rPh>
    <rPh sb="3" eb="5">
      <t>ニホン</t>
    </rPh>
    <rPh sb="5" eb="7">
      <t>クウコウ</t>
    </rPh>
    <phoneticPr fontId="3"/>
  </si>
  <si>
    <t>航空局
空港施設課調整第二係
内線49243</t>
    <rPh sb="0" eb="3">
      <t>コウクウキョク</t>
    </rPh>
    <rPh sb="4" eb="6">
      <t>クウコウ</t>
    </rPh>
    <rPh sb="6" eb="9">
      <t>シセツカ</t>
    </rPh>
    <rPh sb="9" eb="11">
      <t>チョウセイ</t>
    </rPh>
    <rPh sb="11" eb="12">
      <t>ダイ</t>
    </rPh>
    <rPh sb="12" eb="13">
      <t>2</t>
    </rPh>
    <rPh sb="13" eb="14">
      <t>カカリ</t>
    </rPh>
    <rPh sb="15" eb="17">
      <t>ナイセン</t>
    </rPh>
    <phoneticPr fontId="1"/>
  </si>
  <si>
    <t>変更契約</t>
    <rPh sb="0" eb="2">
      <t>ヘンコウ</t>
    </rPh>
    <rPh sb="2" eb="4">
      <t>ケイヤク</t>
    </rPh>
    <phoneticPr fontId="1"/>
  </si>
  <si>
    <t>東京国際空港における施設検討等調査（第２回設計変更）</t>
    <rPh sb="0" eb="2">
      <t>トウキョウ</t>
    </rPh>
    <rPh sb="2" eb="4">
      <t>コクサイ</t>
    </rPh>
    <rPh sb="4" eb="6">
      <t>クウコウ</t>
    </rPh>
    <rPh sb="10" eb="12">
      <t>シセツ</t>
    </rPh>
    <rPh sb="12" eb="14">
      <t>ケントウ</t>
    </rPh>
    <rPh sb="14" eb="15">
      <t>トウ</t>
    </rPh>
    <rPh sb="15" eb="17">
      <t>チョウサ</t>
    </rPh>
    <rPh sb="18" eb="19">
      <t>ダイ</t>
    </rPh>
    <rPh sb="20" eb="21">
      <t>カイ</t>
    </rPh>
    <rPh sb="21" eb="23">
      <t>セッケイ</t>
    </rPh>
    <rPh sb="23" eb="25">
      <t>ヘンコウ</t>
    </rPh>
    <phoneticPr fontId="3"/>
  </si>
  <si>
    <t>第２回
変更契約</t>
    <rPh sb="0" eb="1">
      <t>ダイ</t>
    </rPh>
    <rPh sb="2" eb="3">
      <t>カイ</t>
    </rPh>
    <rPh sb="4" eb="6">
      <t>ヘンコウ</t>
    </rPh>
    <rPh sb="6" eb="8">
      <t>ケイヤク</t>
    </rPh>
    <phoneticPr fontId="1"/>
  </si>
  <si>
    <t>東京国際空港の機能強化に係る、施設等の検討調査を行ったもの。</t>
    <phoneticPr fontId="1"/>
  </si>
  <si>
    <t>格安航空会社（LCC）の就航を踏まえた国内交通機関選択モデルの構築及び国内航空旅客需要の試算、国内航空旅客需要モデルにおける路線・参入撤退モデル構築及び国際航空旅客需要モデルの拡張を行うとともに、国際航空貨物需要モデル改善に係る基礎的なデータ等収集を行った。</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</si>
</sst>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 &quot;#,##0"/>
    <numFmt numFmtId="178" formatCode="m&quot;月&quot;d&quot;日&quot;;@"/>
  </numFmts>
  <fonts count="13">
    <font>
      <sz val="11"/>
      <name val="ＭＳ Ｐゴシック"/>
      <family val="3"/>
      <charset val="128"/>
    </font>
    <font>
      <sz val="6"/>
      <name val="ＭＳ Ｐゴシック"/>
      <family val="3"/>
      <charset val="128"/>
    </font>
    <font>
      <sz val="11"/>
      <name val="HGPｺﾞｼｯｸM"/>
      <family val="3"/>
      <charset val="128"/>
    </font>
    <font>
      <b/>
      <sz val="14"/>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sz val="10"/>
      <name val="HGPｺﾞｼｯｸM"/>
      <family val="3"/>
      <charset val="128"/>
    </font>
    <font>
      <sz val="13"/>
      <name val="HGPｺﾞｼｯｸM"/>
      <family val="3"/>
      <charset val="128"/>
    </font>
    <font>
      <sz val="16"/>
      <name val="HGPｺﾞｼｯｸM"/>
      <family val="3"/>
      <charset val="128"/>
    </font>
    <font>
      <b/>
      <sz val="16"/>
      <name val="HGPｺﾞｼｯｸM"/>
      <family val="3"/>
      <charset val="128"/>
    </font>
    <font>
      <b/>
      <u/>
      <sz val="12"/>
      <name val="HGPｺﾞｼｯｸM"/>
      <family val="3"/>
      <charset val="128"/>
    </font>
    <font>
      <sz val="11"/>
      <color rgb="FFFF0000"/>
      <name val="HGPｺﾞｼｯｸM"/>
      <family val="3"/>
      <charset val="128"/>
    </font>
  </fonts>
  <fills count="7">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rgb="FFFFFF00"/>
        <bgColor indexed="64"/>
      </patternFill>
    </fill>
    <fill>
      <patternFill patternType="solid">
        <fgColor theme="8" tint="0.59999389629810485"/>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77">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3" borderId="0" xfId="0" applyFont="1" applyFill="1" applyBorder="1" applyAlignment="1">
      <alignment horizontal="left" vertical="center"/>
    </xf>
    <xf numFmtId="176" fontId="2" fillId="3" borderId="0" xfId="0" applyNumberFormat="1" applyFont="1" applyFill="1" applyBorder="1" applyAlignment="1">
      <alignment vertical="center"/>
    </xf>
    <xf numFmtId="14" fontId="2" fillId="3" borderId="0" xfId="0" applyNumberFormat="1" applyFont="1" applyFill="1" applyBorder="1" applyAlignment="1">
      <alignment horizontal="center" vertical="center"/>
    </xf>
    <xf numFmtId="0" fontId="2" fillId="3" borderId="0" xfId="0" applyNumberFormat="1" applyFont="1" applyFill="1" applyBorder="1" applyAlignment="1">
      <alignment vertical="center"/>
    </xf>
    <xf numFmtId="0" fontId="2" fillId="0" borderId="0" xfId="0" applyFont="1" applyAlignment="1">
      <alignment vertical="center"/>
    </xf>
    <xf numFmtId="0" fontId="2" fillId="0" borderId="0" xfId="0" applyFont="1" applyFill="1">
      <alignment vertical="center"/>
    </xf>
    <xf numFmtId="0" fontId="2" fillId="0" borderId="0" xfId="0" applyFont="1" applyFill="1" applyAlignment="1">
      <alignment vertical="center"/>
    </xf>
    <xf numFmtId="0" fontId="5" fillId="4" borderId="0" xfId="0" applyFont="1" applyFill="1" applyAlignment="1">
      <alignment horizontal="right" vertical="center"/>
    </xf>
    <xf numFmtId="0" fontId="6" fillId="0" borderId="0" xfId="0" applyFont="1">
      <alignment vertical="center"/>
    </xf>
    <xf numFmtId="0" fontId="5" fillId="0" borderId="0" xfId="0" applyFont="1">
      <alignment vertical="center"/>
    </xf>
    <xf numFmtId="0" fontId="5" fillId="0" borderId="0" xfId="0" applyFont="1" applyAlignment="1">
      <alignment vertical="center" wrapText="1"/>
    </xf>
    <xf numFmtId="0" fontId="9" fillId="0" borderId="0" xfId="0" applyFont="1">
      <alignment vertical="center"/>
    </xf>
    <xf numFmtId="0" fontId="10" fillId="0" borderId="0" xfId="0" applyFont="1" applyAlignment="1">
      <alignment horizontal="centerContinuous" vertical="center"/>
    </xf>
    <xf numFmtId="0" fontId="9" fillId="0" borderId="0" xfId="0" applyFont="1" applyAlignment="1">
      <alignment horizontal="centerContinuous" vertical="center"/>
    </xf>
    <xf numFmtId="0" fontId="9" fillId="0" borderId="0" xfId="0" applyFont="1" applyAlignment="1">
      <alignment horizontal="centerContinuous" vertical="center" wrapText="1"/>
    </xf>
    <xf numFmtId="0" fontId="11" fillId="0" borderId="0" xfId="0" applyFont="1">
      <alignment vertical="center"/>
    </xf>
    <xf numFmtId="0" fontId="2" fillId="0" borderId="0" xfId="0" applyFont="1" applyAlignment="1">
      <alignment horizontal="left" vertical="center" wrapText="1"/>
    </xf>
    <xf numFmtId="0" fontId="7" fillId="0" borderId="0" xfId="0" applyFont="1" applyBorder="1" applyAlignment="1">
      <alignment horizontal="center" vertical="center" wrapText="1"/>
    </xf>
    <xf numFmtId="0" fontId="7" fillId="0" borderId="0" xfId="0" applyFont="1" applyAlignment="1">
      <alignment vertical="center" wrapText="1"/>
    </xf>
    <xf numFmtId="0" fontId="7" fillId="0" borderId="0" xfId="0" applyFont="1" applyFill="1" applyAlignment="1">
      <alignment vertical="center" wrapText="1"/>
    </xf>
    <xf numFmtId="176" fontId="8" fillId="3" borderId="0" xfId="0" applyNumberFormat="1" applyFont="1" applyFill="1" applyBorder="1" applyAlignment="1">
      <alignment vertical="center"/>
    </xf>
    <xf numFmtId="0" fontId="8" fillId="0" borderId="0" xfId="0" applyFont="1" applyAlignment="1">
      <alignment vertical="center"/>
    </xf>
    <xf numFmtId="0" fontId="8" fillId="0" borderId="0" xfId="0" applyFont="1" applyFill="1" applyAlignment="1">
      <alignment vertical="center"/>
    </xf>
    <xf numFmtId="0" fontId="12" fillId="0" borderId="0" xfId="0" applyFont="1">
      <alignment vertical="center"/>
    </xf>
    <xf numFmtId="0" fontId="9" fillId="0" borderId="0" xfId="0" applyFont="1" applyAlignment="1">
      <alignment horizontal="left" vertical="center" wrapText="1"/>
    </xf>
    <xf numFmtId="0" fontId="5" fillId="0" borderId="0" xfId="0" applyFont="1" applyAlignment="1">
      <alignment horizontal="left" vertical="center" wrapText="1"/>
    </xf>
    <xf numFmtId="0" fontId="2" fillId="3" borderId="0" xfId="0" applyFont="1" applyFill="1" applyBorder="1" applyAlignment="1">
      <alignment horizontal="left" vertical="center" wrapText="1"/>
    </xf>
    <xf numFmtId="0" fontId="2" fillId="0" borderId="0" xfId="0" applyFont="1" applyFill="1" applyAlignment="1">
      <alignment horizontal="left" vertical="center" wrapText="1"/>
    </xf>
    <xf numFmtId="0" fontId="5" fillId="4" borderId="0" xfId="0" applyFont="1" applyFill="1" applyAlignment="1">
      <alignment horizontal="left" vertical="center" wrapText="1"/>
    </xf>
    <xf numFmtId="14" fontId="2" fillId="3" borderId="0" xfId="0" applyNumberFormat="1"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5" fillId="0" borderId="1" xfId="0" applyFont="1" applyBorder="1" applyAlignment="1">
      <alignment horizontal="center" vertical="center" wrapText="1"/>
    </xf>
    <xf numFmtId="177" fontId="5" fillId="0" borderId="1" xfId="0" applyNumberFormat="1" applyFont="1" applyFill="1" applyBorder="1" applyAlignment="1">
      <alignment horizontal="right" vertical="center" shrinkToFit="1"/>
    </xf>
    <xf numFmtId="178" fontId="5" fillId="0" borderId="1" xfId="0" applyNumberFormat="1" applyFont="1" applyFill="1" applyBorder="1" applyAlignment="1">
      <alignment horizontal="center" vertical="center"/>
    </xf>
    <xf numFmtId="14" fontId="5" fillId="0" borderId="1" xfId="0" applyNumberFormat="1" applyFont="1" applyFill="1" applyBorder="1" applyAlignment="1">
      <alignment horizontal="left" vertical="center" wrapText="1"/>
    </xf>
    <xf numFmtId="176"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6" borderId="1" xfId="0" applyFont="1" applyFill="1" applyBorder="1" applyAlignment="1">
      <alignment horizontal="left" vertical="center" wrapText="1"/>
    </xf>
    <xf numFmtId="0" fontId="5" fillId="6" borderId="1" xfId="0" applyFont="1" applyFill="1" applyBorder="1" applyAlignment="1">
      <alignment horizontal="center" vertical="center" wrapText="1"/>
    </xf>
    <xf numFmtId="177" fontId="5" fillId="6" borderId="1" xfId="0" applyNumberFormat="1" applyFont="1" applyFill="1" applyBorder="1" applyAlignment="1">
      <alignment horizontal="right" vertical="center" shrinkToFit="1"/>
    </xf>
    <xf numFmtId="178" fontId="5" fillId="6" borderId="1" xfId="0" applyNumberFormat="1" applyFont="1" applyFill="1" applyBorder="1" applyAlignment="1">
      <alignment horizontal="center" vertical="center"/>
    </xf>
    <xf numFmtId="14" fontId="5" fillId="6" borderId="1" xfId="0" applyNumberFormat="1" applyFont="1" applyFill="1" applyBorder="1" applyAlignment="1">
      <alignment horizontal="left" vertical="center" wrapText="1"/>
    </xf>
    <xf numFmtId="176" fontId="5" fillId="6" borderId="1" xfId="0" applyNumberFormat="1" applyFont="1" applyFill="1" applyBorder="1" applyAlignment="1">
      <alignment vertical="center" wrapText="1"/>
    </xf>
    <xf numFmtId="0" fontId="5" fillId="6" borderId="1" xfId="0" applyNumberFormat="1" applyFont="1" applyFill="1" applyBorder="1" applyAlignment="1">
      <alignment vertical="center"/>
    </xf>
    <xf numFmtId="177" fontId="5" fillId="3" borderId="1" xfId="0" applyNumberFormat="1" applyFont="1" applyFill="1" applyBorder="1" applyAlignment="1">
      <alignment vertical="center" shrinkToFit="1"/>
    </xf>
    <xf numFmtId="178" fontId="5" fillId="3" borderId="1" xfId="0" applyNumberFormat="1" applyFont="1" applyFill="1" applyBorder="1" applyAlignment="1">
      <alignment horizontal="center" vertical="center"/>
    </xf>
    <xf numFmtId="14" fontId="5" fillId="3" borderId="1" xfId="0" applyNumberFormat="1" applyFont="1" applyFill="1" applyBorder="1" applyAlignment="1">
      <alignment horizontal="left" vertical="center" wrapText="1"/>
    </xf>
    <xf numFmtId="176" fontId="5" fillId="3" borderId="1" xfId="0" applyNumberFormat="1" applyFont="1" applyFill="1" applyBorder="1" applyAlignment="1">
      <alignment vertical="center"/>
    </xf>
    <xf numFmtId="0" fontId="5" fillId="3" borderId="1" xfId="0" applyNumberFormat="1" applyFont="1" applyFill="1" applyBorder="1" applyAlignment="1">
      <alignment vertical="center"/>
    </xf>
    <xf numFmtId="0" fontId="4" fillId="5" borderId="7" xfId="0" applyFont="1" applyFill="1" applyBorder="1" applyAlignment="1">
      <alignment horizontal="centerContinuous" vertical="center" wrapText="1"/>
    </xf>
    <xf numFmtId="0" fontId="4" fillId="5" borderId="4" xfId="0" applyFont="1" applyFill="1" applyBorder="1" applyAlignment="1">
      <alignment horizontal="left" vertical="center" wrapText="1"/>
    </xf>
    <xf numFmtId="0" fontId="4" fillId="5" borderId="5" xfId="0" applyFont="1" applyFill="1" applyBorder="1" applyAlignment="1">
      <alignment horizontal="centerContinuous" vertical="center" wrapText="1"/>
    </xf>
    <xf numFmtId="177" fontId="4" fillId="5" borderId="6" xfId="0" applyNumberFormat="1" applyFont="1" applyFill="1" applyBorder="1" applyAlignment="1">
      <alignment vertical="center" shrinkToFit="1"/>
    </xf>
    <xf numFmtId="14" fontId="4" fillId="5" borderId="6" xfId="0" applyNumberFormat="1" applyFont="1" applyFill="1" applyBorder="1" applyAlignment="1">
      <alignment horizontal="center" vertical="center"/>
    </xf>
    <xf numFmtId="14" fontId="4" fillId="5" borderId="6" xfId="0" applyNumberFormat="1" applyFont="1" applyFill="1" applyBorder="1" applyAlignment="1">
      <alignment horizontal="left" vertical="center" wrapText="1"/>
    </xf>
    <xf numFmtId="176" fontId="4" fillId="5" borderId="6" xfId="0" applyNumberFormat="1" applyFont="1" applyFill="1" applyBorder="1" applyAlignment="1">
      <alignment vertical="center"/>
    </xf>
    <xf numFmtId="0" fontId="4" fillId="5" borderId="7" xfId="0" applyNumberFormat="1" applyFont="1" applyFill="1" applyBorder="1" applyAlignment="1">
      <alignment vertical="center"/>
    </xf>
    <xf numFmtId="0" fontId="2" fillId="0" borderId="0" xfId="0" applyFont="1" applyFill="1" applyAlignment="1">
      <alignment horizontal="left" vertical="center"/>
    </xf>
    <xf numFmtId="0" fontId="7" fillId="0" borderId="0" xfId="0" applyFont="1" applyFill="1" applyAlignment="1">
      <alignment horizontal="left"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 xfId="0" applyFont="1" applyFill="1" applyBorder="1" applyAlignment="1">
      <alignment horizontal="distributed" vertical="center" indent="1"/>
    </xf>
    <xf numFmtId="0" fontId="4" fillId="0" borderId="1" xfId="0" applyFont="1" applyBorder="1" applyAlignment="1">
      <alignment horizontal="distributed" vertical="center" indent="1"/>
    </xf>
    <xf numFmtId="0" fontId="4" fillId="2" borderId="1" xfId="0" applyFont="1" applyFill="1" applyBorder="1" applyAlignment="1">
      <alignment horizontal="distributed" vertical="center" wrapText="1" indent="1"/>
    </xf>
    <xf numFmtId="0" fontId="4" fillId="2" borderId="1" xfId="0" applyFont="1" applyFill="1" applyBorder="1" applyAlignment="1">
      <alignment horizontal="center" vertical="center"/>
    </xf>
    <xf numFmtId="0" fontId="4" fillId="0" borderId="1" xfId="0" applyFont="1" applyBorder="1" applyAlignment="1">
      <alignment vertical="center"/>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distributed" vertical="center" wrapText="1"/>
    </xf>
    <xf numFmtId="0" fontId="4" fillId="0" borderId="1" xfId="0" applyFont="1" applyBorder="1" applyAlignment="1">
      <alignment horizontal="distributed" vertical="center" wrapText="1"/>
    </xf>
  </cellXfs>
  <cellStyles count="1">
    <cellStyle name="標準" xfId="0" builtinId="0"/>
  </cellStyles>
  <dxfs count="7">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G80"/>
  <sheetViews>
    <sheetView tabSelected="1" view="pageBreakPreview" zoomScale="70" zoomScaleNormal="100" zoomScaleSheetLayoutView="70" workbookViewId="0">
      <pane xSplit="3" ySplit="6" topLeftCell="D7" activePane="bottomRight" state="frozen"/>
      <selection activeCell="A26" sqref="A26"/>
      <selection pane="topRight" activeCell="A26" sqref="A26"/>
      <selection pane="bottomLeft" activeCell="A26" sqref="A26"/>
      <selection pane="bottomRight" activeCell="A10" sqref="A10"/>
    </sheetView>
  </sheetViews>
  <sheetFormatPr defaultRowHeight="13.5"/>
  <cols>
    <col min="1" max="1" width="5.25" style="1" customWidth="1"/>
    <col min="2" max="3" width="20.625" style="19" customWidth="1"/>
    <col min="4" max="4" width="15.625" style="2" customWidth="1"/>
    <col min="5" max="6" width="15.625" style="1" customWidth="1"/>
    <col min="7" max="7" width="40.625" style="19" customWidth="1"/>
    <col min="8" max="8" width="20.625" style="1" customWidth="1"/>
    <col min="9" max="10" width="9" style="1"/>
    <col min="11" max="11" width="10.625" style="1" customWidth="1"/>
    <col min="12" max="16384" width="9" style="1"/>
  </cols>
  <sheetData>
    <row r="1" spans="1:240" s="14" customFormat="1" ht="15" customHeight="1">
      <c r="A1" s="15"/>
      <c r="B1" s="27"/>
      <c r="C1" s="27"/>
      <c r="D1" s="17"/>
      <c r="E1" s="16"/>
      <c r="F1" s="16"/>
      <c r="G1" s="27"/>
    </row>
    <row r="2" spans="1:240" ht="15" customHeight="1"/>
    <row r="3" spans="1:240" s="12" customFormat="1" ht="20.100000000000001" customHeight="1">
      <c r="A3" s="18" t="s">
        <v>15</v>
      </c>
      <c r="B3" s="28"/>
      <c r="C3" s="28"/>
      <c r="D3" s="13"/>
      <c r="G3" s="28"/>
      <c r="IF3" s="12" t="s">
        <v>7</v>
      </c>
    </row>
    <row r="4" spans="1:240" ht="14.25">
      <c r="F4" s="10" t="s">
        <v>4</v>
      </c>
      <c r="G4" s="31"/>
      <c r="IF4" s="1" t="s">
        <v>9</v>
      </c>
    </row>
    <row r="5" spans="1:240" s="11" customFormat="1" ht="24.95" customHeight="1">
      <c r="A5" s="71" t="s">
        <v>0</v>
      </c>
      <c r="B5" s="73" t="s">
        <v>3</v>
      </c>
      <c r="C5" s="73" t="s">
        <v>12</v>
      </c>
      <c r="D5" s="75" t="s">
        <v>1</v>
      </c>
      <c r="E5" s="68" t="s">
        <v>2</v>
      </c>
      <c r="F5" s="70" t="s">
        <v>13</v>
      </c>
      <c r="G5" s="64" t="s">
        <v>11</v>
      </c>
      <c r="H5" s="66" t="s">
        <v>5</v>
      </c>
      <c r="I5" s="71" t="s">
        <v>6</v>
      </c>
      <c r="IF5" s="11" t="s">
        <v>10</v>
      </c>
    </row>
    <row r="6" spans="1:240" s="11" customFormat="1" ht="19.5" customHeight="1">
      <c r="A6" s="72"/>
      <c r="B6" s="74"/>
      <c r="C6" s="74"/>
      <c r="D6" s="76"/>
      <c r="E6" s="69"/>
      <c r="F6" s="69"/>
      <c r="G6" s="65"/>
      <c r="H6" s="67"/>
      <c r="I6" s="71"/>
      <c r="IF6" s="11" t="s">
        <v>8</v>
      </c>
    </row>
    <row r="7" spans="1:240" s="26" customFormat="1" ht="82.5" customHeight="1">
      <c r="A7" s="33">
        <v>1</v>
      </c>
      <c r="B7" s="34" t="s">
        <v>28</v>
      </c>
      <c r="C7" s="34" t="s">
        <v>29</v>
      </c>
      <c r="D7" s="35" t="s">
        <v>14</v>
      </c>
      <c r="E7" s="36">
        <v>2160000</v>
      </c>
      <c r="F7" s="37">
        <v>42320</v>
      </c>
      <c r="G7" s="38" t="s">
        <v>34</v>
      </c>
      <c r="H7" s="39" t="s">
        <v>30</v>
      </c>
      <c r="I7" s="40" t="s">
        <v>31</v>
      </c>
    </row>
    <row r="8" spans="1:240" s="26" customFormat="1" ht="82.5" customHeight="1">
      <c r="A8" s="33">
        <v>2</v>
      </c>
      <c r="B8" s="34" t="s">
        <v>32</v>
      </c>
      <c r="C8" s="34" t="s">
        <v>29</v>
      </c>
      <c r="D8" s="35" t="s">
        <v>14</v>
      </c>
      <c r="E8" s="36">
        <v>4104000</v>
      </c>
      <c r="F8" s="37">
        <v>42341</v>
      </c>
      <c r="G8" s="38" t="s">
        <v>34</v>
      </c>
      <c r="H8" s="39" t="s">
        <v>30</v>
      </c>
      <c r="I8" s="41" t="s">
        <v>33</v>
      </c>
    </row>
    <row r="9" spans="1:240" ht="82.5" customHeight="1">
      <c r="A9" s="33">
        <v>3</v>
      </c>
      <c r="B9" s="42" t="s">
        <v>24</v>
      </c>
      <c r="C9" s="42" t="s">
        <v>16</v>
      </c>
      <c r="D9" s="43" t="s">
        <v>7</v>
      </c>
      <c r="E9" s="44">
        <v>12096000</v>
      </c>
      <c r="F9" s="45">
        <v>41977</v>
      </c>
      <c r="G9" s="46" t="s">
        <v>26</v>
      </c>
      <c r="H9" s="47" t="s">
        <v>17</v>
      </c>
      <c r="I9" s="48"/>
    </row>
    <row r="10" spans="1:240" ht="120.75" customHeight="1">
      <c r="A10" s="33">
        <v>4</v>
      </c>
      <c r="B10" s="42" t="s">
        <v>19</v>
      </c>
      <c r="C10" s="42" t="s">
        <v>20</v>
      </c>
      <c r="D10" s="43" t="s">
        <v>21</v>
      </c>
      <c r="E10" s="44">
        <v>3186000</v>
      </c>
      <c r="F10" s="45">
        <v>41982</v>
      </c>
      <c r="G10" s="46" t="s">
        <v>35</v>
      </c>
      <c r="H10" s="47" t="s">
        <v>22</v>
      </c>
      <c r="I10" s="48"/>
      <c r="IF10" s="1" t="s">
        <v>23</v>
      </c>
    </row>
    <row r="11" spans="1:240" ht="82.5" customHeight="1">
      <c r="A11" s="33">
        <v>5</v>
      </c>
      <c r="B11" s="42" t="s">
        <v>25</v>
      </c>
      <c r="C11" s="42" t="s">
        <v>20</v>
      </c>
      <c r="D11" s="43" t="s">
        <v>14</v>
      </c>
      <c r="E11" s="44">
        <v>2565000</v>
      </c>
      <c r="F11" s="45">
        <v>41990</v>
      </c>
      <c r="G11" s="46" t="s">
        <v>27</v>
      </c>
      <c r="H11" s="47" t="s">
        <v>18</v>
      </c>
      <c r="I11" s="48"/>
    </row>
    <row r="12" spans="1:240" ht="30" customHeight="1" thickBot="1">
      <c r="A12" s="33"/>
      <c r="B12" s="34"/>
      <c r="C12" s="34"/>
      <c r="D12" s="35"/>
      <c r="E12" s="49"/>
      <c r="F12" s="50"/>
      <c r="G12" s="51"/>
      <c r="H12" s="52"/>
      <c r="I12" s="53"/>
    </row>
    <row r="13" spans="1:240" s="11" customFormat="1" ht="30" customHeight="1" thickBot="1">
      <c r="A13" s="54"/>
      <c r="B13" s="55"/>
      <c r="C13" s="55"/>
      <c r="D13" s="56"/>
      <c r="E13" s="57">
        <f>SUBTOTAL(9,E7:E12)</f>
        <v>24111000</v>
      </c>
      <c r="F13" s="58"/>
      <c r="G13" s="59"/>
      <c r="H13" s="60"/>
      <c r="I13" s="61"/>
    </row>
    <row r="14" spans="1:240" ht="21.75" customHeight="1">
      <c r="A14" s="3"/>
      <c r="B14" s="29"/>
      <c r="C14" s="29"/>
      <c r="D14" s="20"/>
      <c r="E14" s="23"/>
      <c r="F14" s="5"/>
      <c r="G14" s="32"/>
      <c r="H14" s="4"/>
      <c r="I14" s="6"/>
    </row>
    <row r="15" spans="1:240" ht="21.75" customHeight="1">
      <c r="D15" s="21"/>
      <c r="E15" s="24"/>
    </row>
    <row r="16" spans="1:240" ht="21.75" customHeight="1">
      <c r="A16" s="7"/>
      <c r="D16" s="21"/>
      <c r="E16" s="24"/>
    </row>
    <row r="17" spans="1:241" ht="15.75" customHeight="1">
      <c r="D17" s="21"/>
      <c r="E17" s="24"/>
    </row>
    <row r="18" spans="1:241" ht="21.75" customHeight="1">
      <c r="A18" s="7"/>
      <c r="D18" s="21"/>
      <c r="E18" s="24"/>
    </row>
    <row r="19" spans="1:241" ht="21.75" customHeight="1">
      <c r="D19" s="21"/>
      <c r="E19" s="24"/>
    </row>
    <row r="20" spans="1:241" ht="21.75" customHeight="1">
      <c r="D20" s="21"/>
      <c r="E20" s="24"/>
      <c r="IF20" s="8"/>
      <c r="IG20" s="8"/>
    </row>
    <row r="21" spans="1:241" ht="21.75" customHeight="1">
      <c r="D21" s="21"/>
      <c r="E21" s="24"/>
    </row>
    <row r="22" spans="1:241" ht="21.75" customHeight="1">
      <c r="D22" s="21"/>
      <c r="E22" s="24"/>
    </row>
    <row r="23" spans="1:241" ht="21.75" customHeight="1">
      <c r="D23" s="21"/>
      <c r="E23" s="24"/>
    </row>
    <row r="24" spans="1:241" ht="21.75" customHeight="1">
      <c r="D24" s="21"/>
      <c r="E24" s="24"/>
    </row>
    <row r="25" spans="1:241" ht="21.75" customHeight="1">
      <c r="D25" s="21"/>
      <c r="E25" s="24"/>
    </row>
    <row r="26" spans="1:241" ht="20.25" customHeight="1">
      <c r="D26" s="21"/>
      <c r="E26" s="24"/>
    </row>
    <row r="27" spans="1:241" s="8" customFormat="1" ht="23.25" customHeight="1">
      <c r="A27" s="9"/>
      <c r="B27" s="30"/>
      <c r="C27" s="30"/>
      <c r="D27" s="22"/>
      <c r="E27" s="25"/>
      <c r="G27" s="30"/>
      <c r="IC27" s="1"/>
      <c r="ID27" s="1"/>
      <c r="IF27" s="1"/>
      <c r="IG27" s="1"/>
    </row>
    <row r="28" spans="1:241" ht="23.25" customHeight="1">
      <c r="A28" s="62"/>
      <c r="B28" s="62"/>
      <c r="C28" s="62"/>
      <c r="D28" s="63"/>
      <c r="E28" s="24"/>
    </row>
    <row r="29" spans="1:241" ht="15">
      <c r="D29" s="21"/>
      <c r="E29" s="24"/>
    </row>
    <row r="30" spans="1:241" ht="15">
      <c r="D30" s="21"/>
      <c r="E30" s="24"/>
    </row>
    <row r="31" spans="1:241" ht="15">
      <c r="D31" s="21"/>
      <c r="E31" s="24"/>
    </row>
    <row r="32" spans="1:241" ht="15">
      <c r="D32" s="21"/>
      <c r="E32" s="24"/>
    </row>
    <row r="33" spans="4:5" ht="15">
      <c r="D33" s="21"/>
      <c r="E33" s="24"/>
    </row>
    <row r="34" spans="4:5" ht="15">
      <c r="D34" s="21"/>
      <c r="E34" s="24"/>
    </row>
    <row r="35" spans="4:5" ht="15">
      <c r="D35" s="21"/>
      <c r="E35" s="24"/>
    </row>
    <row r="36" spans="4:5" ht="15">
      <c r="D36" s="21"/>
      <c r="E36" s="24"/>
    </row>
    <row r="37" spans="4:5" ht="15">
      <c r="D37" s="21"/>
      <c r="E37" s="24"/>
    </row>
    <row r="38" spans="4:5" ht="15">
      <c r="D38" s="21"/>
      <c r="E38" s="24"/>
    </row>
    <row r="39" spans="4:5" ht="15">
      <c r="D39" s="21"/>
      <c r="E39" s="24"/>
    </row>
    <row r="40" spans="4:5" ht="15">
      <c r="D40" s="21"/>
      <c r="E40" s="24"/>
    </row>
    <row r="41" spans="4:5" ht="15">
      <c r="D41" s="21"/>
      <c r="E41" s="24"/>
    </row>
    <row r="42" spans="4:5" ht="15">
      <c r="D42" s="21"/>
      <c r="E42" s="24"/>
    </row>
    <row r="43" spans="4:5" ht="15">
      <c r="D43" s="21"/>
      <c r="E43" s="24"/>
    </row>
    <row r="44" spans="4:5" ht="15">
      <c r="D44" s="21"/>
      <c r="E44" s="24"/>
    </row>
    <row r="45" spans="4:5" ht="15">
      <c r="D45" s="21"/>
      <c r="E45" s="24"/>
    </row>
    <row r="46" spans="4:5" ht="15">
      <c r="D46" s="21"/>
      <c r="E46" s="24"/>
    </row>
    <row r="47" spans="4:5" ht="15">
      <c r="D47" s="21"/>
      <c r="E47" s="24"/>
    </row>
    <row r="48" spans="4:5" ht="15">
      <c r="D48" s="21"/>
      <c r="E48" s="24"/>
    </row>
    <row r="49" spans="4:5" ht="15">
      <c r="D49" s="21"/>
      <c r="E49" s="24"/>
    </row>
    <row r="50" spans="4:5" ht="15">
      <c r="D50" s="21"/>
      <c r="E50" s="24"/>
    </row>
    <row r="51" spans="4:5" ht="15">
      <c r="D51" s="21"/>
      <c r="E51" s="24"/>
    </row>
    <row r="52" spans="4:5" ht="15">
      <c r="D52" s="21"/>
      <c r="E52" s="24"/>
    </row>
    <row r="53" spans="4:5" ht="15">
      <c r="D53" s="21"/>
      <c r="E53" s="24"/>
    </row>
    <row r="54" spans="4:5" ht="15">
      <c r="D54" s="21"/>
      <c r="E54" s="24"/>
    </row>
    <row r="55" spans="4:5" ht="15">
      <c r="D55" s="21"/>
      <c r="E55" s="24"/>
    </row>
    <row r="56" spans="4:5" ht="15">
      <c r="D56" s="21"/>
      <c r="E56" s="24"/>
    </row>
    <row r="57" spans="4:5" ht="15">
      <c r="D57" s="21"/>
      <c r="E57" s="24"/>
    </row>
    <row r="58" spans="4:5" ht="15">
      <c r="D58" s="21"/>
      <c r="E58" s="24"/>
    </row>
    <row r="59" spans="4:5" ht="15">
      <c r="D59" s="21"/>
      <c r="E59" s="24"/>
    </row>
    <row r="60" spans="4:5" ht="15">
      <c r="D60" s="21"/>
      <c r="E60" s="24"/>
    </row>
    <row r="61" spans="4:5" ht="15">
      <c r="D61" s="21"/>
      <c r="E61" s="24"/>
    </row>
    <row r="62" spans="4:5" ht="15">
      <c r="D62" s="21"/>
      <c r="E62" s="24"/>
    </row>
    <row r="63" spans="4:5" ht="15">
      <c r="D63" s="21"/>
      <c r="E63" s="24"/>
    </row>
    <row r="64" spans="4:5" ht="15">
      <c r="D64" s="21"/>
      <c r="E64" s="24"/>
    </row>
    <row r="65" spans="4:5" ht="15">
      <c r="D65" s="21"/>
      <c r="E65" s="24"/>
    </row>
    <row r="66" spans="4:5" ht="15">
      <c r="D66" s="21"/>
      <c r="E66" s="24"/>
    </row>
    <row r="67" spans="4:5" ht="15">
      <c r="D67" s="21"/>
      <c r="E67" s="24"/>
    </row>
    <row r="68" spans="4:5" ht="15">
      <c r="D68" s="21"/>
      <c r="E68" s="24"/>
    </row>
    <row r="69" spans="4:5" ht="15">
      <c r="D69" s="21"/>
      <c r="E69" s="24"/>
    </row>
    <row r="70" spans="4:5" ht="15">
      <c r="D70" s="21"/>
      <c r="E70" s="24"/>
    </row>
    <row r="71" spans="4:5" ht="15">
      <c r="D71" s="21"/>
      <c r="E71" s="24"/>
    </row>
    <row r="72" spans="4:5" ht="15">
      <c r="D72" s="21"/>
      <c r="E72" s="24"/>
    </row>
    <row r="73" spans="4:5" ht="15">
      <c r="D73" s="21"/>
      <c r="E73" s="24"/>
    </row>
    <row r="74" spans="4:5" ht="15">
      <c r="D74" s="21"/>
      <c r="E74" s="24"/>
    </row>
    <row r="75" spans="4:5" ht="15">
      <c r="D75" s="21"/>
      <c r="E75" s="24"/>
    </row>
    <row r="76" spans="4:5" ht="15">
      <c r="D76" s="21"/>
      <c r="E76" s="24"/>
    </row>
    <row r="77" spans="4:5" ht="15">
      <c r="D77" s="21"/>
      <c r="E77" s="24"/>
    </row>
    <row r="78" spans="4:5" ht="15">
      <c r="D78" s="21"/>
      <c r="E78" s="24"/>
    </row>
    <row r="79" spans="4:5" ht="15">
      <c r="D79" s="21"/>
      <c r="E79" s="24"/>
    </row>
    <row r="80" spans="4:5" ht="15">
      <c r="D80" s="21"/>
      <c r="E80" s="24"/>
    </row>
  </sheetData>
  <autoFilter ref="A6:IG11">
    <sortState ref="A8:IK9">
      <sortCondition ref="F6:F8"/>
    </sortState>
  </autoFilter>
  <mergeCells count="10">
    <mergeCell ref="I5:I6"/>
    <mergeCell ref="A28:D28"/>
    <mergeCell ref="G5:G6"/>
    <mergeCell ref="H5:H6"/>
    <mergeCell ref="E5:E6"/>
    <mergeCell ref="F5:F6"/>
    <mergeCell ref="A5:A6"/>
    <mergeCell ref="B5:B6"/>
    <mergeCell ref="C5:C6"/>
    <mergeCell ref="D5:D6"/>
  </mergeCells>
  <phoneticPr fontId="1"/>
  <conditionalFormatting sqref="A14:C14 E14:I14">
    <cfRule type="expression" dxfId="6" priority="44" stopIfTrue="1">
      <formula>AND(#REF!="内訳")</formula>
    </cfRule>
    <cfRule type="expression" dxfId="5" priority="45" stopIfTrue="1">
      <formula>AND(#REF!="合計")</formula>
    </cfRule>
  </conditionalFormatting>
  <conditionalFormatting sqref="A7:I12">
    <cfRule type="expression" dxfId="4" priority="48" stopIfTrue="1">
      <formula>AND(#REF!="内訳")</formula>
    </cfRule>
    <cfRule type="expression" dxfId="3" priority="49" stopIfTrue="1">
      <formula>AND(#REF!="小計")</formula>
    </cfRule>
  </conditionalFormatting>
  <conditionalFormatting sqref="D14">
    <cfRule type="expression" dxfId="2" priority="52" stopIfTrue="1">
      <formula>ISERROR(VLOOKUP($D14,$IF:$IH,3,0))</formula>
    </cfRule>
    <cfRule type="expression" dxfId="1" priority="53" stopIfTrue="1">
      <formula>AND(#REF!="内訳")</formula>
    </cfRule>
    <cfRule type="expression" dxfId="0" priority="54" stopIfTrue="1">
      <formula>AND(#REF!="合計")</formula>
    </cfRule>
  </conditionalFormatting>
  <dataValidations count="2">
    <dataValidation type="list" allowBlank="1" showInputMessage="1" sqref="D13:D14">
      <formula1>"一般競争入札,指名競争入札,随意契約（競争性あり）,随意契約（競争性なし）"</formula1>
    </dataValidation>
    <dataValidation type="list" allowBlank="1" showInputMessage="1" sqref="D7:D12">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scale="89" fitToHeight="0" orientation="landscape" r:id="rId1"/>
  <headerFooter alignWithMargins="0">
    <oddHeader>&amp;C&amp;"HGPｺﾞｼｯｸM,標準"&amp;16平成２６年度　委託調査費に関する契約状況（10月～12月）&amp;R&amp;"HGPｺﾞｼｯｸM,標準"&amp;16様式５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様式1委託調査（空整）</vt:lpstr>
      <vt:lpstr>'様式1委託調査（空整）'!Print_Area</vt:lpstr>
      <vt:lpstr>'様式1委託調査（空整）'!Print_Titles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なし</cp:lastModifiedBy>
  <cp:lastPrinted>2015-06-11T05:38:10Z</cp:lastPrinted>
  <dcterms:created xsi:type="dcterms:W3CDTF">2009-03-05T11:36:14Z</dcterms:created>
  <dcterms:modified xsi:type="dcterms:W3CDTF">2015-06-11T05:38:35Z</dcterms:modified>
</cp:coreProperties>
</file>