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<sst xmlns="http://schemas.openxmlformats.org/spreadsheetml/2006/main" count="735" uniqueCount="432">
  <si>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</si>
  <si>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</si>
  <si>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</si>
  <si>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</si>
  <si>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</si>
  <si>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</si>
  <si>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</si>
  <si>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</si>
  <si>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</si>
  <si>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</si>
  <si>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</si>
  <si>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</si>
  <si>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</si>
  <si>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</si>
  <si>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</si>
  <si>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</si>
  <si>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</si>
  <si>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</si>
  <si>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</si>
  <si>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</si>
  <si>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</si>
  <si>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</si>
  <si>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</si>
  <si>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</si>
  <si>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</si>
  <si>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</si>
  <si>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</si>
  <si>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</si>
  <si>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</si>
  <si>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</si>
  <si>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</si>
  <si>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</si>
  <si>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</si>
  <si>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</si>
  <si>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</si>
  <si>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</si>
  <si>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</si>
  <si>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</si>
  <si>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</si>
  <si>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</si>
  <si>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</si>
  <si>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</si>
  <si>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</si>
  <si>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</si>
  <si>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</si>
  <si>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</si>
  <si>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</si>
  <si>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</si>
  <si>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</si>
  <si>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</si>
  <si>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</si>
  <si>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</si>
  <si>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</si>
  <si>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</si>
  <si>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</si>
  <si>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</si>
  <si>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</si>
  <si>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</si>
  <si>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</si>
  <si>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</si>
  <si>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</si>
  <si>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</si>
  <si>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</si>
  <si>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</si>
  <si>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</si>
  <si>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</si>
  <si>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</si>
  <si>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</si>
  <si>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</si>
  <si>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</si>
  <si>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</si>
  <si>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</si>
  <si>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</si>
  <si>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</si>
  <si>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</si>
  <si>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</si>
  <si>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</si>
  <si>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</si>
  <si>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</si>
  <si>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</si>
  <si>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</si>
  <si>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</si>
  <si>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</si>
  <si>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</si>
  <si>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</si>
  <si>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</si>
  <si>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</si>
  <si>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</si>
  <si>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</si>
  <si>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</si>
  <si>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</si>
  <si>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</si>
  <si>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</si>
  <si>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</si>
  <si>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</si>
  <si>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</si>
  <si>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</si>
  <si>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</si>
  <si>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</si>
  <si>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</si>
  <si>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</si>
  <si>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</si>
  <si>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</si>
  <si>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</si>
  <si>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</si>
  <si>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</si>
  <si>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</si>
  <si>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</si>
  <si>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</si>
  <si>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</si>
  <si>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</si>
  <si>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</si>
  <si>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</si>
  <si>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</si>
  <si>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</si>
  <si>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</si>
  <si>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</si>
  <si>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</si>
  <si>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</si>
  <si>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</si>
  <si>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</si>
  <si>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</si>
  <si>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</si>
  <si>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</si>
  <si>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</si>
  <si>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</si>
  <si>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</si>
  <si>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</si>
  <si>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</si>
  <si>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</si>
  <si>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</si>
  <si>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</si>
  <si>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</si>
  <si>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</si>
  <si>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</si>
  <si>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</si>
  <si>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</si>
  <si>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</si>
  <si>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</si>
  <si>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</si>
  <si>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</si>
  <si>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</si>
  <si>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</si>
  <si>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</si>
  <si>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</si>
  <si>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</si>
  <si>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</si>
  <si>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</si>
  <si>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</si>
  <si>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</si>
  <si>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</si>
  <si>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</si>
  <si>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</si>
  <si>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</si>
  <si>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</si>
  <si>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</si>
  <si>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</si>
  <si>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</si>
  <si>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</si>
  <si>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</si>
  <si>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</si>
  <si>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</si>
  <si>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</si>
  <si>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</si>
  <si>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</si>
  <si>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</si>
  <si>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</si>
  <si>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</si>
  <si>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</si>
  <si>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</si>
  <si>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</si>
  <si>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</si>
  <si>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</si>
  <si>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</si>
  <si>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</si>
  <si>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</si>
  <si>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</si>
  <si>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</si>
  <si>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</si>
  <si>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</si>
  <si>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</si>
  <si>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</si>
  <si>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</si>
  <si>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</si>
  <si>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</si>
  <si>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</si>
  <si>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</si>
  <si>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</si>
  <si>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</si>
  <si>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</si>
  <si>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</si>
  <si>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</si>
  <si>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</si>
  <si>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</si>
  <si>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</si>
  <si>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</si>
  <si>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</si>
  <si>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</si>
  <si>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</si>
  <si>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</si>
  <si>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</si>
  <si>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</si>
  <si>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</si>
  <si>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</si>
  <si>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</si>
  <si>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</si>
  <si>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</si>
  <si>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</si>
  <si>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</si>
  <si>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</si>
  <si>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</si>
  <si>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</si>
  <si>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</si>
  <si>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</si>
  <si>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</si>
  <si>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</si>
  <si>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</si>
  <si>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</si>
  <si>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</si>
  <si>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</si>
  <si>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</si>
  <si>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</si>
  <si>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</si>
  <si>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</si>
  <si>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</si>
  <si>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</si>
  <si>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</si>
  <si>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</si>
  <si>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</si>
  <si>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</si>
  <si>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</si>
  <si>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</si>
  <si>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</si>
  <si>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</si>
  <si>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</si>
  <si>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</si>
  <si>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</si>
  <si>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</si>
  <si>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</si>
  <si>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</si>
  <si>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</si>
  <si>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</si>
  <si>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</si>
  <si>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</si>
  <si>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</si>
  <si>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</si>
  <si>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</si>
  <si>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</si>
  <si>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</si>
  <si>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</si>
  <si>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</si>
  <si>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</si>
  <si>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</si>
  <si>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</si>
  <si>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</si>
  <si>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</si>
  <si>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</si>
  <si>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</si>
  <si>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</si>
  <si>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</si>
  <si>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</si>
  <si>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</si>
  <si>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</si>
  <si>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</si>
  <si>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</si>
  <si>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</si>
  <si>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</si>
  <si>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</si>
  <si>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</si>
  <si>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</si>
  <si>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</si>
  <si>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</si>
  <si>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</si>
  <si>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</si>
  <si>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</si>
  <si>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</si>
  <si>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</si>
  <si>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</si>
  <si>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</si>
  <si>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</si>
  <si>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</si>
  <si>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</si>
  <si>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</si>
  <si>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</si>
  <si>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</si>
  <si>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</si>
  <si>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</si>
  <si>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</si>
  <si>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</si>
  <si>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</si>
  <si>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</si>
  <si>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</si>
  <si>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</si>
  <si>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</si>
  <si>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</si>
  <si>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</si>
  <si>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</si>
  <si>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</si>
  <si>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</si>
  <si>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</si>
  <si>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</si>
  <si>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</si>
  <si>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</si>
  <si>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</si>
  <si>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</si>
  <si>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</si>
  <si>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</si>
  <si>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</si>
  <si>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</si>
  <si>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</si>
  <si>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</si>
  <si>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</si>
  <si>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</si>
  <si>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</si>
  <si>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</si>
  <si>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</si>
  <si>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</si>
  <si>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</si>
  <si>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</si>
  <si>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</si>
  <si>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</si>
  <si>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</si>
  <si>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</si>
  <si>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</si>
  <si>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</si>
  <si>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</si>
  <si>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</si>
  <si>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</si>
  <si>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</si>
  <si>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</si>
  <si>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</si>
  <si>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</si>
  <si>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</si>
  <si>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</si>
  <si>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</si>
  <si>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</si>
  <si>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</si>
  <si>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</si>
  <si>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</si>
  <si>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</si>
  <si>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</si>
  <si>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</si>
  <si>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</si>
  <si>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</si>
  <si>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</si>
  <si>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</si>
  <si>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</si>
  <si>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</si>
  <si>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</si>
  <si>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</si>
  <si>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</si>
  <si>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</si>
  <si>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</si>
  <si>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</si>
  <si>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</si>
  <si>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</si>
  <si>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</si>
  <si>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</si>
  <si>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</si>
  <si>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</si>
  <si>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</si>
  <si>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</si>
  <si>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</si>
  <si>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</si>
  <si>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</si>
  <si>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</si>
  <si>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</si>
  <si>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</si>
  <si>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</si>
  <si>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</si>
  <si>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</si>
  <si>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</si>
  <si>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</si>
  <si>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</si>
  <si>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</si>
  <si>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</si>
  <si>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</si>
  <si>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</si>
  <si>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</si>
  <si>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</si>
  <si>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</si>
  <si>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</si>
  <si>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</si>
  <si>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</si>
  <si>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</si>
  <si>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</si>
  <si>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</si>
  <si>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</si>
  <si>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</si>
  <si>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</si>
  <si>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</si>
  <si>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研究調整官　山田　浩次</t>
    <rPh sb="0" eb="2">
      <t>ケンキュウ</t>
    </rPh>
    <rPh sb="2" eb="5">
      <t>チョウセイカン</t>
    </rPh>
    <rPh sb="6" eb="8">
      <t>ヤマダ</t>
    </rPh>
    <rPh sb="9" eb="11">
      <t>コウジ</t>
    </rPh>
    <phoneticPr fontId="2"/>
  </si>
  <si>
    <t>都市生活空間の可変的利用方策に関する調査研究</t>
    <phoneticPr fontId="5"/>
  </si>
  <si>
    <t>A.㈱ニッセイ基礎研究所</t>
    <phoneticPr fontId="5"/>
  </si>
  <si>
    <t>㈱ニッセイ基礎研究所</t>
    <phoneticPr fontId="5"/>
  </si>
  <si>
    <t>新26-60</t>
    <phoneticPr fontId="5"/>
  </si>
  <si>
    <t>新26-046</t>
    <rPh sb="0" eb="1">
      <t>シン</t>
    </rPh>
    <phoneticPr fontId="5"/>
  </si>
  <si>
    <t>－</t>
  </si>
  <si>
    <t>－</t>
    <phoneticPr fontId="5"/>
  </si>
  <si>
    <t>本調査研究においては、社会変化や時間経過とともに変化する、都市に求められる機能やスペックに対し、現用途や所有・管理主体の枠組みを超えて、柔軟かつ迅速に用途や範囲を変更することで対応することの出来る、都市空間の可変的利用の可能性とそのあり方及びそれを実現させる手法、制度について調査・研究を行う。</t>
    <phoneticPr fontId="5"/>
  </si>
  <si>
    <t>調査検討の報告数</t>
    <phoneticPr fontId="5"/>
  </si>
  <si>
    <t>-</t>
    <phoneticPr fontId="5"/>
  </si>
  <si>
    <t>執行額/調査検討の報告数　　　　　　　　　　　　　　</t>
    <phoneticPr fontId="5"/>
  </si>
  <si>
    <t>○</t>
    <phoneticPr fontId="5"/>
  </si>
  <si>
    <t>現下の情勢に鑑み、国土交通行政に関する喫緊の課題を対象としたものである。</t>
    <phoneticPr fontId="5"/>
  </si>
  <si>
    <t>‐</t>
    <phoneticPr fontId="5"/>
  </si>
  <si>
    <t>‐</t>
  </si>
  <si>
    <t>研究内容の重点化、事業効率化、コスト等の観点からも適切に執行している。</t>
    <phoneticPr fontId="5"/>
  </si>
  <si>
    <t>事業の目的に照らして適切に活動しており、その結果初年度において一定の成果を得ることができた。</t>
    <rPh sb="0" eb="2">
      <t>ジギョウ</t>
    </rPh>
    <rPh sb="3" eb="5">
      <t>モクテキ</t>
    </rPh>
    <rPh sb="6" eb="7">
      <t>テ</t>
    </rPh>
    <rPh sb="10" eb="12">
      <t>テキセツ</t>
    </rPh>
    <rPh sb="13" eb="15">
      <t>カツドウ</t>
    </rPh>
    <rPh sb="22" eb="24">
      <t>ケッカ</t>
    </rPh>
    <rPh sb="24" eb="27">
      <t>ショネンド</t>
    </rPh>
    <rPh sb="31" eb="33">
      <t>イッテイ</t>
    </rPh>
    <rPh sb="34" eb="36">
      <t>セイカ</t>
    </rPh>
    <rPh sb="37" eb="38">
      <t>エ</t>
    </rPh>
    <phoneticPr fontId="5"/>
  </si>
  <si>
    <t>都市空間の可変的利用の可能性がある空き地空き家のスペースについて、地方公共団体等が適切にこれを把握するための空き地空き家の実態調査に関する研究を行う。実態調査にあたっては、従来の現地調査を主としたものとは異なるアプローチで、ＧＩＳ情報等の電子情報を活用する新たな手法による調査手法を検討し、調査時のみならず管理・運用の場面においても省力化が図れるものとする。また、データベース化することによる今後の政策活用についても検討を行う。</t>
    <rPh sb="0" eb="4">
      <t>トシクウカン</t>
    </rPh>
    <rPh sb="5" eb="8">
      <t>カヘンテキ</t>
    </rPh>
    <rPh sb="8" eb="10">
      <t>リヨウ</t>
    </rPh>
    <rPh sb="11" eb="14">
      <t>カノウセイ</t>
    </rPh>
    <rPh sb="17" eb="18">
      <t>ア</t>
    </rPh>
    <rPh sb="19" eb="20">
      <t>チ</t>
    </rPh>
    <rPh sb="20" eb="21">
      <t>ア</t>
    </rPh>
    <rPh sb="22" eb="23">
      <t>ヤ</t>
    </rPh>
    <rPh sb="33" eb="35">
      <t>チホウ</t>
    </rPh>
    <rPh sb="35" eb="37">
      <t>コウキョウ</t>
    </rPh>
    <rPh sb="37" eb="39">
      <t>ダンタイ</t>
    </rPh>
    <rPh sb="39" eb="40">
      <t>トウ</t>
    </rPh>
    <rPh sb="41" eb="43">
      <t>テキセツ</t>
    </rPh>
    <rPh sb="47" eb="49">
      <t>ハアク</t>
    </rPh>
    <rPh sb="54" eb="55">
      <t>ア</t>
    </rPh>
    <rPh sb="56" eb="57">
      <t>チ</t>
    </rPh>
    <rPh sb="57" eb="58">
      <t>ア</t>
    </rPh>
    <rPh sb="59" eb="60">
      <t>ヤ</t>
    </rPh>
    <rPh sb="61" eb="63">
      <t>ジッタイ</t>
    </rPh>
    <rPh sb="63" eb="65">
      <t>チョウサ</t>
    </rPh>
    <rPh sb="66" eb="67">
      <t>カン</t>
    </rPh>
    <rPh sb="69" eb="71">
      <t>ケンキュウ</t>
    </rPh>
    <rPh sb="72" eb="73">
      <t>オコナ</t>
    </rPh>
    <rPh sb="75" eb="77">
      <t>ジッタイ</t>
    </rPh>
    <rPh sb="77" eb="79">
      <t>チョウサ</t>
    </rPh>
    <rPh sb="86" eb="88">
      <t>ジュウライ</t>
    </rPh>
    <rPh sb="89" eb="91">
      <t>ゲンチ</t>
    </rPh>
    <rPh sb="91" eb="93">
      <t>チョウサ</t>
    </rPh>
    <rPh sb="94" eb="95">
      <t>シュ</t>
    </rPh>
    <rPh sb="102" eb="103">
      <t>コト</t>
    </rPh>
    <rPh sb="115" eb="117">
      <t>ジョウホウ</t>
    </rPh>
    <rPh sb="117" eb="118">
      <t>トウ</t>
    </rPh>
    <rPh sb="119" eb="121">
      <t>デンシ</t>
    </rPh>
    <rPh sb="121" eb="123">
      <t>ジョウホウ</t>
    </rPh>
    <rPh sb="124" eb="126">
      <t>カツヨウ</t>
    </rPh>
    <rPh sb="128" eb="129">
      <t>アラ</t>
    </rPh>
    <rPh sb="131" eb="133">
      <t>シュホウ</t>
    </rPh>
    <rPh sb="136" eb="138">
      <t>チョウサ</t>
    </rPh>
    <rPh sb="138" eb="140">
      <t>シュホウ</t>
    </rPh>
    <rPh sb="141" eb="143">
      <t>ケントウ</t>
    </rPh>
    <rPh sb="145" eb="148">
      <t>チョウサジ</t>
    </rPh>
    <rPh sb="153" eb="155">
      <t>カンリ</t>
    </rPh>
    <rPh sb="156" eb="158">
      <t>ウンヨウ</t>
    </rPh>
    <rPh sb="159" eb="161">
      <t>バメン</t>
    </rPh>
    <rPh sb="166" eb="169">
      <t>ショウリョクカ</t>
    </rPh>
    <rPh sb="170" eb="171">
      <t>ハカ</t>
    </rPh>
    <rPh sb="188" eb="189">
      <t>カ</t>
    </rPh>
    <rPh sb="196" eb="198">
      <t>コンゴ</t>
    </rPh>
    <rPh sb="199" eb="201">
      <t>セイサク</t>
    </rPh>
    <rPh sb="201" eb="203">
      <t>カツヨウ</t>
    </rPh>
    <rPh sb="208" eb="210">
      <t>ケントウ</t>
    </rPh>
    <rPh sb="211" eb="212">
      <t>オコナ</t>
    </rPh>
    <phoneticPr fontId="5"/>
  </si>
  <si>
    <t>件</t>
    <rPh sb="0" eb="1">
      <t>ケン</t>
    </rPh>
    <phoneticPr fontId="5"/>
  </si>
  <si>
    <t>-</t>
    <phoneticPr fontId="5"/>
  </si>
  <si>
    <t>同上</t>
    <rPh sb="0" eb="2">
      <t>ドウジョウ</t>
    </rPh>
    <phoneticPr fontId="5"/>
  </si>
  <si>
    <t>契約の相手方を特定する際に、企画提案方式を取り入れることで競争性を確保している。</t>
    <phoneticPr fontId="5"/>
  </si>
  <si>
    <t>妥当である。</t>
    <rPh sb="0" eb="2">
      <t>ダトウ</t>
    </rPh>
    <phoneticPr fontId="5"/>
  </si>
  <si>
    <t>企画競争
1者</t>
    <rPh sb="0" eb="2">
      <t>キカク</t>
    </rPh>
    <rPh sb="2" eb="4">
      <t>キョウソウ</t>
    </rPh>
    <rPh sb="6" eb="7">
      <t>シャ</t>
    </rPh>
    <phoneticPr fontId="5"/>
  </si>
  <si>
    <t>百万円</t>
    <rPh sb="0" eb="2">
      <t>ヒャクマン</t>
    </rPh>
    <rPh sb="2" eb="3">
      <t>エン</t>
    </rPh>
    <phoneticPr fontId="5"/>
  </si>
  <si>
    <t>国内外事例の文献整理、ヒアリング調査、分析業務</t>
    <rPh sb="0" eb="2">
      <t>コクナイ</t>
    </rPh>
    <phoneticPr fontId="5"/>
  </si>
  <si>
    <t>C.</t>
    <phoneticPr fontId="5"/>
  </si>
  <si>
    <t>D.</t>
    <phoneticPr fontId="5"/>
  </si>
  <si>
    <t>調査検討に必要なものに限定されている。</t>
  </si>
  <si>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</si>
  <si>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</si>
  <si>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</si>
  <si>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職員旅費
０．１百万円</t>
    <rPh sb="0" eb="2">
      <t>ショクイン</t>
    </rPh>
    <rPh sb="2" eb="4">
      <t>リョヒ</t>
    </rPh>
    <phoneticPr fontId="5"/>
  </si>
  <si>
    <t>委員等旅費
０．１百万円</t>
    <rPh sb="0" eb="2">
      <t>イイン</t>
    </rPh>
    <rPh sb="2" eb="3">
      <t>トウ</t>
    </rPh>
    <rPh sb="3" eb="5">
      <t>リョヒ</t>
    </rPh>
    <phoneticPr fontId="5"/>
  </si>
  <si>
    <t>国土交通政策研究所
８百万円</t>
    <phoneticPr fontId="5"/>
  </si>
  <si>
    <t>Ａ．民間企業（１社）
７百万円</t>
    <rPh sb="2" eb="4">
      <t>ミンカン</t>
    </rPh>
    <rPh sb="4" eb="6">
      <t>キギョウ</t>
    </rPh>
    <phoneticPr fontId="5"/>
  </si>
  <si>
    <t>諸謝金
０．３百万円</t>
    <rPh sb="0" eb="3">
      <t>ショシャキン</t>
    </rPh>
    <phoneticPr fontId="5"/>
  </si>
  <si>
    <t>７百万円/1件</t>
    <rPh sb="1" eb="3">
      <t>ヒャクマン</t>
    </rPh>
    <rPh sb="3" eb="4">
      <t>エン</t>
    </rPh>
    <rPh sb="6" eb="7">
      <t>ケン</t>
    </rPh>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</si>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</sst>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center" vertical="center"/>
      <protection locked="0"/>
    </xf>
    <xf numFmtId="0" fontId="3" fillId="5" borderId="138"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114"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28575</xdr:colOff>
      <xdr:row>143</xdr:row>
      <xdr:rowOff>45492</xdr:rowOff>
    </xdr:from>
    <xdr:to>
      <xdr:col>33</xdr:col>
      <xdr:colOff>0</xdr:colOff>
      <xdr:row>146</xdr:row>
      <xdr:rowOff>350546</xdr:rowOff>
    </xdr:to>
    <xdr:grpSp>
      <xdr:nvGrpSpPr>
        <xdr:cNvPr id="5" name="グループ化 4"/>
        <xdr:cNvGrpSpPr/>
      </xdr:nvGrpSpPr>
      <xdr:grpSpPr>
        <a:xfrm>
          <a:off x="4295775" y="32024092"/>
          <a:ext cx="2409825" cy="137185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H236" sqref="BH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99" t="s">
        <v>377</v>
      </c>
      <c r="AR2" s="99"/>
      <c r="AS2" s="59" t="str">
        <f>IF(OR(AQ2="　", AQ2=""), "", "-")</f>
        <v/>
      </c>
      <c r="AT2" s="100">
        <v>310</v>
      </c>
      <c r="AU2" s="100"/>
      <c r="AV2" s="60" t="str">
        <f>IF(AW2="", "", "-")</f>
        <v/>
      </c>
      <c r="AW2" s="104"/>
      <c r="AX2" s="104"/>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378</v>
      </c>
      <c r="AK3" s="293"/>
      <c r="AL3" s="293"/>
      <c r="AM3" s="293"/>
      <c r="AN3" s="293"/>
      <c r="AO3" s="293"/>
      <c r="AP3" s="293"/>
      <c r="AQ3" s="293"/>
      <c r="AR3" s="293"/>
      <c r="AS3" s="293"/>
      <c r="AT3" s="293"/>
      <c r="AU3" s="293"/>
      <c r="AV3" s="293"/>
      <c r="AW3" s="293"/>
      <c r="AX3" s="36" t="s">
        <v>91</v>
      </c>
    </row>
    <row r="4" spans="1:50" ht="24.75" customHeight="1" x14ac:dyDescent="0.15">
      <c r="A4" s="515" t="s">
        <v>30</v>
      </c>
      <c r="B4" s="516"/>
      <c r="C4" s="516"/>
      <c r="D4" s="516"/>
      <c r="E4" s="516"/>
      <c r="F4" s="516"/>
      <c r="G4" s="489" t="s">
        <v>392</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19" t="s">
        <v>97</v>
      </c>
      <c r="H5" s="320"/>
      <c r="I5" s="320"/>
      <c r="J5" s="320"/>
      <c r="K5" s="320"/>
      <c r="L5" s="320"/>
      <c r="M5" s="321" t="s">
        <v>92</v>
      </c>
      <c r="N5" s="322"/>
      <c r="O5" s="322"/>
      <c r="P5" s="322"/>
      <c r="Q5" s="322"/>
      <c r="R5" s="323"/>
      <c r="S5" s="324" t="s">
        <v>99</v>
      </c>
      <c r="T5" s="320"/>
      <c r="U5" s="320"/>
      <c r="V5" s="320"/>
      <c r="W5" s="320"/>
      <c r="X5" s="325"/>
      <c r="Y5" s="506" t="s">
        <v>3</v>
      </c>
      <c r="Z5" s="507"/>
      <c r="AA5" s="507"/>
      <c r="AB5" s="507"/>
      <c r="AC5" s="507"/>
      <c r="AD5" s="508"/>
      <c r="AE5" s="509" t="s">
        <v>384</v>
      </c>
      <c r="AF5" s="510"/>
      <c r="AG5" s="510"/>
      <c r="AH5" s="510"/>
      <c r="AI5" s="510"/>
      <c r="AJ5" s="510"/>
      <c r="AK5" s="510"/>
      <c r="AL5" s="510"/>
      <c r="AM5" s="510"/>
      <c r="AN5" s="510"/>
      <c r="AO5" s="510"/>
      <c r="AP5" s="511"/>
      <c r="AQ5" s="512" t="s">
        <v>391</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382</v>
      </c>
      <c r="AF6" s="524"/>
      <c r="AG6" s="524"/>
      <c r="AH6" s="524"/>
      <c r="AI6" s="524"/>
      <c r="AJ6" s="524"/>
      <c r="AK6" s="524"/>
      <c r="AL6" s="524"/>
      <c r="AM6" s="524"/>
      <c r="AN6" s="524"/>
      <c r="AO6" s="524"/>
      <c r="AP6" s="524"/>
      <c r="AQ6" s="117"/>
      <c r="AR6" s="117"/>
      <c r="AS6" s="117"/>
      <c r="AT6" s="117"/>
      <c r="AU6" s="117"/>
      <c r="AV6" s="117"/>
      <c r="AW6" s="117"/>
      <c r="AX6" s="525"/>
    </row>
    <row r="7" spans="1:50" ht="49.5" customHeight="1" x14ac:dyDescent="0.15">
      <c r="A7" s="445" t="s">
        <v>25</v>
      </c>
      <c r="B7" s="446"/>
      <c r="C7" s="446"/>
      <c r="D7" s="446"/>
      <c r="E7" s="446"/>
      <c r="F7" s="446"/>
      <c r="G7" s="447" t="s">
        <v>398</v>
      </c>
      <c r="H7" s="448"/>
      <c r="I7" s="448"/>
      <c r="J7" s="448"/>
      <c r="K7" s="448"/>
      <c r="L7" s="448"/>
      <c r="M7" s="448"/>
      <c r="N7" s="448"/>
      <c r="O7" s="448"/>
      <c r="P7" s="448"/>
      <c r="Q7" s="448"/>
      <c r="R7" s="448"/>
      <c r="S7" s="448"/>
      <c r="T7" s="448"/>
      <c r="U7" s="448"/>
      <c r="V7" s="449"/>
      <c r="W7" s="449"/>
      <c r="X7" s="449"/>
      <c r="Y7" s="450" t="s">
        <v>5</v>
      </c>
      <c r="Z7" s="374"/>
      <c r="AA7" s="374"/>
      <c r="AB7" s="374"/>
      <c r="AC7" s="374"/>
      <c r="AD7" s="376"/>
      <c r="AE7" s="451" t="s">
        <v>397</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399</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x14ac:dyDescent="0.15">
      <c r="A10" s="454" t="s">
        <v>36</v>
      </c>
      <c r="B10" s="455"/>
      <c r="C10" s="455"/>
      <c r="D10" s="455"/>
      <c r="E10" s="455"/>
      <c r="F10" s="455"/>
      <c r="G10" s="483" t="s">
        <v>409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x14ac:dyDescent="0.15">
      <c r="A11" s="454" t="s">
        <v>6</v>
      </c>
      <c r="B11" s="455"/>
      <c r="C11" s="455"/>
      <c r="D11" s="455"/>
      <c r="E11" s="455"/>
      <c r="F11" s="456"/>
      <c r="G11" s="503" t="str">
        <f>入力規則等!P10</f>
        <v>直接実施、委託・請負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70"/>
    </row>
    <row r="13" spans="1:50" ht="21" customHeight="1" x14ac:dyDescent="0.15">
      <c r="A13" s="460"/>
      <c r="B13" s="461"/>
      <c r="C13" s="461"/>
      <c r="D13" s="461"/>
      <c r="E13" s="461"/>
      <c r="F13" s="462"/>
      <c r="G13" s="471" t="s">
        <v>7</v>
      </c>
      <c r="H13" s="472"/>
      <c r="I13" s="477" t="s">
        <v>8</v>
      </c>
      <c r="J13" s="478"/>
      <c r="K13" s="478"/>
      <c r="L13" s="478"/>
      <c r="M13" s="478"/>
      <c r="N13" s="478"/>
      <c r="O13" s="479"/>
      <c r="P13" s="64" t="s">
        <v>383</v>
      </c>
      <c r="Q13" s="65"/>
      <c r="R13" s="65"/>
      <c r="S13" s="65"/>
      <c r="T13" s="65"/>
      <c r="U13" s="65"/>
      <c r="V13" s="66"/>
      <c r="W13" s="64" t="s">
        <v>383</v>
      </c>
      <c r="X13" s="65"/>
      <c r="Y13" s="65"/>
      <c r="Z13" s="65"/>
      <c r="AA13" s="65"/>
      <c r="AB13" s="65"/>
      <c r="AC13" s="66"/>
      <c r="AD13" s="64">
        <v>8</v>
      </c>
      <c r="AE13" s="65"/>
      <c r="AF13" s="65"/>
      <c r="AG13" s="65"/>
      <c r="AH13" s="65"/>
      <c r="AI13" s="65"/>
      <c r="AJ13" s="66"/>
      <c r="AK13" s="64">
        <v>7</v>
      </c>
      <c r="AL13" s="65"/>
      <c r="AM13" s="65"/>
      <c r="AN13" s="65"/>
      <c r="AO13" s="65"/>
      <c r="AP13" s="65"/>
      <c r="AQ13" s="66"/>
      <c r="AR13" s="653"/>
      <c r="AS13" s="654"/>
      <c r="AT13" s="654"/>
      <c r="AU13" s="654"/>
      <c r="AV13" s="654"/>
      <c r="AW13" s="654"/>
      <c r="AX13" s="655"/>
    </row>
    <row r="14" spans="1:50" ht="21" customHeight="1" x14ac:dyDescent="0.15">
      <c r="A14" s="460"/>
      <c r="B14" s="461"/>
      <c r="C14" s="461"/>
      <c r="D14" s="461"/>
      <c r="E14" s="461"/>
      <c r="F14" s="462"/>
      <c r="G14" s="473"/>
      <c r="H14" s="474"/>
      <c r="I14" s="336" t="s">
        <v>9</v>
      </c>
      <c r="J14" s="468"/>
      <c r="K14" s="468"/>
      <c r="L14" s="468"/>
      <c r="M14" s="468"/>
      <c r="N14" s="468"/>
      <c r="O14" s="469"/>
      <c r="P14" s="64" t="s">
        <v>383</v>
      </c>
      <c r="Q14" s="65"/>
      <c r="R14" s="65"/>
      <c r="S14" s="65"/>
      <c r="T14" s="65"/>
      <c r="U14" s="65"/>
      <c r="V14" s="66"/>
      <c r="W14" s="64" t="s">
        <v>383</v>
      </c>
      <c r="X14" s="65"/>
      <c r="Y14" s="65"/>
      <c r="Z14" s="65"/>
      <c r="AA14" s="65"/>
      <c r="AB14" s="65"/>
      <c r="AC14" s="66"/>
      <c r="AD14" s="64" t="s">
        <v>384</v>
      </c>
      <c r="AE14" s="65"/>
      <c r="AF14" s="65"/>
      <c r="AG14" s="65"/>
      <c r="AH14" s="65"/>
      <c r="AI14" s="65"/>
      <c r="AJ14" s="66"/>
      <c r="AK14" s="64"/>
      <c r="AL14" s="65"/>
      <c r="AM14" s="65"/>
      <c r="AN14" s="65"/>
      <c r="AO14" s="65"/>
      <c r="AP14" s="65"/>
      <c r="AQ14" s="66"/>
      <c r="AR14" s="651"/>
      <c r="AS14" s="651"/>
      <c r="AT14" s="651"/>
      <c r="AU14" s="651"/>
      <c r="AV14" s="651"/>
      <c r="AW14" s="651"/>
      <c r="AX14" s="652"/>
    </row>
    <row r="15" spans="1:50" ht="21" customHeight="1" x14ac:dyDescent="0.15">
      <c r="A15" s="460"/>
      <c r="B15" s="461"/>
      <c r="C15" s="461"/>
      <c r="D15" s="461"/>
      <c r="E15" s="461"/>
      <c r="F15" s="462"/>
      <c r="G15" s="473"/>
      <c r="H15" s="474"/>
      <c r="I15" s="336" t="s">
        <v>62</v>
      </c>
      <c r="J15" s="337"/>
      <c r="K15" s="337"/>
      <c r="L15" s="337"/>
      <c r="M15" s="337"/>
      <c r="N15" s="337"/>
      <c r="O15" s="338"/>
      <c r="P15" s="64" t="s">
        <v>383</v>
      </c>
      <c r="Q15" s="65"/>
      <c r="R15" s="65"/>
      <c r="S15" s="65"/>
      <c r="T15" s="65"/>
      <c r="U15" s="65"/>
      <c r="V15" s="66"/>
      <c r="W15" s="64" t="s">
        <v>383</v>
      </c>
      <c r="X15" s="65"/>
      <c r="Y15" s="65"/>
      <c r="Z15" s="65"/>
      <c r="AA15" s="65"/>
      <c r="AB15" s="65"/>
      <c r="AC15" s="66"/>
      <c r="AD15" s="64" t="s">
        <v>384</v>
      </c>
      <c r="AE15" s="65"/>
      <c r="AF15" s="65"/>
      <c r="AG15" s="65"/>
      <c r="AH15" s="65"/>
      <c r="AI15" s="65"/>
      <c r="AJ15" s="66"/>
      <c r="AK15" s="64" t="s">
        <v>384</v>
      </c>
      <c r="AL15" s="65"/>
      <c r="AM15" s="65"/>
      <c r="AN15" s="65"/>
      <c r="AO15" s="65"/>
      <c r="AP15" s="65"/>
      <c r="AQ15" s="66"/>
      <c r="AR15" s="64"/>
      <c r="AS15" s="65"/>
      <c r="AT15" s="65"/>
      <c r="AU15" s="65"/>
      <c r="AV15" s="65"/>
      <c r="AW15" s="65"/>
      <c r="AX15" s="650"/>
    </row>
    <row r="16" spans="1:50" ht="21" customHeight="1" x14ac:dyDescent="0.15">
      <c r="A16" s="460"/>
      <c r="B16" s="461"/>
      <c r="C16" s="461"/>
      <c r="D16" s="461"/>
      <c r="E16" s="461"/>
      <c r="F16" s="462"/>
      <c r="G16" s="473"/>
      <c r="H16" s="474"/>
      <c r="I16" s="336" t="s">
        <v>63</v>
      </c>
      <c r="J16" s="337"/>
      <c r="K16" s="337"/>
      <c r="L16" s="337"/>
      <c r="M16" s="337"/>
      <c r="N16" s="337"/>
      <c r="O16" s="338"/>
      <c r="P16" s="64" t="s">
        <v>383</v>
      </c>
      <c r="Q16" s="65"/>
      <c r="R16" s="65"/>
      <c r="S16" s="65"/>
      <c r="T16" s="65"/>
      <c r="U16" s="65"/>
      <c r="V16" s="66"/>
      <c r="W16" s="64" t="s">
        <v>383</v>
      </c>
      <c r="X16" s="65"/>
      <c r="Y16" s="65"/>
      <c r="Z16" s="65"/>
      <c r="AA16" s="65"/>
      <c r="AB16" s="65"/>
      <c r="AC16" s="66"/>
      <c r="AD16" s="64" t="s">
        <v>384</v>
      </c>
      <c r="AE16" s="65"/>
      <c r="AF16" s="65"/>
      <c r="AG16" s="65"/>
      <c r="AH16" s="65"/>
      <c r="AI16" s="65"/>
      <c r="AJ16" s="66"/>
      <c r="AK16" s="64"/>
      <c r="AL16" s="65"/>
      <c r="AM16" s="65"/>
      <c r="AN16" s="65"/>
      <c r="AO16" s="65"/>
      <c r="AP16" s="65"/>
      <c r="AQ16" s="66"/>
      <c r="AR16" s="440"/>
      <c r="AS16" s="441"/>
      <c r="AT16" s="441"/>
      <c r="AU16" s="441"/>
      <c r="AV16" s="441"/>
      <c r="AW16" s="441"/>
      <c r="AX16" s="442"/>
    </row>
    <row r="17" spans="1:50" ht="24.75" customHeight="1" x14ac:dyDescent="0.15">
      <c r="A17" s="460"/>
      <c r="B17" s="461"/>
      <c r="C17" s="461"/>
      <c r="D17" s="461"/>
      <c r="E17" s="461"/>
      <c r="F17" s="462"/>
      <c r="G17" s="473"/>
      <c r="H17" s="474"/>
      <c r="I17" s="336" t="s">
        <v>61</v>
      </c>
      <c r="J17" s="468"/>
      <c r="K17" s="468"/>
      <c r="L17" s="468"/>
      <c r="M17" s="468"/>
      <c r="N17" s="468"/>
      <c r="O17" s="469"/>
      <c r="P17" s="64" t="s">
        <v>383</v>
      </c>
      <c r="Q17" s="65"/>
      <c r="R17" s="65"/>
      <c r="S17" s="65"/>
      <c r="T17" s="65"/>
      <c r="U17" s="65"/>
      <c r="V17" s="66"/>
      <c r="W17" s="64" t="s">
        <v>383</v>
      </c>
      <c r="X17" s="65"/>
      <c r="Y17" s="65"/>
      <c r="Z17" s="65"/>
      <c r="AA17" s="65"/>
      <c r="AB17" s="65"/>
      <c r="AC17" s="66"/>
      <c r="AD17" s="64" t="s">
        <v>384</v>
      </c>
      <c r="AE17" s="65"/>
      <c r="AF17" s="65"/>
      <c r="AG17" s="65"/>
      <c r="AH17" s="65"/>
      <c r="AI17" s="65"/>
      <c r="AJ17" s="66"/>
      <c r="AK17" s="64"/>
      <c r="AL17" s="65"/>
      <c r="AM17" s="65"/>
      <c r="AN17" s="65"/>
      <c r="AO17" s="65"/>
      <c r="AP17" s="65"/>
      <c r="AQ17" s="66"/>
      <c r="AR17" s="443"/>
      <c r="AS17" s="443"/>
      <c r="AT17" s="443"/>
      <c r="AU17" s="443"/>
      <c r="AV17" s="443"/>
      <c r="AW17" s="443"/>
      <c r="AX17" s="444"/>
    </row>
    <row r="18" spans="1:50" ht="24.75" customHeight="1" x14ac:dyDescent="0.15">
      <c r="A18" s="460"/>
      <c r="B18" s="461"/>
      <c r="C18" s="461"/>
      <c r="D18" s="461"/>
      <c r="E18" s="461"/>
      <c r="F18" s="462"/>
      <c r="G18" s="475"/>
      <c r="H18" s="476"/>
      <c r="I18" s="339" t="s">
        <v>22</v>
      </c>
      <c r="J18" s="340"/>
      <c r="K18" s="340"/>
      <c r="L18" s="340"/>
      <c r="M18" s="340"/>
      <c r="N18" s="340"/>
      <c r="O18" s="341"/>
      <c r="P18" s="309">
        <f>SUM(P13:V17)</f>
        <v>0</v>
      </c>
      <c r="Q18" s="310"/>
      <c r="R18" s="310"/>
      <c r="S18" s="310"/>
      <c r="T18" s="310"/>
      <c r="U18" s="310"/>
      <c r="V18" s="311"/>
      <c r="W18" s="309">
        <f>SUM(W13:AC17)</f>
        <v>0</v>
      </c>
      <c r="X18" s="310"/>
      <c r="Y18" s="310"/>
      <c r="Z18" s="310"/>
      <c r="AA18" s="310"/>
      <c r="AB18" s="310"/>
      <c r="AC18" s="311"/>
      <c r="AD18" s="309">
        <f>SUM(AD13:AJ17)</f>
        <v>8</v>
      </c>
      <c r="AE18" s="310"/>
      <c r="AF18" s="310"/>
      <c r="AG18" s="310"/>
      <c r="AH18" s="310"/>
      <c r="AI18" s="310"/>
      <c r="AJ18" s="311"/>
      <c r="AK18" s="309">
        <f>SUM(AK13:AQ17)</f>
        <v>7</v>
      </c>
      <c r="AL18" s="310"/>
      <c r="AM18" s="310"/>
      <c r="AN18" s="310"/>
      <c r="AO18" s="310"/>
      <c r="AP18" s="310"/>
      <c r="AQ18" s="311"/>
      <c r="AR18" s="309">
        <f>SUM(AR13:AX17)</f>
        <v>0</v>
      </c>
      <c r="AS18" s="310"/>
      <c r="AT18" s="310"/>
      <c r="AU18" s="310"/>
      <c r="AV18" s="310"/>
      <c r="AW18" s="310"/>
      <c r="AX18" s="312"/>
    </row>
    <row r="19" spans="1:50" ht="24.75" customHeight="1" x14ac:dyDescent="0.15">
      <c r="A19" s="460"/>
      <c r="B19" s="461"/>
      <c r="C19" s="461"/>
      <c r="D19" s="461"/>
      <c r="E19" s="461"/>
      <c r="F19" s="462"/>
      <c r="G19" s="306" t="s">
        <v>10</v>
      </c>
      <c r="H19" s="307"/>
      <c r="I19" s="307"/>
      <c r="J19" s="307"/>
      <c r="K19" s="307"/>
      <c r="L19" s="307"/>
      <c r="M19" s="307"/>
      <c r="N19" s="307"/>
      <c r="O19" s="307"/>
      <c r="P19" s="64" t="s">
        <v>383</v>
      </c>
      <c r="Q19" s="65"/>
      <c r="R19" s="65"/>
      <c r="S19" s="65"/>
      <c r="T19" s="65"/>
      <c r="U19" s="65"/>
      <c r="V19" s="66"/>
      <c r="W19" s="64" t="s">
        <v>383</v>
      </c>
      <c r="X19" s="65"/>
      <c r="Y19" s="65"/>
      <c r="Z19" s="65"/>
      <c r="AA19" s="65"/>
      <c r="AB19" s="65"/>
      <c r="AC19" s="66"/>
      <c r="AD19" s="64">
        <v>8</v>
      </c>
      <c r="AE19" s="65"/>
      <c r="AF19" s="65"/>
      <c r="AG19" s="65"/>
      <c r="AH19" s="65"/>
      <c r="AI19" s="65"/>
      <c r="AJ19" s="66"/>
      <c r="AK19" s="308"/>
      <c r="AL19" s="308"/>
      <c r="AM19" s="308"/>
      <c r="AN19" s="308"/>
      <c r="AO19" s="308"/>
      <c r="AP19" s="308"/>
      <c r="AQ19" s="308"/>
      <c r="AR19" s="308"/>
      <c r="AS19" s="308"/>
      <c r="AT19" s="308"/>
      <c r="AU19" s="308"/>
      <c r="AV19" s="308"/>
      <c r="AW19" s="308"/>
      <c r="AX19" s="313"/>
    </row>
    <row r="20" spans="1:50" ht="24.75" customHeight="1" x14ac:dyDescent="0.15">
      <c r="A20" s="463"/>
      <c r="B20" s="464"/>
      <c r="C20" s="464"/>
      <c r="D20" s="464"/>
      <c r="E20" s="464"/>
      <c r="F20" s="465"/>
      <c r="G20" s="306" t="s">
        <v>11</v>
      </c>
      <c r="H20" s="307"/>
      <c r="I20" s="307"/>
      <c r="J20" s="307"/>
      <c r="K20" s="307"/>
      <c r="L20" s="307"/>
      <c r="M20" s="307"/>
      <c r="N20" s="307"/>
      <c r="O20" s="307"/>
      <c r="P20" s="314" t="str">
        <f>IF(P18=0, "-", P19/P18)</f>
        <v>-</v>
      </c>
      <c r="Q20" s="314"/>
      <c r="R20" s="314"/>
      <c r="S20" s="314"/>
      <c r="T20" s="314"/>
      <c r="U20" s="314"/>
      <c r="V20" s="314"/>
      <c r="W20" s="314" t="str">
        <f>IF(W18=0, "-", W19/W18)</f>
        <v>-</v>
      </c>
      <c r="X20" s="314"/>
      <c r="Y20" s="314"/>
      <c r="Z20" s="314"/>
      <c r="AA20" s="314"/>
      <c r="AB20" s="314"/>
      <c r="AC20" s="314"/>
      <c r="AD20" s="314">
        <f>IF(AD18=0, "-", 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9"/>
      <c r="AA21" s="80"/>
      <c r="AB21" s="257" t="s">
        <v>12</v>
      </c>
      <c r="AC21" s="258"/>
      <c r="AD21" s="259"/>
      <c r="AE21" s="275" t="s">
        <v>69</v>
      </c>
      <c r="AF21" s="276"/>
      <c r="AG21" s="276"/>
      <c r="AH21" s="276"/>
      <c r="AI21" s="277"/>
      <c r="AJ21" s="275" t="s">
        <v>70</v>
      </c>
      <c r="AK21" s="276"/>
      <c r="AL21" s="276"/>
      <c r="AM21" s="276"/>
      <c r="AN21" s="277"/>
      <c r="AO21" s="275" t="s">
        <v>71</v>
      </c>
      <c r="AP21" s="276"/>
      <c r="AQ21" s="276"/>
      <c r="AR21" s="276"/>
      <c r="AS21" s="277"/>
      <c r="AT21" s="263" t="s">
        <v>303</v>
      </c>
      <c r="AU21" s="264"/>
      <c r="AV21" s="264"/>
      <c r="AW21" s="264"/>
      <c r="AX21" s="265"/>
    </row>
    <row r="22" spans="1:50" ht="18.75" customHeight="1" x14ac:dyDescent="0.15">
      <c r="A22" s="206"/>
      <c r="B22" s="207"/>
      <c r="C22" s="207"/>
      <c r="D22" s="207"/>
      <c r="E22" s="207"/>
      <c r="F22" s="208"/>
      <c r="G22" s="216"/>
      <c r="H22" s="101"/>
      <c r="I22" s="101"/>
      <c r="J22" s="101"/>
      <c r="K22" s="101"/>
      <c r="L22" s="101"/>
      <c r="M22" s="101"/>
      <c r="N22" s="101"/>
      <c r="O22" s="217"/>
      <c r="P22" s="234"/>
      <c r="Q22" s="101"/>
      <c r="R22" s="101"/>
      <c r="S22" s="101"/>
      <c r="T22" s="101"/>
      <c r="U22" s="101"/>
      <c r="V22" s="101"/>
      <c r="W22" s="101"/>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v>27</v>
      </c>
      <c r="AV22" s="103"/>
      <c r="AW22" s="101" t="s">
        <v>355</v>
      </c>
      <c r="AX22" s="102"/>
    </row>
    <row r="23" spans="1:50" ht="22.5" customHeight="1" x14ac:dyDescent="0.15">
      <c r="A23" s="209"/>
      <c r="B23" s="207"/>
      <c r="C23" s="207"/>
      <c r="D23" s="207"/>
      <c r="E23" s="207"/>
      <c r="F23" s="208"/>
      <c r="G23" s="315" t="s">
        <v>431</v>
      </c>
      <c r="H23" s="680"/>
      <c r="I23" s="680"/>
      <c r="J23" s="680"/>
      <c r="K23" s="680"/>
      <c r="L23" s="680"/>
      <c r="M23" s="680"/>
      <c r="N23" s="680"/>
      <c r="O23" s="681"/>
      <c r="P23" s="247" t="s">
        <v>400</v>
      </c>
      <c r="Q23" s="188"/>
      <c r="R23" s="188"/>
      <c r="S23" s="188"/>
      <c r="T23" s="188"/>
      <c r="U23" s="188"/>
      <c r="V23" s="188"/>
      <c r="W23" s="188"/>
      <c r="X23" s="189"/>
      <c r="Y23" s="286" t="s">
        <v>14</v>
      </c>
      <c r="Z23" s="287"/>
      <c r="AA23" s="288"/>
      <c r="AB23" s="663" t="s">
        <v>410</v>
      </c>
      <c r="AC23" s="289"/>
      <c r="AD23" s="289"/>
      <c r="AE23" s="86" t="s">
        <v>401</v>
      </c>
      <c r="AF23" s="87"/>
      <c r="AG23" s="87"/>
      <c r="AH23" s="87"/>
      <c r="AI23" s="88"/>
      <c r="AJ23" s="86" t="s">
        <v>401</v>
      </c>
      <c r="AK23" s="87"/>
      <c r="AL23" s="87"/>
      <c r="AM23" s="87"/>
      <c r="AN23" s="88"/>
      <c r="AO23" s="86">
        <v>0</v>
      </c>
      <c r="AP23" s="87"/>
      <c r="AQ23" s="87"/>
      <c r="AR23" s="87"/>
      <c r="AS23" s="88"/>
      <c r="AT23" s="219"/>
      <c r="AU23" s="219"/>
      <c r="AV23" s="219"/>
      <c r="AW23" s="219"/>
      <c r="AX23" s="220"/>
    </row>
    <row r="24" spans="1:50" ht="22.5" customHeight="1" x14ac:dyDescent="0.15">
      <c r="A24" s="210"/>
      <c r="B24" s="211"/>
      <c r="C24" s="211"/>
      <c r="D24" s="211"/>
      <c r="E24" s="211"/>
      <c r="F24" s="212"/>
      <c r="G24" s="682"/>
      <c r="H24" s="683"/>
      <c r="I24" s="683"/>
      <c r="J24" s="683"/>
      <c r="K24" s="683"/>
      <c r="L24" s="683"/>
      <c r="M24" s="683"/>
      <c r="N24" s="683"/>
      <c r="O24" s="684"/>
      <c r="P24" s="268"/>
      <c r="Q24" s="268"/>
      <c r="R24" s="268"/>
      <c r="S24" s="268"/>
      <c r="T24" s="268"/>
      <c r="U24" s="268"/>
      <c r="V24" s="268"/>
      <c r="W24" s="268"/>
      <c r="X24" s="269"/>
      <c r="Y24" s="168" t="s">
        <v>65</v>
      </c>
      <c r="Z24" s="114"/>
      <c r="AA24" s="164"/>
      <c r="AB24" s="329" t="s">
        <v>410</v>
      </c>
      <c r="AC24" s="279"/>
      <c r="AD24" s="279"/>
      <c r="AE24" s="86" t="s">
        <v>401</v>
      </c>
      <c r="AF24" s="87"/>
      <c r="AG24" s="87"/>
      <c r="AH24" s="87"/>
      <c r="AI24" s="88"/>
      <c r="AJ24" s="86" t="s">
        <v>401</v>
      </c>
      <c r="AK24" s="87"/>
      <c r="AL24" s="87"/>
      <c r="AM24" s="87"/>
      <c r="AN24" s="88"/>
      <c r="AO24" s="86">
        <v>0</v>
      </c>
      <c r="AP24" s="87"/>
      <c r="AQ24" s="87"/>
      <c r="AR24" s="87"/>
      <c r="AS24" s="88"/>
      <c r="AT24" s="86">
        <v>1</v>
      </c>
      <c r="AU24" s="87"/>
      <c r="AV24" s="87"/>
      <c r="AW24" s="87"/>
      <c r="AX24" s="89"/>
    </row>
    <row r="25" spans="1:50" ht="22.5" customHeight="1" x14ac:dyDescent="0.15">
      <c r="A25" s="656"/>
      <c r="B25" s="657"/>
      <c r="C25" s="657"/>
      <c r="D25" s="657"/>
      <c r="E25" s="657"/>
      <c r="F25" s="658"/>
      <c r="G25" s="685"/>
      <c r="H25" s="686"/>
      <c r="I25" s="686"/>
      <c r="J25" s="686"/>
      <c r="K25" s="686"/>
      <c r="L25" s="686"/>
      <c r="M25" s="686"/>
      <c r="N25" s="686"/>
      <c r="O25" s="687"/>
      <c r="P25" s="190"/>
      <c r="Q25" s="190"/>
      <c r="R25" s="190"/>
      <c r="S25" s="190"/>
      <c r="T25" s="190"/>
      <c r="U25" s="190"/>
      <c r="V25" s="190"/>
      <c r="W25" s="190"/>
      <c r="X25" s="191"/>
      <c r="Y25" s="113" t="s">
        <v>15</v>
      </c>
      <c r="Z25" s="114"/>
      <c r="AA25" s="164"/>
      <c r="AB25" s="688" t="s">
        <v>359</v>
      </c>
      <c r="AC25" s="290"/>
      <c r="AD25" s="290"/>
      <c r="AE25" s="86" t="s">
        <v>401</v>
      </c>
      <c r="AF25" s="87"/>
      <c r="AG25" s="87"/>
      <c r="AH25" s="87"/>
      <c r="AI25" s="88"/>
      <c r="AJ25" s="86" t="s">
        <v>401</v>
      </c>
      <c r="AK25" s="87"/>
      <c r="AL25" s="87"/>
      <c r="AM25" s="87"/>
      <c r="AN25" s="88"/>
      <c r="AO25" s="86">
        <v>0</v>
      </c>
      <c r="AP25" s="87"/>
      <c r="AQ25" s="87"/>
      <c r="AR25" s="87"/>
      <c r="AS25" s="88"/>
      <c r="AT25" s="260"/>
      <c r="AU25" s="261"/>
      <c r="AV25" s="261"/>
      <c r="AW25" s="261"/>
      <c r="AX25" s="262"/>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9"/>
      <c r="AA26" s="80"/>
      <c r="AB26" s="257" t="s">
        <v>12</v>
      </c>
      <c r="AC26" s="258"/>
      <c r="AD26" s="259"/>
      <c r="AE26" s="275" t="s">
        <v>69</v>
      </c>
      <c r="AF26" s="276"/>
      <c r="AG26" s="276"/>
      <c r="AH26" s="276"/>
      <c r="AI26" s="277"/>
      <c r="AJ26" s="275" t="s">
        <v>70</v>
      </c>
      <c r="AK26" s="276"/>
      <c r="AL26" s="276"/>
      <c r="AM26" s="276"/>
      <c r="AN26" s="277"/>
      <c r="AO26" s="275" t="s">
        <v>71</v>
      </c>
      <c r="AP26" s="276"/>
      <c r="AQ26" s="276"/>
      <c r="AR26" s="276"/>
      <c r="AS26" s="277"/>
      <c r="AT26" s="693" t="s">
        <v>303</v>
      </c>
      <c r="AU26" s="694"/>
      <c r="AV26" s="694"/>
      <c r="AW26" s="694"/>
      <c r="AX26" s="695"/>
    </row>
    <row r="27" spans="1:50" ht="18.75" hidden="1" customHeight="1" x14ac:dyDescent="0.15">
      <c r="A27" s="206"/>
      <c r="B27" s="207"/>
      <c r="C27" s="207"/>
      <c r="D27" s="207"/>
      <c r="E27" s="207"/>
      <c r="F27" s="208"/>
      <c r="G27" s="216"/>
      <c r="H27" s="101"/>
      <c r="I27" s="101"/>
      <c r="J27" s="101"/>
      <c r="K27" s="101"/>
      <c r="L27" s="101"/>
      <c r="M27" s="101"/>
      <c r="N27" s="101"/>
      <c r="O27" s="217"/>
      <c r="P27" s="234"/>
      <c r="Q27" s="101"/>
      <c r="R27" s="101"/>
      <c r="S27" s="101"/>
      <c r="T27" s="101"/>
      <c r="U27" s="101"/>
      <c r="V27" s="101"/>
      <c r="W27" s="101"/>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c r="AV27" s="103"/>
      <c r="AW27" s="101" t="s">
        <v>355</v>
      </c>
      <c r="AX27" s="102"/>
    </row>
    <row r="28" spans="1:50" ht="22.5" hidden="1" customHeight="1" x14ac:dyDescent="0.15">
      <c r="A28" s="209"/>
      <c r="B28" s="207"/>
      <c r="C28" s="207"/>
      <c r="D28" s="207"/>
      <c r="E28" s="207"/>
      <c r="F28" s="208"/>
      <c r="G28" s="315"/>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6"/>
      <c r="AF28" s="87"/>
      <c r="AG28" s="87"/>
      <c r="AH28" s="87"/>
      <c r="AI28" s="88"/>
      <c r="AJ28" s="86"/>
      <c r="AK28" s="87"/>
      <c r="AL28" s="87"/>
      <c r="AM28" s="87"/>
      <c r="AN28" s="88"/>
      <c r="AO28" s="86"/>
      <c r="AP28" s="87"/>
      <c r="AQ28" s="87"/>
      <c r="AR28" s="87"/>
      <c r="AS28" s="88"/>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8"/>
      <c r="Q29" s="268"/>
      <c r="R29" s="268"/>
      <c r="S29" s="268"/>
      <c r="T29" s="268"/>
      <c r="U29" s="268"/>
      <c r="V29" s="268"/>
      <c r="W29" s="268"/>
      <c r="X29" s="269"/>
      <c r="Y29" s="168" t="s">
        <v>65</v>
      </c>
      <c r="Z29" s="114"/>
      <c r="AA29" s="164"/>
      <c r="AB29" s="279"/>
      <c r="AC29" s="279"/>
      <c r="AD29" s="279"/>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56"/>
      <c r="B30" s="657"/>
      <c r="C30" s="657"/>
      <c r="D30" s="657"/>
      <c r="E30" s="657"/>
      <c r="F30" s="658"/>
      <c r="G30" s="316"/>
      <c r="H30" s="317"/>
      <c r="I30" s="317"/>
      <c r="J30" s="317"/>
      <c r="K30" s="317"/>
      <c r="L30" s="317"/>
      <c r="M30" s="317"/>
      <c r="N30" s="317"/>
      <c r="O30" s="318"/>
      <c r="P30" s="190"/>
      <c r="Q30" s="190"/>
      <c r="R30" s="190"/>
      <c r="S30" s="190"/>
      <c r="T30" s="190"/>
      <c r="U30" s="190"/>
      <c r="V30" s="190"/>
      <c r="W30" s="190"/>
      <c r="X30" s="191"/>
      <c r="Y30" s="113" t="s">
        <v>15</v>
      </c>
      <c r="Z30" s="114"/>
      <c r="AA30" s="164"/>
      <c r="AB30" s="290" t="s">
        <v>16</v>
      </c>
      <c r="AC30" s="290"/>
      <c r="AD30" s="290"/>
      <c r="AE30" s="86"/>
      <c r="AF30" s="87"/>
      <c r="AG30" s="87"/>
      <c r="AH30" s="87"/>
      <c r="AI30" s="88"/>
      <c r="AJ30" s="86"/>
      <c r="AK30" s="87"/>
      <c r="AL30" s="87"/>
      <c r="AM30" s="87"/>
      <c r="AN30" s="88"/>
      <c r="AO30" s="86"/>
      <c r="AP30" s="87"/>
      <c r="AQ30" s="87"/>
      <c r="AR30" s="87"/>
      <c r="AS30" s="88"/>
      <c r="AT30" s="260"/>
      <c r="AU30" s="261"/>
      <c r="AV30" s="261"/>
      <c r="AW30" s="261"/>
      <c r="AX30" s="262"/>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9"/>
      <c r="AA31" s="80"/>
      <c r="AB31" s="257" t="s">
        <v>12</v>
      </c>
      <c r="AC31" s="258"/>
      <c r="AD31" s="259"/>
      <c r="AE31" s="275" t="s">
        <v>69</v>
      </c>
      <c r="AF31" s="276"/>
      <c r="AG31" s="276"/>
      <c r="AH31" s="276"/>
      <c r="AI31" s="277"/>
      <c r="AJ31" s="275" t="s">
        <v>70</v>
      </c>
      <c r="AK31" s="276"/>
      <c r="AL31" s="276"/>
      <c r="AM31" s="276"/>
      <c r="AN31" s="277"/>
      <c r="AO31" s="275" t="s">
        <v>71</v>
      </c>
      <c r="AP31" s="276"/>
      <c r="AQ31" s="276"/>
      <c r="AR31" s="276"/>
      <c r="AS31" s="277"/>
      <c r="AT31" s="263" t="s">
        <v>303</v>
      </c>
      <c r="AU31" s="264"/>
      <c r="AV31" s="264"/>
      <c r="AW31" s="264"/>
      <c r="AX31" s="265"/>
    </row>
    <row r="32" spans="1:50" ht="18.75" hidden="1" customHeight="1" x14ac:dyDescent="0.15">
      <c r="A32" s="206"/>
      <c r="B32" s="207"/>
      <c r="C32" s="207"/>
      <c r="D32" s="207"/>
      <c r="E32" s="207"/>
      <c r="F32" s="208"/>
      <c r="G32" s="216"/>
      <c r="H32" s="101"/>
      <c r="I32" s="101"/>
      <c r="J32" s="101"/>
      <c r="K32" s="101"/>
      <c r="L32" s="101"/>
      <c r="M32" s="101"/>
      <c r="N32" s="101"/>
      <c r="O32" s="217"/>
      <c r="P32" s="234"/>
      <c r="Q32" s="101"/>
      <c r="R32" s="101"/>
      <c r="S32" s="101"/>
      <c r="T32" s="101"/>
      <c r="U32" s="101"/>
      <c r="V32" s="101"/>
      <c r="W32" s="101"/>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c r="AV32" s="103"/>
      <c r="AW32" s="101" t="s">
        <v>355</v>
      </c>
      <c r="AX32" s="102"/>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6"/>
      <c r="AF33" s="87"/>
      <c r="AG33" s="87"/>
      <c r="AH33" s="87"/>
      <c r="AI33" s="88"/>
      <c r="AJ33" s="86"/>
      <c r="AK33" s="87"/>
      <c r="AL33" s="87"/>
      <c r="AM33" s="87"/>
      <c r="AN33" s="88"/>
      <c r="AO33" s="86"/>
      <c r="AP33" s="87"/>
      <c r="AQ33" s="87"/>
      <c r="AR33" s="87"/>
      <c r="AS33" s="88"/>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8"/>
      <c r="Q34" s="268"/>
      <c r="R34" s="268"/>
      <c r="S34" s="268"/>
      <c r="T34" s="268"/>
      <c r="U34" s="268"/>
      <c r="V34" s="268"/>
      <c r="W34" s="268"/>
      <c r="X34" s="269"/>
      <c r="Y34" s="168" t="s">
        <v>65</v>
      </c>
      <c r="Z34" s="114"/>
      <c r="AA34" s="164"/>
      <c r="AB34" s="279"/>
      <c r="AC34" s="279"/>
      <c r="AD34" s="279"/>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56"/>
      <c r="B35" s="657"/>
      <c r="C35" s="657"/>
      <c r="D35" s="657"/>
      <c r="E35" s="657"/>
      <c r="F35" s="658"/>
      <c r="G35" s="316"/>
      <c r="H35" s="317"/>
      <c r="I35" s="317"/>
      <c r="J35" s="317"/>
      <c r="K35" s="317"/>
      <c r="L35" s="317"/>
      <c r="M35" s="317"/>
      <c r="N35" s="317"/>
      <c r="O35" s="318"/>
      <c r="P35" s="190"/>
      <c r="Q35" s="190"/>
      <c r="R35" s="190"/>
      <c r="S35" s="190"/>
      <c r="T35" s="190"/>
      <c r="U35" s="190"/>
      <c r="V35" s="190"/>
      <c r="W35" s="190"/>
      <c r="X35" s="191"/>
      <c r="Y35" s="113" t="s">
        <v>15</v>
      </c>
      <c r="Z35" s="114"/>
      <c r="AA35" s="164"/>
      <c r="AB35" s="290" t="s">
        <v>16</v>
      </c>
      <c r="AC35" s="290"/>
      <c r="AD35" s="290"/>
      <c r="AE35" s="86"/>
      <c r="AF35" s="87"/>
      <c r="AG35" s="87"/>
      <c r="AH35" s="87"/>
      <c r="AI35" s="88"/>
      <c r="AJ35" s="86"/>
      <c r="AK35" s="87"/>
      <c r="AL35" s="87"/>
      <c r="AM35" s="87"/>
      <c r="AN35" s="88"/>
      <c r="AO35" s="86"/>
      <c r="AP35" s="87"/>
      <c r="AQ35" s="87"/>
      <c r="AR35" s="87"/>
      <c r="AS35" s="88"/>
      <c r="AT35" s="260"/>
      <c r="AU35" s="261"/>
      <c r="AV35" s="261"/>
      <c r="AW35" s="261"/>
      <c r="AX35" s="262"/>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9"/>
      <c r="AA36" s="80"/>
      <c r="AB36" s="257" t="s">
        <v>12</v>
      </c>
      <c r="AC36" s="258"/>
      <c r="AD36" s="259"/>
      <c r="AE36" s="275" t="s">
        <v>69</v>
      </c>
      <c r="AF36" s="276"/>
      <c r="AG36" s="276"/>
      <c r="AH36" s="276"/>
      <c r="AI36" s="277"/>
      <c r="AJ36" s="275" t="s">
        <v>70</v>
      </c>
      <c r="AK36" s="276"/>
      <c r="AL36" s="276"/>
      <c r="AM36" s="276"/>
      <c r="AN36" s="277"/>
      <c r="AO36" s="275" t="s">
        <v>71</v>
      </c>
      <c r="AP36" s="276"/>
      <c r="AQ36" s="276"/>
      <c r="AR36" s="276"/>
      <c r="AS36" s="277"/>
      <c r="AT36" s="263" t="s">
        <v>303</v>
      </c>
      <c r="AU36" s="264"/>
      <c r="AV36" s="264"/>
      <c r="AW36" s="264"/>
      <c r="AX36" s="265"/>
    </row>
    <row r="37" spans="1:50" ht="18.75" hidden="1" customHeight="1" x14ac:dyDescent="0.15">
      <c r="A37" s="206"/>
      <c r="B37" s="207"/>
      <c r="C37" s="207"/>
      <c r="D37" s="207"/>
      <c r="E37" s="207"/>
      <c r="F37" s="208"/>
      <c r="G37" s="216"/>
      <c r="H37" s="101"/>
      <c r="I37" s="101"/>
      <c r="J37" s="101"/>
      <c r="K37" s="101"/>
      <c r="L37" s="101"/>
      <c r="M37" s="101"/>
      <c r="N37" s="101"/>
      <c r="O37" s="217"/>
      <c r="P37" s="234"/>
      <c r="Q37" s="101"/>
      <c r="R37" s="101"/>
      <c r="S37" s="101"/>
      <c r="T37" s="101"/>
      <c r="U37" s="101"/>
      <c r="V37" s="101"/>
      <c r="W37" s="101"/>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355</v>
      </c>
      <c r="AX37" s="102"/>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8"/>
      <c r="Q39" s="268"/>
      <c r="R39" s="268"/>
      <c r="S39" s="268"/>
      <c r="T39" s="268"/>
      <c r="U39" s="268"/>
      <c r="V39" s="268"/>
      <c r="W39" s="268"/>
      <c r="X39" s="269"/>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56"/>
      <c r="B40" s="657"/>
      <c r="C40" s="657"/>
      <c r="D40" s="657"/>
      <c r="E40" s="657"/>
      <c r="F40" s="658"/>
      <c r="G40" s="316"/>
      <c r="H40" s="317"/>
      <c r="I40" s="317"/>
      <c r="J40" s="317"/>
      <c r="K40" s="317"/>
      <c r="L40" s="317"/>
      <c r="M40" s="317"/>
      <c r="N40" s="317"/>
      <c r="O40" s="318"/>
      <c r="P40" s="190"/>
      <c r="Q40" s="190"/>
      <c r="R40" s="190"/>
      <c r="S40" s="190"/>
      <c r="T40" s="190"/>
      <c r="U40" s="190"/>
      <c r="V40" s="190"/>
      <c r="W40" s="190"/>
      <c r="X40" s="191"/>
      <c r="Y40" s="113" t="s">
        <v>15</v>
      </c>
      <c r="Z40" s="114"/>
      <c r="AA40" s="164"/>
      <c r="AB40" s="290" t="s">
        <v>16</v>
      </c>
      <c r="AC40" s="290"/>
      <c r="AD40" s="290"/>
      <c r="AE40" s="86"/>
      <c r="AF40" s="87"/>
      <c r="AG40" s="87"/>
      <c r="AH40" s="87"/>
      <c r="AI40" s="88"/>
      <c r="AJ40" s="86"/>
      <c r="AK40" s="87"/>
      <c r="AL40" s="87"/>
      <c r="AM40" s="87"/>
      <c r="AN40" s="88"/>
      <c r="AO40" s="86"/>
      <c r="AP40" s="87"/>
      <c r="AQ40" s="87"/>
      <c r="AR40" s="87"/>
      <c r="AS40" s="88"/>
      <c r="AT40" s="260"/>
      <c r="AU40" s="261"/>
      <c r="AV40" s="261"/>
      <c r="AW40" s="261"/>
      <c r="AX40" s="262"/>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9"/>
      <c r="AA41" s="80"/>
      <c r="AB41" s="257" t="s">
        <v>12</v>
      </c>
      <c r="AC41" s="258"/>
      <c r="AD41" s="259"/>
      <c r="AE41" s="275" t="s">
        <v>69</v>
      </c>
      <c r="AF41" s="276"/>
      <c r="AG41" s="276"/>
      <c r="AH41" s="276"/>
      <c r="AI41" s="277"/>
      <c r="AJ41" s="275" t="s">
        <v>70</v>
      </c>
      <c r="AK41" s="276"/>
      <c r="AL41" s="276"/>
      <c r="AM41" s="276"/>
      <c r="AN41" s="277"/>
      <c r="AO41" s="275" t="s">
        <v>71</v>
      </c>
      <c r="AP41" s="276"/>
      <c r="AQ41" s="276"/>
      <c r="AR41" s="276"/>
      <c r="AS41" s="277"/>
      <c r="AT41" s="263" t="s">
        <v>303</v>
      </c>
      <c r="AU41" s="264"/>
      <c r="AV41" s="264"/>
      <c r="AW41" s="264"/>
      <c r="AX41" s="265"/>
    </row>
    <row r="42" spans="1:50" ht="18.75" hidden="1" customHeight="1" x14ac:dyDescent="0.15">
      <c r="A42" s="206"/>
      <c r="B42" s="207"/>
      <c r="C42" s="207"/>
      <c r="D42" s="207"/>
      <c r="E42" s="207"/>
      <c r="F42" s="208"/>
      <c r="G42" s="216"/>
      <c r="H42" s="101"/>
      <c r="I42" s="101"/>
      <c r="J42" s="101"/>
      <c r="K42" s="101"/>
      <c r="L42" s="101"/>
      <c r="M42" s="101"/>
      <c r="N42" s="101"/>
      <c r="O42" s="217"/>
      <c r="P42" s="234"/>
      <c r="Q42" s="101"/>
      <c r="R42" s="101"/>
      <c r="S42" s="101"/>
      <c r="T42" s="101"/>
      <c r="U42" s="101"/>
      <c r="V42" s="101"/>
      <c r="W42" s="101"/>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355</v>
      </c>
      <c r="AX42" s="102"/>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8"/>
      <c r="Q44" s="268"/>
      <c r="R44" s="268"/>
      <c r="S44" s="268"/>
      <c r="T44" s="268"/>
      <c r="U44" s="268"/>
      <c r="V44" s="268"/>
      <c r="W44" s="268"/>
      <c r="X44" s="269"/>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0"/>
      <c r="B45" s="211"/>
      <c r="C45" s="211"/>
      <c r="D45" s="211"/>
      <c r="E45" s="211"/>
      <c r="F45" s="212"/>
      <c r="G45" s="283"/>
      <c r="H45" s="284"/>
      <c r="I45" s="284"/>
      <c r="J45" s="284"/>
      <c r="K45" s="284"/>
      <c r="L45" s="284"/>
      <c r="M45" s="284"/>
      <c r="N45" s="284"/>
      <c r="O45" s="285"/>
      <c r="P45" s="268"/>
      <c r="Q45" s="268"/>
      <c r="R45" s="268"/>
      <c r="S45" s="268"/>
      <c r="T45" s="268"/>
      <c r="U45" s="268"/>
      <c r="V45" s="268"/>
      <c r="W45" s="268"/>
      <c r="X45" s="269"/>
      <c r="Y45" s="257" t="s">
        <v>15</v>
      </c>
      <c r="Z45" s="258"/>
      <c r="AA45" s="259"/>
      <c r="AB45" s="290" t="s">
        <v>16</v>
      </c>
      <c r="AC45" s="290"/>
      <c r="AD45" s="290"/>
      <c r="AE45" s="86"/>
      <c r="AF45" s="87"/>
      <c r="AG45" s="87"/>
      <c r="AH45" s="87"/>
      <c r="AI45" s="88"/>
      <c r="AJ45" s="86"/>
      <c r="AK45" s="87"/>
      <c r="AL45" s="87"/>
      <c r="AM45" s="87"/>
      <c r="AN45" s="88"/>
      <c r="AO45" s="86"/>
      <c r="AP45" s="87"/>
      <c r="AQ45" s="87"/>
      <c r="AR45" s="87"/>
      <c r="AS45" s="88"/>
      <c r="AT45" s="260"/>
      <c r="AU45" s="261"/>
      <c r="AV45" s="261"/>
      <c r="AW45" s="261"/>
      <c r="AX45" s="262"/>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27" t="s">
        <v>320</v>
      </c>
      <c r="B47" s="691"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62"/>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7"/>
      <c r="B48" s="691"/>
      <c r="C48" s="229"/>
      <c r="D48" s="229"/>
      <c r="E48" s="229"/>
      <c r="F48" s="230"/>
      <c r="G48" s="101"/>
      <c r="H48" s="101"/>
      <c r="I48" s="101"/>
      <c r="J48" s="101"/>
      <c r="K48" s="101"/>
      <c r="L48" s="101"/>
      <c r="M48" s="101"/>
      <c r="N48" s="101"/>
      <c r="O48" s="101"/>
      <c r="P48" s="101"/>
      <c r="Q48" s="101"/>
      <c r="R48" s="101"/>
      <c r="S48" s="101"/>
      <c r="T48" s="101"/>
      <c r="U48" s="101"/>
      <c r="V48" s="101"/>
      <c r="W48" s="101"/>
      <c r="X48" s="101"/>
      <c r="Y48" s="101"/>
      <c r="Z48" s="101"/>
      <c r="AA48" s="217"/>
      <c r="AB48" s="234"/>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30.75" hidden="1" customHeight="1" x14ac:dyDescent="0.15">
      <c r="A49" s="227"/>
      <c r="B49" s="691"/>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7"/>
    </row>
    <row r="50" spans="1:50" ht="30.75" hidden="1" customHeight="1" x14ac:dyDescent="0.15">
      <c r="A50" s="227"/>
      <c r="B50" s="691"/>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9"/>
    </row>
    <row r="51" spans="1:50" ht="30.75" hidden="1" customHeight="1" x14ac:dyDescent="0.15">
      <c r="A51" s="227"/>
      <c r="B51" s="692"/>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1"/>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hidden="1" customHeight="1" x14ac:dyDescent="0.15">
      <c r="A53" s="227"/>
      <c r="B53" s="229"/>
      <c r="C53" s="229"/>
      <c r="D53" s="229"/>
      <c r="E53" s="229"/>
      <c r="F53" s="230"/>
      <c r="G53" s="216"/>
      <c r="H53" s="101"/>
      <c r="I53" s="101"/>
      <c r="J53" s="101"/>
      <c r="K53" s="101"/>
      <c r="L53" s="101"/>
      <c r="M53" s="101"/>
      <c r="N53" s="101"/>
      <c r="O53" s="217"/>
      <c r="P53" s="234"/>
      <c r="Q53" s="101"/>
      <c r="R53" s="101"/>
      <c r="S53" s="101"/>
      <c r="T53" s="101"/>
      <c r="U53" s="101"/>
      <c r="V53" s="101"/>
      <c r="W53" s="101"/>
      <c r="X53" s="217"/>
      <c r="Y53" s="238"/>
      <c r="Z53" s="239"/>
      <c r="AA53" s="240"/>
      <c r="AB53" s="244"/>
      <c r="AC53" s="245"/>
      <c r="AD53" s="246"/>
      <c r="AE53" s="234"/>
      <c r="AF53" s="101"/>
      <c r="AG53" s="101"/>
      <c r="AH53" s="101"/>
      <c r="AI53" s="217"/>
      <c r="AJ53" s="234"/>
      <c r="AK53" s="101"/>
      <c r="AL53" s="101"/>
      <c r="AM53" s="101"/>
      <c r="AN53" s="217"/>
      <c r="AO53" s="234"/>
      <c r="AP53" s="101"/>
      <c r="AQ53" s="101"/>
      <c r="AR53" s="101"/>
      <c r="AS53" s="217"/>
      <c r="AT53" s="58"/>
      <c r="AU53" s="103"/>
      <c r="AV53" s="103"/>
      <c r="AW53" s="101" t="s">
        <v>355</v>
      </c>
      <c r="AX53" s="102"/>
    </row>
    <row r="54" spans="1:50" ht="22.5" hidden="1" customHeight="1" x14ac:dyDescent="0.15">
      <c r="A54" s="227"/>
      <c r="B54" s="229"/>
      <c r="C54" s="229"/>
      <c r="D54" s="229"/>
      <c r="E54" s="229"/>
      <c r="F54" s="230"/>
      <c r="G54" s="266"/>
      <c r="H54" s="188"/>
      <c r="I54" s="188"/>
      <c r="J54" s="188"/>
      <c r="K54" s="188"/>
      <c r="L54" s="188"/>
      <c r="M54" s="188"/>
      <c r="N54" s="188"/>
      <c r="O54" s="189"/>
      <c r="P54" s="247"/>
      <c r="Q54" s="248"/>
      <c r="R54" s="248"/>
      <c r="S54" s="248"/>
      <c r="T54" s="248"/>
      <c r="U54" s="248"/>
      <c r="V54" s="248"/>
      <c r="W54" s="248"/>
      <c r="X54" s="249"/>
      <c r="Y54" s="254" t="s">
        <v>86</v>
      </c>
      <c r="Z54" s="255"/>
      <c r="AA54" s="256"/>
      <c r="AB54" s="271"/>
      <c r="AC54" s="218"/>
      <c r="AD54" s="218"/>
      <c r="AE54" s="86"/>
      <c r="AF54" s="87"/>
      <c r="AG54" s="87"/>
      <c r="AH54" s="87"/>
      <c r="AI54" s="88"/>
      <c r="AJ54" s="86"/>
      <c r="AK54" s="87"/>
      <c r="AL54" s="87"/>
      <c r="AM54" s="87"/>
      <c r="AN54" s="88"/>
      <c r="AO54" s="86"/>
      <c r="AP54" s="87"/>
      <c r="AQ54" s="87"/>
      <c r="AR54" s="87"/>
      <c r="AS54" s="88"/>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50"/>
      <c r="Q55" s="250"/>
      <c r="R55" s="250"/>
      <c r="S55" s="250"/>
      <c r="T55" s="250"/>
      <c r="U55" s="250"/>
      <c r="V55" s="250"/>
      <c r="W55" s="250"/>
      <c r="X55" s="251"/>
      <c r="Y55" s="221" t="s">
        <v>65</v>
      </c>
      <c r="Z55" s="222"/>
      <c r="AA55" s="223"/>
      <c r="AB55" s="696"/>
      <c r="AC55" s="224"/>
      <c r="AD55" s="224"/>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27"/>
      <c r="B56" s="231"/>
      <c r="C56" s="231"/>
      <c r="D56" s="231"/>
      <c r="E56" s="231"/>
      <c r="F56" s="232"/>
      <c r="G56" s="270"/>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6"/>
      <c r="AF56" s="87"/>
      <c r="AG56" s="87"/>
      <c r="AH56" s="87"/>
      <c r="AI56" s="88"/>
      <c r="AJ56" s="86"/>
      <c r="AK56" s="87"/>
      <c r="AL56" s="87"/>
      <c r="AM56" s="87"/>
      <c r="AN56" s="88"/>
      <c r="AO56" s="86"/>
      <c r="AP56" s="87"/>
      <c r="AQ56" s="87"/>
      <c r="AR56" s="87"/>
      <c r="AS56" s="88"/>
      <c r="AT56" s="260"/>
      <c r="AU56" s="261"/>
      <c r="AV56" s="261"/>
      <c r="AW56" s="261"/>
      <c r="AX56" s="262"/>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hidden="1" customHeight="1" x14ac:dyDescent="0.15">
      <c r="A58" s="227"/>
      <c r="B58" s="229"/>
      <c r="C58" s="229"/>
      <c r="D58" s="229"/>
      <c r="E58" s="229"/>
      <c r="F58" s="230"/>
      <c r="G58" s="216"/>
      <c r="H58" s="101"/>
      <c r="I58" s="101"/>
      <c r="J58" s="101"/>
      <c r="K58" s="101"/>
      <c r="L58" s="101"/>
      <c r="M58" s="101"/>
      <c r="N58" s="101"/>
      <c r="O58" s="217"/>
      <c r="P58" s="234"/>
      <c r="Q58" s="101"/>
      <c r="R58" s="101"/>
      <c r="S58" s="101"/>
      <c r="T58" s="101"/>
      <c r="U58" s="101"/>
      <c r="V58" s="101"/>
      <c r="W58" s="101"/>
      <c r="X58" s="217"/>
      <c r="Y58" s="238"/>
      <c r="Z58" s="239"/>
      <c r="AA58" s="240"/>
      <c r="AB58" s="244"/>
      <c r="AC58" s="245"/>
      <c r="AD58" s="246"/>
      <c r="AE58" s="234"/>
      <c r="AF58" s="101"/>
      <c r="AG58" s="101"/>
      <c r="AH58" s="101"/>
      <c r="AI58" s="217"/>
      <c r="AJ58" s="234"/>
      <c r="AK58" s="101"/>
      <c r="AL58" s="101"/>
      <c r="AM58" s="101"/>
      <c r="AN58" s="217"/>
      <c r="AO58" s="234"/>
      <c r="AP58" s="101"/>
      <c r="AQ58" s="101"/>
      <c r="AR58" s="101"/>
      <c r="AS58" s="217"/>
      <c r="AT58" s="58"/>
      <c r="AU58" s="103"/>
      <c r="AV58" s="103"/>
      <c r="AW58" s="101" t="s">
        <v>355</v>
      </c>
      <c r="AX58" s="102"/>
    </row>
    <row r="59" spans="1:50" ht="22.5" hidden="1" customHeight="1" x14ac:dyDescent="0.15">
      <c r="A59" s="227"/>
      <c r="B59" s="229"/>
      <c r="C59" s="229"/>
      <c r="D59" s="229"/>
      <c r="E59" s="229"/>
      <c r="F59" s="230"/>
      <c r="G59" s="266"/>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6"/>
      <c r="AF59" s="87"/>
      <c r="AG59" s="87"/>
      <c r="AH59" s="87"/>
      <c r="AI59" s="88"/>
      <c r="AJ59" s="86"/>
      <c r="AK59" s="87"/>
      <c r="AL59" s="87"/>
      <c r="AM59" s="87"/>
      <c r="AN59" s="88"/>
      <c r="AO59" s="86"/>
      <c r="AP59" s="87"/>
      <c r="AQ59" s="87"/>
      <c r="AR59" s="87"/>
      <c r="AS59" s="88"/>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50"/>
      <c r="Q60" s="250"/>
      <c r="R60" s="250"/>
      <c r="S60" s="250"/>
      <c r="T60" s="250"/>
      <c r="U60" s="250"/>
      <c r="V60" s="250"/>
      <c r="W60" s="250"/>
      <c r="X60" s="251"/>
      <c r="Y60" s="221" t="s">
        <v>65</v>
      </c>
      <c r="Z60" s="222"/>
      <c r="AA60" s="223"/>
      <c r="AB60" s="224"/>
      <c r="AC60" s="224"/>
      <c r="AD60" s="224"/>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7"/>
      <c r="B61" s="231"/>
      <c r="C61" s="231"/>
      <c r="D61" s="231"/>
      <c r="E61" s="231"/>
      <c r="F61" s="232"/>
      <c r="G61" s="270"/>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6"/>
      <c r="AF61" s="87"/>
      <c r="AG61" s="87"/>
      <c r="AH61" s="87"/>
      <c r="AI61" s="88"/>
      <c r="AJ61" s="86"/>
      <c r="AK61" s="87"/>
      <c r="AL61" s="87"/>
      <c r="AM61" s="87"/>
      <c r="AN61" s="88"/>
      <c r="AO61" s="86"/>
      <c r="AP61" s="87"/>
      <c r="AQ61" s="87"/>
      <c r="AR61" s="87"/>
      <c r="AS61" s="88"/>
      <c r="AT61" s="260"/>
      <c r="AU61" s="261"/>
      <c r="AV61" s="261"/>
      <c r="AW61" s="261"/>
      <c r="AX61" s="262"/>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hidden="1" customHeight="1" x14ac:dyDescent="0.15">
      <c r="A63" s="227"/>
      <c r="B63" s="229"/>
      <c r="C63" s="229"/>
      <c r="D63" s="229"/>
      <c r="E63" s="229"/>
      <c r="F63" s="230"/>
      <c r="G63" s="216"/>
      <c r="H63" s="101"/>
      <c r="I63" s="101"/>
      <c r="J63" s="101"/>
      <c r="K63" s="101"/>
      <c r="L63" s="101"/>
      <c r="M63" s="101"/>
      <c r="N63" s="101"/>
      <c r="O63" s="217"/>
      <c r="P63" s="234"/>
      <c r="Q63" s="101"/>
      <c r="R63" s="101"/>
      <c r="S63" s="101"/>
      <c r="T63" s="101"/>
      <c r="U63" s="101"/>
      <c r="V63" s="101"/>
      <c r="W63" s="101"/>
      <c r="X63" s="217"/>
      <c r="Y63" s="238"/>
      <c r="Z63" s="239"/>
      <c r="AA63" s="240"/>
      <c r="AB63" s="244"/>
      <c r="AC63" s="245"/>
      <c r="AD63" s="246"/>
      <c r="AE63" s="234"/>
      <c r="AF63" s="101"/>
      <c r="AG63" s="101"/>
      <c r="AH63" s="101"/>
      <c r="AI63" s="217"/>
      <c r="AJ63" s="234"/>
      <c r="AK63" s="101"/>
      <c r="AL63" s="101"/>
      <c r="AM63" s="101"/>
      <c r="AN63" s="217"/>
      <c r="AO63" s="234"/>
      <c r="AP63" s="101"/>
      <c r="AQ63" s="101"/>
      <c r="AR63" s="101"/>
      <c r="AS63" s="217"/>
      <c r="AT63" s="58"/>
      <c r="AU63" s="103"/>
      <c r="AV63" s="103"/>
      <c r="AW63" s="101" t="s">
        <v>355</v>
      </c>
      <c r="AX63" s="102"/>
    </row>
    <row r="64" spans="1:50" ht="22.5" hidden="1" customHeight="1" x14ac:dyDescent="0.15">
      <c r="A64" s="227"/>
      <c r="B64" s="229"/>
      <c r="C64" s="229"/>
      <c r="D64" s="229"/>
      <c r="E64" s="229"/>
      <c r="F64" s="230"/>
      <c r="G64" s="266"/>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6"/>
      <c r="AF64" s="87"/>
      <c r="AG64" s="87"/>
      <c r="AH64" s="87"/>
      <c r="AI64" s="88"/>
      <c r="AJ64" s="86"/>
      <c r="AK64" s="87"/>
      <c r="AL64" s="87"/>
      <c r="AM64" s="87"/>
      <c r="AN64" s="88"/>
      <c r="AO64" s="86"/>
      <c r="AP64" s="87"/>
      <c r="AQ64" s="87"/>
      <c r="AR64" s="87"/>
      <c r="AS64" s="88"/>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50"/>
      <c r="Q65" s="250"/>
      <c r="R65" s="250"/>
      <c r="S65" s="250"/>
      <c r="T65" s="250"/>
      <c r="U65" s="250"/>
      <c r="V65" s="250"/>
      <c r="W65" s="250"/>
      <c r="X65" s="251"/>
      <c r="Y65" s="221" t="s">
        <v>65</v>
      </c>
      <c r="Z65" s="222"/>
      <c r="AA65" s="223"/>
      <c r="AB65" s="224"/>
      <c r="AC65" s="224"/>
      <c r="AD65" s="224"/>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8"/>
      <c r="B66" s="231"/>
      <c r="C66" s="231"/>
      <c r="D66" s="231"/>
      <c r="E66" s="231"/>
      <c r="F66" s="232"/>
      <c r="G66" s="270"/>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6"/>
      <c r="AF66" s="87"/>
      <c r="AG66" s="87"/>
      <c r="AH66" s="87"/>
      <c r="AI66" s="88"/>
      <c r="AJ66" s="86"/>
      <c r="AK66" s="87"/>
      <c r="AL66" s="87"/>
      <c r="AM66" s="87"/>
      <c r="AN66" s="88"/>
      <c r="AO66" s="86"/>
      <c r="AP66" s="87"/>
      <c r="AQ66" s="87"/>
      <c r="AR66" s="87"/>
      <c r="AS66" s="88"/>
      <c r="AT66" s="260"/>
      <c r="AU66" s="261"/>
      <c r="AV66" s="261"/>
      <c r="AW66" s="261"/>
      <c r="AX66" s="262"/>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15" t="s">
        <v>69</v>
      </c>
      <c r="AF67" s="111"/>
      <c r="AG67" s="111"/>
      <c r="AH67" s="111"/>
      <c r="AI67" s="111"/>
      <c r="AJ67" s="615" t="s">
        <v>70</v>
      </c>
      <c r="AK67" s="111"/>
      <c r="AL67" s="111"/>
      <c r="AM67" s="111"/>
      <c r="AN67" s="111"/>
      <c r="AO67" s="615" t="s">
        <v>71</v>
      </c>
      <c r="AP67" s="111"/>
      <c r="AQ67" s="111"/>
      <c r="AR67" s="111"/>
      <c r="AS67" s="111"/>
      <c r="AT67" s="169" t="s">
        <v>74</v>
      </c>
      <c r="AU67" s="170"/>
      <c r="AV67" s="170"/>
      <c r="AW67" s="170"/>
      <c r="AX67" s="171"/>
    </row>
    <row r="68" spans="1:60" ht="22.5" customHeight="1" x14ac:dyDescent="0.15">
      <c r="A68" s="178"/>
      <c r="B68" s="179"/>
      <c r="C68" s="179"/>
      <c r="D68" s="179"/>
      <c r="E68" s="179"/>
      <c r="F68" s="180"/>
      <c r="G68" s="247" t="s">
        <v>400</v>
      </c>
      <c r="H68" s="188"/>
      <c r="I68" s="188"/>
      <c r="J68" s="188"/>
      <c r="K68" s="188"/>
      <c r="L68" s="188"/>
      <c r="M68" s="188"/>
      <c r="N68" s="188"/>
      <c r="O68" s="188"/>
      <c r="P68" s="188"/>
      <c r="Q68" s="188"/>
      <c r="R68" s="188"/>
      <c r="S68" s="188"/>
      <c r="T68" s="188"/>
      <c r="U68" s="188"/>
      <c r="V68" s="188"/>
      <c r="W68" s="188"/>
      <c r="X68" s="189"/>
      <c r="Y68" s="326" t="s">
        <v>66</v>
      </c>
      <c r="Z68" s="327"/>
      <c r="AA68" s="328"/>
      <c r="AB68" s="195" t="s">
        <v>410</v>
      </c>
      <c r="AC68" s="196"/>
      <c r="AD68" s="197"/>
      <c r="AE68" s="86" t="s">
        <v>411</v>
      </c>
      <c r="AF68" s="87"/>
      <c r="AG68" s="87"/>
      <c r="AH68" s="87"/>
      <c r="AI68" s="88"/>
      <c r="AJ68" s="86" t="s">
        <v>411</v>
      </c>
      <c r="AK68" s="87"/>
      <c r="AL68" s="87"/>
      <c r="AM68" s="87"/>
      <c r="AN68" s="88"/>
      <c r="AO68" s="86">
        <v>0</v>
      </c>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410</v>
      </c>
      <c r="AC69" s="204"/>
      <c r="AD69" s="205"/>
      <c r="AE69" s="86" t="s">
        <v>411</v>
      </c>
      <c r="AF69" s="87"/>
      <c r="AG69" s="87"/>
      <c r="AH69" s="87"/>
      <c r="AI69" s="88"/>
      <c r="AJ69" s="86" t="s">
        <v>411</v>
      </c>
      <c r="AK69" s="87"/>
      <c r="AL69" s="87"/>
      <c r="AM69" s="87"/>
      <c r="AN69" s="88"/>
      <c r="AO69" s="86">
        <v>0</v>
      </c>
      <c r="AP69" s="87"/>
      <c r="AQ69" s="87"/>
      <c r="AR69" s="87"/>
      <c r="AS69" s="88"/>
      <c r="AT69" s="86">
        <v>1</v>
      </c>
      <c r="AU69" s="87"/>
      <c r="AV69" s="87"/>
      <c r="AW69" s="87"/>
      <c r="AX69" s="89"/>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402</v>
      </c>
      <c r="H83" s="137"/>
      <c r="I83" s="137"/>
      <c r="J83" s="137"/>
      <c r="K83" s="137"/>
      <c r="L83" s="137"/>
      <c r="M83" s="137"/>
      <c r="N83" s="137"/>
      <c r="O83" s="137"/>
      <c r="P83" s="137"/>
      <c r="Q83" s="137"/>
      <c r="R83" s="137"/>
      <c r="S83" s="137"/>
      <c r="T83" s="137"/>
      <c r="U83" s="137"/>
      <c r="V83" s="137"/>
      <c r="W83" s="137"/>
      <c r="X83" s="137"/>
      <c r="Y83" s="139" t="s">
        <v>17</v>
      </c>
      <c r="Z83" s="140"/>
      <c r="AA83" s="141"/>
      <c r="AB83" s="174" t="s">
        <v>416</v>
      </c>
      <c r="AC83" s="143"/>
      <c r="AD83" s="144"/>
      <c r="AE83" s="145" t="s">
        <v>411</v>
      </c>
      <c r="AF83" s="146"/>
      <c r="AG83" s="146"/>
      <c r="AH83" s="146"/>
      <c r="AI83" s="146"/>
      <c r="AJ83" s="145" t="s">
        <v>411</v>
      </c>
      <c r="AK83" s="146"/>
      <c r="AL83" s="146"/>
      <c r="AM83" s="146"/>
      <c r="AN83" s="146"/>
      <c r="AO83" s="145" t="s">
        <v>384</v>
      </c>
      <c r="AP83" s="146"/>
      <c r="AQ83" s="146"/>
      <c r="AR83" s="146"/>
      <c r="AS83" s="146"/>
      <c r="AT83" s="86">
        <v>7</v>
      </c>
      <c r="AU83" s="87"/>
      <c r="AV83" s="87"/>
      <c r="AW83" s="87"/>
      <c r="AX83" s="89"/>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430</v>
      </c>
      <c r="AC84" s="151"/>
      <c r="AD84" s="152"/>
      <c r="AE84" s="150">
        <v>0</v>
      </c>
      <c r="AF84" s="151"/>
      <c r="AG84" s="151"/>
      <c r="AH84" s="151"/>
      <c r="AI84" s="152"/>
      <c r="AJ84" s="150">
        <v>0</v>
      </c>
      <c r="AK84" s="151"/>
      <c r="AL84" s="151"/>
      <c r="AM84" s="151"/>
      <c r="AN84" s="152"/>
      <c r="AO84" s="150">
        <v>0</v>
      </c>
      <c r="AP84" s="151"/>
      <c r="AQ84" s="151"/>
      <c r="AR84" s="151"/>
      <c r="AS84" s="152"/>
      <c r="AT84" s="150" t="s">
        <v>429</v>
      </c>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57" t="s">
        <v>77</v>
      </c>
      <c r="B97" s="358"/>
      <c r="C97" s="342" t="s">
        <v>19</v>
      </c>
      <c r="D97" s="343"/>
      <c r="E97" s="343"/>
      <c r="F97" s="343"/>
      <c r="G97" s="343"/>
      <c r="H97" s="343"/>
      <c r="I97" s="343"/>
      <c r="J97" s="343"/>
      <c r="K97" s="344"/>
      <c r="L97" s="598" t="s">
        <v>76</v>
      </c>
      <c r="M97" s="598"/>
      <c r="N97" s="598"/>
      <c r="O97" s="598"/>
      <c r="P97" s="598"/>
      <c r="Q97" s="598"/>
      <c r="R97" s="599" t="s">
        <v>73</v>
      </c>
      <c r="S97" s="600"/>
      <c r="T97" s="600"/>
      <c r="U97" s="600"/>
      <c r="V97" s="600"/>
      <c r="W97" s="600"/>
      <c r="X97" s="601"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602"/>
    </row>
    <row r="98" spans="1:50" ht="23.1" customHeight="1" x14ac:dyDescent="0.15">
      <c r="A98" s="359"/>
      <c r="B98" s="360"/>
      <c r="C98" s="603" t="s">
        <v>385</v>
      </c>
      <c r="D98" s="604"/>
      <c r="E98" s="604"/>
      <c r="F98" s="604"/>
      <c r="G98" s="604"/>
      <c r="H98" s="604"/>
      <c r="I98" s="604"/>
      <c r="J98" s="604"/>
      <c r="K98" s="605"/>
      <c r="L98" s="64">
        <v>0.1</v>
      </c>
      <c r="M98" s="65"/>
      <c r="N98" s="65"/>
      <c r="O98" s="65"/>
      <c r="P98" s="65"/>
      <c r="Q98" s="66"/>
      <c r="R98" s="64"/>
      <c r="S98" s="65"/>
      <c r="T98" s="65"/>
      <c r="U98" s="65"/>
      <c r="V98" s="65"/>
      <c r="W98" s="66"/>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59"/>
      <c r="B99" s="360"/>
      <c r="C99" s="154" t="s">
        <v>386</v>
      </c>
      <c r="D99" s="155"/>
      <c r="E99" s="155"/>
      <c r="F99" s="155"/>
      <c r="G99" s="155"/>
      <c r="H99" s="155"/>
      <c r="I99" s="155"/>
      <c r="J99" s="155"/>
      <c r="K99" s="156"/>
      <c r="L99" s="64">
        <v>0.2</v>
      </c>
      <c r="M99" s="65"/>
      <c r="N99" s="65"/>
      <c r="O99" s="65"/>
      <c r="P99" s="65"/>
      <c r="Q99" s="66"/>
      <c r="R99" s="64"/>
      <c r="S99" s="65"/>
      <c r="T99" s="65"/>
      <c r="U99" s="65"/>
      <c r="V99" s="65"/>
      <c r="W99" s="66"/>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59"/>
      <c r="B100" s="360"/>
      <c r="C100" s="154" t="s">
        <v>387</v>
      </c>
      <c r="D100" s="155"/>
      <c r="E100" s="155"/>
      <c r="F100" s="155"/>
      <c r="G100" s="155"/>
      <c r="H100" s="155"/>
      <c r="I100" s="155"/>
      <c r="J100" s="155"/>
      <c r="K100" s="156"/>
      <c r="L100" s="64">
        <v>0.1</v>
      </c>
      <c r="M100" s="65"/>
      <c r="N100" s="65"/>
      <c r="O100" s="65"/>
      <c r="P100" s="65"/>
      <c r="Q100" s="66"/>
      <c r="R100" s="64"/>
      <c r="S100" s="65"/>
      <c r="T100" s="65"/>
      <c r="U100" s="65"/>
      <c r="V100" s="65"/>
      <c r="W100" s="66"/>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41.25" customHeight="1" x14ac:dyDescent="0.15">
      <c r="A101" s="359"/>
      <c r="B101" s="360"/>
      <c r="C101" s="154" t="s">
        <v>388</v>
      </c>
      <c r="D101" s="155"/>
      <c r="E101" s="155"/>
      <c r="F101" s="155"/>
      <c r="G101" s="155"/>
      <c r="H101" s="155"/>
      <c r="I101" s="155"/>
      <c r="J101" s="155"/>
      <c r="K101" s="156"/>
      <c r="L101" s="64">
        <v>7</v>
      </c>
      <c r="M101" s="65"/>
      <c r="N101" s="65"/>
      <c r="O101" s="65"/>
      <c r="P101" s="65"/>
      <c r="Q101" s="66"/>
      <c r="R101" s="64"/>
      <c r="S101" s="65"/>
      <c r="T101" s="65"/>
      <c r="U101" s="65"/>
      <c r="V101" s="65"/>
      <c r="W101" s="66"/>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hidden="1" customHeight="1" x14ac:dyDescent="0.15">
      <c r="A102" s="359"/>
      <c r="B102" s="360"/>
      <c r="C102" s="154"/>
      <c r="D102" s="155"/>
      <c r="E102" s="155"/>
      <c r="F102" s="155"/>
      <c r="G102" s="155"/>
      <c r="H102" s="155"/>
      <c r="I102" s="155"/>
      <c r="J102" s="155"/>
      <c r="K102" s="156"/>
      <c r="L102" s="64"/>
      <c r="M102" s="65"/>
      <c r="N102" s="65"/>
      <c r="O102" s="65"/>
      <c r="P102" s="65"/>
      <c r="Q102" s="66"/>
      <c r="R102" s="64"/>
      <c r="S102" s="65"/>
      <c r="T102" s="65"/>
      <c r="U102" s="65"/>
      <c r="V102" s="65"/>
      <c r="W102" s="66"/>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59"/>
      <c r="B103" s="360"/>
      <c r="C103" s="363"/>
      <c r="D103" s="364"/>
      <c r="E103" s="364"/>
      <c r="F103" s="364"/>
      <c r="G103" s="364"/>
      <c r="H103" s="364"/>
      <c r="I103" s="364"/>
      <c r="J103" s="364"/>
      <c r="K103" s="365"/>
      <c r="L103" s="64"/>
      <c r="M103" s="65"/>
      <c r="N103" s="65"/>
      <c r="O103" s="65"/>
      <c r="P103" s="65"/>
      <c r="Q103" s="66"/>
      <c r="R103" s="64"/>
      <c r="S103" s="65"/>
      <c r="T103" s="65"/>
      <c r="U103" s="65"/>
      <c r="V103" s="65"/>
      <c r="W103" s="66"/>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61"/>
      <c r="B104" s="362"/>
      <c r="C104" s="351" t="s">
        <v>22</v>
      </c>
      <c r="D104" s="352"/>
      <c r="E104" s="352"/>
      <c r="F104" s="352"/>
      <c r="G104" s="352"/>
      <c r="H104" s="352"/>
      <c r="I104" s="352"/>
      <c r="J104" s="352"/>
      <c r="K104" s="353"/>
      <c r="L104" s="354">
        <f>SUM(L98:Q103)</f>
        <v>7.4</v>
      </c>
      <c r="M104" s="355"/>
      <c r="N104" s="355"/>
      <c r="O104" s="355"/>
      <c r="P104" s="355"/>
      <c r="Q104" s="356"/>
      <c r="R104" s="354">
        <f>SUM(R98:W103)</f>
        <v>0</v>
      </c>
      <c r="S104" s="355"/>
      <c r="T104" s="355"/>
      <c r="U104" s="355"/>
      <c r="V104" s="355"/>
      <c r="W104" s="35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430" t="s">
        <v>39</v>
      </c>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31"/>
      <c r="AD107" s="429" t="s">
        <v>43</v>
      </c>
      <c r="AE107" s="429"/>
      <c r="AF107" s="429"/>
      <c r="AG107" s="622" t="s">
        <v>38</v>
      </c>
      <c r="AH107" s="429"/>
      <c r="AI107" s="429"/>
      <c r="AJ107" s="429"/>
      <c r="AK107" s="429"/>
      <c r="AL107" s="429"/>
      <c r="AM107" s="429"/>
      <c r="AN107" s="429"/>
      <c r="AO107" s="429"/>
      <c r="AP107" s="429"/>
      <c r="AQ107" s="429"/>
      <c r="AR107" s="429"/>
      <c r="AS107" s="429"/>
      <c r="AT107" s="429"/>
      <c r="AU107" s="429"/>
      <c r="AV107" s="429"/>
      <c r="AW107" s="429"/>
      <c r="AX107" s="623"/>
    </row>
    <row r="108" spans="1:50" ht="26.25" customHeight="1" x14ac:dyDescent="0.15">
      <c r="A108" s="300" t="s">
        <v>312</v>
      </c>
      <c r="B108" s="301"/>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75" t="s">
        <v>403</v>
      </c>
      <c r="AE108" s="576"/>
      <c r="AF108" s="576"/>
      <c r="AG108" s="572" t="s">
        <v>404</v>
      </c>
      <c r="AH108" s="573"/>
      <c r="AI108" s="573"/>
      <c r="AJ108" s="573"/>
      <c r="AK108" s="573"/>
      <c r="AL108" s="573"/>
      <c r="AM108" s="573"/>
      <c r="AN108" s="573"/>
      <c r="AO108" s="573"/>
      <c r="AP108" s="573"/>
      <c r="AQ108" s="573"/>
      <c r="AR108" s="573"/>
      <c r="AS108" s="573"/>
      <c r="AT108" s="573"/>
      <c r="AU108" s="573"/>
      <c r="AV108" s="573"/>
      <c r="AW108" s="573"/>
      <c r="AX108" s="574"/>
    </row>
    <row r="109" spans="1:50" ht="26.25" customHeight="1" x14ac:dyDescent="0.15">
      <c r="A109" s="302"/>
      <c r="B109" s="303"/>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83"/>
      <c r="AD109" s="437" t="s">
        <v>403</v>
      </c>
      <c r="AE109" s="438"/>
      <c r="AF109" s="438"/>
      <c r="AG109" s="297" t="s">
        <v>412</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392" t="s">
        <v>314</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588" t="s">
        <v>403</v>
      </c>
      <c r="AE110" s="427"/>
      <c r="AF110" s="427"/>
      <c r="AG110" s="527" t="s">
        <v>412</v>
      </c>
      <c r="AH110" s="190"/>
      <c r="AI110" s="190"/>
      <c r="AJ110" s="190"/>
      <c r="AK110" s="190"/>
      <c r="AL110" s="190"/>
      <c r="AM110" s="190"/>
      <c r="AN110" s="190"/>
      <c r="AO110" s="190"/>
      <c r="AP110" s="190"/>
      <c r="AQ110" s="190"/>
      <c r="AR110" s="190"/>
      <c r="AS110" s="190"/>
      <c r="AT110" s="190"/>
      <c r="AU110" s="190"/>
      <c r="AV110" s="190"/>
      <c r="AW110" s="190"/>
      <c r="AX110" s="434"/>
    </row>
    <row r="111" spans="1:50" ht="30.75" customHeight="1" x14ac:dyDescent="0.15">
      <c r="A111" s="417" t="s">
        <v>46</v>
      </c>
      <c r="B111" s="418"/>
      <c r="C111" s="395" t="s">
        <v>48</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589" t="s">
        <v>379</v>
      </c>
      <c r="AE111" s="405"/>
      <c r="AF111" s="405"/>
      <c r="AG111" s="294" t="s">
        <v>413</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419"/>
      <c r="B112" s="420"/>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39" t="s">
        <v>406</v>
      </c>
      <c r="AE112" s="438"/>
      <c r="AF112" s="438"/>
      <c r="AG112" s="297"/>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419"/>
      <c r="B113" s="420"/>
      <c r="C113" s="502"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39" t="s">
        <v>379</v>
      </c>
      <c r="AE113" s="438"/>
      <c r="AF113" s="438"/>
      <c r="AG113" s="297" t="s">
        <v>414</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419"/>
      <c r="B114" s="420"/>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39" t="s">
        <v>406</v>
      </c>
      <c r="AE114" s="438"/>
      <c r="AF114" s="438"/>
      <c r="AG114" s="297"/>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x14ac:dyDescent="0.15">
      <c r="A115" s="419"/>
      <c r="B115" s="420"/>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88"/>
      <c r="AD115" s="439" t="s">
        <v>379</v>
      </c>
      <c r="AE115" s="438"/>
      <c r="AF115" s="438"/>
      <c r="AG115" s="432" t="s">
        <v>420</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419"/>
      <c r="B116" s="420"/>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88"/>
      <c r="AD116" s="626" t="s">
        <v>406</v>
      </c>
      <c r="AE116" s="627"/>
      <c r="AF116" s="627"/>
      <c r="AG116" s="414"/>
      <c r="AH116" s="415"/>
      <c r="AI116" s="415"/>
      <c r="AJ116" s="415"/>
      <c r="AK116" s="415"/>
      <c r="AL116" s="415"/>
      <c r="AM116" s="415"/>
      <c r="AN116" s="415"/>
      <c r="AO116" s="415"/>
      <c r="AP116" s="415"/>
      <c r="AQ116" s="415"/>
      <c r="AR116" s="415"/>
      <c r="AS116" s="415"/>
      <c r="AT116" s="415"/>
      <c r="AU116" s="415"/>
      <c r="AV116" s="415"/>
      <c r="AW116" s="415"/>
      <c r="AX116" s="416"/>
      <c r="BI116" s="10"/>
      <c r="BJ116" s="10"/>
      <c r="BK116" s="10"/>
      <c r="BL116" s="10"/>
    </row>
    <row r="117" spans="1:64" ht="33.75" customHeight="1" x14ac:dyDescent="0.15">
      <c r="A117" s="421"/>
      <c r="B117" s="422"/>
      <c r="C117" s="423" t="s">
        <v>82</v>
      </c>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5"/>
      <c r="AD117" s="426" t="s">
        <v>406</v>
      </c>
      <c r="AE117" s="427"/>
      <c r="AF117" s="428"/>
      <c r="AG117" s="570"/>
      <c r="AH117" s="402"/>
      <c r="AI117" s="402"/>
      <c r="AJ117" s="402"/>
      <c r="AK117" s="402"/>
      <c r="AL117" s="402"/>
      <c r="AM117" s="402"/>
      <c r="AN117" s="402"/>
      <c r="AO117" s="402"/>
      <c r="AP117" s="402"/>
      <c r="AQ117" s="402"/>
      <c r="AR117" s="402"/>
      <c r="AS117" s="402"/>
      <c r="AT117" s="402"/>
      <c r="AU117" s="402"/>
      <c r="AV117" s="402"/>
      <c r="AW117" s="402"/>
      <c r="AX117" s="571"/>
      <c r="BG117" s="10"/>
      <c r="BH117" s="10"/>
      <c r="BI117" s="10"/>
      <c r="BJ117" s="10"/>
    </row>
    <row r="118" spans="1:64" ht="58.5" customHeight="1" x14ac:dyDescent="0.15">
      <c r="A118" s="417" t="s">
        <v>47</v>
      </c>
      <c r="B118" s="418"/>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589" t="s">
        <v>379</v>
      </c>
      <c r="AE118" s="405"/>
      <c r="AF118" s="631"/>
      <c r="AG118" s="294" t="s">
        <v>408</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419"/>
      <c r="B119" s="420"/>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577" t="s">
        <v>406</v>
      </c>
      <c r="AE119" s="578"/>
      <c r="AF119" s="578"/>
      <c r="AG119" s="432"/>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419"/>
      <c r="B120" s="420"/>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39" t="s">
        <v>379</v>
      </c>
      <c r="AE120" s="438"/>
      <c r="AF120" s="438"/>
      <c r="AG120" s="297" t="s">
        <v>412</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421"/>
      <c r="B121" s="422"/>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37" t="s">
        <v>405</v>
      </c>
      <c r="AE121" s="438"/>
      <c r="AF121" s="438"/>
      <c r="AG121" s="433"/>
      <c r="AH121" s="190"/>
      <c r="AI121" s="190"/>
      <c r="AJ121" s="190"/>
      <c r="AK121" s="190"/>
      <c r="AL121" s="190"/>
      <c r="AM121" s="190"/>
      <c r="AN121" s="190"/>
      <c r="AO121" s="190"/>
      <c r="AP121" s="190"/>
      <c r="AQ121" s="190"/>
      <c r="AR121" s="190"/>
      <c r="AS121" s="190"/>
      <c r="AT121" s="190"/>
      <c r="AU121" s="190"/>
      <c r="AV121" s="190"/>
      <c r="AW121" s="190"/>
      <c r="AX121" s="434"/>
    </row>
    <row r="122" spans="1:64" ht="33.6" customHeight="1" x14ac:dyDescent="0.15">
      <c r="A122" s="616" t="s">
        <v>80</v>
      </c>
      <c r="B122" s="617"/>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396"/>
      <c r="AD122" s="404" t="s">
        <v>405</v>
      </c>
      <c r="AE122" s="405"/>
      <c r="AF122" s="405"/>
      <c r="AG122" s="581"/>
      <c r="AH122" s="188"/>
      <c r="AI122" s="188"/>
      <c r="AJ122" s="188"/>
      <c r="AK122" s="188"/>
      <c r="AL122" s="188"/>
      <c r="AM122" s="188"/>
      <c r="AN122" s="188"/>
      <c r="AO122" s="188"/>
      <c r="AP122" s="188"/>
      <c r="AQ122" s="188"/>
      <c r="AR122" s="188"/>
      <c r="AS122" s="188"/>
      <c r="AT122" s="188"/>
      <c r="AU122" s="188"/>
      <c r="AV122" s="188"/>
      <c r="AW122" s="188"/>
      <c r="AX122" s="582"/>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83"/>
      <c r="AH123" s="268"/>
      <c r="AI123" s="268"/>
      <c r="AJ123" s="268"/>
      <c r="AK123" s="268"/>
      <c r="AL123" s="268"/>
      <c r="AM123" s="268"/>
      <c r="AN123" s="268"/>
      <c r="AO123" s="268"/>
      <c r="AP123" s="268"/>
      <c r="AQ123" s="268"/>
      <c r="AR123" s="268"/>
      <c r="AS123" s="268"/>
      <c r="AT123" s="268"/>
      <c r="AU123" s="268"/>
      <c r="AV123" s="268"/>
      <c r="AW123" s="268"/>
      <c r="AX123" s="584"/>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8"/>
      <c r="V124" s="298"/>
      <c r="W124" s="298"/>
      <c r="X124" s="298"/>
      <c r="Y124" s="298"/>
      <c r="Z124" s="298"/>
      <c r="AA124" s="298"/>
      <c r="AB124" s="298"/>
      <c r="AC124" s="298"/>
      <c r="AD124" s="298"/>
      <c r="AE124" s="298"/>
      <c r="AF124" s="625"/>
      <c r="AG124" s="583"/>
      <c r="AH124" s="268"/>
      <c r="AI124" s="268"/>
      <c r="AJ124" s="268"/>
      <c r="AK124" s="268"/>
      <c r="AL124" s="268"/>
      <c r="AM124" s="268"/>
      <c r="AN124" s="268"/>
      <c r="AO124" s="268"/>
      <c r="AP124" s="268"/>
      <c r="AQ124" s="268"/>
      <c r="AR124" s="268"/>
      <c r="AS124" s="268"/>
      <c r="AT124" s="268"/>
      <c r="AU124" s="268"/>
      <c r="AV124" s="268"/>
      <c r="AW124" s="268"/>
      <c r="AX124" s="584"/>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01"/>
      <c r="U125" s="402"/>
      <c r="V125" s="402"/>
      <c r="W125" s="402"/>
      <c r="X125" s="402"/>
      <c r="Y125" s="402"/>
      <c r="Z125" s="402"/>
      <c r="AA125" s="402"/>
      <c r="AB125" s="402"/>
      <c r="AC125" s="402"/>
      <c r="AD125" s="402"/>
      <c r="AE125" s="402"/>
      <c r="AF125" s="403"/>
      <c r="AG125" s="433"/>
      <c r="AH125" s="190"/>
      <c r="AI125" s="190"/>
      <c r="AJ125" s="190"/>
      <c r="AK125" s="190"/>
      <c r="AL125" s="190"/>
      <c r="AM125" s="190"/>
      <c r="AN125" s="190"/>
      <c r="AO125" s="190"/>
      <c r="AP125" s="190"/>
      <c r="AQ125" s="190"/>
      <c r="AR125" s="190"/>
      <c r="AS125" s="190"/>
      <c r="AT125" s="190"/>
      <c r="AU125" s="190"/>
      <c r="AV125" s="190"/>
      <c r="AW125" s="190"/>
      <c r="AX125" s="434"/>
    </row>
    <row r="126" spans="1:64" ht="57" customHeight="1" x14ac:dyDescent="0.15">
      <c r="A126" s="417" t="s">
        <v>58</v>
      </c>
      <c r="B126" s="545"/>
      <c r="C126" s="373" t="s">
        <v>64</v>
      </c>
      <c r="D126" s="568"/>
      <c r="E126" s="568"/>
      <c r="F126" s="569"/>
      <c r="G126" s="539" t="s">
        <v>407</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6"/>
      <c r="B127" s="547"/>
      <c r="C127" s="409" t="s">
        <v>68</v>
      </c>
      <c r="D127" s="410"/>
      <c r="E127" s="410"/>
      <c r="F127" s="411"/>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3"/>
    </row>
    <row r="128" spans="1:64" ht="21" customHeight="1" x14ac:dyDescent="0.15">
      <c r="A128" s="406" t="s">
        <v>40</v>
      </c>
      <c r="B128" s="407"/>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row>
    <row r="129" spans="1:50" ht="120" customHeight="1" thickBot="1" x14ac:dyDescent="0.2">
      <c r="A129" s="567"/>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x14ac:dyDescent="0.2">
      <c r="A131" s="542"/>
      <c r="B131" s="543"/>
      <c r="C131" s="543"/>
      <c r="D131" s="543"/>
      <c r="E131" s="544"/>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5" customHeight="1" thickBot="1" x14ac:dyDescent="0.2">
      <c r="A133" s="398"/>
      <c r="B133" s="399"/>
      <c r="C133" s="399"/>
      <c r="D133" s="399"/>
      <c r="E133" s="400"/>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95" customHeight="1" thickBot="1" x14ac:dyDescent="0.2">
      <c r="A135" s="590"/>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2"/>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596" t="s">
        <v>224</v>
      </c>
      <c r="B137" s="397"/>
      <c r="C137" s="397"/>
      <c r="D137" s="397"/>
      <c r="E137" s="397"/>
      <c r="F137" s="397"/>
      <c r="G137" s="384" t="s">
        <v>380</v>
      </c>
      <c r="H137" s="385"/>
      <c r="I137" s="385"/>
      <c r="J137" s="385"/>
      <c r="K137" s="385"/>
      <c r="L137" s="385"/>
      <c r="M137" s="385"/>
      <c r="N137" s="385"/>
      <c r="O137" s="385"/>
      <c r="P137" s="386"/>
      <c r="Q137" s="397" t="s">
        <v>225</v>
      </c>
      <c r="R137" s="397"/>
      <c r="S137" s="397"/>
      <c r="T137" s="397"/>
      <c r="U137" s="397"/>
      <c r="V137" s="397"/>
      <c r="W137" s="384" t="s">
        <v>380</v>
      </c>
      <c r="X137" s="385"/>
      <c r="Y137" s="385"/>
      <c r="Z137" s="385"/>
      <c r="AA137" s="385"/>
      <c r="AB137" s="385"/>
      <c r="AC137" s="385"/>
      <c r="AD137" s="385"/>
      <c r="AE137" s="385"/>
      <c r="AF137" s="386"/>
      <c r="AG137" s="397" t="s">
        <v>226</v>
      </c>
      <c r="AH137" s="397"/>
      <c r="AI137" s="397"/>
      <c r="AJ137" s="397"/>
      <c r="AK137" s="397"/>
      <c r="AL137" s="397"/>
      <c r="AM137" s="384" t="s">
        <v>380</v>
      </c>
      <c r="AN137" s="385"/>
      <c r="AO137" s="385"/>
      <c r="AP137" s="385"/>
      <c r="AQ137" s="385"/>
      <c r="AR137" s="385"/>
      <c r="AS137" s="385"/>
      <c r="AT137" s="385"/>
      <c r="AU137" s="385"/>
      <c r="AV137" s="386"/>
      <c r="AW137" s="12"/>
      <c r="AX137" s="13"/>
    </row>
    <row r="138" spans="1:50" ht="19.899999999999999" customHeight="1" thickBot="1" x14ac:dyDescent="0.2">
      <c r="A138" s="597" t="s">
        <v>227</v>
      </c>
      <c r="B138" s="566"/>
      <c r="C138" s="566"/>
      <c r="D138" s="566"/>
      <c r="E138" s="566"/>
      <c r="F138" s="566"/>
      <c r="G138" s="387" t="s">
        <v>395</v>
      </c>
      <c r="H138" s="388"/>
      <c r="I138" s="388"/>
      <c r="J138" s="388"/>
      <c r="K138" s="388"/>
      <c r="L138" s="388"/>
      <c r="M138" s="388"/>
      <c r="N138" s="388"/>
      <c r="O138" s="388"/>
      <c r="P138" s="389"/>
      <c r="Q138" s="566" t="s">
        <v>228</v>
      </c>
      <c r="R138" s="566"/>
      <c r="S138" s="566"/>
      <c r="T138" s="566"/>
      <c r="U138" s="566"/>
      <c r="V138" s="566"/>
      <c r="W138" s="387" t="s">
        <v>396</v>
      </c>
      <c r="X138" s="388"/>
      <c r="Y138" s="388"/>
      <c r="Z138" s="388"/>
      <c r="AA138" s="388"/>
      <c r="AB138" s="388"/>
      <c r="AC138" s="388"/>
      <c r="AD138" s="388"/>
      <c r="AE138" s="388"/>
      <c r="AF138" s="389"/>
      <c r="AG138" s="579"/>
      <c r="AH138" s="580"/>
      <c r="AI138" s="580"/>
      <c r="AJ138" s="580"/>
      <c r="AK138" s="580"/>
      <c r="AL138" s="580"/>
      <c r="AM138" s="593"/>
      <c r="AN138" s="594"/>
      <c r="AO138" s="594"/>
      <c r="AP138" s="594"/>
      <c r="AQ138" s="594"/>
      <c r="AR138" s="594"/>
      <c r="AS138" s="594"/>
      <c r="AT138" s="594"/>
      <c r="AU138" s="594"/>
      <c r="AV138" s="595"/>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664" t="s">
        <v>426</v>
      </c>
      <c r="X143" s="665"/>
      <c r="Y143" s="665"/>
      <c r="Z143" s="665"/>
      <c r="AA143" s="665"/>
      <c r="AB143" s="665"/>
      <c r="AC143" s="665"/>
      <c r="AD143" s="665"/>
      <c r="AE143" s="665"/>
      <c r="AF143" s="666"/>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667" t="s">
        <v>421</v>
      </c>
      <c r="X144" s="667"/>
      <c r="Y144" s="667"/>
      <c r="Z144" s="667"/>
      <c r="AA144" s="667"/>
      <c r="AB144" s="667"/>
      <c r="AC144" s="667"/>
      <c r="AD144" s="667"/>
      <c r="AE144" s="667"/>
      <c r="AF144" s="667"/>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668" t="s">
        <v>422</v>
      </c>
      <c r="X145" s="668"/>
      <c r="Y145" s="668"/>
      <c r="Z145" s="668"/>
      <c r="AA145" s="668"/>
      <c r="AB145" s="668"/>
      <c r="AC145" s="668"/>
      <c r="AD145" s="668"/>
      <c r="AE145" s="668"/>
      <c r="AF145" s="668"/>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664" t="s">
        <v>427</v>
      </c>
      <c r="X146" s="665"/>
      <c r="Y146" s="665"/>
      <c r="Z146" s="665"/>
      <c r="AA146" s="665"/>
      <c r="AB146" s="665"/>
      <c r="AC146" s="665"/>
      <c r="AD146" s="665"/>
      <c r="AE146" s="665"/>
      <c r="AF146" s="666"/>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667" t="s">
        <v>423</v>
      </c>
      <c r="X147" s="667"/>
      <c r="Y147" s="667"/>
      <c r="Z147" s="667"/>
      <c r="AA147" s="667"/>
      <c r="AB147" s="667"/>
      <c r="AC147" s="667"/>
      <c r="AD147" s="667"/>
      <c r="AE147" s="667"/>
      <c r="AF147" s="667"/>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62"/>
      <c r="Z148" s="62"/>
      <c r="AA148" s="62"/>
      <c r="AB148" s="62"/>
      <c r="AC148" s="62"/>
      <c r="AD148" s="62"/>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664" t="s">
        <v>428</v>
      </c>
      <c r="Z149" s="669"/>
      <c r="AA149" s="669"/>
      <c r="AB149" s="669"/>
      <c r="AC149" s="669"/>
      <c r="AD149" s="670"/>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63"/>
      <c r="Z150" s="63"/>
      <c r="AA150" s="63"/>
      <c r="AB150" s="63"/>
      <c r="AC150" s="63"/>
      <c r="AD150" s="6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664" t="s">
        <v>424</v>
      </c>
      <c r="Z151" s="669"/>
      <c r="AA151" s="669"/>
      <c r="AB151" s="669"/>
      <c r="AC151" s="669"/>
      <c r="AD151" s="670"/>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63"/>
      <c r="Z152" s="63"/>
      <c r="AA152" s="63"/>
      <c r="AB152" s="63"/>
      <c r="AC152" s="63"/>
      <c r="AD152" s="6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664" t="s">
        <v>425</v>
      </c>
      <c r="Z153" s="669"/>
      <c r="AA153" s="669"/>
      <c r="AB153" s="669"/>
      <c r="AC153" s="669"/>
      <c r="AD153" s="670"/>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69" t="s">
        <v>393</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418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119"/>
      <c r="B179" s="534"/>
      <c r="C179" s="534"/>
      <c r="D179" s="534"/>
      <c r="E179" s="534"/>
      <c r="F179" s="535"/>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customHeight="1" x14ac:dyDescent="0.15">
      <c r="A180" s="119"/>
      <c r="B180" s="534"/>
      <c r="C180" s="534"/>
      <c r="D180" s="534"/>
      <c r="E180" s="534"/>
      <c r="F180" s="535"/>
      <c r="G180" s="90" t="s">
        <v>389</v>
      </c>
      <c r="H180" s="91"/>
      <c r="I180" s="91"/>
      <c r="J180" s="91"/>
      <c r="K180" s="92"/>
      <c r="L180" s="93" t="s">
        <v>390</v>
      </c>
      <c r="M180" s="94"/>
      <c r="N180" s="94"/>
      <c r="O180" s="94"/>
      <c r="P180" s="94"/>
      <c r="Q180" s="94"/>
      <c r="R180" s="94"/>
      <c r="S180" s="94"/>
      <c r="T180" s="94"/>
      <c r="U180" s="94"/>
      <c r="V180" s="94"/>
      <c r="W180" s="94"/>
      <c r="X180" s="95"/>
      <c r="Y180" s="96">
        <v>7</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81"/>
    </row>
    <row r="181" spans="1:50" ht="24.75" customHeight="1" x14ac:dyDescent="0.15">
      <c r="A181" s="119"/>
      <c r="B181" s="534"/>
      <c r="C181" s="534"/>
      <c r="D181" s="534"/>
      <c r="E181" s="534"/>
      <c r="F181" s="535"/>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19"/>
      <c r="B182" s="534"/>
      <c r="C182" s="534"/>
      <c r="D182" s="534"/>
      <c r="E182" s="534"/>
      <c r="F182" s="535"/>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hidden="1" customHeight="1" x14ac:dyDescent="0.15">
      <c r="A183" s="119"/>
      <c r="B183" s="534"/>
      <c r="C183" s="534"/>
      <c r="D183" s="534"/>
      <c r="E183" s="534"/>
      <c r="F183" s="535"/>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19"/>
      <c r="B184" s="534"/>
      <c r="C184" s="534"/>
      <c r="D184" s="534"/>
      <c r="E184" s="534"/>
      <c r="F184" s="535"/>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19"/>
      <c r="B185" s="534"/>
      <c r="C185" s="534"/>
      <c r="D185" s="534"/>
      <c r="E185" s="534"/>
      <c r="F185" s="535"/>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19"/>
      <c r="B186" s="534"/>
      <c r="C186" s="534"/>
      <c r="D186" s="534"/>
      <c r="E186" s="534"/>
      <c r="F186" s="535"/>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19"/>
      <c r="B187" s="534"/>
      <c r="C187" s="534"/>
      <c r="D187" s="534"/>
      <c r="E187" s="534"/>
      <c r="F187" s="535"/>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19"/>
      <c r="B188" s="534"/>
      <c r="C188" s="534"/>
      <c r="D188" s="534"/>
      <c r="E188" s="534"/>
      <c r="F188" s="535"/>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19"/>
      <c r="B189" s="534"/>
      <c r="C189" s="534"/>
      <c r="D189" s="534"/>
      <c r="E189" s="534"/>
      <c r="F189" s="535"/>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19"/>
      <c r="B190" s="534"/>
      <c r="C190" s="534"/>
      <c r="D190" s="534"/>
      <c r="E190" s="534"/>
      <c r="F190" s="535"/>
      <c r="G190" s="76" t="s">
        <v>22</v>
      </c>
      <c r="H190" s="77"/>
      <c r="I190" s="77"/>
      <c r="J190" s="77"/>
      <c r="K190" s="77"/>
      <c r="L190" s="78"/>
      <c r="M190" s="79"/>
      <c r="N190" s="79"/>
      <c r="O190" s="79"/>
      <c r="P190" s="79"/>
      <c r="Q190" s="79"/>
      <c r="R190" s="79"/>
      <c r="S190" s="79"/>
      <c r="T190" s="79"/>
      <c r="U190" s="79"/>
      <c r="V190" s="79"/>
      <c r="W190" s="79"/>
      <c r="X190" s="80"/>
      <c r="Y190" s="81">
        <f>SUM(Y180:AB189)</f>
        <v>7</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19"/>
      <c r="B191" s="534"/>
      <c r="C191" s="534"/>
      <c r="D191" s="534"/>
      <c r="E191" s="534"/>
      <c r="F191" s="535"/>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419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119"/>
      <c r="B192" s="534"/>
      <c r="C192" s="534"/>
      <c r="D192" s="534"/>
      <c r="E192" s="534"/>
      <c r="F192" s="535"/>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customHeight="1" x14ac:dyDescent="0.15">
      <c r="A193" s="119"/>
      <c r="B193" s="534"/>
      <c r="C193" s="534"/>
      <c r="D193" s="534"/>
      <c r="E193" s="534"/>
      <c r="F193" s="535"/>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81"/>
    </row>
    <row r="194" spans="1:50" ht="24.75" customHeight="1" x14ac:dyDescent="0.15">
      <c r="A194" s="119"/>
      <c r="B194" s="534"/>
      <c r="C194" s="534"/>
      <c r="D194" s="534"/>
      <c r="E194" s="534"/>
      <c r="F194" s="535"/>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19"/>
      <c r="B195" s="534"/>
      <c r="C195" s="534"/>
      <c r="D195" s="534"/>
      <c r="E195" s="534"/>
      <c r="F195" s="535"/>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hidden="1" customHeight="1" x14ac:dyDescent="0.15">
      <c r="A196" s="119"/>
      <c r="B196" s="534"/>
      <c r="C196" s="534"/>
      <c r="D196" s="534"/>
      <c r="E196" s="534"/>
      <c r="F196" s="535"/>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19"/>
      <c r="B197" s="534"/>
      <c r="C197" s="534"/>
      <c r="D197" s="534"/>
      <c r="E197" s="534"/>
      <c r="F197" s="535"/>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19"/>
      <c r="B198" s="534"/>
      <c r="C198" s="534"/>
      <c r="D198" s="534"/>
      <c r="E198" s="534"/>
      <c r="F198" s="535"/>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19"/>
      <c r="B199" s="534"/>
      <c r="C199" s="534"/>
      <c r="D199" s="534"/>
      <c r="E199" s="534"/>
      <c r="F199" s="535"/>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19"/>
      <c r="B200" s="534"/>
      <c r="C200" s="534"/>
      <c r="D200" s="534"/>
      <c r="E200" s="534"/>
      <c r="F200" s="535"/>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19"/>
      <c r="B201" s="534"/>
      <c r="C201" s="534"/>
      <c r="D201" s="534"/>
      <c r="E201" s="534"/>
      <c r="F201" s="535"/>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19"/>
      <c r="B202" s="534"/>
      <c r="C202" s="534"/>
      <c r="D202" s="534"/>
      <c r="E202" s="534"/>
      <c r="F202" s="535"/>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19"/>
      <c r="B203" s="534"/>
      <c r="C203" s="534"/>
      <c r="D203" s="534"/>
      <c r="E203" s="534"/>
      <c r="F203" s="535"/>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19"/>
      <c r="B204" s="534"/>
      <c r="C204" s="534"/>
      <c r="D204" s="534"/>
      <c r="E204" s="534"/>
      <c r="F204" s="53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119"/>
      <c r="B205" s="534"/>
      <c r="C205" s="534"/>
      <c r="D205" s="534"/>
      <c r="E205" s="534"/>
      <c r="F205" s="535"/>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customHeight="1" x14ac:dyDescent="0.15">
      <c r="A206" s="119"/>
      <c r="B206" s="534"/>
      <c r="C206" s="534"/>
      <c r="D206" s="534"/>
      <c r="E206" s="534"/>
      <c r="F206" s="535"/>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81"/>
    </row>
    <row r="207" spans="1:50" ht="24.75" customHeight="1" x14ac:dyDescent="0.15">
      <c r="A207" s="119"/>
      <c r="B207" s="534"/>
      <c r="C207" s="534"/>
      <c r="D207" s="534"/>
      <c r="E207" s="534"/>
      <c r="F207" s="535"/>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19"/>
      <c r="B208" s="534"/>
      <c r="C208" s="534"/>
      <c r="D208" s="534"/>
      <c r="E208" s="534"/>
      <c r="F208" s="535"/>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19"/>
      <c r="B209" s="534"/>
      <c r="C209" s="534"/>
      <c r="D209" s="534"/>
      <c r="E209" s="534"/>
      <c r="F209" s="535"/>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19"/>
      <c r="B210" s="534"/>
      <c r="C210" s="534"/>
      <c r="D210" s="534"/>
      <c r="E210" s="534"/>
      <c r="F210" s="535"/>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hidden="1" customHeight="1" x14ac:dyDescent="0.15">
      <c r="A211" s="119"/>
      <c r="B211" s="534"/>
      <c r="C211" s="534"/>
      <c r="D211" s="534"/>
      <c r="E211" s="534"/>
      <c r="F211" s="535"/>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19"/>
      <c r="B212" s="534"/>
      <c r="C212" s="534"/>
      <c r="D212" s="534"/>
      <c r="E212" s="534"/>
      <c r="F212" s="535"/>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19"/>
      <c r="B213" s="534"/>
      <c r="C213" s="534"/>
      <c r="D213" s="534"/>
      <c r="E213" s="534"/>
      <c r="F213" s="535"/>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19"/>
      <c r="B214" s="534"/>
      <c r="C214" s="534"/>
      <c r="D214" s="534"/>
      <c r="E214" s="534"/>
      <c r="F214" s="535"/>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19"/>
      <c r="B215" s="534"/>
      <c r="C215" s="534"/>
      <c r="D215" s="534"/>
      <c r="E215" s="534"/>
      <c r="F215" s="535"/>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19"/>
      <c r="B216" s="534"/>
      <c r="C216" s="534"/>
      <c r="D216" s="534"/>
      <c r="E216" s="534"/>
      <c r="F216" s="535"/>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19"/>
      <c r="B217" s="534"/>
      <c r="C217" s="534"/>
      <c r="D217" s="534"/>
      <c r="E217" s="534"/>
      <c r="F217" s="53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119"/>
      <c r="B218" s="534"/>
      <c r="C218" s="534"/>
      <c r="D218" s="534"/>
      <c r="E218" s="534"/>
      <c r="F218" s="535"/>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customHeight="1" x14ac:dyDescent="0.15">
      <c r="A219" s="119"/>
      <c r="B219" s="534"/>
      <c r="C219" s="534"/>
      <c r="D219" s="534"/>
      <c r="E219" s="534"/>
      <c r="F219" s="535"/>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81"/>
    </row>
    <row r="220" spans="1:50" ht="24.75" customHeight="1" x14ac:dyDescent="0.15">
      <c r="A220" s="119"/>
      <c r="B220" s="534"/>
      <c r="C220" s="534"/>
      <c r="D220" s="534"/>
      <c r="E220" s="534"/>
      <c r="F220" s="535"/>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19"/>
      <c r="B221" s="534"/>
      <c r="C221" s="534"/>
      <c r="D221" s="534"/>
      <c r="E221" s="534"/>
      <c r="F221" s="535"/>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19"/>
      <c r="B222" s="534"/>
      <c r="C222" s="534"/>
      <c r="D222" s="534"/>
      <c r="E222" s="534"/>
      <c r="F222" s="535"/>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hidden="1" customHeight="1" x14ac:dyDescent="0.15">
      <c r="A223" s="119"/>
      <c r="B223" s="534"/>
      <c r="C223" s="534"/>
      <c r="D223" s="534"/>
      <c r="E223" s="534"/>
      <c r="F223" s="535"/>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hidden="1" customHeight="1" x14ac:dyDescent="0.15">
      <c r="A224" s="119"/>
      <c r="B224" s="534"/>
      <c r="C224" s="534"/>
      <c r="D224" s="534"/>
      <c r="E224" s="534"/>
      <c r="F224" s="535"/>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19"/>
      <c r="B225" s="534"/>
      <c r="C225" s="534"/>
      <c r="D225" s="534"/>
      <c r="E225" s="534"/>
      <c r="F225" s="535"/>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19"/>
      <c r="B226" s="534"/>
      <c r="C226" s="534"/>
      <c r="D226" s="534"/>
      <c r="E226" s="534"/>
      <c r="F226" s="535"/>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19"/>
      <c r="B227" s="534"/>
      <c r="C227" s="534"/>
      <c r="D227" s="534"/>
      <c r="E227" s="534"/>
      <c r="F227" s="535"/>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19"/>
      <c r="B228" s="534"/>
      <c r="C228" s="534"/>
      <c r="D228" s="534"/>
      <c r="E228" s="534"/>
      <c r="F228" s="535"/>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19"/>
      <c r="B229" s="534"/>
      <c r="C229" s="534"/>
      <c r="D229" s="534"/>
      <c r="E229" s="534"/>
      <c r="F229" s="535"/>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38.25" customHeight="1" x14ac:dyDescent="0.15">
      <c r="A236" s="105">
        <v>1</v>
      </c>
      <c r="B236" s="105">
        <v>1</v>
      </c>
      <c r="C236" s="110" t="s">
        <v>394</v>
      </c>
      <c r="D236" s="106"/>
      <c r="E236" s="106"/>
      <c r="F236" s="106"/>
      <c r="G236" s="106"/>
      <c r="H236" s="106"/>
      <c r="I236" s="106"/>
      <c r="J236" s="106"/>
      <c r="K236" s="106"/>
      <c r="L236" s="106"/>
      <c r="M236" s="110" t="s">
        <v>417</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7</v>
      </c>
      <c r="AL236" s="108"/>
      <c r="AM236" s="108"/>
      <c r="AN236" s="108"/>
      <c r="AO236" s="108"/>
      <c r="AP236" s="109"/>
      <c r="AQ236" s="110" t="s">
        <v>415</v>
      </c>
      <c r="AR236" s="106"/>
      <c r="AS236" s="106"/>
      <c r="AT236" s="106"/>
      <c r="AU236" s="107">
        <v>98.3</v>
      </c>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367</v>
      </c>
      <c r="D268" s="111"/>
      <c r="E268" s="111"/>
      <c r="F268" s="111"/>
      <c r="G268" s="111"/>
      <c r="H268" s="111"/>
      <c r="I268" s="111"/>
      <c r="J268" s="111"/>
      <c r="K268" s="111"/>
      <c r="L268" s="111"/>
      <c r="M268" s="111" t="s">
        <v>368</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369</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367</v>
      </c>
      <c r="D301" s="111"/>
      <c r="E301" s="111"/>
      <c r="F301" s="111"/>
      <c r="G301" s="111"/>
      <c r="H301" s="111"/>
      <c r="I301" s="111"/>
      <c r="J301" s="111"/>
      <c r="K301" s="111"/>
      <c r="L301" s="111"/>
      <c r="M301" s="111" t="s">
        <v>368</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369</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367</v>
      </c>
      <c r="D334" s="111"/>
      <c r="E334" s="111"/>
      <c r="F334" s="111"/>
      <c r="G334" s="111"/>
      <c r="H334" s="111"/>
      <c r="I334" s="111"/>
      <c r="J334" s="111"/>
      <c r="K334" s="111"/>
      <c r="L334" s="111"/>
      <c r="M334" s="111" t="s">
        <v>368</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369</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367</v>
      </c>
      <c r="D367" s="111"/>
      <c r="E367" s="111"/>
      <c r="F367" s="111"/>
      <c r="G367" s="111"/>
      <c r="H367" s="111"/>
      <c r="I367" s="111"/>
      <c r="J367" s="111"/>
      <c r="K367" s="111"/>
      <c r="L367" s="111"/>
      <c r="M367" s="111" t="s">
        <v>368</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369</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367</v>
      </c>
      <c r="D400" s="111"/>
      <c r="E400" s="111"/>
      <c r="F400" s="111"/>
      <c r="G400" s="111"/>
      <c r="H400" s="111"/>
      <c r="I400" s="111"/>
      <c r="J400" s="111"/>
      <c r="K400" s="111"/>
      <c r="L400" s="111"/>
      <c r="M400" s="111" t="s">
        <v>368</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369</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367</v>
      </c>
      <c r="D433" s="111"/>
      <c r="E433" s="111"/>
      <c r="F433" s="111"/>
      <c r="G433" s="111"/>
      <c r="H433" s="111"/>
      <c r="I433" s="111"/>
      <c r="J433" s="111"/>
      <c r="K433" s="111"/>
      <c r="L433" s="111"/>
      <c r="M433" s="111" t="s">
        <v>368</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369</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367</v>
      </c>
      <c r="D466" s="111"/>
      <c r="E466" s="111"/>
      <c r="F466" s="111"/>
      <c r="G466" s="111"/>
      <c r="H466" s="111"/>
      <c r="I466" s="111"/>
      <c r="J466" s="111"/>
      <c r="K466" s="111"/>
      <c r="L466" s="111"/>
      <c r="M466" s="111" t="s">
        <v>368</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369</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659" t="s">
        <v>323</v>
      </c>
      <c r="B497" s="660"/>
      <c r="C497" s="660"/>
      <c r="D497" s="660"/>
      <c r="E497" s="660"/>
      <c r="F497" s="660"/>
      <c r="G497" s="660"/>
      <c r="H497" s="660"/>
      <c r="I497" s="660"/>
      <c r="J497" s="660"/>
      <c r="K497" s="660"/>
      <c r="L497" s="660"/>
      <c r="M497" s="660"/>
      <c r="N497" s="660"/>
      <c r="O497" s="660"/>
      <c r="P497" s="660"/>
      <c r="Q497" s="660"/>
      <c r="R497" s="660"/>
      <c r="S497" s="660"/>
      <c r="T497" s="660"/>
      <c r="U497" s="660"/>
      <c r="V497" s="660"/>
      <c r="W497" s="660"/>
      <c r="X497" s="660"/>
      <c r="Y497" s="660"/>
      <c r="Z497" s="660"/>
      <c r="AA497" s="660"/>
      <c r="AB497" s="660"/>
      <c r="AC497" s="660"/>
      <c r="AD497" s="660"/>
      <c r="AE497" s="660"/>
      <c r="AF497" s="660"/>
      <c r="AG497" s="660"/>
      <c r="AH497" s="660"/>
      <c r="AI497" s="660"/>
      <c r="AJ497" s="660"/>
      <c r="AK497" s="661"/>
      <c r="AL497" s="30"/>
      <c r="AM497" s="30"/>
      <c r="AN497" s="30"/>
      <c r="AO497" s="30"/>
      <c r="AP497" s="30"/>
      <c r="AQ497" s="30"/>
      <c r="AR497" s="30"/>
      <c r="AS497" s="30"/>
      <c r="AT497" s="30"/>
      <c r="AU497" s="30"/>
      <c r="AV497" s="30"/>
      <c r="AW497" s="30"/>
      <c r="AX497" s="31"/>
    </row>
  </sheetData>
  <sheetProtection password="CC77" sheet="1" scenarios="1" formatRows="0"/>
  <mergeCells count="2470">
    <mergeCell ref="W143:AF143"/>
    <mergeCell ref="W144:AF144"/>
    <mergeCell ref="W145:AF145"/>
    <mergeCell ref="W146:AF146"/>
    <mergeCell ref="W147:AF147"/>
    <mergeCell ref="Y149:AD149"/>
    <mergeCell ref="Y151:AD151"/>
    <mergeCell ref="Y153:AD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5:V17 P13:AX13 AR15:AX15 AK16: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W14:AJ17">
    <cfRule type="expression" dxfId="3" priority="3">
      <formula>IF(RIGHT(TEXT(W14,"0.#"),1)=".",FALSE,TRUE)</formula>
    </cfRule>
    <cfRule type="expression" dxfId="2" priority="4">
      <formula>IF(RIGHT(TEXT(W14,"0.#"),1)=".",TRUE,FALSE)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2015-06-17T07:33:25Z</cp:lastPrinted>
  <dcterms:created xsi:type="dcterms:W3CDTF">2012-03-13T00:50:25Z</dcterms:created>
  <dcterms:modified xsi:type="dcterms:W3CDTF">2015-07-03T11:09:11Z</dcterms:modified>
</cp:coreProperties>
</file>