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<sst xmlns="http://schemas.openxmlformats.org/spreadsheetml/2006/main" count="1276" uniqueCount="509">
  <si>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</si>
  <si>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</si>
  <si>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</si>
  <si>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</si>
  <si>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</si>
  <si>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</si>
  <si>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</si>
  <si>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</si>
  <si>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</si>
  <si>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</si>
  <si>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</si>
  <si>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</si>
  <si>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</si>
  <si>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</si>
  <si>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</si>
  <si>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</si>
  <si>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</si>
  <si>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</si>
  <si>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</si>
  <si>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</si>
  <si>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</si>
  <si>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</si>
  <si>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</si>
  <si>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</si>
  <si>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</si>
  <si>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</si>
  <si>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</si>
  <si>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</si>
  <si>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</si>
  <si>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</si>
  <si>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</si>
  <si>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</si>
  <si>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</si>
  <si>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</si>
  <si>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</si>
  <si>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</si>
  <si>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</si>
  <si>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</si>
  <si>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</si>
  <si>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</si>
  <si>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</si>
  <si>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</si>
  <si>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</si>
  <si>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</si>
  <si>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</si>
  <si>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</si>
  <si>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</si>
  <si>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</si>
  <si>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</si>
  <si>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</si>
  <si>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</si>
  <si>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</si>
  <si>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</si>
  <si>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</si>
  <si>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</si>
  <si>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</si>
  <si>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</si>
  <si>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</si>
  <si>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</si>
  <si>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</si>
  <si>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</si>
  <si>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</si>
  <si>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</si>
  <si>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</si>
  <si>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</si>
  <si>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</si>
  <si>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</si>
  <si>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</si>
  <si>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</si>
  <si>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</si>
  <si>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</si>
  <si>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</si>
  <si>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</si>
  <si>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</si>
  <si>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</si>
  <si>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</si>
  <si>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</si>
  <si>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</si>
  <si>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</si>
  <si>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</si>
  <si>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</si>
  <si>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</si>
  <si>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</si>
  <si>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</si>
  <si>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</si>
  <si>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</si>
  <si>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</si>
  <si>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</si>
  <si>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</si>
  <si>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</si>
  <si>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</si>
  <si>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</si>
  <si>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</si>
  <si>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</si>
  <si>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</si>
  <si>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</si>
  <si>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</si>
  <si>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</si>
  <si>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</si>
  <si>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</si>
  <si>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</si>
  <si>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</si>
  <si>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</si>
  <si>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</si>
  <si>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</si>
  <si>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</si>
  <si>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</si>
  <si>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</si>
  <si>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</si>
  <si>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</si>
  <si>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</si>
  <si>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</si>
  <si>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</si>
  <si>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</si>
  <si>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</si>
  <si>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</si>
  <si>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</si>
  <si>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</si>
  <si>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</si>
  <si>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</si>
  <si>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</si>
  <si>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</si>
  <si>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</si>
  <si>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</si>
  <si>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</si>
  <si>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</si>
  <si>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</si>
  <si>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</si>
  <si>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</si>
  <si>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</si>
  <si>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</si>
  <si>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</si>
  <si>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</si>
  <si>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</si>
  <si>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</si>
  <si>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</si>
  <si>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</si>
  <si>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</si>
  <si>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</si>
  <si>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</si>
  <si>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</si>
  <si>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</si>
  <si>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</si>
  <si>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</si>
  <si>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</si>
  <si>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</si>
  <si>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</si>
  <si>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</si>
  <si>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</si>
  <si>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</si>
  <si>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</si>
  <si>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</si>
  <si>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</si>
  <si>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</si>
  <si>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</si>
  <si>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</si>
  <si>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</si>
  <si>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</si>
  <si>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</si>
  <si>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</si>
  <si>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</si>
  <si>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</si>
  <si>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</si>
  <si>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</si>
  <si>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</si>
  <si>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</si>
  <si>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</si>
  <si>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</si>
  <si>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</si>
  <si>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</si>
  <si>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</si>
  <si>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</si>
  <si>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</si>
  <si>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</si>
  <si>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</si>
  <si>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</si>
  <si>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</si>
  <si>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</si>
  <si>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</si>
  <si>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</si>
  <si>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</si>
  <si>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</si>
  <si>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</si>
  <si>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</si>
  <si>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</si>
  <si>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</si>
  <si>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</si>
  <si>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</si>
  <si>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</si>
  <si>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</si>
  <si>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</si>
  <si>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</si>
  <si>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</si>
  <si>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</si>
  <si>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</si>
  <si>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</si>
  <si>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</si>
  <si>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</si>
  <si>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</si>
  <si>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</si>
  <si>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</si>
  <si>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</si>
  <si>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</si>
  <si>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</si>
  <si>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</si>
  <si>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</si>
  <si>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</si>
  <si>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</si>
  <si>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</si>
  <si>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</si>
  <si>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</si>
  <si>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</si>
  <si>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</si>
  <si>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</si>
  <si>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</si>
  <si>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</si>
  <si>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</si>
  <si>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</si>
  <si>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</si>
  <si>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</si>
  <si>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</si>
  <si>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</si>
  <si>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</si>
  <si>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</si>
  <si>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</si>
  <si>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</si>
  <si>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</si>
  <si>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</si>
  <si>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</si>
  <si>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</si>
  <si>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</si>
  <si>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</si>
  <si>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</si>
  <si>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</si>
  <si>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</si>
  <si>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</si>
  <si>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</si>
  <si>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</si>
  <si>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</si>
  <si>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</si>
  <si>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</si>
  <si>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</si>
  <si>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</si>
  <si>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</si>
  <si>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</si>
  <si>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</si>
  <si>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</si>
  <si>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</si>
  <si>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</si>
  <si>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</si>
  <si>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</si>
  <si>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</si>
  <si>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</si>
  <si>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</si>
  <si>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</si>
  <si>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</si>
  <si>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</si>
  <si>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</si>
  <si>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</si>
  <si>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</si>
  <si>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</si>
  <si>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</si>
  <si>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</si>
  <si>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</si>
  <si>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</si>
  <si>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</si>
  <si>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</si>
  <si>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</si>
  <si>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</si>
  <si>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</si>
  <si>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</si>
  <si>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</si>
  <si>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</si>
  <si>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</si>
  <si>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</si>
  <si>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</si>
  <si>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</si>
  <si>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</si>
  <si>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</si>
  <si>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</si>
  <si>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</si>
  <si>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</si>
  <si>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</si>
  <si>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</si>
  <si>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</si>
  <si>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</si>
  <si>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</si>
  <si>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</si>
  <si>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</si>
  <si>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</si>
  <si>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</si>
  <si>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</si>
  <si>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</si>
  <si>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</si>
  <si>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</si>
  <si>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</si>
  <si>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</si>
  <si>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</si>
  <si>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</si>
  <si>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</si>
  <si>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</si>
  <si>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</si>
  <si>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</si>
  <si>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</si>
  <si>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</si>
  <si>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</si>
  <si>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</si>
  <si>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</si>
  <si>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</si>
  <si>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</si>
  <si>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</si>
  <si>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</si>
  <si>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</si>
  <si>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</si>
  <si>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</si>
  <si>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</si>
  <si>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</si>
  <si>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</si>
  <si>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</si>
  <si>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</si>
  <si>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</si>
  <si>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</si>
  <si>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</si>
  <si>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</si>
  <si>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</si>
  <si>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</si>
  <si>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</si>
  <si>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</si>
  <si>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</si>
  <si>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</si>
  <si>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</si>
  <si>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</si>
  <si>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</si>
  <si>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</si>
  <si>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</si>
  <si>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</si>
  <si>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</si>
  <si>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</si>
  <si>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</si>
  <si>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</si>
  <si>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</si>
  <si>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</si>
  <si>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</si>
  <si>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</si>
  <si>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</si>
  <si>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</si>
  <si>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</si>
  <si>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</si>
  <si>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</si>
  <si>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</si>
  <si>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</si>
  <si>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</si>
  <si>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</si>
  <si>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</si>
  <si>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</si>
  <si>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</si>
  <si>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</si>
  <si>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</si>
  <si>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</si>
  <si>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</si>
  <si>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</si>
  <si>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</si>
  <si>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</si>
  <si>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</si>
  <si>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</si>
  <si>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</si>
  <si>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</si>
  <si>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</si>
  <si>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</si>
  <si>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</si>
  <si>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</si>
  <si>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</si>
  <si>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</si>
  <si>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</si>
  <si>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</si>
  <si>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</si>
  <si>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</si>
  <si>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</si>
  <si>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</si>
  <si>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</si>
  <si>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</si>
  <si>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</si>
  <si>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</si>
  <si>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</si>
  <si>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</si>
  <si>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</si>
  <si>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</si>
  <si>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</si>
  <si>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</si>
  <si>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</si>
  <si>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</si>
  <si>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</si>
  <si>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</si>
  <si>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</si>
  <si>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</si>
  <si>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</si>
  <si>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</si>
  <si>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</si>
  <si>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</si>
  <si>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</si>
  <si>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</si>
  <si>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</si>
  <si>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</si>
  <si>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</si>
  <si>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</si>
  <si>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</si>
  <si>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</si>
  <si>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</si>
  <si>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</si>
  <si>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</si>
  <si>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</si>
  <si>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</si>
  <si>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</si>
  <si>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</si>
  <si>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</si>
  <si>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</si>
  <si>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</si>
  <si>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</si>
  <si>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</si>
  <si>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</si>
  <si>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</si>
  <si>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</si>
  <si>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</si>
  <si>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</si>
  <si>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</si>
  <si>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</si>
  <si>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</si>
  <si>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</si>
  <si>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</si>
  <si>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</si>
  <si>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</si>
  <si>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</si>
  <si>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</si>
  <si>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</si>
  <si>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</si>
  <si>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</si>
  <si>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</si>
  <si>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</si>
  <si>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</si>
  <si>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</si>
  <si>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</si>
  <si>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</si>
  <si>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</si>
  <si>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</si>
  <si>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</si>
  <si>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</si>
  <si>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</si>
  <si>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</si>
  <si>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</si>
  <si>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</si>
  <si>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</si>
  <si>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</si>
  <si>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</si>
  <si>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</si>
  <si>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</si>
  <si>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</si>
  <si>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</si>
  <si>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</si>
  <si>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</si>
  <si>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</si>
  <si>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</si>
  <si>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</si>
  <si>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</si>
  <si>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</si>
  <si>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</si>
  <si>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</si>
  <si>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</si>
  <si>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</si>
  <si>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</si>
  <si>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</si>
  <si>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</si>
  <si>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経済協力開発機構造船部会分担金</t>
    <phoneticPr fontId="5"/>
  </si>
  <si>
    <t>海事局</t>
    <rPh sb="0" eb="2">
      <t>カイジ</t>
    </rPh>
    <rPh sb="2" eb="3">
      <t>キョク</t>
    </rPh>
    <phoneticPr fontId="5"/>
  </si>
  <si>
    <t>船舶産業課</t>
    <rPh sb="0" eb="2">
      <t>センパク</t>
    </rPh>
    <rPh sb="2" eb="5">
      <t>サンギョウカ</t>
    </rPh>
    <phoneticPr fontId="5"/>
  </si>
  <si>
    <t>課長　大坪　新一郎</t>
    <phoneticPr fontId="5"/>
  </si>
  <si>
    <t>○</t>
  </si>
  <si>
    <t>10　国土の総合的な利用、整備及び保全、国土に
　　関する情報の整備
　39　海事産業の市場環境整備・活性化及び人材の
　　　確保等を図る</t>
    <phoneticPr fontId="5"/>
  </si>
  <si>
    <t>経済協力開発機構条約第20条第2項</t>
    <phoneticPr fontId="5"/>
  </si>
  <si>
    <t>世界の主要造船国で構成される経済協力開発機構（ＯＥＣＤ）造船部会のメンバーとして、国際的な造船政策の協調に関する協議に参加。</t>
    <phoneticPr fontId="5"/>
  </si>
  <si>
    <t>ＯＥＣＤ造船部会の年度予算（１月～１２月）に係る我が国分担金を支払う。</t>
    <phoneticPr fontId="5"/>
  </si>
  <si>
    <t>-</t>
    <phoneticPr fontId="5"/>
  </si>
  <si>
    <t>経済協力開発機構分担金</t>
    <rPh sb="0" eb="2">
      <t>ケイザイ</t>
    </rPh>
    <rPh sb="2" eb="4">
      <t>キョウリョク</t>
    </rPh>
    <rPh sb="4" eb="6">
      <t>カイハツ</t>
    </rPh>
    <rPh sb="6" eb="8">
      <t>キコウ</t>
    </rPh>
    <rPh sb="8" eb="11">
      <t>ブンタンキン</t>
    </rPh>
    <phoneticPr fontId="5"/>
  </si>
  <si>
    <t>‐</t>
  </si>
  <si>
    <t>同上</t>
    <rPh sb="0" eb="2">
      <t>ドウジョウ</t>
    </rPh>
    <phoneticPr fontId="5"/>
  </si>
  <si>
    <t>運営費</t>
    <rPh sb="0" eb="3">
      <t>ウンエイヒ</t>
    </rPh>
    <phoneticPr fontId="5"/>
  </si>
  <si>
    <t>事業費、人件費等の運営費全体の２５％を我が国が負担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</si>
  <si>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経済協力開発機構</t>
    <rPh sb="0" eb="2">
      <t>ケイザイ</t>
    </rPh>
    <rPh sb="2" eb="4">
      <t>キョウリョク</t>
    </rPh>
    <rPh sb="4" eb="6">
      <t>カイハツ</t>
    </rPh>
    <rPh sb="6" eb="8">
      <t>キコウ</t>
    </rPh>
    <phoneticPr fontId="5"/>
  </si>
  <si>
    <t>OECD造船部会の運営</t>
    <phoneticPr fontId="5"/>
  </si>
  <si>
    <t>OECD造船部会において、毎年１カ国以上を対象とした政策レビューを行い、各国の支援施策数に応じ、支援施策の透明性確保を図る。</t>
    <phoneticPr fontId="5"/>
  </si>
  <si>
    <t>政策レビューの件数</t>
    <rPh sb="7" eb="9">
      <t>ケンスウ</t>
    </rPh>
    <phoneticPr fontId="5"/>
  </si>
  <si>
    <t>-</t>
    <phoneticPr fontId="5"/>
  </si>
  <si>
    <t>千円</t>
    <rPh sb="0" eb="2">
      <t>センエン</t>
    </rPh>
    <phoneticPr fontId="5"/>
  </si>
  <si>
    <t>　A/B</t>
    <phoneticPr fontId="5"/>
  </si>
  <si>
    <t>10,892/2</t>
    <phoneticPr fontId="5"/>
  </si>
  <si>
    <t>9,710/2</t>
    <phoneticPr fontId="5"/>
  </si>
  <si>
    <t>11,860/2</t>
    <phoneticPr fontId="5"/>
  </si>
  <si>
    <t>ー</t>
    <phoneticPr fontId="5"/>
  </si>
  <si>
    <t>条約に基づくものであり、国際的な造船政策の協調に関する協議等を行うため、国が実施すべき事業である。</t>
    <rPh sb="0" eb="2">
      <t>ジョウヤク</t>
    </rPh>
    <rPh sb="3" eb="4">
      <t>モト</t>
    </rPh>
    <rPh sb="12" eb="15">
      <t>コクサイテキ</t>
    </rPh>
    <rPh sb="16" eb="18">
      <t>ゾウセン</t>
    </rPh>
    <rPh sb="18" eb="20">
      <t>セイサク</t>
    </rPh>
    <rPh sb="21" eb="23">
      <t>キョウチョウ</t>
    </rPh>
    <rPh sb="24" eb="25">
      <t>カン</t>
    </rPh>
    <rPh sb="27" eb="29">
      <t>キョウギ</t>
    </rPh>
    <rPh sb="29" eb="30">
      <t>トウ</t>
    </rPh>
    <rPh sb="31" eb="32">
      <t>オコナ</t>
    </rPh>
    <rPh sb="36" eb="37">
      <t>クニ</t>
    </rPh>
    <rPh sb="38" eb="40">
      <t>ジッシ</t>
    </rPh>
    <rPh sb="43" eb="45">
      <t>ジギョウ</t>
    </rPh>
    <phoneticPr fontId="5"/>
  </si>
  <si>
    <t>OECDにおいて、各国代表が協議し年度予算を決定しているため、真に必要なものに限定されている。</t>
    <rPh sb="9" eb="11">
      <t>カッコク</t>
    </rPh>
    <rPh sb="11" eb="13">
      <t>ダイヒョウ</t>
    </rPh>
    <rPh sb="14" eb="16">
      <t>キョウギ</t>
    </rPh>
    <rPh sb="17" eb="19">
      <t>ネンド</t>
    </rPh>
    <rPh sb="19" eb="21">
      <t>ヨサン</t>
    </rPh>
    <rPh sb="22" eb="24">
      <t>ケッテイ</t>
    </rPh>
    <rPh sb="31" eb="32">
      <t>シン</t>
    </rPh>
    <rPh sb="33" eb="35">
      <t>ヒツヨウ</t>
    </rPh>
    <rPh sb="39" eb="41">
      <t>ゲンテイ</t>
    </rPh>
    <phoneticPr fontId="5"/>
  </si>
  <si>
    <t>OECDにおいて、各国代表が協議し年度予算を決定しているため、見合ったものとなっている。</t>
    <rPh sb="31" eb="33">
      <t>ミア</t>
    </rPh>
    <phoneticPr fontId="5"/>
  </si>
  <si>
    <t>条約に基づくものであり、国際的な造船政策の協調に関する協議等を行っている。</t>
    <phoneticPr fontId="5"/>
  </si>
  <si>
    <t>A.経済協力開発機構</t>
    <phoneticPr fontId="5"/>
  </si>
  <si>
    <t>OECDにおいて、各国代表が協議し年度予算を決定しているため、見合ったものとなっている。</t>
    <rPh sb="9" eb="11">
      <t>カッコク</t>
    </rPh>
    <rPh sb="11" eb="13">
      <t>ダイヒョウ</t>
    </rPh>
    <rPh sb="14" eb="16">
      <t>キョウギ</t>
    </rPh>
    <rPh sb="17" eb="19">
      <t>ネンド</t>
    </rPh>
    <rPh sb="19" eb="21">
      <t>ヨサン</t>
    </rPh>
    <rPh sb="22" eb="24">
      <t>ケッテイ</t>
    </rPh>
    <rPh sb="31" eb="33">
      <t>ミア</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</si>
  <si>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の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</si>
  <si>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</si>
  <si>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件</t>
    <rPh sb="0" eb="1">
      <t>ケン</t>
    </rPh>
    <phoneticPr fontId="5"/>
  </si>
  <si>
    <t>件</t>
    <rPh sb="0" eb="1">
      <t>ケン</t>
    </rPh>
    <phoneticPr fontId="5"/>
  </si>
  <si>
    <t>OECD造船部会の開催回数</t>
    <rPh sb="9" eb="11">
      <t>カイサイ</t>
    </rPh>
    <phoneticPr fontId="5"/>
  </si>
  <si>
    <t>執行額（A）／造船部会開催回数（B）</t>
    <rPh sb="11" eb="13">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</si>
</sst>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56" fontId="3" fillId="0" borderId="11" xfId="0" applyNumberFormat="1"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95250</xdr:colOff>
      <xdr:row>140</xdr:row>
      <xdr:rowOff>312964</xdr:rowOff>
    </xdr:from>
    <xdr:to>
      <xdr:col>32</xdr:col>
      <xdr:colOff>122464</xdr:colOff>
      <xdr:row>142</xdr:row>
      <xdr:rowOff>217714</xdr:rowOff>
    </xdr:to>
    <xdr:sp macro="" textlink="">
      <xdr:nvSpPr>
        <xdr:cNvPr id="2" name="正方形/長方形 1"/>
        <xdr:cNvSpPr/>
      </xdr:nvSpPr>
      <xdr:spPr>
        <a:xfrm>
          <a:off x="3456214" y="51230893"/>
          <a:ext cx="2326821" cy="61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17</xdr:col>
      <xdr:colOff>149678</xdr:colOff>
      <xdr:row>142</xdr:row>
      <xdr:rowOff>299357</xdr:rowOff>
    </xdr:from>
    <xdr:to>
      <xdr:col>33</xdr:col>
      <xdr:colOff>117517</xdr:colOff>
      <xdr:row>144</xdr:row>
      <xdr:rowOff>122466</xdr:rowOff>
    </xdr:to>
    <xdr:sp macro="" textlink="">
      <xdr:nvSpPr>
        <xdr:cNvPr id="6" name="大かっこ 5"/>
        <xdr:cNvSpPr/>
      </xdr:nvSpPr>
      <xdr:spPr>
        <a:xfrm>
          <a:off x="3156857" y="51924857"/>
          <a:ext cx="2798124"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の</a:t>
          </a:r>
          <a:r>
            <a:rPr lang="en-US" altLang="ja-JP"/>
            <a:t>2014</a:t>
          </a:r>
          <a:r>
            <a:rPr lang="ja-JP" altLang="en-US"/>
            <a:t>年度（</a:t>
          </a:r>
          <a:r>
            <a:rPr lang="en-US" altLang="ja-JP"/>
            <a:t>1</a:t>
          </a:r>
          <a:r>
            <a:rPr lang="ja-JP" altLang="en-US"/>
            <a:t>月～</a:t>
          </a:r>
          <a:r>
            <a:rPr lang="en-US" altLang="ja-JP"/>
            <a:t>12</a:t>
          </a:r>
          <a:r>
            <a:rPr lang="ja-JP" altLang="en-US"/>
            <a:t>月）予算に係る我が国分担金を支出</a:t>
          </a:r>
        </a:p>
      </xdr:txBody>
    </xdr:sp>
    <xdr:clientData/>
  </xdr:twoCellAnchor>
  <xdr:twoCellAnchor>
    <xdr:from>
      <xdr:col>19</xdr:col>
      <xdr:colOff>136070</xdr:colOff>
      <xdr:row>150</xdr:row>
      <xdr:rowOff>272143</xdr:rowOff>
    </xdr:from>
    <xdr:to>
      <xdr:col>32</xdr:col>
      <xdr:colOff>163284</xdr:colOff>
      <xdr:row>152</xdr:row>
      <xdr:rowOff>176893</xdr:rowOff>
    </xdr:to>
    <xdr:sp macro="" textlink="">
      <xdr:nvSpPr>
        <xdr:cNvPr id="7" name="正方形/長方形 6"/>
        <xdr:cNvSpPr/>
      </xdr:nvSpPr>
      <xdr:spPr>
        <a:xfrm>
          <a:off x="3497034" y="54727929"/>
          <a:ext cx="2326821" cy="61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13606</xdr:colOff>
      <xdr:row>152</xdr:row>
      <xdr:rowOff>258536</xdr:rowOff>
    </xdr:from>
    <xdr:to>
      <xdr:col>33</xdr:col>
      <xdr:colOff>158337</xdr:colOff>
      <xdr:row>154</xdr:row>
      <xdr:rowOff>81644</xdr:rowOff>
    </xdr:to>
    <xdr:sp macro="" textlink="">
      <xdr:nvSpPr>
        <xdr:cNvPr id="8" name="大かっこ 7"/>
        <xdr:cNvSpPr/>
      </xdr:nvSpPr>
      <xdr:spPr>
        <a:xfrm>
          <a:off x="3197677" y="55421893"/>
          <a:ext cx="2798124"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造船部会の運営</a:t>
          </a:r>
        </a:p>
      </xdr:txBody>
    </xdr:sp>
    <xdr:clientData/>
  </xdr:twoCellAnchor>
  <xdr:twoCellAnchor>
    <xdr:from>
      <xdr:col>25</xdr:col>
      <xdr:colOff>163286</xdr:colOff>
      <xdr:row>144</xdr:row>
      <xdr:rowOff>136072</xdr:rowOff>
    </xdr:from>
    <xdr:to>
      <xdr:col>25</xdr:col>
      <xdr:colOff>171450</xdr:colOff>
      <xdr:row>149</xdr:row>
      <xdr:rowOff>323850</xdr:rowOff>
    </xdr:to>
    <xdr:cxnSp macro="">
      <xdr:nvCxnSpPr>
        <xdr:cNvPr id="4" name="直線矢印コネクタ 3"/>
        <xdr:cNvCxnSpPr/>
      </xdr:nvCxnSpPr>
      <xdr:spPr>
        <a:xfrm>
          <a:off x="4687661" y="32406772"/>
          <a:ext cx="8164" cy="1949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149</xdr:row>
      <xdr:rowOff>304800</xdr:rowOff>
    </xdr:from>
    <xdr:to>
      <xdr:col>31</xdr:col>
      <xdr:colOff>9526</xdr:colOff>
      <xdr:row>150</xdr:row>
      <xdr:rowOff>323850</xdr:rowOff>
    </xdr:to>
    <xdr:sp macro="" textlink="">
      <xdr:nvSpPr>
        <xdr:cNvPr id="11" name="正方形/長方形 10"/>
        <xdr:cNvSpPr/>
      </xdr:nvSpPr>
      <xdr:spPr>
        <a:xfrm>
          <a:off x="3771901" y="34337625"/>
          <a:ext cx="184785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AE502" sqref="AE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465</v>
      </c>
      <c r="AR2" s="106"/>
      <c r="AS2" s="68" t="str">
        <f>IF(OR(AQ2="　", AQ2=""), "", "-")</f>
        <v/>
      </c>
      <c r="AT2" s="107">
        <v>355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21" t="s">
        <v>30</v>
      </c>
      <c r="B4" s="522"/>
      <c r="C4" s="522"/>
      <c r="D4" s="522"/>
      <c r="E4" s="522"/>
      <c r="F4" s="522"/>
      <c r="G4" s="495" t="s">
        <v>471</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472</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5" t="s">
        <v>207</v>
      </c>
      <c r="H5" s="326"/>
      <c r="I5" s="326"/>
      <c r="J5" s="326"/>
      <c r="K5" s="326"/>
      <c r="L5" s="326"/>
      <c r="M5" s="327" t="s">
        <v>92</v>
      </c>
      <c r="N5" s="328"/>
      <c r="O5" s="328"/>
      <c r="P5" s="328"/>
      <c r="Q5" s="328"/>
      <c r="R5" s="329"/>
      <c r="S5" s="330" t="s">
        <v>157</v>
      </c>
      <c r="T5" s="326"/>
      <c r="U5" s="326"/>
      <c r="V5" s="326"/>
      <c r="W5" s="326"/>
      <c r="X5" s="331"/>
      <c r="Y5" s="512" t="s">
        <v>3</v>
      </c>
      <c r="Z5" s="513"/>
      <c r="AA5" s="513"/>
      <c r="AB5" s="513"/>
      <c r="AC5" s="513"/>
      <c r="AD5" s="514"/>
      <c r="AE5" s="515" t="s">
        <v>473</v>
      </c>
      <c r="AF5" s="516"/>
      <c r="AG5" s="516"/>
      <c r="AH5" s="516"/>
      <c r="AI5" s="516"/>
      <c r="AJ5" s="516"/>
      <c r="AK5" s="516"/>
      <c r="AL5" s="516"/>
      <c r="AM5" s="516"/>
      <c r="AN5" s="516"/>
      <c r="AO5" s="516"/>
      <c r="AP5" s="517"/>
      <c r="AQ5" s="518" t="s">
        <v>474</v>
      </c>
      <c r="AR5" s="519"/>
      <c r="AS5" s="519"/>
      <c r="AT5" s="519"/>
      <c r="AU5" s="519"/>
      <c r="AV5" s="519"/>
      <c r="AW5" s="519"/>
      <c r="AX5" s="520"/>
    </row>
    <row r="6" spans="1:50" ht="61.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476</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1" t="s">
        <v>25</v>
      </c>
      <c r="B7" s="452"/>
      <c r="C7" s="452"/>
      <c r="D7" s="452"/>
      <c r="E7" s="452"/>
      <c r="F7" s="452"/>
      <c r="G7" s="453" t="s">
        <v>477</v>
      </c>
      <c r="H7" s="454"/>
      <c r="I7" s="454"/>
      <c r="J7" s="454"/>
      <c r="K7" s="454"/>
      <c r="L7" s="454"/>
      <c r="M7" s="454"/>
      <c r="N7" s="454"/>
      <c r="O7" s="454"/>
      <c r="P7" s="454"/>
      <c r="Q7" s="454"/>
      <c r="R7" s="454"/>
      <c r="S7" s="454"/>
      <c r="T7" s="454"/>
      <c r="U7" s="454"/>
      <c r="V7" s="455"/>
      <c r="W7" s="455"/>
      <c r="X7" s="455"/>
      <c r="Y7" s="456" t="s">
        <v>5</v>
      </c>
      <c r="Z7" s="392"/>
      <c r="AA7" s="392"/>
      <c r="AB7" s="392"/>
      <c r="AC7" s="392"/>
      <c r="AD7" s="394"/>
      <c r="AE7" s="457" t="s">
        <v>490</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478</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x14ac:dyDescent="0.15">
      <c r="A10" s="460" t="s">
        <v>36</v>
      </c>
      <c r="B10" s="461"/>
      <c r="C10" s="461"/>
      <c r="D10" s="461"/>
      <c r="E10" s="461"/>
      <c r="F10" s="461"/>
      <c r="G10" s="489" t="s">
        <v>479</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直接実施、負担</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11</v>
      </c>
      <c r="Q13" s="72"/>
      <c r="R13" s="72"/>
      <c r="S13" s="72"/>
      <c r="T13" s="72"/>
      <c r="U13" s="72"/>
      <c r="V13" s="73"/>
      <c r="W13" s="71">
        <v>10</v>
      </c>
      <c r="X13" s="72"/>
      <c r="Y13" s="72"/>
      <c r="Z13" s="72"/>
      <c r="AA13" s="72"/>
      <c r="AB13" s="72"/>
      <c r="AC13" s="73"/>
      <c r="AD13" s="71">
        <v>12</v>
      </c>
      <c r="AE13" s="72"/>
      <c r="AF13" s="72"/>
      <c r="AG13" s="72"/>
      <c r="AH13" s="72"/>
      <c r="AI13" s="72"/>
      <c r="AJ13" s="73"/>
      <c r="AK13" s="71">
        <v>13</v>
      </c>
      <c r="AL13" s="72"/>
      <c r="AM13" s="72"/>
      <c r="AN13" s="72"/>
      <c r="AO13" s="72"/>
      <c r="AP13" s="72"/>
      <c r="AQ13" s="73"/>
      <c r="AR13" s="673"/>
      <c r="AS13" s="674"/>
      <c r="AT13" s="674"/>
      <c r="AU13" s="674"/>
      <c r="AV13" s="674"/>
      <c r="AW13" s="674"/>
      <c r="AX13" s="675"/>
    </row>
    <row r="14" spans="1:50" ht="21" customHeight="1" x14ac:dyDescent="0.15">
      <c r="A14" s="466"/>
      <c r="B14" s="467"/>
      <c r="C14" s="467"/>
      <c r="D14" s="467"/>
      <c r="E14" s="467"/>
      <c r="F14" s="468"/>
      <c r="G14" s="479"/>
      <c r="H14" s="480"/>
      <c r="I14" s="342" t="s">
        <v>9</v>
      </c>
      <c r="J14" s="474"/>
      <c r="K14" s="474"/>
      <c r="L14" s="474"/>
      <c r="M14" s="474"/>
      <c r="N14" s="474"/>
      <c r="O14" s="475"/>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c r="AL14" s="72"/>
      <c r="AM14" s="72"/>
      <c r="AN14" s="72"/>
      <c r="AO14" s="72"/>
      <c r="AP14" s="72"/>
      <c r="AQ14" s="73"/>
      <c r="AR14" s="671"/>
      <c r="AS14" s="671"/>
      <c r="AT14" s="671"/>
      <c r="AU14" s="671"/>
      <c r="AV14" s="671"/>
      <c r="AW14" s="671"/>
      <c r="AX14" s="672"/>
    </row>
    <row r="15" spans="1:50" ht="21" customHeight="1" x14ac:dyDescent="0.15">
      <c r="A15" s="466"/>
      <c r="B15" s="467"/>
      <c r="C15" s="467"/>
      <c r="D15" s="467"/>
      <c r="E15" s="467"/>
      <c r="F15" s="468"/>
      <c r="G15" s="479"/>
      <c r="H15" s="480"/>
      <c r="I15" s="342" t="s">
        <v>62</v>
      </c>
      <c r="J15" s="343"/>
      <c r="K15" s="343"/>
      <c r="L15" s="343"/>
      <c r="M15" s="343"/>
      <c r="N15" s="343"/>
      <c r="O15" s="344"/>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c r="AL15" s="72"/>
      <c r="AM15" s="72"/>
      <c r="AN15" s="72"/>
      <c r="AO15" s="72"/>
      <c r="AP15" s="72"/>
      <c r="AQ15" s="73"/>
      <c r="AR15" s="71"/>
      <c r="AS15" s="72"/>
      <c r="AT15" s="72"/>
      <c r="AU15" s="72"/>
      <c r="AV15" s="72"/>
      <c r="AW15" s="72"/>
      <c r="AX15" s="670"/>
    </row>
    <row r="16" spans="1:50" ht="21" customHeight="1" x14ac:dyDescent="0.15">
      <c r="A16" s="466"/>
      <c r="B16" s="467"/>
      <c r="C16" s="467"/>
      <c r="D16" s="467"/>
      <c r="E16" s="467"/>
      <c r="F16" s="468"/>
      <c r="G16" s="479"/>
      <c r="H16" s="480"/>
      <c r="I16" s="342" t="s">
        <v>63</v>
      </c>
      <c r="J16" s="343"/>
      <c r="K16" s="343"/>
      <c r="L16" s="343"/>
      <c r="M16" s="343"/>
      <c r="N16" s="343"/>
      <c r="O16" s="344"/>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2" t="s">
        <v>61</v>
      </c>
      <c r="J17" s="474"/>
      <c r="K17" s="474"/>
      <c r="L17" s="474"/>
      <c r="M17" s="474"/>
      <c r="N17" s="474"/>
      <c r="O17" s="475"/>
      <c r="P17" s="71" t="s">
        <v>480</v>
      </c>
      <c r="Q17" s="72"/>
      <c r="R17" s="72"/>
      <c r="S17" s="72"/>
      <c r="T17" s="72"/>
      <c r="U17" s="72"/>
      <c r="V17" s="73"/>
      <c r="W17" s="71" t="s">
        <v>480</v>
      </c>
      <c r="X17" s="72"/>
      <c r="Y17" s="72"/>
      <c r="Z17" s="72"/>
      <c r="AA17" s="72"/>
      <c r="AB17" s="72"/>
      <c r="AC17" s="73"/>
      <c r="AD17" s="71" t="s">
        <v>480</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5" t="s">
        <v>22</v>
      </c>
      <c r="J18" s="346"/>
      <c r="K18" s="346"/>
      <c r="L18" s="346"/>
      <c r="M18" s="346"/>
      <c r="N18" s="346"/>
      <c r="O18" s="347"/>
      <c r="P18" s="315">
        <f>SUM(P13:V17)</f>
        <v>11</v>
      </c>
      <c r="Q18" s="316"/>
      <c r="R18" s="316"/>
      <c r="S18" s="316"/>
      <c r="T18" s="316"/>
      <c r="U18" s="316"/>
      <c r="V18" s="317"/>
      <c r="W18" s="315">
        <f>SUM(W13:AC17)</f>
        <v>10</v>
      </c>
      <c r="X18" s="316"/>
      <c r="Y18" s="316"/>
      <c r="Z18" s="316"/>
      <c r="AA18" s="316"/>
      <c r="AB18" s="316"/>
      <c r="AC18" s="317"/>
      <c r="AD18" s="315">
        <f t="shared" ref="AD18" si="0">SUM(AD13:AJ17)</f>
        <v>12</v>
      </c>
      <c r="AE18" s="316"/>
      <c r="AF18" s="316"/>
      <c r="AG18" s="316"/>
      <c r="AH18" s="316"/>
      <c r="AI18" s="316"/>
      <c r="AJ18" s="317"/>
      <c r="AK18" s="315">
        <f t="shared" ref="AK18" si="1">SUM(AK13:AQ17)</f>
        <v>13</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v>11</v>
      </c>
      <c r="Q19" s="72"/>
      <c r="R19" s="72"/>
      <c r="S19" s="72"/>
      <c r="T19" s="72"/>
      <c r="U19" s="72"/>
      <c r="V19" s="73"/>
      <c r="W19" s="71">
        <v>10</v>
      </c>
      <c r="X19" s="72"/>
      <c r="Y19" s="72"/>
      <c r="Z19" s="72"/>
      <c r="AA19" s="72"/>
      <c r="AB19" s="72"/>
      <c r="AC19" s="73"/>
      <c r="AD19" s="71">
        <v>12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32.25" customHeight="1" x14ac:dyDescent="0.15">
      <c r="A23" s="216"/>
      <c r="B23" s="214"/>
      <c r="C23" s="214"/>
      <c r="D23" s="214"/>
      <c r="E23" s="214"/>
      <c r="F23" s="215"/>
      <c r="G23" s="321" t="s">
        <v>488</v>
      </c>
      <c r="H23" s="288"/>
      <c r="I23" s="288"/>
      <c r="J23" s="288"/>
      <c r="K23" s="288"/>
      <c r="L23" s="288"/>
      <c r="M23" s="288"/>
      <c r="N23" s="288"/>
      <c r="O23" s="289"/>
      <c r="P23" s="254" t="s">
        <v>489</v>
      </c>
      <c r="Q23" s="195"/>
      <c r="R23" s="195"/>
      <c r="S23" s="195"/>
      <c r="T23" s="195"/>
      <c r="U23" s="195"/>
      <c r="V23" s="195"/>
      <c r="W23" s="195"/>
      <c r="X23" s="196"/>
      <c r="Y23" s="293" t="s">
        <v>14</v>
      </c>
      <c r="Z23" s="294"/>
      <c r="AA23" s="295"/>
      <c r="AB23" s="666" t="s">
        <v>505</v>
      </c>
      <c r="AC23" s="296"/>
      <c r="AD23" s="296"/>
      <c r="AE23" s="93">
        <v>4</v>
      </c>
      <c r="AF23" s="94"/>
      <c r="AG23" s="94"/>
      <c r="AH23" s="94"/>
      <c r="AI23" s="95"/>
      <c r="AJ23" s="93">
        <v>3</v>
      </c>
      <c r="AK23" s="94"/>
      <c r="AL23" s="94"/>
      <c r="AM23" s="94"/>
      <c r="AN23" s="95"/>
      <c r="AO23" s="93">
        <v>5</v>
      </c>
      <c r="AP23" s="94"/>
      <c r="AQ23" s="94"/>
      <c r="AR23" s="94"/>
      <c r="AS23" s="95"/>
      <c r="AT23" s="226"/>
      <c r="AU23" s="226"/>
      <c r="AV23" s="226"/>
      <c r="AW23" s="226"/>
      <c r="AX23" s="227"/>
    </row>
    <row r="24" spans="1:50" ht="3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506</v>
      </c>
      <c r="AC24" s="286"/>
      <c r="AD24" s="286"/>
      <c r="AE24" s="93">
        <v>4</v>
      </c>
      <c r="AF24" s="94"/>
      <c r="AG24" s="94"/>
      <c r="AH24" s="94"/>
      <c r="AI24" s="95"/>
      <c r="AJ24" s="93">
        <v>3</v>
      </c>
      <c r="AK24" s="94"/>
      <c r="AL24" s="94"/>
      <c r="AM24" s="94"/>
      <c r="AN24" s="95"/>
      <c r="AO24" s="93">
        <v>5</v>
      </c>
      <c r="AP24" s="94"/>
      <c r="AQ24" s="94"/>
      <c r="AR24" s="94"/>
      <c r="AS24" s="95"/>
      <c r="AT24" s="93"/>
      <c r="AU24" s="94"/>
      <c r="AV24" s="94"/>
      <c r="AW24" s="94"/>
      <c r="AX24" s="96"/>
    </row>
    <row r="25" spans="1:50" ht="32.25" customHeight="1" x14ac:dyDescent="0.15">
      <c r="A25" s="676"/>
      <c r="B25" s="677"/>
      <c r="C25" s="677"/>
      <c r="D25" s="677"/>
      <c r="E25" s="677"/>
      <c r="F25" s="678"/>
      <c r="G25" s="322"/>
      <c r="H25" s="323"/>
      <c r="I25" s="323"/>
      <c r="J25" s="323"/>
      <c r="K25" s="323"/>
      <c r="L25" s="323"/>
      <c r="M25" s="323"/>
      <c r="N25" s="323"/>
      <c r="O25" s="324"/>
      <c r="P25" s="197"/>
      <c r="Q25" s="197"/>
      <c r="R25" s="197"/>
      <c r="S25" s="197"/>
      <c r="T25" s="197"/>
      <c r="U25" s="197"/>
      <c r="V25" s="197"/>
      <c r="W25" s="197"/>
      <c r="X25" s="198"/>
      <c r="Y25" s="120" t="s">
        <v>15</v>
      </c>
      <c r="Z25" s="121"/>
      <c r="AA25" s="171"/>
      <c r="AB25" s="688"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7" t="s">
        <v>303</v>
      </c>
      <c r="AU26" s="668"/>
      <c r="AV26" s="668"/>
      <c r="AW26" s="668"/>
      <c r="AX26" s="66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6"/>
      <c r="B30" s="677"/>
      <c r="C30" s="677"/>
      <c r="D30" s="677"/>
      <c r="E30" s="677"/>
      <c r="F30" s="67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6"/>
      <c r="B35" s="677"/>
      <c r="C35" s="677"/>
      <c r="D35" s="677"/>
      <c r="E35" s="677"/>
      <c r="F35" s="67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4" t="s">
        <v>320</v>
      </c>
      <c r="B47" s="691" t="s">
        <v>317</v>
      </c>
      <c r="C47" s="236"/>
      <c r="D47" s="236"/>
      <c r="E47" s="236"/>
      <c r="F47" s="237"/>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4"/>
      <c r="B48" s="69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91"/>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21"/>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2"/>
    </row>
    <row r="50" spans="1:50" ht="22.5" hidden="1" customHeight="1" x14ac:dyDescent="0.15">
      <c r="A50" s="234"/>
      <c r="B50" s="69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3"/>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4"/>
    </row>
    <row r="51" spans="1:50" ht="22.5" hidden="1" customHeight="1" x14ac:dyDescent="0.15">
      <c r="A51" s="234"/>
      <c r="B51" s="69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5"/>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6"/>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4"/>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5" t="s">
        <v>69</v>
      </c>
      <c r="AF67" s="118"/>
      <c r="AG67" s="118"/>
      <c r="AH67" s="118"/>
      <c r="AI67" s="118"/>
      <c r="AJ67" s="665" t="s">
        <v>70</v>
      </c>
      <c r="AK67" s="118"/>
      <c r="AL67" s="118"/>
      <c r="AM67" s="118"/>
      <c r="AN67" s="118"/>
      <c r="AO67" s="665"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507</v>
      </c>
      <c r="H68" s="195"/>
      <c r="I68" s="195"/>
      <c r="J68" s="195"/>
      <c r="K68" s="195"/>
      <c r="L68" s="195"/>
      <c r="M68" s="195"/>
      <c r="N68" s="195"/>
      <c r="O68" s="195"/>
      <c r="P68" s="195"/>
      <c r="Q68" s="195"/>
      <c r="R68" s="195"/>
      <c r="S68" s="195"/>
      <c r="T68" s="195"/>
      <c r="U68" s="195"/>
      <c r="V68" s="195"/>
      <c r="W68" s="195"/>
      <c r="X68" s="196"/>
      <c r="Y68" s="332" t="s">
        <v>66</v>
      </c>
      <c r="Z68" s="333"/>
      <c r="AA68" s="334"/>
      <c r="AB68" s="202">
        <v>2</v>
      </c>
      <c r="AC68" s="203"/>
      <c r="AD68" s="204"/>
      <c r="AE68" s="93">
        <v>2</v>
      </c>
      <c r="AF68" s="94"/>
      <c r="AG68" s="94"/>
      <c r="AH68" s="94"/>
      <c r="AI68" s="95"/>
      <c r="AJ68" s="93">
        <v>2</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v>2</v>
      </c>
      <c r="AC69" s="211"/>
      <c r="AD69" s="212"/>
      <c r="AE69" s="93">
        <v>2</v>
      </c>
      <c r="AF69" s="94"/>
      <c r="AG69" s="94"/>
      <c r="AH69" s="94"/>
      <c r="AI69" s="95"/>
      <c r="AJ69" s="93">
        <v>2</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508</v>
      </c>
      <c r="H83" s="144"/>
      <c r="I83" s="144"/>
      <c r="J83" s="144"/>
      <c r="K83" s="144"/>
      <c r="L83" s="144"/>
      <c r="M83" s="144"/>
      <c r="N83" s="144"/>
      <c r="O83" s="144"/>
      <c r="P83" s="144"/>
      <c r="Q83" s="144"/>
      <c r="R83" s="144"/>
      <c r="S83" s="144"/>
      <c r="T83" s="144"/>
      <c r="U83" s="144"/>
      <c r="V83" s="144"/>
      <c r="W83" s="144"/>
      <c r="X83" s="144"/>
      <c r="Y83" s="146" t="s">
        <v>17</v>
      </c>
      <c r="Z83" s="147"/>
      <c r="AA83" s="148"/>
      <c r="AB83" s="181" t="s">
        <v>491</v>
      </c>
      <c r="AC83" s="150"/>
      <c r="AD83" s="151"/>
      <c r="AE83" s="152">
        <v>5446</v>
      </c>
      <c r="AF83" s="153"/>
      <c r="AG83" s="153"/>
      <c r="AH83" s="153"/>
      <c r="AI83" s="153"/>
      <c r="AJ83" s="152">
        <v>4855</v>
      </c>
      <c r="AK83" s="153"/>
      <c r="AL83" s="153"/>
      <c r="AM83" s="153"/>
      <c r="AN83" s="153"/>
      <c r="AO83" s="152">
        <v>5930</v>
      </c>
      <c r="AP83" s="153"/>
      <c r="AQ83" s="153"/>
      <c r="AR83" s="153"/>
      <c r="AS83" s="153"/>
      <c r="AT83" s="93" t="s">
        <v>490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492</v>
      </c>
      <c r="AC84" s="158"/>
      <c r="AD84" s="159"/>
      <c r="AE84" s="157" t="s">
        <v>493</v>
      </c>
      <c r="AF84" s="158"/>
      <c r="AG84" s="158"/>
      <c r="AH84" s="158"/>
      <c r="AI84" s="159"/>
      <c r="AJ84" s="157" t="s">
        <v>494</v>
      </c>
      <c r="AK84" s="158"/>
      <c r="AL84" s="158"/>
      <c r="AM84" s="158"/>
      <c r="AN84" s="159"/>
      <c r="AO84" s="157" t="s">
        <v>495</v>
      </c>
      <c r="AP84" s="158"/>
      <c r="AQ84" s="158"/>
      <c r="AR84" s="158"/>
      <c r="AS84" s="159"/>
      <c r="AT84" s="157" t="s">
        <v>496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0" t="s">
        <v>76</v>
      </c>
      <c r="M97" s="410"/>
      <c r="N97" s="410"/>
      <c r="O97" s="410"/>
      <c r="P97" s="410"/>
      <c r="Q97" s="410"/>
      <c r="R97" s="411" t="s">
        <v>73</v>
      </c>
      <c r="S97" s="412"/>
      <c r="T97" s="412"/>
      <c r="U97" s="412"/>
      <c r="V97" s="412"/>
      <c r="W97" s="412"/>
      <c r="X97" s="413"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4"/>
    </row>
    <row r="98" spans="1:50" ht="37.5" customHeight="1" x14ac:dyDescent="0.15">
      <c r="A98" s="377"/>
      <c r="B98" s="378"/>
      <c r="C98" s="415" t="s">
        <v>481</v>
      </c>
      <c r="D98" s="416"/>
      <c r="E98" s="416"/>
      <c r="F98" s="416"/>
      <c r="G98" s="416"/>
      <c r="H98" s="416"/>
      <c r="I98" s="416"/>
      <c r="J98" s="416"/>
      <c r="K98" s="417"/>
      <c r="L98" s="418">
        <v>12.5</v>
      </c>
      <c r="M98" s="418"/>
      <c r="N98" s="418"/>
      <c r="O98" s="418"/>
      <c r="P98" s="418"/>
      <c r="Q98" s="418"/>
      <c r="R98" s="71"/>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79"/>
      <c r="B104" s="380"/>
      <c r="C104" s="369" t="s">
        <v>22</v>
      </c>
      <c r="D104" s="370"/>
      <c r="E104" s="370"/>
      <c r="F104" s="370"/>
      <c r="G104" s="370"/>
      <c r="H104" s="370"/>
      <c r="I104" s="370"/>
      <c r="J104" s="370"/>
      <c r="K104" s="371"/>
      <c r="L104" s="372">
        <f>SUM(L98:Q103)</f>
        <v>12.5</v>
      </c>
      <c r="M104" s="373"/>
      <c r="N104" s="373"/>
      <c r="O104" s="373"/>
      <c r="P104" s="373"/>
      <c r="Q104" s="374"/>
      <c r="R104" s="372">
        <f>SUM(R98:W103)</f>
        <v>0</v>
      </c>
      <c r="S104" s="373"/>
      <c r="T104" s="373"/>
      <c r="U104" s="373"/>
      <c r="V104" s="373"/>
      <c r="W104" s="374"/>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6" t="s">
        <v>38</v>
      </c>
      <c r="AH107" s="602"/>
      <c r="AI107" s="602"/>
      <c r="AJ107" s="602"/>
      <c r="AK107" s="602"/>
      <c r="AL107" s="602"/>
      <c r="AM107" s="602"/>
      <c r="AN107" s="602"/>
      <c r="AO107" s="602"/>
      <c r="AP107" s="602"/>
      <c r="AQ107" s="602"/>
      <c r="AR107" s="602"/>
      <c r="AS107" s="602"/>
      <c r="AT107" s="602"/>
      <c r="AU107" s="602"/>
      <c r="AV107" s="602"/>
      <c r="AW107" s="602"/>
      <c r="AX107" s="637"/>
    </row>
    <row r="108" spans="1:50" ht="26.25" customHeight="1" x14ac:dyDescent="0.15">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1" t="s">
        <v>482</v>
      </c>
      <c r="AE108" s="612"/>
      <c r="AF108" s="612"/>
      <c r="AG108" s="608"/>
      <c r="AH108" s="609"/>
      <c r="AI108" s="609"/>
      <c r="AJ108" s="609"/>
      <c r="AK108" s="609"/>
      <c r="AL108" s="609"/>
      <c r="AM108" s="609"/>
      <c r="AN108" s="609"/>
      <c r="AO108" s="609"/>
      <c r="AP108" s="609"/>
      <c r="AQ108" s="609"/>
      <c r="AR108" s="609"/>
      <c r="AS108" s="609"/>
      <c r="AT108" s="609"/>
      <c r="AU108" s="609"/>
      <c r="AV108" s="609"/>
      <c r="AW108" s="609"/>
      <c r="AX108" s="610"/>
    </row>
    <row r="109" spans="1:50" ht="26.25" customHeight="1" x14ac:dyDescent="0.15">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475</v>
      </c>
      <c r="AE109" s="445"/>
      <c r="AF109" s="445"/>
      <c r="AG109" s="303" t="s">
        <v>497</v>
      </c>
      <c r="AH109" s="304"/>
      <c r="AI109" s="304"/>
      <c r="AJ109" s="304"/>
      <c r="AK109" s="304"/>
      <c r="AL109" s="304"/>
      <c r="AM109" s="304"/>
      <c r="AN109" s="304"/>
      <c r="AO109" s="304"/>
      <c r="AP109" s="304"/>
      <c r="AQ109" s="304"/>
      <c r="AR109" s="304"/>
      <c r="AS109" s="304"/>
      <c r="AT109" s="304"/>
      <c r="AU109" s="304"/>
      <c r="AV109" s="304"/>
      <c r="AW109" s="304"/>
      <c r="AX109" s="305"/>
    </row>
    <row r="110" spans="1:50" ht="20.25" customHeight="1" x14ac:dyDescent="0.15">
      <c r="A110" s="310"/>
      <c r="B110" s="311"/>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1" t="s">
        <v>482</v>
      </c>
      <c r="AE110" s="592"/>
      <c r="AF110" s="592"/>
      <c r="AG110" s="533"/>
      <c r="AH110" s="197"/>
      <c r="AI110" s="197"/>
      <c r="AJ110" s="197"/>
      <c r="AK110" s="197"/>
      <c r="AL110" s="197"/>
      <c r="AM110" s="197"/>
      <c r="AN110" s="197"/>
      <c r="AO110" s="197"/>
      <c r="AP110" s="197"/>
      <c r="AQ110" s="197"/>
      <c r="AR110" s="197"/>
      <c r="AS110" s="197"/>
      <c r="AT110" s="197"/>
      <c r="AU110" s="197"/>
      <c r="AV110" s="197"/>
      <c r="AW110" s="197"/>
      <c r="AX110" s="534"/>
    </row>
    <row r="111" spans="1:50" ht="19.350000000000001" customHeight="1" x14ac:dyDescent="0.15">
      <c r="A111" s="556" t="s">
        <v>46</v>
      </c>
      <c r="B111" s="593"/>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482</v>
      </c>
      <c r="AE111" s="441"/>
      <c r="AF111" s="441"/>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4"/>
      <c r="B112" s="595"/>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482</v>
      </c>
      <c r="AE112" s="445"/>
      <c r="AF112" s="445"/>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4"/>
      <c r="B113" s="595"/>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482</v>
      </c>
      <c r="AE113" s="445"/>
      <c r="AF113" s="445"/>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4"/>
      <c r="B114" s="595"/>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482</v>
      </c>
      <c r="AE114" s="445"/>
      <c r="AF114" s="445"/>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4"/>
      <c r="B115" s="595"/>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482</v>
      </c>
      <c r="AE115" s="445"/>
      <c r="AF115" s="445"/>
      <c r="AG115" s="303"/>
      <c r="AH115" s="304"/>
      <c r="AI115" s="304"/>
      <c r="AJ115" s="304"/>
      <c r="AK115" s="304"/>
      <c r="AL115" s="304"/>
      <c r="AM115" s="304"/>
      <c r="AN115" s="304"/>
      <c r="AO115" s="304"/>
      <c r="AP115" s="304"/>
      <c r="AQ115" s="304"/>
      <c r="AR115" s="304"/>
      <c r="AS115" s="304"/>
      <c r="AT115" s="304"/>
      <c r="AU115" s="304"/>
      <c r="AV115" s="304"/>
      <c r="AW115" s="304"/>
      <c r="AX115" s="305"/>
    </row>
    <row r="116" spans="1:64" ht="31.5" customHeight="1" x14ac:dyDescent="0.15">
      <c r="A116" s="594"/>
      <c r="B116" s="595"/>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40" t="s">
        <v>475</v>
      </c>
      <c r="AE116" s="641"/>
      <c r="AF116" s="641"/>
      <c r="AG116" s="365" t="s">
        <v>498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0.7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475</v>
      </c>
      <c r="AE117" s="592"/>
      <c r="AF117" s="601"/>
      <c r="AG117" s="606" t="s">
        <v>483</v>
      </c>
      <c r="AH117" s="438"/>
      <c r="AI117" s="438"/>
      <c r="AJ117" s="438"/>
      <c r="AK117" s="438"/>
      <c r="AL117" s="438"/>
      <c r="AM117" s="438"/>
      <c r="AN117" s="438"/>
      <c r="AO117" s="438"/>
      <c r="AP117" s="438"/>
      <c r="AQ117" s="438"/>
      <c r="AR117" s="438"/>
      <c r="AS117" s="438"/>
      <c r="AT117" s="438"/>
      <c r="AU117" s="438"/>
      <c r="AV117" s="438"/>
      <c r="AW117" s="438"/>
      <c r="AX117" s="607"/>
      <c r="BG117" s="10"/>
      <c r="BH117" s="10"/>
      <c r="BI117" s="10"/>
      <c r="BJ117" s="10"/>
    </row>
    <row r="118" spans="1:64" ht="40.5" customHeight="1" x14ac:dyDescent="0.15">
      <c r="A118" s="556" t="s">
        <v>47</v>
      </c>
      <c r="B118" s="593"/>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0" t="s">
        <v>475</v>
      </c>
      <c r="AE118" s="441"/>
      <c r="AF118" s="645"/>
      <c r="AG118" s="300" t="s">
        <v>499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3" t="s">
        <v>482</v>
      </c>
      <c r="AE119" s="614"/>
      <c r="AF119" s="614"/>
      <c r="AG119" s="605"/>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x14ac:dyDescent="0.15">
      <c r="A120" s="594"/>
      <c r="B120" s="595"/>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475</v>
      </c>
      <c r="AE120" s="445"/>
      <c r="AF120" s="445"/>
      <c r="AG120" s="303" t="s">
        <v>502</v>
      </c>
      <c r="AH120" s="304"/>
      <c r="AI120" s="304"/>
      <c r="AJ120" s="304"/>
      <c r="AK120" s="304"/>
      <c r="AL120" s="304"/>
      <c r="AM120" s="304"/>
      <c r="AN120" s="304"/>
      <c r="AO120" s="304"/>
      <c r="AP120" s="304"/>
      <c r="AQ120" s="304"/>
      <c r="AR120" s="304"/>
      <c r="AS120" s="304"/>
      <c r="AT120" s="304"/>
      <c r="AU120" s="304"/>
      <c r="AV120" s="304"/>
      <c r="AW120" s="304"/>
      <c r="AX120" s="305"/>
    </row>
    <row r="121" spans="1:64" ht="31.5" customHeight="1" x14ac:dyDescent="0.15">
      <c r="A121" s="596"/>
      <c r="B121" s="597"/>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475</v>
      </c>
      <c r="AE121" s="445"/>
      <c r="AF121" s="445"/>
      <c r="AG121" s="533" t="s">
        <v>500</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30" t="s">
        <v>80</v>
      </c>
      <c r="B122" s="631"/>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482</v>
      </c>
      <c r="AE122" s="441"/>
      <c r="AF122" s="441"/>
      <c r="AG122" s="583"/>
      <c r="AH122" s="195"/>
      <c r="AI122" s="195"/>
      <c r="AJ122" s="195"/>
      <c r="AK122" s="195"/>
      <c r="AL122" s="195"/>
      <c r="AM122" s="195"/>
      <c r="AN122" s="195"/>
      <c r="AO122" s="195"/>
      <c r="AP122" s="195"/>
      <c r="AQ122" s="195"/>
      <c r="AR122" s="195"/>
      <c r="AS122" s="195"/>
      <c r="AT122" s="195"/>
      <c r="AU122" s="195"/>
      <c r="AV122" s="195"/>
      <c r="AW122" s="195"/>
      <c r="AX122" s="584"/>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76"/>
      <c r="AI123" s="276"/>
      <c r="AJ123" s="276"/>
      <c r="AK123" s="276"/>
      <c r="AL123" s="276"/>
      <c r="AM123" s="276"/>
      <c r="AN123" s="276"/>
      <c r="AO123" s="276"/>
      <c r="AP123" s="276"/>
      <c r="AQ123" s="276"/>
      <c r="AR123" s="276"/>
      <c r="AS123" s="276"/>
      <c r="AT123" s="276"/>
      <c r="AU123" s="276"/>
      <c r="AV123" s="276"/>
      <c r="AW123" s="276"/>
      <c r="AX123" s="586"/>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4"/>
      <c r="V124" s="304"/>
      <c r="W124" s="304"/>
      <c r="X124" s="304"/>
      <c r="Y124" s="304"/>
      <c r="Z124" s="304"/>
      <c r="AA124" s="304"/>
      <c r="AB124" s="304"/>
      <c r="AC124" s="304"/>
      <c r="AD124" s="304"/>
      <c r="AE124" s="304"/>
      <c r="AF124" s="639"/>
      <c r="AG124" s="585"/>
      <c r="AH124" s="276"/>
      <c r="AI124" s="276"/>
      <c r="AJ124" s="276"/>
      <c r="AK124" s="276"/>
      <c r="AL124" s="276"/>
      <c r="AM124" s="276"/>
      <c r="AN124" s="276"/>
      <c r="AO124" s="276"/>
      <c r="AP124" s="276"/>
      <c r="AQ124" s="276"/>
      <c r="AR124" s="276"/>
      <c r="AS124" s="276"/>
      <c r="AT124" s="276"/>
      <c r="AU124" s="276"/>
      <c r="AV124" s="276"/>
      <c r="AW124" s="276"/>
      <c r="AX124" s="586"/>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7"/>
      <c r="U125" s="438"/>
      <c r="V125" s="438"/>
      <c r="W125" s="438"/>
      <c r="X125" s="438"/>
      <c r="Y125" s="438"/>
      <c r="Z125" s="438"/>
      <c r="AA125" s="438"/>
      <c r="AB125" s="438"/>
      <c r="AC125" s="438"/>
      <c r="AD125" s="438"/>
      <c r="AE125" s="438"/>
      <c r="AF125" s="439"/>
      <c r="AG125" s="587"/>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6" t="s">
        <v>58</v>
      </c>
      <c r="B126" s="557"/>
      <c r="C126" s="391" t="s">
        <v>64</v>
      </c>
      <c r="D126" s="579"/>
      <c r="E126" s="579"/>
      <c r="F126" s="580"/>
      <c r="G126" s="550" t="s">
        <v>503</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0" t="s">
        <v>68</v>
      </c>
      <c r="D127" s="361"/>
      <c r="E127" s="361"/>
      <c r="F127" s="362"/>
      <c r="G127" s="363" t="s">
        <v>504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4"/>
      <c r="B133" s="435"/>
      <c r="C133" s="435"/>
      <c r="D133" s="435"/>
      <c r="E133" s="436"/>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87"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6" t="s">
        <v>224</v>
      </c>
      <c r="B137" s="407"/>
      <c r="C137" s="407"/>
      <c r="D137" s="407"/>
      <c r="E137" s="407"/>
      <c r="F137" s="407"/>
      <c r="G137" s="421">
        <v>351</v>
      </c>
      <c r="H137" s="422"/>
      <c r="I137" s="422"/>
      <c r="J137" s="422"/>
      <c r="K137" s="422"/>
      <c r="L137" s="422"/>
      <c r="M137" s="422"/>
      <c r="N137" s="422"/>
      <c r="O137" s="422"/>
      <c r="P137" s="423"/>
      <c r="Q137" s="407" t="s">
        <v>225</v>
      </c>
      <c r="R137" s="407"/>
      <c r="S137" s="407"/>
      <c r="T137" s="407"/>
      <c r="U137" s="407"/>
      <c r="V137" s="407"/>
      <c r="W137" s="421">
        <v>326</v>
      </c>
      <c r="X137" s="422"/>
      <c r="Y137" s="422"/>
      <c r="Z137" s="422"/>
      <c r="AA137" s="422"/>
      <c r="AB137" s="422"/>
      <c r="AC137" s="422"/>
      <c r="AD137" s="422"/>
      <c r="AE137" s="422"/>
      <c r="AF137" s="423"/>
      <c r="AG137" s="407" t="s">
        <v>226</v>
      </c>
      <c r="AH137" s="407"/>
      <c r="AI137" s="407"/>
      <c r="AJ137" s="407"/>
      <c r="AK137" s="407"/>
      <c r="AL137" s="407"/>
      <c r="AM137" s="403">
        <v>337</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4">
        <v>352</v>
      </c>
      <c r="H138" s="425"/>
      <c r="I138" s="425"/>
      <c r="J138" s="425"/>
      <c r="K138" s="425"/>
      <c r="L138" s="425"/>
      <c r="M138" s="425"/>
      <c r="N138" s="425"/>
      <c r="O138" s="425"/>
      <c r="P138" s="426"/>
      <c r="Q138" s="409" t="s">
        <v>228</v>
      </c>
      <c r="R138" s="409"/>
      <c r="S138" s="409"/>
      <c r="T138" s="409"/>
      <c r="U138" s="409"/>
      <c r="V138" s="409"/>
      <c r="W138" s="424">
        <v>340</v>
      </c>
      <c r="X138" s="425"/>
      <c r="Y138" s="425"/>
      <c r="Z138" s="425"/>
      <c r="AA138" s="425"/>
      <c r="AB138" s="425"/>
      <c r="AC138" s="425"/>
      <c r="AD138" s="425"/>
      <c r="AE138" s="425"/>
      <c r="AF138" s="426"/>
      <c r="AG138" s="581"/>
      <c r="AH138" s="582"/>
      <c r="AI138" s="582"/>
      <c r="AJ138" s="582"/>
      <c r="AK138" s="582"/>
      <c r="AL138" s="582"/>
      <c r="AM138" s="618"/>
      <c r="AN138" s="619"/>
      <c r="AO138" s="619"/>
      <c r="AP138" s="619"/>
      <c r="AQ138" s="619"/>
      <c r="AR138" s="619"/>
      <c r="AS138" s="619"/>
      <c r="AT138" s="619"/>
      <c r="AU138" s="619"/>
      <c r="AV138" s="620"/>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549" t="s">
        <v>501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4"/>
      <c r="C179" s="544"/>
      <c r="D179" s="544"/>
      <c r="E179" s="544"/>
      <c r="F179" s="545"/>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4"/>
      <c r="C180" s="544"/>
      <c r="D180" s="544"/>
      <c r="E180" s="544"/>
      <c r="F180" s="545"/>
      <c r="G180" s="538" t="s">
        <v>484</v>
      </c>
      <c r="H180" s="539"/>
      <c r="I180" s="539"/>
      <c r="J180" s="539"/>
      <c r="K180" s="540"/>
      <c r="L180" s="100" t="s">
        <v>485</v>
      </c>
      <c r="M180" s="101"/>
      <c r="N180" s="101"/>
      <c r="O180" s="101"/>
      <c r="P180" s="101"/>
      <c r="Q180" s="101"/>
      <c r="R180" s="101"/>
      <c r="S180" s="101"/>
      <c r="T180" s="101"/>
      <c r="U180" s="101"/>
      <c r="V180" s="101"/>
      <c r="W180" s="101"/>
      <c r="X180" s="102"/>
      <c r="Y180" s="103">
        <v>12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4"/>
      <c r="C191" s="544"/>
      <c r="D191" s="544"/>
      <c r="E191" s="544"/>
      <c r="F191" s="545"/>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4"/>
      <c r="C192" s="544"/>
      <c r="D192" s="544"/>
      <c r="E192" s="544"/>
      <c r="F192" s="545"/>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4"/>
      <c r="C193" s="544"/>
      <c r="D193" s="544"/>
      <c r="E193" s="544"/>
      <c r="F193" s="54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6"/>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4"/>
      <c r="C204" s="544"/>
      <c r="D204" s="544"/>
      <c r="E204" s="544"/>
      <c r="F204" s="545"/>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4"/>
      <c r="C205" s="544"/>
      <c r="D205" s="544"/>
      <c r="E205" s="544"/>
      <c r="F205" s="545"/>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6"/>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4"/>
      <c r="C217" s="544"/>
      <c r="D217" s="544"/>
      <c r="E217" s="544"/>
      <c r="F217" s="545"/>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4"/>
      <c r="C218" s="544"/>
      <c r="D218" s="544"/>
      <c r="E218" s="544"/>
      <c r="F218" s="545"/>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6"/>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399" t="s">
        <v>486</v>
      </c>
      <c r="D236" s="400"/>
      <c r="E236" s="400"/>
      <c r="F236" s="400"/>
      <c r="G236" s="400"/>
      <c r="H236" s="400"/>
      <c r="I236" s="400"/>
      <c r="J236" s="400"/>
      <c r="K236" s="400"/>
      <c r="L236" s="400"/>
      <c r="M236" s="399" t="s">
        <v>487</v>
      </c>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1">
        <v>12</v>
      </c>
      <c r="AL236" s="400"/>
      <c r="AM236" s="400"/>
      <c r="AN236" s="400"/>
      <c r="AO236" s="400"/>
      <c r="AP236" s="400"/>
      <c r="AQ236" s="399">
        <v>1</v>
      </c>
      <c r="AR236" s="400"/>
      <c r="AS236" s="400"/>
      <c r="AT236" s="400"/>
      <c r="AU236" s="114">
        <v>100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t="s">
        <v>475</v>
      </c>
      <c r="R5" s="15" t="str">
        <f t="shared" si="3"/>
        <v>負担</v>
      </c>
      <c r="S5" s="15" t="str">
        <f t="shared" si="4"/>
        <v>直接実施、負担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2"/>
      <c r="H6" s="323"/>
      <c r="I6" s="323"/>
      <c r="J6" s="323"/>
      <c r="K6" s="323"/>
      <c r="L6" s="323"/>
      <c r="M6" s="323"/>
      <c r="N6" s="323"/>
      <c r="O6" s="324"/>
      <c r="P6" s="197"/>
      <c r="Q6" s="197"/>
      <c r="R6" s="197"/>
      <c r="S6" s="197"/>
      <c r="T6" s="197"/>
      <c r="U6" s="197"/>
      <c r="V6" s="197"/>
      <c r="W6" s="197"/>
      <c r="X6" s="198"/>
      <c r="Y6" s="120" t="s">
        <v>15</v>
      </c>
      <c r="Z6" s="121"/>
      <c r="AA6" s="171"/>
      <c r="AB6" s="688"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2"/>
      <c r="H11" s="323"/>
      <c r="I11" s="323"/>
      <c r="J11" s="323"/>
      <c r="K11" s="323"/>
      <c r="L11" s="323"/>
      <c r="M11" s="323"/>
      <c r="N11" s="323"/>
      <c r="O11" s="324"/>
      <c r="P11" s="197"/>
      <c r="Q11" s="197"/>
      <c r="R11" s="197"/>
      <c r="S11" s="197"/>
      <c r="T11" s="197"/>
      <c r="U11" s="197"/>
      <c r="V11" s="197"/>
      <c r="W11" s="197"/>
      <c r="X11" s="198"/>
      <c r="Y11" s="120" t="s">
        <v>15</v>
      </c>
      <c r="Z11" s="121"/>
      <c r="AA11" s="171"/>
      <c r="AB11" s="68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2"/>
      <c r="H16" s="323"/>
      <c r="I16" s="323"/>
      <c r="J16" s="323"/>
      <c r="K16" s="323"/>
      <c r="L16" s="323"/>
      <c r="M16" s="323"/>
      <c r="N16" s="323"/>
      <c r="O16" s="324"/>
      <c r="P16" s="197"/>
      <c r="Q16" s="197"/>
      <c r="R16" s="197"/>
      <c r="S16" s="197"/>
      <c r="T16" s="197"/>
      <c r="U16" s="197"/>
      <c r="V16" s="197"/>
      <c r="W16" s="197"/>
      <c r="X16" s="198"/>
      <c r="Y16" s="120" t="s">
        <v>15</v>
      </c>
      <c r="Z16" s="121"/>
      <c r="AA16" s="171"/>
      <c r="AB16" s="68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2"/>
      <c r="H21" s="323"/>
      <c r="I21" s="323"/>
      <c r="J21" s="323"/>
      <c r="K21" s="323"/>
      <c r="L21" s="323"/>
      <c r="M21" s="323"/>
      <c r="N21" s="323"/>
      <c r="O21" s="324"/>
      <c r="P21" s="197"/>
      <c r="Q21" s="197"/>
      <c r="R21" s="197"/>
      <c r="S21" s="197"/>
      <c r="T21" s="197"/>
      <c r="U21" s="197"/>
      <c r="V21" s="197"/>
      <c r="W21" s="197"/>
      <c r="X21" s="198"/>
      <c r="Y21" s="120" t="s">
        <v>15</v>
      </c>
      <c r="Z21" s="121"/>
      <c r="AA21" s="171"/>
      <c r="AB21" s="688"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2"/>
      <c r="H26" s="323"/>
      <c r="I26" s="323"/>
      <c r="J26" s="323"/>
      <c r="K26" s="323"/>
      <c r="L26" s="323"/>
      <c r="M26" s="323"/>
      <c r="N26" s="323"/>
      <c r="O26" s="324"/>
      <c r="P26" s="197"/>
      <c r="Q26" s="197"/>
      <c r="R26" s="197"/>
      <c r="S26" s="197"/>
      <c r="T26" s="197"/>
      <c r="U26" s="197"/>
      <c r="V26" s="197"/>
      <c r="W26" s="197"/>
      <c r="X26" s="198"/>
      <c r="Y26" s="120" t="s">
        <v>15</v>
      </c>
      <c r="Z26" s="121"/>
      <c r="AA26" s="171"/>
      <c r="AB26" s="688"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2"/>
      <c r="H31" s="323"/>
      <c r="I31" s="323"/>
      <c r="J31" s="323"/>
      <c r="K31" s="323"/>
      <c r="L31" s="323"/>
      <c r="M31" s="323"/>
      <c r="N31" s="323"/>
      <c r="O31" s="324"/>
      <c r="P31" s="197"/>
      <c r="Q31" s="197"/>
      <c r="R31" s="197"/>
      <c r="S31" s="197"/>
      <c r="T31" s="197"/>
      <c r="U31" s="197"/>
      <c r="V31" s="197"/>
      <c r="W31" s="197"/>
      <c r="X31" s="198"/>
      <c r="Y31" s="120" t="s">
        <v>15</v>
      </c>
      <c r="Z31" s="121"/>
      <c r="AA31" s="171"/>
      <c r="AB31" s="688"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2"/>
      <c r="H36" s="323"/>
      <c r="I36" s="323"/>
      <c r="J36" s="323"/>
      <c r="K36" s="323"/>
      <c r="L36" s="323"/>
      <c r="M36" s="323"/>
      <c r="N36" s="323"/>
      <c r="O36" s="324"/>
      <c r="P36" s="197"/>
      <c r="Q36" s="197"/>
      <c r="R36" s="197"/>
      <c r="S36" s="197"/>
      <c r="T36" s="197"/>
      <c r="U36" s="197"/>
      <c r="V36" s="197"/>
      <c r="W36" s="197"/>
      <c r="X36" s="198"/>
      <c r="Y36" s="120" t="s">
        <v>15</v>
      </c>
      <c r="Z36" s="121"/>
      <c r="AA36" s="171"/>
      <c r="AB36" s="688"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2"/>
      <c r="H41" s="323"/>
      <c r="I41" s="323"/>
      <c r="J41" s="323"/>
      <c r="K41" s="323"/>
      <c r="L41" s="323"/>
      <c r="M41" s="323"/>
      <c r="N41" s="323"/>
      <c r="O41" s="324"/>
      <c r="P41" s="197"/>
      <c r="Q41" s="197"/>
      <c r="R41" s="197"/>
      <c r="S41" s="197"/>
      <c r="T41" s="197"/>
      <c r="U41" s="197"/>
      <c r="V41" s="197"/>
      <c r="W41" s="197"/>
      <c r="X41" s="198"/>
      <c r="Y41" s="120" t="s">
        <v>15</v>
      </c>
      <c r="Z41" s="121"/>
      <c r="AA41" s="171"/>
      <c r="AB41" s="688"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2"/>
      <c r="H46" s="323"/>
      <c r="I46" s="323"/>
      <c r="J46" s="323"/>
      <c r="K46" s="323"/>
      <c r="L46" s="323"/>
      <c r="M46" s="323"/>
      <c r="N46" s="323"/>
      <c r="O46" s="324"/>
      <c r="P46" s="197"/>
      <c r="Q46" s="197"/>
      <c r="R46" s="197"/>
      <c r="S46" s="197"/>
      <c r="T46" s="197"/>
      <c r="U46" s="197"/>
      <c r="V46" s="197"/>
      <c r="W46" s="197"/>
      <c r="X46" s="198"/>
      <c r="Y46" s="120" t="s">
        <v>15</v>
      </c>
      <c r="Z46" s="121"/>
      <c r="AA46" s="171"/>
      <c r="AB46" s="688"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2"/>
      <c r="H51" s="323"/>
      <c r="I51" s="323"/>
      <c r="J51" s="323"/>
      <c r="K51" s="323"/>
      <c r="L51" s="323"/>
      <c r="M51" s="323"/>
      <c r="N51" s="323"/>
      <c r="O51" s="324"/>
      <c r="P51" s="197"/>
      <c r="Q51" s="197"/>
      <c r="R51" s="197"/>
      <c r="S51" s="197"/>
      <c r="T51" s="197"/>
      <c r="U51" s="197"/>
      <c r="V51" s="197"/>
      <c r="W51" s="197"/>
      <c r="X51" s="198"/>
      <c r="Y51" s="120" t="s">
        <v>15</v>
      </c>
      <c r="Z51" s="121"/>
      <c r="AA51" s="171"/>
      <c r="AB51" s="697" t="s">
        <v>467</v>
      </c>
      <c r="AC51" s="698"/>
      <c r="AD51" s="69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2"/>
      <c r="B3" s="703"/>
      <c r="C3" s="703"/>
      <c r="D3" s="703"/>
      <c r="E3" s="703"/>
      <c r="F3" s="70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2"/>
      <c r="B16" s="703"/>
      <c r="C16" s="703"/>
      <c r="D16" s="703"/>
      <c r="E16" s="703"/>
      <c r="F16" s="70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2"/>
      <c r="B29" s="703"/>
      <c r="C29" s="703"/>
      <c r="D29" s="703"/>
      <c r="E29" s="703"/>
      <c r="F29" s="70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2"/>
      <c r="B42" s="703"/>
      <c r="C42" s="703"/>
      <c r="D42" s="703"/>
      <c r="E42" s="703"/>
      <c r="F42" s="70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2"/>
      <c r="B56" s="703"/>
      <c r="C56" s="703"/>
      <c r="D56" s="703"/>
      <c r="E56" s="703"/>
      <c r="F56" s="70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2"/>
      <c r="B69" s="703"/>
      <c r="C69" s="703"/>
      <c r="D69" s="703"/>
      <c r="E69" s="703"/>
      <c r="F69" s="70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2"/>
      <c r="B82" s="703"/>
      <c r="C82" s="703"/>
      <c r="D82" s="703"/>
      <c r="E82" s="703"/>
      <c r="F82" s="70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2"/>
      <c r="B95" s="703"/>
      <c r="C95" s="703"/>
      <c r="D95" s="703"/>
      <c r="E95" s="703"/>
      <c r="F95" s="70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2"/>
      <c r="B109" s="703"/>
      <c r="C109" s="703"/>
      <c r="D109" s="703"/>
      <c r="E109" s="703"/>
      <c r="F109" s="70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2"/>
      <c r="B122" s="703"/>
      <c r="C122" s="703"/>
      <c r="D122" s="703"/>
      <c r="E122" s="703"/>
      <c r="F122" s="70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2"/>
      <c r="B135" s="703"/>
      <c r="C135" s="703"/>
      <c r="D135" s="703"/>
      <c r="E135" s="703"/>
      <c r="F135" s="70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2"/>
      <c r="B148" s="703"/>
      <c r="C148" s="703"/>
      <c r="D148" s="703"/>
      <c r="E148" s="703"/>
      <c r="F148" s="70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2"/>
      <c r="B162" s="703"/>
      <c r="C162" s="703"/>
      <c r="D162" s="703"/>
      <c r="E162" s="703"/>
      <c r="F162" s="70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2"/>
      <c r="B175" s="703"/>
      <c r="C175" s="703"/>
      <c r="D175" s="703"/>
      <c r="E175" s="703"/>
      <c r="F175" s="70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2"/>
      <c r="B188" s="703"/>
      <c r="C188" s="703"/>
      <c r="D188" s="703"/>
      <c r="E188" s="703"/>
      <c r="F188" s="70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2"/>
      <c r="B201" s="703"/>
      <c r="C201" s="703"/>
      <c r="D201" s="703"/>
      <c r="E201" s="703"/>
      <c r="F201" s="70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2"/>
      <c r="B215" s="703"/>
      <c r="C215" s="703"/>
      <c r="D215" s="703"/>
      <c r="E215" s="703"/>
      <c r="F215" s="70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2"/>
      <c r="B228" s="703"/>
      <c r="C228" s="703"/>
      <c r="D228" s="703"/>
      <c r="E228" s="703"/>
      <c r="F228" s="70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2"/>
      <c r="B241" s="703"/>
      <c r="C241" s="703"/>
      <c r="D241" s="703"/>
      <c r="E241" s="703"/>
      <c r="F241" s="70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2"/>
      <c r="B254" s="703"/>
      <c r="C254" s="703"/>
      <c r="D254" s="703"/>
      <c r="E254" s="703"/>
      <c r="F254" s="70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2015-06-18T14:22:20Z</cp:lastPrinted>
  <dcterms:created xsi:type="dcterms:W3CDTF">2012-03-13T00:50:25Z</dcterms:created>
  <dcterms:modified xsi:type="dcterms:W3CDTF">2015-07-06T10:01:52Z</dcterms:modified>
</cp:coreProperties>
</file>