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iterate="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<sst xmlns="http://schemas.openxmlformats.org/spreadsheetml/2006/main" count="1309" uniqueCount="504">
  <si>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</si>
  <si>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</si>
  <si>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</si>
  <si>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</si>
  <si>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</si>
  <si>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</si>
  <si>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</si>
  <si>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</si>
  <si>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</si>
  <si>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</si>
  <si>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</si>
  <si>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</si>
  <si>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</si>
  <si>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</si>
  <si>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</si>
  <si>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</si>
  <si>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</si>
  <si>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</si>
  <si>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</si>
  <si>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</si>
  <si>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</si>
  <si>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</si>
  <si>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</si>
  <si>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</si>
  <si>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</si>
  <si>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</si>
  <si>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</si>
  <si>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</si>
  <si>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</si>
  <si>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</si>
  <si>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</si>
  <si>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</si>
  <si>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</si>
  <si>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</si>
  <si>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</si>
  <si>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</si>
  <si>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</si>
  <si>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</si>
  <si>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</si>
  <si>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</si>
  <si>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</si>
  <si>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</si>
  <si>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</si>
  <si>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</si>
  <si>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</si>
  <si>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</si>
  <si>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</si>
  <si>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</si>
  <si>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</si>
  <si>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</si>
  <si>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</si>
  <si>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</si>
  <si>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</si>
  <si>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</si>
  <si>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</si>
  <si>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</si>
  <si>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</si>
  <si>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</si>
  <si>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</si>
  <si>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</si>
  <si>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</si>
  <si>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</si>
  <si>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</si>
  <si>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</si>
  <si>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</si>
  <si>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</si>
  <si>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</si>
  <si>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</si>
  <si>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</si>
  <si>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</si>
  <si>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</si>
  <si>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</si>
  <si>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</si>
  <si>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</si>
  <si>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</si>
  <si>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</si>
  <si>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</si>
  <si>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</si>
  <si>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</si>
  <si>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</si>
  <si>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</si>
  <si>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</si>
  <si>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</si>
  <si>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</si>
  <si>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</si>
  <si>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</si>
  <si>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</si>
  <si>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</si>
  <si>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</si>
  <si>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</si>
  <si>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</si>
  <si>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</si>
  <si>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</si>
  <si>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</si>
  <si>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</si>
  <si>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</si>
  <si>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</si>
  <si>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</si>
  <si>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</si>
  <si>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</si>
  <si>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</si>
  <si>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</si>
  <si>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</si>
  <si>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</si>
  <si>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</si>
  <si>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</si>
  <si>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</si>
  <si>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</si>
  <si>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</si>
  <si>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</si>
  <si>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</si>
  <si>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</si>
  <si>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</si>
  <si>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</si>
  <si>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</si>
  <si>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</si>
  <si>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</si>
  <si>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</si>
  <si>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</si>
  <si>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</si>
  <si>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</si>
  <si>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</si>
  <si>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</si>
  <si>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</si>
  <si>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</si>
  <si>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</si>
  <si>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</si>
  <si>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</si>
  <si>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</si>
  <si>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</si>
  <si>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</si>
  <si>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</si>
  <si>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</si>
  <si>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</si>
  <si>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</si>
  <si>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</si>
  <si>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</si>
  <si>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</si>
  <si>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</si>
  <si>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</si>
  <si>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</si>
  <si>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</si>
  <si>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</si>
  <si>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</si>
  <si>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</si>
  <si>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</si>
  <si>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</si>
  <si>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</si>
  <si>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</si>
  <si>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</si>
  <si>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</si>
  <si>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</si>
  <si>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</si>
  <si>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</si>
  <si>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</si>
  <si>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</si>
  <si>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</si>
  <si>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</si>
  <si>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</si>
  <si>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</si>
  <si>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</si>
  <si>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</si>
  <si>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</si>
  <si>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</si>
  <si>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</si>
  <si>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</si>
  <si>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</si>
  <si>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</si>
  <si>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</si>
  <si>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</si>
  <si>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</si>
  <si>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</si>
  <si>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</si>
  <si>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</si>
  <si>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</si>
  <si>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</si>
  <si>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</si>
  <si>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</si>
  <si>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</si>
  <si>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</si>
  <si>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</si>
  <si>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</si>
  <si>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</si>
  <si>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</si>
  <si>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</si>
  <si>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</si>
  <si>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</si>
  <si>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</si>
  <si>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</si>
  <si>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</si>
  <si>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</si>
  <si>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</si>
  <si>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</si>
  <si>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</si>
  <si>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</si>
  <si>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</si>
  <si>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</si>
  <si>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</si>
  <si>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</si>
  <si>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</si>
  <si>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</si>
  <si>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</si>
  <si>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</si>
  <si>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</si>
  <si>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</si>
  <si>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</si>
  <si>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</si>
  <si>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</si>
  <si>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</si>
  <si>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</si>
  <si>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</si>
  <si>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</si>
  <si>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</si>
  <si>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</si>
  <si>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</si>
  <si>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</si>
  <si>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</si>
  <si>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</si>
  <si>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</si>
  <si>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</si>
  <si>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</si>
  <si>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</si>
  <si>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</si>
  <si>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</si>
  <si>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</si>
  <si>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</si>
  <si>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</si>
  <si>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</si>
  <si>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</si>
  <si>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</si>
  <si>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</si>
  <si>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</si>
  <si>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</si>
  <si>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</si>
  <si>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</si>
  <si>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</si>
  <si>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</si>
  <si>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</si>
  <si>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</si>
  <si>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</si>
  <si>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</si>
  <si>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</si>
  <si>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</si>
  <si>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</si>
  <si>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</si>
  <si>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</si>
  <si>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</si>
  <si>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</si>
  <si>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</si>
  <si>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</si>
  <si>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</si>
  <si>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</si>
  <si>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</si>
  <si>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</si>
  <si>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</si>
  <si>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</si>
  <si>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</si>
  <si>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</si>
  <si>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</si>
  <si>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</si>
  <si>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</si>
  <si>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</si>
  <si>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</si>
  <si>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</si>
  <si>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</si>
  <si>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</si>
  <si>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</si>
  <si>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</si>
  <si>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</si>
  <si>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</si>
  <si>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</si>
  <si>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</si>
  <si>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</si>
  <si>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</si>
  <si>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</si>
  <si>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</si>
  <si>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</si>
  <si>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</si>
  <si>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</si>
  <si>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</si>
  <si>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</si>
  <si>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</si>
  <si>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</si>
  <si>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</si>
  <si>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</si>
  <si>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</si>
  <si>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</si>
  <si>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</si>
  <si>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</si>
  <si>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</si>
  <si>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</si>
  <si>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</si>
  <si>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</si>
  <si>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</si>
  <si>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</si>
  <si>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</si>
  <si>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</si>
  <si>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</si>
  <si>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</si>
  <si>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</si>
  <si>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</si>
  <si>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</si>
  <si>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</si>
  <si>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</si>
  <si>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</si>
  <si>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</si>
  <si>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</si>
  <si>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</si>
  <si>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</si>
  <si>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</si>
  <si>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</si>
  <si>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</si>
  <si>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</si>
  <si>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</si>
  <si>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</si>
  <si>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</si>
  <si>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</si>
  <si>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</si>
  <si>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</si>
  <si>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</si>
  <si>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</si>
  <si>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</si>
  <si>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</si>
  <si>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</si>
  <si>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</si>
  <si>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</si>
  <si>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</si>
  <si>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</si>
  <si>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</si>
  <si>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</si>
  <si>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</si>
  <si>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</si>
  <si>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</si>
  <si>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</si>
  <si>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</si>
  <si>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</si>
  <si>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</si>
  <si>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</si>
  <si>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</si>
  <si>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</si>
  <si>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</si>
  <si>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</si>
  <si>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</si>
  <si>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</si>
  <si>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</si>
  <si>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</si>
  <si>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</si>
  <si>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</si>
  <si>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</si>
  <si>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</si>
  <si>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</si>
  <si>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</si>
  <si>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</si>
  <si>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</si>
  <si>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</si>
  <si>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</si>
  <si>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</si>
  <si>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</si>
  <si>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</si>
  <si>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</si>
  <si>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</si>
  <si>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</si>
  <si>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</si>
  <si>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</si>
  <si>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</si>
  <si>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</si>
  <si>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</si>
  <si>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</si>
  <si>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</si>
  <si>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</si>
  <si>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</si>
  <si>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</si>
  <si>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</si>
  <si>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</si>
  <si>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</si>
  <si>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</si>
  <si>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</si>
  <si>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</si>
  <si>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</si>
  <si>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</si>
  <si>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</si>
  <si>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</si>
  <si>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</si>
  <si>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</si>
  <si>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</si>
  <si>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</si>
  <si>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</si>
  <si>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</si>
  <si>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</si>
  <si>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</si>
  <si>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</si>
  <si>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</si>
  <si>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</si>
  <si>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</si>
  <si>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</si>
  <si>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</si>
  <si>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</si>
  <si>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</si>
  <si>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</si>
  <si>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</si>
  <si>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</si>
  <si>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</si>
  <si>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</si>
  <si>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</si>
  <si>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</si>
  <si>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</si>
  <si>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</si>
  <si>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</si>
  <si>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</si>
  <si>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</si>
  <si>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</si>
  <si>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</si>
  <si>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</si>
  <si>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</si>
  <si>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</si>
  <si>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</si>
  <si>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</si>
  <si>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</si>
  <si>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</si>
  <si>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</si>
  <si>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</si>
  <si>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</si>
  <si>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</si>
  <si>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</si>
  <si>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</si>
  <si>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</si>
  <si>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</si>
  <si>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</si>
  <si>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</si>
  <si>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</si>
  <si>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</si>
  <si>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</si>
  <si>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</si>
  <si>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</si>
  <si>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</si>
  <si>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</si>
  <si>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</si>
  <si>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</si>
  <si>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</si>
  <si>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</si>
  <si>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</si>
  <si>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</si>
  <si>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</si>
  <si>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</si>
  <si>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</si>
  <si>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</si>
  <si>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</si>
  <si>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</si>
  <si>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</si>
  <si>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</si>
  <si>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</si>
  <si>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</si>
  <si>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</si>
  <si>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</si>
  <si>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</si>
  <si>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</si>
  <si>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</si>
  <si>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</si>
  <si>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</si>
  <si>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</si>
  <si>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</si>
  <si>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</si>
  <si>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</si>
  <si>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</si>
  <si>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</si>
  <si>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</si>
  <si>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</si>
  <si>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</si>
  <si>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</si>
  <si>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</si>
  <si>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</si>
  <si>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海事局</t>
    <rPh sb="0" eb="3">
      <t>カイジキョク</t>
    </rPh>
    <phoneticPr fontId="5"/>
  </si>
  <si>
    <t>海洋・環境政策課</t>
    <phoneticPr fontId="5"/>
  </si>
  <si>
    <t>課長　大谷　雅実</t>
    <rPh sb="3" eb="5">
      <t>オオタニ</t>
    </rPh>
    <rPh sb="6" eb="8">
      <t>マサミ</t>
    </rPh>
    <phoneticPr fontId="5"/>
  </si>
  <si>
    <t>9　市場環境の整備、産業の生産性向上、消費者利益の保護
　36　海事産業の市場環境整備・活性化及び人材の確保等を図る</t>
    <phoneticPr fontId="5"/>
  </si>
  <si>
    <t>海洋基本計画</t>
    <rPh sb="0" eb="2">
      <t>カイヨウ</t>
    </rPh>
    <rPh sb="2" eb="4">
      <t>キホン</t>
    </rPh>
    <rPh sb="4" eb="6">
      <t>ケイカク</t>
    </rPh>
    <phoneticPr fontId="5"/>
  </si>
  <si>
    <t>○</t>
  </si>
  <si>
    <t>○</t>
    <phoneticPr fontId="5"/>
  </si>
  <si>
    <t>天然ガスを燃料とした船舶（天然ガス燃料船）については、船舶構造や機関などのハード面や、燃料供給や船員教育などの運用･ソフト面の安全基準等が未整備であるため、その実用化･導入が妨げられている。このため、これらの基準の策定等により天然ガス燃料船の実用化･導入を促進する環境を整備し、地球温暖化・大気汚染等の環境問題へ対処するとともに、我が国海事産業の国際競争力の強化を図る。</t>
    <phoneticPr fontId="5"/>
  </si>
  <si>
    <t>天然ガス燃料船に係る、ハード（船舶）・ソフト（燃料供給・船員教育等）の安全基準、実用化に関する海外動向等について調査・検討を行い、国際基準化等を戦略的に推進する。</t>
    <rPh sb="51" eb="52">
      <t>トウ</t>
    </rPh>
    <rPh sb="59" eb="61">
      <t>ケントウ</t>
    </rPh>
    <phoneticPr fontId="5"/>
  </si>
  <si>
    <t>-</t>
    <phoneticPr fontId="5"/>
  </si>
  <si>
    <t>国土交通省</t>
    <rPh sb="0" eb="2">
      <t>コクド</t>
    </rPh>
    <rPh sb="2" eb="5">
      <t>コウツウショウ</t>
    </rPh>
    <phoneticPr fontId="5"/>
  </si>
  <si>
    <t>‐</t>
  </si>
  <si>
    <t>国際的な環境規制に対応可能なLNG燃料船の早期実用化・導入に向けた安全基準等の環境整備が必要</t>
    <rPh sb="44" eb="46">
      <t>ヒツヨウ</t>
    </rPh>
    <phoneticPr fontId="5"/>
  </si>
  <si>
    <t>安全基準等の整備であるため</t>
    <rPh sb="0" eb="2">
      <t>アンゼン</t>
    </rPh>
    <rPh sb="2" eb="4">
      <t>キジュン</t>
    </rPh>
    <rPh sb="4" eb="5">
      <t>トウ</t>
    </rPh>
    <rPh sb="6" eb="8">
      <t>セイビ</t>
    </rPh>
    <phoneticPr fontId="5"/>
  </si>
  <si>
    <t>企画競争により実施した</t>
    <rPh sb="0" eb="2">
      <t>キカク</t>
    </rPh>
    <rPh sb="2" eb="4">
      <t>キョウソウ</t>
    </rPh>
    <rPh sb="7" eb="9">
      <t>ジッシ</t>
    </rPh>
    <phoneticPr fontId="5"/>
  </si>
  <si>
    <t>再委託について、事業の効果的・効率的な実施のため必要なものに限定している</t>
    <rPh sb="0" eb="3">
      <t>サイイタク</t>
    </rPh>
    <rPh sb="8" eb="10">
      <t>ジギョウ</t>
    </rPh>
    <rPh sb="11" eb="14">
      <t>コウカテキ</t>
    </rPh>
    <rPh sb="15" eb="18">
      <t>コウリツテキ</t>
    </rPh>
    <rPh sb="19" eb="21">
      <t>ジッシ</t>
    </rPh>
    <rPh sb="24" eb="26">
      <t>ヒツヨウ</t>
    </rPh>
    <rPh sb="30" eb="32">
      <t>ゲンテイ</t>
    </rPh>
    <phoneticPr fontId="5"/>
  </si>
  <si>
    <t>企画競争を実施し、より効果的な実施手段、手法を選定している</t>
    <rPh sb="0" eb="2">
      <t>キカク</t>
    </rPh>
    <rPh sb="2" eb="4">
      <t>キョウソウ</t>
    </rPh>
    <rPh sb="5" eb="7">
      <t>ジッシ</t>
    </rPh>
    <rPh sb="11" eb="14">
      <t>コウカテキ</t>
    </rPh>
    <rPh sb="15" eb="17">
      <t>ジッシ</t>
    </rPh>
    <rPh sb="17" eb="19">
      <t>シュダン</t>
    </rPh>
    <rPh sb="20" eb="22">
      <t>シュホウ</t>
    </rPh>
    <rPh sb="23" eb="25">
      <t>センテイ</t>
    </rPh>
    <phoneticPr fontId="5"/>
  </si>
  <si>
    <t>これまでに得られた成果をもって、今後の関係各所との調整・検討に活かすこととする。</t>
    <rPh sb="5" eb="6">
      <t>エ</t>
    </rPh>
    <rPh sb="9" eb="11">
      <t>セイカ</t>
    </rPh>
    <rPh sb="16" eb="18">
      <t>コンゴ</t>
    </rPh>
    <rPh sb="19" eb="21">
      <t>カンケイ</t>
    </rPh>
    <rPh sb="21" eb="23">
      <t>カクショ</t>
    </rPh>
    <rPh sb="25" eb="27">
      <t>チョウセイ</t>
    </rPh>
    <rPh sb="28" eb="30">
      <t>ケントウ</t>
    </rPh>
    <rPh sb="31" eb="32">
      <t>イ</t>
    </rPh>
    <phoneticPr fontId="5"/>
  </si>
  <si>
    <t>外部支出については、企画提案を募集する際の提案要領について調査内容のみを定め、実施手法の提案を募集することでより効率的且つ効果的な事業実施に努めた。</t>
    <rPh sb="0" eb="2">
      <t>ガイブ</t>
    </rPh>
    <rPh sb="2" eb="4">
      <t>シシュツ</t>
    </rPh>
    <rPh sb="10" eb="12">
      <t>キカク</t>
    </rPh>
    <rPh sb="12" eb="14">
      <t>テイアン</t>
    </rPh>
    <rPh sb="15" eb="17">
      <t>ボシュウ</t>
    </rPh>
    <rPh sb="19" eb="20">
      <t>サイ</t>
    </rPh>
    <rPh sb="21" eb="23">
      <t>テイアン</t>
    </rPh>
    <rPh sb="23" eb="25">
      <t>ヨウリョウ</t>
    </rPh>
    <rPh sb="29" eb="31">
      <t>チョウサ</t>
    </rPh>
    <rPh sb="31" eb="33">
      <t>ナイヨウ</t>
    </rPh>
    <rPh sb="36" eb="37">
      <t>サダ</t>
    </rPh>
    <rPh sb="39" eb="41">
      <t>ジッシ</t>
    </rPh>
    <rPh sb="41" eb="43">
      <t>シュホウ</t>
    </rPh>
    <rPh sb="44" eb="46">
      <t>テイアン</t>
    </rPh>
    <rPh sb="47" eb="49">
      <t>ボシュウ</t>
    </rPh>
    <rPh sb="56" eb="58">
      <t>コウリツ</t>
    </rPh>
    <rPh sb="58" eb="59">
      <t>テキ</t>
    </rPh>
    <rPh sb="59" eb="60">
      <t>カ</t>
    </rPh>
    <rPh sb="61" eb="63">
      <t>コウカ</t>
    </rPh>
    <rPh sb="63" eb="64">
      <t>テキ</t>
    </rPh>
    <rPh sb="65" eb="67">
      <t>ジギョウ</t>
    </rPh>
    <rPh sb="67" eb="69">
      <t>ジッシ</t>
    </rPh>
    <rPh sb="70" eb="71">
      <t>ツト</t>
    </rPh>
    <phoneticPr fontId="5"/>
  </si>
  <si>
    <t>関係各所との調整・検討に活かしている</t>
    <rPh sb="0" eb="2">
      <t>カンケイ</t>
    </rPh>
    <rPh sb="2" eb="4">
      <t>カクショ</t>
    </rPh>
    <rPh sb="6" eb="8">
      <t>チョウセイ</t>
    </rPh>
    <rPh sb="9" eb="11">
      <t>ケントウ</t>
    </rPh>
    <rPh sb="12" eb="13">
      <t>イ</t>
    </rPh>
    <phoneticPr fontId="5"/>
  </si>
  <si>
    <t>-</t>
    <phoneticPr fontId="5"/>
  </si>
  <si>
    <t>隻</t>
    <rPh sb="0" eb="1">
      <t>セキ</t>
    </rPh>
    <phoneticPr fontId="5"/>
  </si>
  <si>
    <t>天然ガス燃料船の実現</t>
    <rPh sb="0" eb="2">
      <t>テンネン</t>
    </rPh>
    <rPh sb="4" eb="6">
      <t>ネンリョウ</t>
    </rPh>
    <rPh sb="6" eb="7">
      <t>セン</t>
    </rPh>
    <rPh sb="8" eb="10">
      <t>ジツゲン</t>
    </rPh>
    <phoneticPr fontId="5"/>
  </si>
  <si>
    <t>代替エネルギー船舶に関する総合対策</t>
    <phoneticPr fontId="5"/>
  </si>
  <si>
    <t>-</t>
    <phoneticPr fontId="5"/>
  </si>
  <si>
    <t>-</t>
    <phoneticPr fontId="5"/>
  </si>
  <si>
    <t>-</t>
    <phoneticPr fontId="5"/>
  </si>
  <si>
    <t>有識者検討会での議論を踏まえた報告書</t>
    <phoneticPr fontId="5"/>
  </si>
  <si>
    <t>本</t>
    <rPh sb="0" eb="1">
      <t>ホン</t>
    </rPh>
    <phoneticPr fontId="5"/>
  </si>
  <si>
    <t>-</t>
    <phoneticPr fontId="5"/>
  </si>
  <si>
    <t>-</t>
    <phoneticPr fontId="5"/>
  </si>
  <si>
    <t>天然ガス燃料船の建造隻数</t>
    <rPh sb="0" eb="2">
      <t>テンネン</t>
    </rPh>
    <rPh sb="4" eb="6">
      <t>ネンリョウ</t>
    </rPh>
    <rPh sb="6" eb="7">
      <t>セン</t>
    </rPh>
    <rPh sb="8" eb="10">
      <t>ケンゾウ</t>
    </rPh>
    <rPh sb="10" eb="11">
      <t>セキ</t>
    </rPh>
    <rPh sb="11" eb="12">
      <t>カズ</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</si>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</sst>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color theme="1"/>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2" fillId="0" borderId="34" xfId="1" applyFont="1" applyFill="1" applyBorder="1" applyAlignment="1" applyProtection="1">
      <alignment vertical="top" wrapText="1"/>
      <protection locked="0"/>
    </xf>
    <xf numFmtId="0" fontId="32" fillId="0" borderId="26" xfId="1" applyFont="1" applyFill="1" applyBorder="1" applyAlignment="1" applyProtection="1">
      <alignment vertical="top" wrapText="1"/>
      <protection locked="0"/>
    </xf>
    <xf numFmtId="0" fontId="32"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41" xfId="0" applyFill="1" applyBorder="1" applyAlignment="1" applyProtection="1">
      <alignment vertical="center" wrapText="1"/>
      <protection locked="0"/>
    </xf>
    <xf numFmtId="0" fontId="0" fillId="0" borderId="142" xfId="0" applyFill="1" applyBorder="1" applyAlignment="1" applyProtection="1">
      <alignment vertical="center" wrapText="1"/>
      <protection locked="0"/>
    </xf>
    <xf numFmtId="0" fontId="0" fillId="0" borderId="143"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1" fillId="0" borderId="86" xfId="1" applyFont="1" applyFill="1" applyBorder="1" applyAlignment="1" applyProtection="1">
      <alignment horizontal="center" vertical="center" shrinkToFit="1"/>
      <protection locked="0"/>
    </xf>
    <xf numFmtId="0" fontId="31" fillId="0" borderId="51" xfId="1" applyFont="1" applyFill="1" applyBorder="1" applyAlignment="1" applyProtection="1">
      <alignment horizontal="center" vertical="center" shrinkToFit="1"/>
      <protection locked="0"/>
    </xf>
    <xf numFmtId="0" fontId="31" fillId="0" borderId="87" xfId="1" applyFont="1" applyFill="1" applyBorder="1" applyAlignment="1" applyProtection="1">
      <alignment horizontal="center" vertical="center"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88"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5"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wrapText="1" shrinkToFit="1"/>
      <protection locked="0"/>
    </xf>
    <xf numFmtId="0" fontId="30" fillId="0" borderId="27" xfId="0" applyFont="1" applyBorder="1" applyAlignment="1" applyProtection="1">
      <alignment horizontal="center" vertical="center" wrapText="1" shrinkToFit="1"/>
      <protection locked="0"/>
    </xf>
    <xf numFmtId="0" fontId="31" fillId="0" borderId="25" xfId="2" applyFont="1" applyFill="1" applyBorder="1" applyAlignment="1" applyProtection="1">
      <alignment horizontal="center" vertical="center" wrapText="1" shrinkToFit="1"/>
      <protection locked="0"/>
    </xf>
    <xf numFmtId="0" fontId="31" fillId="0" borderId="26" xfId="2" applyFont="1" applyFill="1" applyBorder="1" applyAlignment="1" applyProtection="1">
      <alignment horizontal="center" vertical="center" wrapText="1" shrinkToFit="1"/>
      <protection locked="0"/>
    </xf>
    <xf numFmtId="0" fontId="31" fillId="0" borderId="35" xfId="2" applyFont="1" applyFill="1" applyBorder="1" applyAlignment="1" applyProtection="1">
      <alignment horizontal="center"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6" fillId="0" borderId="25" xfId="2" applyFont="1" applyFill="1" applyBorder="1" applyAlignment="1" applyProtection="1">
      <alignment horizontal="left" vertical="top" wrapText="1"/>
      <protection locked="0"/>
    </xf>
    <xf numFmtId="0" fontId="26" fillId="0" borderId="26" xfId="2" applyFont="1" applyFill="1" applyBorder="1" applyAlignment="1" applyProtection="1">
      <alignment horizontal="left" vertical="top" wrapText="1"/>
      <protection locked="0"/>
    </xf>
    <xf numFmtId="0" fontId="26" fillId="0" borderId="35" xfId="2" applyFont="1" applyFill="1" applyBorder="1" applyAlignment="1" applyProtection="1">
      <alignment horizontal="left" vertical="top"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center" vertical="center" shrinkToFit="1"/>
      <protection locked="0"/>
    </xf>
    <xf numFmtId="0" fontId="30" fillId="0" borderId="26" xfId="1" applyFont="1" applyFill="1" applyBorder="1" applyAlignment="1" applyProtection="1">
      <alignment horizontal="center" vertical="center" shrinkToFit="1"/>
      <protection locked="0"/>
    </xf>
    <xf numFmtId="0" fontId="30" fillId="0" borderId="35" xfId="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140</xdr:row>
      <xdr:rowOff>0</xdr:rowOff>
    </xdr:from>
    <xdr:to>
      <xdr:col>20</xdr:col>
      <xdr:colOff>156362</xdr:colOff>
      <xdr:row>142</xdr:row>
      <xdr:rowOff>99253</xdr:rowOff>
    </xdr:to>
    <xdr:sp macro="" textlink="">
      <xdr:nvSpPr>
        <xdr:cNvPr id="5" name="正方形/長方形 4"/>
        <xdr:cNvSpPr/>
      </xdr:nvSpPr>
      <xdr:spPr>
        <a:xfrm>
          <a:off x="1945821" y="32371393"/>
          <a:ext cx="1748398" cy="8068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１．５百万円</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AW506" sqref="AW5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5" t="s">
        <v>465</v>
      </c>
      <c r="AR2" s="685"/>
      <c r="AS2" s="68" t="str">
        <f>IF(OR(AQ2="　", AQ2=""), "", "-")</f>
        <v/>
      </c>
      <c r="AT2" s="686">
        <v>360</v>
      </c>
      <c r="AU2" s="686"/>
      <c r="AV2" s="69" t="str">
        <f>IF(AW2="", "", "-")</f>
        <v/>
      </c>
      <c r="AW2" s="687"/>
      <c r="AX2" s="687"/>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481</v>
      </c>
      <c r="AK3" s="644"/>
      <c r="AL3" s="644"/>
      <c r="AM3" s="644"/>
      <c r="AN3" s="644"/>
      <c r="AO3" s="644"/>
      <c r="AP3" s="644"/>
      <c r="AQ3" s="644"/>
      <c r="AR3" s="644"/>
      <c r="AS3" s="644"/>
      <c r="AT3" s="644"/>
      <c r="AU3" s="644"/>
      <c r="AV3" s="644"/>
      <c r="AW3" s="644"/>
      <c r="AX3" s="36" t="s">
        <v>91</v>
      </c>
    </row>
    <row r="4" spans="1:50" ht="24.75" customHeight="1" x14ac:dyDescent="0.15">
      <c r="A4" s="465" t="s">
        <v>30</v>
      </c>
      <c r="B4" s="466"/>
      <c r="C4" s="466"/>
      <c r="D4" s="466"/>
      <c r="E4" s="466"/>
      <c r="F4" s="466"/>
      <c r="G4" s="438" t="s">
        <v>494</v>
      </c>
      <c r="H4" s="439"/>
      <c r="I4" s="439"/>
      <c r="J4" s="439"/>
      <c r="K4" s="439"/>
      <c r="L4" s="439"/>
      <c r="M4" s="439"/>
      <c r="N4" s="439"/>
      <c r="O4" s="439"/>
      <c r="P4" s="439"/>
      <c r="Q4" s="439"/>
      <c r="R4" s="439"/>
      <c r="S4" s="439"/>
      <c r="T4" s="439"/>
      <c r="U4" s="439"/>
      <c r="V4" s="439"/>
      <c r="W4" s="439"/>
      <c r="X4" s="440"/>
      <c r="Y4" s="441" t="s">
        <v>1</v>
      </c>
      <c r="Z4" s="442"/>
      <c r="AA4" s="442"/>
      <c r="AB4" s="442"/>
      <c r="AC4" s="442"/>
      <c r="AD4" s="443"/>
      <c r="AE4" s="444" t="s">
        <v>471</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59" t="s">
        <v>213</v>
      </c>
      <c r="H5" s="620"/>
      <c r="I5" s="620"/>
      <c r="J5" s="620"/>
      <c r="K5" s="620"/>
      <c r="L5" s="620"/>
      <c r="M5" s="660" t="s">
        <v>92</v>
      </c>
      <c r="N5" s="661"/>
      <c r="O5" s="661"/>
      <c r="P5" s="661"/>
      <c r="Q5" s="661"/>
      <c r="R5" s="662"/>
      <c r="S5" s="619" t="s">
        <v>97</v>
      </c>
      <c r="T5" s="620"/>
      <c r="U5" s="620"/>
      <c r="V5" s="620"/>
      <c r="W5" s="620"/>
      <c r="X5" s="621"/>
      <c r="Y5" s="456" t="s">
        <v>3</v>
      </c>
      <c r="Z5" s="457"/>
      <c r="AA5" s="457"/>
      <c r="AB5" s="457"/>
      <c r="AC5" s="457"/>
      <c r="AD5" s="458"/>
      <c r="AE5" s="459" t="s">
        <v>472</v>
      </c>
      <c r="AF5" s="460"/>
      <c r="AG5" s="460"/>
      <c r="AH5" s="460"/>
      <c r="AI5" s="460"/>
      <c r="AJ5" s="460"/>
      <c r="AK5" s="460"/>
      <c r="AL5" s="460"/>
      <c r="AM5" s="460"/>
      <c r="AN5" s="460"/>
      <c r="AO5" s="460"/>
      <c r="AP5" s="461"/>
      <c r="AQ5" s="462" t="s">
        <v>473</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474</v>
      </c>
      <c r="AF6" s="475"/>
      <c r="AG6" s="475"/>
      <c r="AH6" s="475"/>
      <c r="AI6" s="475"/>
      <c r="AJ6" s="475"/>
      <c r="AK6" s="475"/>
      <c r="AL6" s="475"/>
      <c r="AM6" s="475"/>
      <c r="AN6" s="475"/>
      <c r="AO6" s="475"/>
      <c r="AP6" s="475"/>
      <c r="AQ6" s="475"/>
      <c r="AR6" s="475"/>
      <c r="AS6" s="475"/>
      <c r="AT6" s="475"/>
      <c r="AU6" s="475"/>
      <c r="AV6" s="475"/>
      <c r="AW6" s="475"/>
      <c r="AX6" s="476"/>
    </row>
    <row r="7" spans="1:50" ht="49.5" customHeight="1" x14ac:dyDescent="0.15">
      <c r="A7" s="491" t="s">
        <v>25</v>
      </c>
      <c r="B7" s="492"/>
      <c r="C7" s="492"/>
      <c r="D7" s="492"/>
      <c r="E7" s="492"/>
      <c r="F7" s="492"/>
      <c r="G7" s="493" t="s">
        <v>480</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475</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39" t="s">
        <v>308</v>
      </c>
      <c r="B8" s="640"/>
      <c r="C8" s="640"/>
      <c r="D8" s="640"/>
      <c r="E8" s="640"/>
      <c r="F8" s="641"/>
      <c r="G8" s="636" t="str">
        <f>入力規則等!A26</f>
        <v>海洋政策</v>
      </c>
      <c r="H8" s="637"/>
      <c r="I8" s="637"/>
      <c r="J8" s="637"/>
      <c r="K8" s="637"/>
      <c r="L8" s="637"/>
      <c r="M8" s="637"/>
      <c r="N8" s="637"/>
      <c r="O8" s="637"/>
      <c r="P8" s="637"/>
      <c r="Q8" s="637"/>
      <c r="R8" s="637"/>
      <c r="S8" s="637"/>
      <c r="T8" s="637"/>
      <c r="U8" s="637"/>
      <c r="V8" s="637"/>
      <c r="W8" s="637"/>
      <c r="X8" s="638"/>
      <c r="Y8" s="477" t="s">
        <v>79</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7"/>
      <c r="B13" s="408"/>
      <c r="C13" s="408"/>
      <c r="D13" s="408"/>
      <c r="E13" s="408"/>
      <c r="F13" s="409"/>
      <c r="G13" s="510" t="s">
        <v>7</v>
      </c>
      <c r="H13" s="511"/>
      <c r="I13" s="516" t="s">
        <v>8</v>
      </c>
      <c r="J13" s="517"/>
      <c r="K13" s="517"/>
      <c r="L13" s="517"/>
      <c r="M13" s="517"/>
      <c r="N13" s="517"/>
      <c r="O13" s="518"/>
      <c r="P13" s="184">
        <v>366</v>
      </c>
      <c r="Q13" s="185"/>
      <c r="R13" s="185"/>
      <c r="S13" s="185"/>
      <c r="T13" s="185"/>
      <c r="U13" s="185"/>
      <c r="V13" s="186"/>
      <c r="W13" s="184">
        <v>25</v>
      </c>
      <c r="X13" s="185"/>
      <c r="Y13" s="185"/>
      <c r="Z13" s="185"/>
      <c r="AA13" s="185"/>
      <c r="AB13" s="185"/>
      <c r="AC13" s="186"/>
      <c r="AD13" s="184">
        <v>2.2999999999999998</v>
      </c>
      <c r="AE13" s="185"/>
      <c r="AF13" s="185"/>
      <c r="AG13" s="185"/>
      <c r="AH13" s="185"/>
      <c r="AI13" s="185"/>
      <c r="AJ13" s="186"/>
      <c r="AK13" s="184" t="s">
        <v>491</v>
      </c>
      <c r="AL13" s="185"/>
      <c r="AM13" s="185"/>
      <c r="AN13" s="185"/>
      <c r="AO13" s="185"/>
      <c r="AP13" s="185"/>
      <c r="AQ13" s="186"/>
      <c r="AR13" s="198" t="s">
        <v>491</v>
      </c>
      <c r="AS13" s="199"/>
      <c r="AT13" s="199"/>
      <c r="AU13" s="199"/>
      <c r="AV13" s="199"/>
      <c r="AW13" s="199"/>
      <c r="AX13" s="200"/>
    </row>
    <row r="14" spans="1:50" ht="21" customHeight="1" x14ac:dyDescent="0.15">
      <c r="A14" s="407"/>
      <c r="B14" s="408"/>
      <c r="C14" s="408"/>
      <c r="D14" s="408"/>
      <c r="E14" s="408"/>
      <c r="F14" s="409"/>
      <c r="G14" s="512"/>
      <c r="H14" s="513"/>
      <c r="I14" s="188" t="s">
        <v>9</v>
      </c>
      <c r="J14" s="189"/>
      <c r="K14" s="189"/>
      <c r="L14" s="189"/>
      <c r="M14" s="189"/>
      <c r="N14" s="189"/>
      <c r="O14" s="190"/>
      <c r="P14" s="184" t="s">
        <v>491</v>
      </c>
      <c r="Q14" s="185"/>
      <c r="R14" s="185"/>
      <c r="S14" s="185"/>
      <c r="T14" s="185"/>
      <c r="U14" s="185"/>
      <c r="V14" s="186"/>
      <c r="W14" s="184" t="s">
        <v>491</v>
      </c>
      <c r="X14" s="185"/>
      <c r="Y14" s="185"/>
      <c r="Z14" s="185"/>
      <c r="AA14" s="185"/>
      <c r="AB14" s="185"/>
      <c r="AC14" s="186"/>
      <c r="AD14" s="184" t="s">
        <v>491</v>
      </c>
      <c r="AE14" s="185"/>
      <c r="AF14" s="185"/>
      <c r="AG14" s="185"/>
      <c r="AH14" s="185"/>
      <c r="AI14" s="185"/>
      <c r="AJ14" s="186"/>
      <c r="AK14" s="184" t="s">
        <v>491</v>
      </c>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2"/>
      <c r="H15" s="513"/>
      <c r="I15" s="188" t="s">
        <v>62</v>
      </c>
      <c r="J15" s="435"/>
      <c r="K15" s="435"/>
      <c r="L15" s="435"/>
      <c r="M15" s="435"/>
      <c r="N15" s="435"/>
      <c r="O15" s="436"/>
      <c r="P15" s="184" t="s">
        <v>491</v>
      </c>
      <c r="Q15" s="185"/>
      <c r="R15" s="185"/>
      <c r="S15" s="185"/>
      <c r="T15" s="185"/>
      <c r="U15" s="185"/>
      <c r="V15" s="186"/>
      <c r="W15" s="184">
        <v>352</v>
      </c>
      <c r="X15" s="185"/>
      <c r="Y15" s="185"/>
      <c r="Z15" s="185"/>
      <c r="AA15" s="185"/>
      <c r="AB15" s="185"/>
      <c r="AC15" s="186"/>
      <c r="AD15" s="184" t="s">
        <v>491</v>
      </c>
      <c r="AE15" s="185"/>
      <c r="AF15" s="185"/>
      <c r="AG15" s="185"/>
      <c r="AH15" s="185"/>
      <c r="AI15" s="185"/>
      <c r="AJ15" s="186"/>
      <c r="AK15" s="184" t="s">
        <v>491</v>
      </c>
      <c r="AL15" s="185"/>
      <c r="AM15" s="185"/>
      <c r="AN15" s="185"/>
      <c r="AO15" s="185"/>
      <c r="AP15" s="185"/>
      <c r="AQ15" s="186"/>
      <c r="AR15" s="184" t="s">
        <v>491</v>
      </c>
      <c r="AS15" s="185"/>
      <c r="AT15" s="185"/>
      <c r="AU15" s="185"/>
      <c r="AV15" s="185"/>
      <c r="AW15" s="185"/>
      <c r="AX15" s="187"/>
    </row>
    <row r="16" spans="1:50" ht="21" customHeight="1" x14ac:dyDescent="0.15">
      <c r="A16" s="407"/>
      <c r="B16" s="408"/>
      <c r="C16" s="408"/>
      <c r="D16" s="408"/>
      <c r="E16" s="408"/>
      <c r="F16" s="409"/>
      <c r="G16" s="512"/>
      <c r="H16" s="513"/>
      <c r="I16" s="188" t="s">
        <v>63</v>
      </c>
      <c r="J16" s="435"/>
      <c r="K16" s="435"/>
      <c r="L16" s="435"/>
      <c r="M16" s="435"/>
      <c r="N16" s="435"/>
      <c r="O16" s="436"/>
      <c r="P16" s="184">
        <v>-352</v>
      </c>
      <c r="Q16" s="185"/>
      <c r="R16" s="185"/>
      <c r="S16" s="185"/>
      <c r="T16" s="185"/>
      <c r="U16" s="185"/>
      <c r="V16" s="186"/>
      <c r="W16" s="184" t="s">
        <v>491</v>
      </c>
      <c r="X16" s="185"/>
      <c r="Y16" s="185"/>
      <c r="Z16" s="185"/>
      <c r="AA16" s="185"/>
      <c r="AB16" s="185"/>
      <c r="AC16" s="186"/>
      <c r="AD16" s="184" t="s">
        <v>491</v>
      </c>
      <c r="AE16" s="185"/>
      <c r="AF16" s="185"/>
      <c r="AG16" s="185"/>
      <c r="AH16" s="185"/>
      <c r="AI16" s="185"/>
      <c r="AJ16" s="186"/>
      <c r="AK16" s="184" t="s">
        <v>491</v>
      </c>
      <c r="AL16" s="185"/>
      <c r="AM16" s="185"/>
      <c r="AN16" s="185"/>
      <c r="AO16" s="185"/>
      <c r="AP16" s="185"/>
      <c r="AQ16" s="186"/>
      <c r="AR16" s="486"/>
      <c r="AS16" s="487"/>
      <c r="AT16" s="487"/>
      <c r="AU16" s="487"/>
      <c r="AV16" s="487"/>
      <c r="AW16" s="487"/>
      <c r="AX16" s="488"/>
    </row>
    <row r="17" spans="1:50" ht="24.75" customHeight="1" x14ac:dyDescent="0.15">
      <c r="A17" s="407"/>
      <c r="B17" s="408"/>
      <c r="C17" s="408"/>
      <c r="D17" s="408"/>
      <c r="E17" s="408"/>
      <c r="F17" s="409"/>
      <c r="G17" s="512"/>
      <c r="H17" s="513"/>
      <c r="I17" s="188" t="s">
        <v>61</v>
      </c>
      <c r="J17" s="189"/>
      <c r="K17" s="189"/>
      <c r="L17" s="189"/>
      <c r="M17" s="189"/>
      <c r="N17" s="189"/>
      <c r="O17" s="190"/>
      <c r="P17" s="184" t="s">
        <v>491</v>
      </c>
      <c r="Q17" s="185"/>
      <c r="R17" s="185"/>
      <c r="S17" s="185"/>
      <c r="T17" s="185"/>
      <c r="U17" s="185"/>
      <c r="V17" s="186"/>
      <c r="W17" s="184" t="s">
        <v>491</v>
      </c>
      <c r="X17" s="185"/>
      <c r="Y17" s="185"/>
      <c r="Z17" s="185"/>
      <c r="AA17" s="185"/>
      <c r="AB17" s="185"/>
      <c r="AC17" s="186"/>
      <c r="AD17" s="184" t="s">
        <v>491</v>
      </c>
      <c r="AE17" s="185"/>
      <c r="AF17" s="185"/>
      <c r="AG17" s="185"/>
      <c r="AH17" s="185"/>
      <c r="AI17" s="185"/>
      <c r="AJ17" s="186"/>
      <c r="AK17" s="184" t="s">
        <v>491</v>
      </c>
      <c r="AL17" s="185"/>
      <c r="AM17" s="185"/>
      <c r="AN17" s="185"/>
      <c r="AO17" s="185"/>
      <c r="AP17" s="185"/>
      <c r="AQ17" s="186"/>
      <c r="AR17" s="489"/>
      <c r="AS17" s="489"/>
      <c r="AT17" s="489"/>
      <c r="AU17" s="489"/>
      <c r="AV17" s="489"/>
      <c r="AW17" s="489"/>
      <c r="AX17" s="490"/>
    </row>
    <row r="18" spans="1:50" ht="24.75" customHeight="1" x14ac:dyDescent="0.15">
      <c r="A18" s="407"/>
      <c r="B18" s="408"/>
      <c r="C18" s="408"/>
      <c r="D18" s="408"/>
      <c r="E18" s="408"/>
      <c r="F18" s="409"/>
      <c r="G18" s="514"/>
      <c r="H18" s="515"/>
      <c r="I18" s="631" t="s">
        <v>22</v>
      </c>
      <c r="J18" s="632"/>
      <c r="K18" s="632"/>
      <c r="L18" s="632"/>
      <c r="M18" s="632"/>
      <c r="N18" s="632"/>
      <c r="O18" s="633"/>
      <c r="P18" s="653">
        <f>SUM(P13:V17)</f>
        <v>14</v>
      </c>
      <c r="Q18" s="654"/>
      <c r="R18" s="654"/>
      <c r="S18" s="654"/>
      <c r="T18" s="654"/>
      <c r="U18" s="654"/>
      <c r="V18" s="655"/>
      <c r="W18" s="653">
        <f>SUM(W13:AC17)</f>
        <v>377</v>
      </c>
      <c r="X18" s="654"/>
      <c r="Y18" s="654"/>
      <c r="Z18" s="654"/>
      <c r="AA18" s="654"/>
      <c r="AB18" s="654"/>
      <c r="AC18" s="655"/>
      <c r="AD18" s="653">
        <f t="shared" ref="AD18" si="0">SUM(AD13:AJ17)</f>
        <v>2.2999999999999998</v>
      </c>
      <c r="AE18" s="654"/>
      <c r="AF18" s="654"/>
      <c r="AG18" s="654"/>
      <c r="AH18" s="654"/>
      <c r="AI18" s="654"/>
      <c r="AJ18" s="655"/>
      <c r="AK18" s="653">
        <f t="shared" ref="AK18" si="1">SUM(AK13:AQ17)</f>
        <v>0</v>
      </c>
      <c r="AL18" s="654"/>
      <c r="AM18" s="654"/>
      <c r="AN18" s="654"/>
      <c r="AO18" s="654"/>
      <c r="AP18" s="654"/>
      <c r="AQ18" s="655"/>
      <c r="AR18" s="653">
        <f t="shared" ref="AR18" si="2">SUM(AR13:AX17)</f>
        <v>0</v>
      </c>
      <c r="AS18" s="654"/>
      <c r="AT18" s="654"/>
      <c r="AU18" s="654"/>
      <c r="AV18" s="654"/>
      <c r="AW18" s="654"/>
      <c r="AX18" s="656"/>
    </row>
    <row r="19" spans="1:50" ht="24.75" customHeight="1" x14ac:dyDescent="0.15">
      <c r="A19" s="407"/>
      <c r="B19" s="408"/>
      <c r="C19" s="408"/>
      <c r="D19" s="408"/>
      <c r="E19" s="408"/>
      <c r="F19" s="409"/>
      <c r="G19" s="651" t="s">
        <v>10</v>
      </c>
      <c r="H19" s="652"/>
      <c r="I19" s="652"/>
      <c r="J19" s="652"/>
      <c r="K19" s="652"/>
      <c r="L19" s="652"/>
      <c r="M19" s="652"/>
      <c r="N19" s="652"/>
      <c r="O19" s="652"/>
      <c r="P19" s="184">
        <v>12</v>
      </c>
      <c r="Q19" s="185"/>
      <c r="R19" s="185"/>
      <c r="S19" s="185"/>
      <c r="T19" s="185"/>
      <c r="U19" s="185"/>
      <c r="V19" s="186"/>
      <c r="W19" s="184">
        <v>373</v>
      </c>
      <c r="X19" s="185"/>
      <c r="Y19" s="185"/>
      <c r="Z19" s="185"/>
      <c r="AA19" s="185"/>
      <c r="AB19" s="185"/>
      <c r="AC19" s="186"/>
      <c r="AD19" s="184">
        <v>1.5</v>
      </c>
      <c r="AE19" s="185"/>
      <c r="AF19" s="185"/>
      <c r="AG19" s="185"/>
      <c r="AH19" s="185"/>
      <c r="AI19" s="185"/>
      <c r="AJ19" s="186"/>
      <c r="AK19" s="629"/>
      <c r="AL19" s="629"/>
      <c r="AM19" s="629"/>
      <c r="AN19" s="629"/>
      <c r="AO19" s="629"/>
      <c r="AP19" s="629"/>
      <c r="AQ19" s="629"/>
      <c r="AR19" s="629"/>
      <c r="AS19" s="629"/>
      <c r="AT19" s="629"/>
      <c r="AU19" s="629"/>
      <c r="AV19" s="629"/>
      <c r="AW19" s="629"/>
      <c r="AX19" s="630"/>
    </row>
    <row r="20" spans="1:50" ht="24.75" customHeight="1" x14ac:dyDescent="0.15">
      <c r="A20" s="504"/>
      <c r="B20" s="505"/>
      <c r="C20" s="505"/>
      <c r="D20" s="505"/>
      <c r="E20" s="505"/>
      <c r="F20" s="506"/>
      <c r="G20" s="651" t="s">
        <v>11</v>
      </c>
      <c r="H20" s="652"/>
      <c r="I20" s="652"/>
      <c r="J20" s="652"/>
      <c r="K20" s="652"/>
      <c r="L20" s="652"/>
      <c r="M20" s="652"/>
      <c r="N20" s="652"/>
      <c r="O20" s="652"/>
      <c r="P20" s="657">
        <f>IF(P18=0, "-", P19/P18)</f>
        <v>0.8571428571428571</v>
      </c>
      <c r="Q20" s="657"/>
      <c r="R20" s="657"/>
      <c r="S20" s="657"/>
      <c r="T20" s="657"/>
      <c r="U20" s="657"/>
      <c r="V20" s="657"/>
      <c r="W20" s="657">
        <f>IF(W18=0, "-", W19/W18)</f>
        <v>0.98938992042440321</v>
      </c>
      <c r="X20" s="657"/>
      <c r="Y20" s="657"/>
      <c r="Z20" s="657"/>
      <c r="AA20" s="657"/>
      <c r="AB20" s="657"/>
      <c r="AC20" s="657"/>
      <c r="AD20" s="657">
        <f>IF(AD18=0, "-", AD19/AD18)</f>
        <v>0.65217391304347827</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360</v>
      </c>
      <c r="AX22" s="82"/>
    </row>
    <row r="23" spans="1:50" ht="22.5" customHeight="1" x14ac:dyDescent="0.15">
      <c r="A23" s="139"/>
      <c r="B23" s="137"/>
      <c r="C23" s="137"/>
      <c r="D23" s="137"/>
      <c r="E23" s="137"/>
      <c r="F23" s="138"/>
      <c r="G23" s="83" t="s">
        <v>493</v>
      </c>
      <c r="H23" s="84"/>
      <c r="I23" s="84"/>
      <c r="J23" s="84"/>
      <c r="K23" s="84"/>
      <c r="L23" s="84"/>
      <c r="M23" s="84"/>
      <c r="N23" s="84"/>
      <c r="O23" s="85"/>
      <c r="P23" s="228" t="s">
        <v>502</v>
      </c>
      <c r="Q23" s="229"/>
      <c r="R23" s="229"/>
      <c r="S23" s="229"/>
      <c r="T23" s="229"/>
      <c r="U23" s="229"/>
      <c r="V23" s="229"/>
      <c r="W23" s="229"/>
      <c r="X23" s="230"/>
      <c r="Y23" s="237" t="s">
        <v>14</v>
      </c>
      <c r="Z23" s="238"/>
      <c r="AA23" s="239"/>
      <c r="AB23" s="176" t="s">
        <v>492</v>
      </c>
      <c r="AC23" s="177"/>
      <c r="AD23" s="177"/>
      <c r="AE23" s="97" t="s">
        <v>480</v>
      </c>
      <c r="AF23" s="98"/>
      <c r="AG23" s="98"/>
      <c r="AH23" s="98"/>
      <c r="AI23" s="99"/>
      <c r="AJ23" s="97" t="s">
        <v>480</v>
      </c>
      <c r="AK23" s="98"/>
      <c r="AL23" s="98"/>
      <c r="AM23" s="98"/>
      <c r="AN23" s="99"/>
      <c r="AO23" s="97">
        <v>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31"/>
      <c r="Q24" s="231"/>
      <c r="R24" s="231"/>
      <c r="S24" s="231"/>
      <c r="T24" s="231"/>
      <c r="U24" s="231"/>
      <c r="V24" s="231"/>
      <c r="W24" s="231"/>
      <c r="X24" s="232"/>
      <c r="Y24" s="148" t="s">
        <v>65</v>
      </c>
      <c r="Z24" s="93"/>
      <c r="AA24" s="94"/>
      <c r="AB24" s="625" t="s">
        <v>492</v>
      </c>
      <c r="AC24" s="206"/>
      <c r="AD24" s="206"/>
      <c r="AE24" s="97" t="s">
        <v>480</v>
      </c>
      <c r="AF24" s="98"/>
      <c r="AG24" s="98"/>
      <c r="AH24" s="98"/>
      <c r="AI24" s="99"/>
      <c r="AJ24" s="97" t="s">
        <v>480</v>
      </c>
      <c r="AK24" s="98"/>
      <c r="AL24" s="98"/>
      <c r="AM24" s="98"/>
      <c r="AN24" s="99"/>
      <c r="AO24" s="97">
        <v>1</v>
      </c>
      <c r="AP24" s="98"/>
      <c r="AQ24" s="98"/>
      <c r="AR24" s="98"/>
      <c r="AS24" s="99"/>
      <c r="AT24" s="97">
        <v>1</v>
      </c>
      <c r="AU24" s="98"/>
      <c r="AV24" s="98"/>
      <c r="AW24" s="98"/>
      <c r="AX24" s="359"/>
    </row>
    <row r="25" spans="1:50" ht="22.5" customHeight="1" x14ac:dyDescent="0.15">
      <c r="A25" s="143"/>
      <c r="B25" s="144"/>
      <c r="C25" s="144"/>
      <c r="D25" s="144"/>
      <c r="E25" s="144"/>
      <c r="F25" s="145"/>
      <c r="G25" s="89"/>
      <c r="H25" s="90"/>
      <c r="I25" s="90"/>
      <c r="J25" s="90"/>
      <c r="K25" s="90"/>
      <c r="L25" s="90"/>
      <c r="M25" s="90"/>
      <c r="N25" s="90"/>
      <c r="O25" s="91"/>
      <c r="P25" s="233"/>
      <c r="Q25" s="233"/>
      <c r="R25" s="233"/>
      <c r="S25" s="233"/>
      <c r="T25" s="233"/>
      <c r="U25" s="233"/>
      <c r="V25" s="233"/>
      <c r="W25" s="233"/>
      <c r="X25" s="234"/>
      <c r="Y25" s="92" t="s">
        <v>15</v>
      </c>
      <c r="Z25" s="93"/>
      <c r="AA25" s="94"/>
      <c r="AB25" s="95" t="s">
        <v>364</v>
      </c>
      <c r="AC25" s="96"/>
      <c r="AD25" s="96"/>
      <c r="AE25" s="97" t="s">
        <v>480</v>
      </c>
      <c r="AF25" s="98"/>
      <c r="AG25" s="98"/>
      <c r="AH25" s="98"/>
      <c r="AI25" s="99"/>
      <c r="AJ25" s="97" t="s">
        <v>480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658"/>
      <c r="H28" s="243"/>
      <c r="I28" s="243"/>
      <c r="J28" s="243"/>
      <c r="K28" s="243"/>
      <c r="L28" s="243"/>
      <c r="M28" s="243"/>
      <c r="N28" s="243"/>
      <c r="O28" s="244"/>
      <c r="P28" s="228"/>
      <c r="Q28" s="84"/>
      <c r="R28" s="84"/>
      <c r="S28" s="84"/>
      <c r="T28" s="84"/>
      <c r="U28" s="84"/>
      <c r="V28" s="84"/>
      <c r="W28" s="84"/>
      <c r="X28" s="85"/>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245"/>
      <c r="H29" s="246"/>
      <c r="I29" s="246"/>
      <c r="J29" s="246"/>
      <c r="K29" s="246"/>
      <c r="L29" s="246"/>
      <c r="M29" s="246"/>
      <c r="N29" s="246"/>
      <c r="O29" s="247"/>
      <c r="P29" s="87"/>
      <c r="Q29" s="87"/>
      <c r="R29" s="87"/>
      <c r="S29" s="87"/>
      <c r="T29" s="87"/>
      <c r="U29" s="87"/>
      <c r="V29" s="87"/>
      <c r="W29" s="87"/>
      <c r="X29" s="88"/>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248"/>
      <c r="H30" s="249"/>
      <c r="I30" s="249"/>
      <c r="J30" s="249"/>
      <c r="K30" s="249"/>
      <c r="L30" s="249"/>
      <c r="M30" s="249"/>
      <c r="N30" s="249"/>
      <c r="O30" s="250"/>
      <c r="P30" s="90"/>
      <c r="Q30" s="90"/>
      <c r="R30" s="90"/>
      <c r="S30" s="90"/>
      <c r="T30" s="90"/>
      <c r="U30" s="90"/>
      <c r="V30" s="90"/>
      <c r="W30" s="90"/>
      <c r="X30" s="9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243"/>
      <c r="I33" s="243"/>
      <c r="J33" s="243"/>
      <c r="K33" s="243"/>
      <c r="L33" s="243"/>
      <c r="M33" s="243"/>
      <c r="N33" s="243"/>
      <c r="O33" s="244"/>
      <c r="P33" s="228"/>
      <c r="Q33" s="84"/>
      <c r="R33" s="84"/>
      <c r="S33" s="84"/>
      <c r="T33" s="84"/>
      <c r="U33" s="84"/>
      <c r="V33" s="84"/>
      <c r="W33" s="84"/>
      <c r="X33" s="85"/>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245"/>
      <c r="H34" s="246"/>
      <c r="I34" s="246"/>
      <c r="J34" s="246"/>
      <c r="K34" s="246"/>
      <c r="L34" s="246"/>
      <c r="M34" s="246"/>
      <c r="N34" s="246"/>
      <c r="O34" s="247"/>
      <c r="P34" s="87"/>
      <c r="Q34" s="87"/>
      <c r="R34" s="87"/>
      <c r="S34" s="87"/>
      <c r="T34" s="87"/>
      <c r="U34" s="87"/>
      <c r="V34" s="87"/>
      <c r="W34" s="87"/>
      <c r="X34" s="88"/>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248"/>
      <c r="H35" s="249"/>
      <c r="I35" s="249"/>
      <c r="J35" s="249"/>
      <c r="K35" s="249"/>
      <c r="L35" s="249"/>
      <c r="M35" s="249"/>
      <c r="N35" s="249"/>
      <c r="O35" s="250"/>
      <c r="P35" s="90"/>
      <c r="Q35" s="90"/>
      <c r="R35" s="90"/>
      <c r="S35" s="90"/>
      <c r="T35" s="90"/>
      <c r="U35" s="90"/>
      <c r="V35" s="90"/>
      <c r="W35" s="90"/>
      <c r="X35" s="9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243"/>
      <c r="I38" s="243"/>
      <c r="J38" s="243"/>
      <c r="K38" s="243"/>
      <c r="L38" s="243"/>
      <c r="M38" s="243"/>
      <c r="N38" s="243"/>
      <c r="O38" s="244"/>
      <c r="P38" s="84"/>
      <c r="Q38" s="84"/>
      <c r="R38" s="84"/>
      <c r="S38" s="84"/>
      <c r="T38" s="84"/>
      <c r="U38" s="84"/>
      <c r="V38" s="84"/>
      <c r="W38" s="84"/>
      <c r="X38" s="85"/>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245"/>
      <c r="H39" s="246"/>
      <c r="I39" s="246"/>
      <c r="J39" s="246"/>
      <c r="K39" s="246"/>
      <c r="L39" s="246"/>
      <c r="M39" s="246"/>
      <c r="N39" s="246"/>
      <c r="O39" s="247"/>
      <c r="P39" s="87"/>
      <c r="Q39" s="87"/>
      <c r="R39" s="87"/>
      <c r="S39" s="87"/>
      <c r="T39" s="87"/>
      <c r="U39" s="87"/>
      <c r="V39" s="87"/>
      <c r="W39" s="87"/>
      <c r="X39" s="88"/>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248"/>
      <c r="H40" s="249"/>
      <c r="I40" s="249"/>
      <c r="J40" s="249"/>
      <c r="K40" s="249"/>
      <c r="L40" s="249"/>
      <c r="M40" s="249"/>
      <c r="N40" s="249"/>
      <c r="O40" s="250"/>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243"/>
      <c r="I43" s="243"/>
      <c r="J43" s="243"/>
      <c r="K43" s="243"/>
      <c r="L43" s="243"/>
      <c r="M43" s="243"/>
      <c r="N43" s="243"/>
      <c r="O43" s="244"/>
      <c r="P43" s="84"/>
      <c r="Q43" s="84"/>
      <c r="R43" s="84"/>
      <c r="S43" s="84"/>
      <c r="T43" s="84"/>
      <c r="U43" s="84"/>
      <c r="V43" s="84"/>
      <c r="W43" s="84"/>
      <c r="X43" s="85"/>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245"/>
      <c r="H44" s="246"/>
      <c r="I44" s="246"/>
      <c r="J44" s="246"/>
      <c r="K44" s="246"/>
      <c r="L44" s="246"/>
      <c r="M44" s="246"/>
      <c r="N44" s="246"/>
      <c r="O44" s="247"/>
      <c r="P44" s="87"/>
      <c r="Q44" s="87"/>
      <c r="R44" s="87"/>
      <c r="S44" s="87"/>
      <c r="T44" s="87"/>
      <c r="U44" s="87"/>
      <c r="V44" s="87"/>
      <c r="W44" s="87"/>
      <c r="X44" s="88"/>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245"/>
      <c r="H45" s="246"/>
      <c r="I45" s="246"/>
      <c r="J45" s="246"/>
      <c r="K45" s="246"/>
      <c r="L45" s="246"/>
      <c r="M45" s="246"/>
      <c r="N45" s="246"/>
      <c r="O45" s="247"/>
      <c r="P45" s="87"/>
      <c r="Q45" s="87"/>
      <c r="R45" s="87"/>
      <c r="S45" s="87"/>
      <c r="T45" s="87"/>
      <c r="U45" s="87"/>
      <c r="V45" s="87"/>
      <c r="W45" s="87"/>
      <c r="X45" s="8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hidden="1" customHeight="1" x14ac:dyDescent="0.15">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3"/>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26"/>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63"/>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27"/>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63"/>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28"/>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6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3"/>
      <c r="B54" s="109"/>
      <c r="C54" s="109"/>
      <c r="D54" s="109"/>
      <c r="E54" s="109"/>
      <c r="F54" s="110"/>
      <c r="G54" s="83"/>
      <c r="H54" s="84"/>
      <c r="I54" s="84"/>
      <c r="J54" s="84"/>
      <c r="K54" s="84"/>
      <c r="L54" s="84"/>
      <c r="M54" s="84"/>
      <c r="N54" s="84"/>
      <c r="O54" s="85"/>
      <c r="P54" s="228"/>
      <c r="Q54" s="229"/>
      <c r="R54" s="229"/>
      <c r="S54" s="229"/>
      <c r="T54" s="229"/>
      <c r="U54" s="229"/>
      <c r="V54" s="229"/>
      <c r="W54" s="229"/>
      <c r="X54" s="230"/>
      <c r="Y54" s="593" t="s">
        <v>86</v>
      </c>
      <c r="Z54" s="594"/>
      <c r="AA54" s="595"/>
      <c r="AB54" s="596"/>
      <c r="AC54" s="597"/>
      <c r="AD54" s="597"/>
      <c r="AE54" s="97" t="s">
        <v>491</v>
      </c>
      <c r="AF54" s="98"/>
      <c r="AG54" s="98"/>
      <c r="AH54" s="98"/>
      <c r="AI54" s="99"/>
      <c r="AJ54" s="97" t="s">
        <v>496</v>
      </c>
      <c r="AK54" s="98"/>
      <c r="AL54" s="98"/>
      <c r="AM54" s="98"/>
      <c r="AN54" s="99"/>
      <c r="AO54" s="97" t="s">
        <v>501</v>
      </c>
      <c r="AP54" s="98"/>
      <c r="AQ54" s="98"/>
      <c r="AR54" s="98"/>
      <c r="AS54" s="99"/>
      <c r="AT54" s="204"/>
      <c r="AU54" s="204"/>
      <c r="AV54" s="204"/>
      <c r="AW54" s="204"/>
      <c r="AX54" s="205"/>
    </row>
    <row r="55" spans="1:50" ht="22.5" hidden="1" customHeight="1" x14ac:dyDescent="0.15">
      <c r="A55" s="663"/>
      <c r="B55" s="109"/>
      <c r="C55" s="109"/>
      <c r="D55" s="109"/>
      <c r="E55" s="109"/>
      <c r="F55" s="110"/>
      <c r="G55" s="86"/>
      <c r="H55" s="87"/>
      <c r="I55" s="87"/>
      <c r="J55" s="87"/>
      <c r="K55" s="87"/>
      <c r="L55" s="87"/>
      <c r="M55" s="87"/>
      <c r="N55" s="87"/>
      <c r="O55" s="88"/>
      <c r="P55" s="231"/>
      <c r="Q55" s="231"/>
      <c r="R55" s="231"/>
      <c r="S55" s="231"/>
      <c r="T55" s="231"/>
      <c r="U55" s="231"/>
      <c r="V55" s="231"/>
      <c r="W55" s="231"/>
      <c r="X55" s="232"/>
      <c r="Y55" s="103" t="s">
        <v>65</v>
      </c>
      <c r="Z55" s="104"/>
      <c r="AA55" s="105"/>
      <c r="AB55" s="235"/>
      <c r="AC55" s="236"/>
      <c r="AD55" s="236"/>
      <c r="AE55" s="97" t="s">
        <v>491</v>
      </c>
      <c r="AF55" s="98"/>
      <c r="AG55" s="98"/>
      <c r="AH55" s="98"/>
      <c r="AI55" s="99"/>
      <c r="AJ55" s="97" t="s">
        <v>497</v>
      </c>
      <c r="AK55" s="98"/>
      <c r="AL55" s="98"/>
      <c r="AM55" s="98"/>
      <c r="AN55" s="99"/>
      <c r="AO55" s="97" t="s">
        <v>501</v>
      </c>
      <c r="AP55" s="98"/>
      <c r="AQ55" s="98"/>
      <c r="AR55" s="98"/>
      <c r="AS55" s="99"/>
      <c r="AT55" s="97"/>
      <c r="AU55" s="98"/>
      <c r="AV55" s="98"/>
      <c r="AW55" s="98"/>
      <c r="AX55" s="359"/>
    </row>
    <row r="56" spans="1:50" ht="22.5" hidden="1" customHeight="1" x14ac:dyDescent="0.15">
      <c r="A56" s="663"/>
      <c r="B56" s="112"/>
      <c r="C56" s="112"/>
      <c r="D56" s="112"/>
      <c r="E56" s="112"/>
      <c r="F56" s="113"/>
      <c r="G56" s="89"/>
      <c r="H56" s="90"/>
      <c r="I56" s="90"/>
      <c r="J56" s="90"/>
      <c r="K56" s="90"/>
      <c r="L56" s="90"/>
      <c r="M56" s="90"/>
      <c r="N56" s="90"/>
      <c r="O56" s="91"/>
      <c r="P56" s="233"/>
      <c r="Q56" s="233"/>
      <c r="R56" s="233"/>
      <c r="S56" s="233"/>
      <c r="T56" s="233"/>
      <c r="U56" s="233"/>
      <c r="V56" s="233"/>
      <c r="W56" s="233"/>
      <c r="X56" s="234"/>
      <c r="Y56" s="146" t="s">
        <v>15</v>
      </c>
      <c r="Z56" s="104"/>
      <c r="AA56" s="105"/>
      <c r="AB56" s="147" t="s">
        <v>16</v>
      </c>
      <c r="AC56" s="147"/>
      <c r="AD56" s="147"/>
      <c r="AE56" s="97" t="s">
        <v>491</v>
      </c>
      <c r="AF56" s="98"/>
      <c r="AG56" s="98"/>
      <c r="AH56" s="98"/>
      <c r="AI56" s="99"/>
      <c r="AJ56" s="97" t="s">
        <v>497</v>
      </c>
      <c r="AK56" s="98"/>
      <c r="AL56" s="98"/>
      <c r="AM56" s="98"/>
      <c r="AN56" s="99"/>
      <c r="AO56" s="97" t="s">
        <v>501</v>
      </c>
      <c r="AP56" s="98"/>
      <c r="AQ56" s="98"/>
      <c r="AR56" s="98"/>
      <c r="AS56" s="99"/>
      <c r="AT56" s="201"/>
      <c r="AU56" s="202"/>
      <c r="AV56" s="202"/>
      <c r="AW56" s="202"/>
      <c r="AX56" s="203"/>
    </row>
    <row r="57" spans="1:50" ht="18.75" hidden="1" customHeight="1" x14ac:dyDescent="0.15">
      <c r="A57" s="66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v>27</v>
      </c>
      <c r="AV58" s="80"/>
      <c r="AW58" s="81" t="s">
        <v>360</v>
      </c>
      <c r="AX58" s="82"/>
    </row>
    <row r="59" spans="1:50" ht="22.5" hidden="1" customHeight="1" x14ac:dyDescent="0.15">
      <c r="A59" s="663"/>
      <c r="B59" s="109"/>
      <c r="C59" s="109"/>
      <c r="D59" s="109"/>
      <c r="E59" s="109"/>
      <c r="F59" s="110"/>
      <c r="G59" s="83"/>
      <c r="H59" s="84"/>
      <c r="I59" s="84"/>
      <c r="J59" s="84"/>
      <c r="K59" s="84"/>
      <c r="L59" s="84"/>
      <c r="M59" s="84"/>
      <c r="N59" s="84"/>
      <c r="O59" s="85"/>
      <c r="P59" s="228"/>
      <c r="Q59" s="229"/>
      <c r="R59" s="229"/>
      <c r="S59" s="229"/>
      <c r="T59" s="229"/>
      <c r="U59" s="229"/>
      <c r="V59" s="229"/>
      <c r="W59" s="229"/>
      <c r="X59" s="230"/>
      <c r="Y59" s="593" t="s">
        <v>86</v>
      </c>
      <c r="Z59" s="594"/>
      <c r="AA59" s="595"/>
      <c r="AB59" s="596"/>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3"/>
      <c r="B60" s="109"/>
      <c r="C60" s="109"/>
      <c r="D60" s="109"/>
      <c r="E60" s="109"/>
      <c r="F60" s="110"/>
      <c r="G60" s="86"/>
      <c r="H60" s="87"/>
      <c r="I60" s="87"/>
      <c r="J60" s="87"/>
      <c r="K60" s="87"/>
      <c r="L60" s="87"/>
      <c r="M60" s="87"/>
      <c r="N60" s="87"/>
      <c r="O60" s="88"/>
      <c r="P60" s="231"/>
      <c r="Q60" s="231"/>
      <c r="R60" s="231"/>
      <c r="S60" s="231"/>
      <c r="T60" s="231"/>
      <c r="U60" s="231"/>
      <c r="V60" s="231"/>
      <c r="W60" s="231"/>
      <c r="X60" s="232"/>
      <c r="Y60" s="103" t="s">
        <v>65</v>
      </c>
      <c r="Z60" s="104"/>
      <c r="AA60" s="105"/>
      <c r="AB60" s="235"/>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3"/>
      <c r="B61" s="112"/>
      <c r="C61" s="112"/>
      <c r="D61" s="112"/>
      <c r="E61" s="112"/>
      <c r="F61" s="113"/>
      <c r="G61" s="89"/>
      <c r="H61" s="90"/>
      <c r="I61" s="90"/>
      <c r="J61" s="90"/>
      <c r="K61" s="90"/>
      <c r="L61" s="90"/>
      <c r="M61" s="90"/>
      <c r="N61" s="90"/>
      <c r="O61" s="91"/>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3"/>
      <c r="B64" s="109"/>
      <c r="C64" s="109"/>
      <c r="D64" s="109"/>
      <c r="E64" s="109"/>
      <c r="F64" s="110"/>
      <c r="G64" s="83"/>
      <c r="H64" s="84"/>
      <c r="I64" s="84"/>
      <c r="J64" s="84"/>
      <c r="K64" s="84"/>
      <c r="L64" s="84"/>
      <c r="M64" s="84"/>
      <c r="N64" s="84"/>
      <c r="O64" s="85"/>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3"/>
      <c r="B65" s="109"/>
      <c r="C65" s="109"/>
      <c r="D65" s="109"/>
      <c r="E65" s="109"/>
      <c r="F65" s="110"/>
      <c r="G65" s="86"/>
      <c r="H65" s="87"/>
      <c r="I65" s="87"/>
      <c r="J65" s="87"/>
      <c r="K65" s="87"/>
      <c r="L65" s="87"/>
      <c r="M65" s="87"/>
      <c r="N65" s="87"/>
      <c r="O65" s="88"/>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4"/>
      <c r="B66" s="112"/>
      <c r="C66" s="112"/>
      <c r="D66" s="112"/>
      <c r="E66" s="112"/>
      <c r="F66" s="113"/>
      <c r="G66" s="89"/>
      <c r="H66" s="90"/>
      <c r="I66" s="90"/>
      <c r="J66" s="90"/>
      <c r="K66" s="90"/>
      <c r="L66" s="90"/>
      <c r="M66" s="90"/>
      <c r="N66" s="90"/>
      <c r="O66" s="91"/>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16" t="s">
        <v>84</v>
      </c>
      <c r="H67" s="616"/>
      <c r="I67" s="616"/>
      <c r="J67" s="616"/>
      <c r="K67" s="616"/>
      <c r="L67" s="616"/>
      <c r="M67" s="616"/>
      <c r="N67" s="616"/>
      <c r="O67" s="616"/>
      <c r="P67" s="616"/>
      <c r="Q67" s="616"/>
      <c r="R67" s="616"/>
      <c r="S67" s="616"/>
      <c r="T67" s="616"/>
      <c r="U67" s="616"/>
      <c r="V67" s="616"/>
      <c r="W67" s="616"/>
      <c r="X67" s="61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5" t="s">
        <v>74</v>
      </c>
      <c r="AU67" s="276"/>
      <c r="AV67" s="276"/>
      <c r="AW67" s="276"/>
      <c r="AX67" s="277"/>
    </row>
    <row r="68" spans="1:60" ht="22.5" customHeight="1" x14ac:dyDescent="0.15">
      <c r="A68" s="536"/>
      <c r="B68" s="537"/>
      <c r="C68" s="537"/>
      <c r="D68" s="537"/>
      <c r="E68" s="537"/>
      <c r="F68" s="538"/>
      <c r="G68" s="228" t="s">
        <v>498</v>
      </c>
      <c r="H68" s="84"/>
      <c r="I68" s="84"/>
      <c r="J68" s="84"/>
      <c r="K68" s="84"/>
      <c r="L68" s="84"/>
      <c r="M68" s="84"/>
      <c r="N68" s="84"/>
      <c r="O68" s="84"/>
      <c r="P68" s="84"/>
      <c r="Q68" s="84"/>
      <c r="R68" s="84"/>
      <c r="S68" s="84"/>
      <c r="T68" s="84"/>
      <c r="U68" s="84"/>
      <c r="V68" s="84"/>
      <c r="W68" s="84"/>
      <c r="X68" s="85"/>
      <c r="Y68" s="622" t="s">
        <v>66</v>
      </c>
      <c r="Z68" s="623"/>
      <c r="AA68" s="624"/>
      <c r="AB68" s="120" t="s">
        <v>499</v>
      </c>
      <c r="AC68" s="121"/>
      <c r="AD68" s="122"/>
      <c r="AE68" s="97" t="s">
        <v>500</v>
      </c>
      <c r="AF68" s="98"/>
      <c r="AG68" s="98"/>
      <c r="AH68" s="98"/>
      <c r="AI68" s="99"/>
      <c r="AJ68" s="97" t="s">
        <v>500</v>
      </c>
      <c r="AK68" s="98"/>
      <c r="AL68" s="98"/>
      <c r="AM68" s="98"/>
      <c r="AN68" s="99"/>
      <c r="AO68" s="97" t="s">
        <v>501</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90"/>
      <c r="H69" s="90"/>
      <c r="I69" s="90"/>
      <c r="J69" s="90"/>
      <c r="K69" s="90"/>
      <c r="L69" s="90"/>
      <c r="M69" s="90"/>
      <c r="N69" s="90"/>
      <c r="O69" s="90"/>
      <c r="P69" s="90"/>
      <c r="Q69" s="90"/>
      <c r="R69" s="90"/>
      <c r="S69" s="90"/>
      <c r="T69" s="90"/>
      <c r="U69" s="90"/>
      <c r="V69" s="90"/>
      <c r="W69" s="90"/>
      <c r="X69" s="91"/>
      <c r="Y69" s="117" t="s">
        <v>67</v>
      </c>
      <c r="Z69" s="118"/>
      <c r="AA69" s="119"/>
      <c r="AB69" s="211">
        <v>1</v>
      </c>
      <c r="AC69" s="212"/>
      <c r="AD69" s="213"/>
      <c r="AE69" s="97" t="s">
        <v>500</v>
      </c>
      <c r="AF69" s="98"/>
      <c r="AG69" s="98"/>
      <c r="AH69" s="98"/>
      <c r="AI69" s="99"/>
      <c r="AJ69" s="97">
        <v>1</v>
      </c>
      <c r="AK69" s="98"/>
      <c r="AL69" s="98"/>
      <c r="AM69" s="98"/>
      <c r="AN69" s="99"/>
      <c r="AO69" s="97" t="s">
        <v>501</v>
      </c>
      <c r="AP69" s="98"/>
      <c r="AQ69" s="98"/>
      <c r="AR69" s="98"/>
      <c r="AS69" s="99"/>
      <c r="AT69" s="97" t="s">
        <v>501</v>
      </c>
      <c r="AU69" s="98"/>
      <c r="AV69" s="98"/>
      <c r="AW69" s="98"/>
      <c r="AX69" s="359"/>
      <c r="AY69" s="10"/>
      <c r="AZ69" s="10"/>
      <c r="BA69" s="10"/>
      <c r="BB69" s="10"/>
      <c r="BC69" s="10"/>
      <c r="BD69" s="10"/>
      <c r="BE69" s="10"/>
      <c r="BF69" s="10"/>
      <c r="BG69" s="10"/>
      <c r="BH69" s="10"/>
    </row>
    <row r="70" spans="1:60" ht="33" hidden="1" customHeight="1" x14ac:dyDescent="0.15">
      <c r="A70" s="533" t="s">
        <v>88</v>
      </c>
      <c r="B70" s="534"/>
      <c r="C70" s="534"/>
      <c r="D70" s="534"/>
      <c r="E70" s="534"/>
      <c r="F70" s="535"/>
      <c r="G70" s="616" t="s">
        <v>84</v>
      </c>
      <c r="H70" s="616"/>
      <c r="I70" s="616"/>
      <c r="J70" s="616"/>
      <c r="K70" s="616"/>
      <c r="L70" s="616"/>
      <c r="M70" s="616"/>
      <c r="N70" s="616"/>
      <c r="O70" s="616"/>
      <c r="P70" s="616"/>
      <c r="Q70" s="616"/>
      <c r="R70" s="616"/>
      <c r="S70" s="616"/>
      <c r="T70" s="616"/>
      <c r="U70" s="616"/>
      <c r="V70" s="616"/>
      <c r="W70" s="616"/>
      <c r="X70" s="617"/>
      <c r="Y70" s="154"/>
      <c r="Z70" s="155"/>
      <c r="AA70" s="156"/>
      <c r="AB70" s="92" t="s">
        <v>12</v>
      </c>
      <c r="AC70" s="93"/>
      <c r="AD70" s="94"/>
      <c r="AE70" s="148" t="s">
        <v>69</v>
      </c>
      <c r="AF70" s="135"/>
      <c r="AG70" s="135"/>
      <c r="AH70" s="135"/>
      <c r="AI70" s="618"/>
      <c r="AJ70" s="148" t="s">
        <v>70</v>
      </c>
      <c r="AK70" s="135"/>
      <c r="AL70" s="135"/>
      <c r="AM70" s="135"/>
      <c r="AN70" s="618"/>
      <c r="AO70" s="148" t="s">
        <v>71</v>
      </c>
      <c r="AP70" s="135"/>
      <c r="AQ70" s="135"/>
      <c r="AR70" s="135"/>
      <c r="AS70" s="618"/>
      <c r="AT70" s="275" t="s">
        <v>74</v>
      </c>
      <c r="AU70" s="276"/>
      <c r="AV70" s="276"/>
      <c r="AW70" s="276"/>
      <c r="AX70" s="277"/>
    </row>
    <row r="71" spans="1:60" ht="22.5" hidden="1" customHeight="1" x14ac:dyDescent="0.15">
      <c r="A71" s="536"/>
      <c r="B71" s="537"/>
      <c r="C71" s="537"/>
      <c r="D71" s="537"/>
      <c r="E71" s="537"/>
      <c r="F71" s="538"/>
      <c r="G71" s="84"/>
      <c r="H71" s="84"/>
      <c r="I71" s="84"/>
      <c r="J71" s="84"/>
      <c r="K71" s="84"/>
      <c r="L71" s="84"/>
      <c r="M71" s="84"/>
      <c r="N71" s="84"/>
      <c r="O71" s="84"/>
      <c r="P71" s="84"/>
      <c r="Q71" s="84"/>
      <c r="R71" s="84"/>
      <c r="S71" s="84"/>
      <c r="T71" s="84"/>
      <c r="U71" s="84"/>
      <c r="V71" s="84"/>
      <c r="W71" s="84"/>
      <c r="X71" s="85"/>
      <c r="Y71" s="665" t="s">
        <v>66</v>
      </c>
      <c r="Z71" s="666"/>
      <c r="AA71" s="667"/>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90"/>
      <c r="H72" s="90"/>
      <c r="I72" s="90"/>
      <c r="J72" s="90"/>
      <c r="K72" s="90"/>
      <c r="L72" s="90"/>
      <c r="M72" s="90"/>
      <c r="N72" s="90"/>
      <c r="O72" s="90"/>
      <c r="P72" s="90"/>
      <c r="Q72" s="90"/>
      <c r="R72" s="90"/>
      <c r="S72" s="90"/>
      <c r="T72" s="90"/>
      <c r="U72" s="90"/>
      <c r="V72" s="90"/>
      <c r="W72" s="90"/>
      <c r="X72" s="91"/>
      <c r="Y72" s="117" t="s">
        <v>67</v>
      </c>
      <c r="Z72" s="668"/>
      <c r="AA72" s="669"/>
      <c r="AB72" s="211"/>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3" t="s">
        <v>88</v>
      </c>
      <c r="B73" s="534"/>
      <c r="C73" s="534"/>
      <c r="D73" s="534"/>
      <c r="E73" s="534"/>
      <c r="F73" s="535"/>
      <c r="G73" s="616" t="s">
        <v>84</v>
      </c>
      <c r="H73" s="616"/>
      <c r="I73" s="616"/>
      <c r="J73" s="616"/>
      <c r="K73" s="616"/>
      <c r="L73" s="616"/>
      <c r="M73" s="616"/>
      <c r="N73" s="616"/>
      <c r="O73" s="616"/>
      <c r="P73" s="616"/>
      <c r="Q73" s="616"/>
      <c r="R73" s="616"/>
      <c r="S73" s="616"/>
      <c r="T73" s="616"/>
      <c r="U73" s="616"/>
      <c r="V73" s="616"/>
      <c r="W73" s="616"/>
      <c r="X73" s="617"/>
      <c r="Y73" s="154"/>
      <c r="Z73" s="155"/>
      <c r="AA73" s="156"/>
      <c r="AB73" s="92" t="s">
        <v>12</v>
      </c>
      <c r="AC73" s="93"/>
      <c r="AD73" s="94"/>
      <c r="AE73" s="148" t="s">
        <v>69</v>
      </c>
      <c r="AF73" s="135"/>
      <c r="AG73" s="135"/>
      <c r="AH73" s="135"/>
      <c r="AI73" s="618"/>
      <c r="AJ73" s="148" t="s">
        <v>70</v>
      </c>
      <c r="AK73" s="135"/>
      <c r="AL73" s="135"/>
      <c r="AM73" s="135"/>
      <c r="AN73" s="618"/>
      <c r="AO73" s="148" t="s">
        <v>71</v>
      </c>
      <c r="AP73" s="135"/>
      <c r="AQ73" s="135"/>
      <c r="AR73" s="135"/>
      <c r="AS73" s="618"/>
      <c r="AT73" s="275" t="s">
        <v>74</v>
      </c>
      <c r="AU73" s="276"/>
      <c r="AV73" s="276"/>
      <c r="AW73" s="276"/>
      <c r="AX73" s="277"/>
    </row>
    <row r="74" spans="1:60" ht="22.5" hidden="1" customHeight="1" x14ac:dyDescent="0.15">
      <c r="A74" s="536"/>
      <c r="B74" s="537"/>
      <c r="C74" s="537"/>
      <c r="D74" s="537"/>
      <c r="E74" s="537"/>
      <c r="F74" s="538"/>
      <c r="G74" s="84"/>
      <c r="H74" s="84"/>
      <c r="I74" s="84"/>
      <c r="J74" s="84"/>
      <c r="K74" s="84"/>
      <c r="L74" s="84"/>
      <c r="M74" s="84"/>
      <c r="N74" s="84"/>
      <c r="O74" s="84"/>
      <c r="P74" s="84"/>
      <c r="Q74" s="84"/>
      <c r="R74" s="84"/>
      <c r="S74" s="84"/>
      <c r="T74" s="84"/>
      <c r="U74" s="84"/>
      <c r="V74" s="84"/>
      <c r="W74" s="84"/>
      <c r="X74" s="85"/>
      <c r="Y74" s="665" t="s">
        <v>66</v>
      </c>
      <c r="Z74" s="666"/>
      <c r="AA74" s="667"/>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90"/>
      <c r="H75" s="90"/>
      <c r="I75" s="90"/>
      <c r="J75" s="90"/>
      <c r="K75" s="90"/>
      <c r="L75" s="90"/>
      <c r="M75" s="90"/>
      <c r="N75" s="90"/>
      <c r="O75" s="90"/>
      <c r="P75" s="90"/>
      <c r="Q75" s="90"/>
      <c r="R75" s="90"/>
      <c r="S75" s="90"/>
      <c r="T75" s="90"/>
      <c r="U75" s="90"/>
      <c r="V75" s="90"/>
      <c r="W75" s="90"/>
      <c r="X75" s="91"/>
      <c r="Y75" s="117" t="s">
        <v>67</v>
      </c>
      <c r="Z75" s="668"/>
      <c r="AA75" s="66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3" t="s">
        <v>88</v>
      </c>
      <c r="B76" s="534"/>
      <c r="C76" s="534"/>
      <c r="D76" s="534"/>
      <c r="E76" s="534"/>
      <c r="F76" s="535"/>
      <c r="G76" s="616" t="s">
        <v>84</v>
      </c>
      <c r="H76" s="616"/>
      <c r="I76" s="616"/>
      <c r="J76" s="616"/>
      <c r="K76" s="616"/>
      <c r="L76" s="616"/>
      <c r="M76" s="616"/>
      <c r="N76" s="616"/>
      <c r="O76" s="616"/>
      <c r="P76" s="616"/>
      <c r="Q76" s="616"/>
      <c r="R76" s="616"/>
      <c r="S76" s="616"/>
      <c r="T76" s="616"/>
      <c r="U76" s="616"/>
      <c r="V76" s="616"/>
      <c r="W76" s="616"/>
      <c r="X76" s="617"/>
      <c r="Y76" s="154"/>
      <c r="Z76" s="155"/>
      <c r="AA76" s="156"/>
      <c r="AB76" s="92" t="s">
        <v>12</v>
      </c>
      <c r="AC76" s="93"/>
      <c r="AD76" s="94"/>
      <c r="AE76" s="148" t="s">
        <v>69</v>
      </c>
      <c r="AF76" s="135"/>
      <c r="AG76" s="135"/>
      <c r="AH76" s="135"/>
      <c r="AI76" s="618"/>
      <c r="AJ76" s="148" t="s">
        <v>70</v>
      </c>
      <c r="AK76" s="135"/>
      <c r="AL76" s="135"/>
      <c r="AM76" s="135"/>
      <c r="AN76" s="618"/>
      <c r="AO76" s="148" t="s">
        <v>71</v>
      </c>
      <c r="AP76" s="135"/>
      <c r="AQ76" s="135"/>
      <c r="AR76" s="135"/>
      <c r="AS76" s="618"/>
      <c r="AT76" s="275" t="s">
        <v>74</v>
      </c>
      <c r="AU76" s="276"/>
      <c r="AV76" s="276"/>
      <c r="AW76" s="276"/>
      <c r="AX76" s="277"/>
    </row>
    <row r="77" spans="1:60" ht="22.5" hidden="1" customHeight="1" x14ac:dyDescent="0.15">
      <c r="A77" s="536"/>
      <c r="B77" s="537"/>
      <c r="C77" s="537"/>
      <c r="D77" s="537"/>
      <c r="E77" s="537"/>
      <c r="F77" s="538"/>
      <c r="G77" s="84"/>
      <c r="H77" s="84"/>
      <c r="I77" s="84"/>
      <c r="J77" s="84"/>
      <c r="K77" s="84"/>
      <c r="L77" s="84"/>
      <c r="M77" s="84"/>
      <c r="N77" s="84"/>
      <c r="O77" s="84"/>
      <c r="P77" s="84"/>
      <c r="Q77" s="84"/>
      <c r="R77" s="84"/>
      <c r="S77" s="84"/>
      <c r="T77" s="84"/>
      <c r="U77" s="84"/>
      <c r="V77" s="84"/>
      <c r="W77" s="84"/>
      <c r="X77" s="85"/>
      <c r="Y77" s="665" t="s">
        <v>66</v>
      </c>
      <c r="Z77" s="666"/>
      <c r="AA77" s="667"/>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90"/>
      <c r="H78" s="90"/>
      <c r="I78" s="90"/>
      <c r="J78" s="90"/>
      <c r="K78" s="90"/>
      <c r="L78" s="90"/>
      <c r="M78" s="90"/>
      <c r="N78" s="90"/>
      <c r="O78" s="90"/>
      <c r="P78" s="90"/>
      <c r="Q78" s="90"/>
      <c r="R78" s="90"/>
      <c r="S78" s="90"/>
      <c r="T78" s="90"/>
      <c r="U78" s="90"/>
      <c r="V78" s="90"/>
      <c r="W78" s="90"/>
      <c r="X78" s="91"/>
      <c r="Y78" s="117" t="s">
        <v>67</v>
      </c>
      <c r="Z78" s="668"/>
      <c r="AA78" s="66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3" t="s">
        <v>88</v>
      </c>
      <c r="B79" s="534"/>
      <c r="C79" s="534"/>
      <c r="D79" s="534"/>
      <c r="E79" s="534"/>
      <c r="F79" s="535"/>
      <c r="G79" s="616" t="s">
        <v>84</v>
      </c>
      <c r="H79" s="616"/>
      <c r="I79" s="616"/>
      <c r="J79" s="616"/>
      <c r="K79" s="616"/>
      <c r="L79" s="616"/>
      <c r="M79" s="616"/>
      <c r="N79" s="616"/>
      <c r="O79" s="616"/>
      <c r="P79" s="616"/>
      <c r="Q79" s="616"/>
      <c r="R79" s="616"/>
      <c r="S79" s="616"/>
      <c r="T79" s="616"/>
      <c r="U79" s="616"/>
      <c r="V79" s="616"/>
      <c r="W79" s="616"/>
      <c r="X79" s="617"/>
      <c r="Y79" s="154"/>
      <c r="Z79" s="155"/>
      <c r="AA79" s="156"/>
      <c r="AB79" s="92" t="s">
        <v>12</v>
      </c>
      <c r="AC79" s="93"/>
      <c r="AD79" s="94"/>
      <c r="AE79" s="148" t="s">
        <v>69</v>
      </c>
      <c r="AF79" s="135"/>
      <c r="AG79" s="135"/>
      <c r="AH79" s="135"/>
      <c r="AI79" s="618"/>
      <c r="AJ79" s="148" t="s">
        <v>70</v>
      </c>
      <c r="AK79" s="135"/>
      <c r="AL79" s="135"/>
      <c r="AM79" s="135"/>
      <c r="AN79" s="618"/>
      <c r="AO79" s="148" t="s">
        <v>71</v>
      </c>
      <c r="AP79" s="135"/>
      <c r="AQ79" s="135"/>
      <c r="AR79" s="135"/>
      <c r="AS79" s="618"/>
      <c r="AT79" s="275" t="s">
        <v>74</v>
      </c>
      <c r="AU79" s="276"/>
      <c r="AV79" s="276"/>
      <c r="AW79" s="276"/>
      <c r="AX79" s="277"/>
    </row>
    <row r="80" spans="1:60" ht="22.5" hidden="1" customHeight="1" x14ac:dyDescent="0.15">
      <c r="A80" s="536"/>
      <c r="B80" s="537"/>
      <c r="C80" s="537"/>
      <c r="D80" s="537"/>
      <c r="E80" s="537"/>
      <c r="F80" s="538"/>
      <c r="G80" s="84"/>
      <c r="H80" s="84"/>
      <c r="I80" s="84"/>
      <c r="J80" s="84"/>
      <c r="K80" s="84"/>
      <c r="L80" s="84"/>
      <c r="M80" s="84"/>
      <c r="N80" s="84"/>
      <c r="O80" s="84"/>
      <c r="P80" s="84"/>
      <c r="Q80" s="84"/>
      <c r="R80" s="84"/>
      <c r="S80" s="84"/>
      <c r="T80" s="84"/>
      <c r="U80" s="84"/>
      <c r="V80" s="84"/>
      <c r="W80" s="84"/>
      <c r="X80" s="85"/>
      <c r="Y80" s="665" t="s">
        <v>66</v>
      </c>
      <c r="Z80" s="666"/>
      <c r="AA80" s="667"/>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90"/>
      <c r="H81" s="90"/>
      <c r="I81" s="90"/>
      <c r="J81" s="90"/>
      <c r="K81" s="90"/>
      <c r="L81" s="90"/>
      <c r="M81" s="90"/>
      <c r="N81" s="90"/>
      <c r="O81" s="90"/>
      <c r="P81" s="90"/>
      <c r="Q81" s="90"/>
      <c r="R81" s="90"/>
      <c r="S81" s="90"/>
      <c r="T81" s="90"/>
      <c r="U81" s="90"/>
      <c r="V81" s="90"/>
      <c r="W81" s="90"/>
      <c r="X81" s="91"/>
      <c r="Y81" s="117" t="s">
        <v>67</v>
      </c>
      <c r="Z81" s="668"/>
      <c r="AA81" s="66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2.5" customHeight="1" x14ac:dyDescent="0.15">
      <c r="A83" s="129"/>
      <c r="B83" s="130"/>
      <c r="C83" s="130"/>
      <c r="D83" s="130"/>
      <c r="E83" s="130"/>
      <c r="F83" s="131"/>
      <c r="G83" s="306" t="s">
        <v>309</v>
      </c>
      <c r="H83" s="306"/>
      <c r="I83" s="306"/>
      <c r="J83" s="306"/>
      <c r="K83" s="306"/>
      <c r="L83" s="306"/>
      <c r="M83" s="306"/>
      <c r="N83" s="306"/>
      <c r="O83" s="306"/>
      <c r="P83" s="306"/>
      <c r="Q83" s="306"/>
      <c r="R83" s="306"/>
      <c r="S83" s="306"/>
      <c r="T83" s="306"/>
      <c r="U83" s="306"/>
      <c r="V83" s="306"/>
      <c r="W83" s="306"/>
      <c r="X83" s="306"/>
      <c r="Y83" s="545" t="s">
        <v>17</v>
      </c>
      <c r="Z83" s="546"/>
      <c r="AA83" s="547"/>
      <c r="AB83" s="670"/>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59"/>
    </row>
    <row r="84" spans="1:60" ht="47.1" customHeight="1" x14ac:dyDescent="0.15">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7" t="s">
        <v>59</v>
      </c>
      <c r="Z84" s="118"/>
      <c r="AA84" s="119"/>
      <c r="AB84" s="100" t="s">
        <v>466</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2.5" hidden="1" customHeight="1" x14ac:dyDescent="0.15">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hidden="1" customHeight="1" x14ac:dyDescent="0.15">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71"/>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7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x14ac:dyDescent="0.15">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3.1" customHeight="1" x14ac:dyDescent="0.15">
      <c r="A97" s="607" t="s">
        <v>77</v>
      </c>
      <c r="B97" s="608"/>
      <c r="C97" s="634" t="s">
        <v>19</v>
      </c>
      <c r="D97" s="531"/>
      <c r="E97" s="531"/>
      <c r="F97" s="531"/>
      <c r="G97" s="531"/>
      <c r="H97" s="531"/>
      <c r="I97" s="531"/>
      <c r="J97" s="531"/>
      <c r="K97" s="635"/>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09"/>
      <c r="B98" s="610"/>
      <c r="C98" s="542"/>
      <c r="D98" s="543"/>
      <c r="E98" s="543"/>
      <c r="F98" s="543"/>
      <c r="G98" s="543"/>
      <c r="H98" s="543"/>
      <c r="I98" s="543"/>
      <c r="J98" s="543"/>
      <c r="K98" s="544"/>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0</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50.25" customHeight="1" x14ac:dyDescent="0.15">
      <c r="A108" s="645" t="s">
        <v>312</v>
      </c>
      <c r="B108" s="646"/>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476</v>
      </c>
      <c r="AE108" s="353"/>
      <c r="AF108" s="353"/>
      <c r="AG108" s="349" t="s">
        <v>483</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x14ac:dyDescent="0.15">
      <c r="A109" s="647"/>
      <c r="B109" s="648"/>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1"/>
      <c r="AD109" s="304" t="s">
        <v>476</v>
      </c>
      <c r="AE109" s="305"/>
      <c r="AF109" s="305"/>
      <c r="AG109" s="284" t="s">
        <v>484</v>
      </c>
      <c r="AH109" s="261"/>
      <c r="AI109" s="261"/>
      <c r="AJ109" s="261"/>
      <c r="AK109" s="261"/>
      <c r="AL109" s="261"/>
      <c r="AM109" s="261"/>
      <c r="AN109" s="261"/>
      <c r="AO109" s="261"/>
      <c r="AP109" s="261"/>
      <c r="AQ109" s="261"/>
      <c r="AR109" s="261"/>
      <c r="AS109" s="261"/>
      <c r="AT109" s="261"/>
      <c r="AU109" s="261"/>
      <c r="AV109" s="261"/>
      <c r="AW109" s="261"/>
      <c r="AX109" s="285"/>
    </row>
    <row r="110" spans="1:50" ht="30" customHeight="1" x14ac:dyDescent="0.15">
      <c r="A110" s="649"/>
      <c r="B110" s="650"/>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4" t="s">
        <v>482</v>
      </c>
      <c r="AE110" s="335"/>
      <c r="AF110" s="335"/>
      <c r="AG110" s="344" t="s">
        <v>480</v>
      </c>
      <c r="AH110" s="90"/>
      <c r="AI110" s="90"/>
      <c r="AJ110" s="90"/>
      <c r="AK110" s="90"/>
      <c r="AL110" s="90"/>
      <c r="AM110" s="90"/>
      <c r="AN110" s="90"/>
      <c r="AO110" s="90"/>
      <c r="AP110" s="90"/>
      <c r="AQ110" s="90"/>
      <c r="AR110" s="90"/>
      <c r="AS110" s="90"/>
      <c r="AT110" s="90"/>
      <c r="AU110" s="90"/>
      <c r="AV110" s="90"/>
      <c r="AW110" s="90"/>
      <c r="AX110" s="330"/>
    </row>
    <row r="111" spans="1:50" ht="19.350000000000001" customHeight="1" x14ac:dyDescent="0.15">
      <c r="A111" s="265" t="s">
        <v>46</v>
      </c>
      <c r="B111" s="266"/>
      <c r="C111" s="557"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8" t="s">
        <v>476</v>
      </c>
      <c r="AE111" s="279"/>
      <c r="AF111" s="279"/>
      <c r="AG111" s="281" t="s">
        <v>485</v>
      </c>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482</v>
      </c>
      <c r="AE112" s="305"/>
      <c r="AF112" s="305"/>
      <c r="AG112" s="284" t="s">
        <v>480</v>
      </c>
      <c r="AH112" s="261"/>
      <c r="AI112" s="261"/>
      <c r="AJ112" s="261"/>
      <c r="AK112" s="261"/>
      <c r="AL112" s="261"/>
      <c r="AM112" s="261"/>
      <c r="AN112" s="261"/>
      <c r="AO112" s="261"/>
      <c r="AP112" s="261"/>
      <c r="AQ112" s="261"/>
      <c r="AR112" s="261"/>
      <c r="AS112" s="261"/>
      <c r="AT112" s="261"/>
      <c r="AU112" s="261"/>
      <c r="AV112" s="261"/>
      <c r="AW112" s="261"/>
      <c r="AX112" s="285"/>
    </row>
    <row r="113" spans="1:64" ht="19.350000000000001" customHeight="1" x14ac:dyDescent="0.15">
      <c r="A113" s="267"/>
      <c r="B113" s="268"/>
      <c r="C113" s="45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482</v>
      </c>
      <c r="AE113" s="305"/>
      <c r="AF113" s="305"/>
      <c r="AG113" s="284" t="s">
        <v>480</v>
      </c>
      <c r="AH113" s="261"/>
      <c r="AI113" s="261"/>
      <c r="AJ113" s="261"/>
      <c r="AK113" s="261"/>
      <c r="AL113" s="261"/>
      <c r="AM113" s="261"/>
      <c r="AN113" s="261"/>
      <c r="AO113" s="261"/>
      <c r="AP113" s="261"/>
      <c r="AQ113" s="261"/>
      <c r="AR113" s="261"/>
      <c r="AS113" s="261"/>
      <c r="AT113" s="261"/>
      <c r="AU113" s="261"/>
      <c r="AV113" s="261"/>
      <c r="AW113" s="261"/>
      <c r="AX113" s="285"/>
    </row>
    <row r="114" spans="1:64" ht="39"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476</v>
      </c>
      <c r="AE114" s="305"/>
      <c r="AF114" s="305"/>
      <c r="AG114" s="284" t="s">
        <v>486</v>
      </c>
      <c r="AH114" s="261"/>
      <c r="AI114" s="261"/>
      <c r="AJ114" s="261"/>
      <c r="AK114" s="261"/>
      <c r="AL114" s="261"/>
      <c r="AM114" s="261"/>
      <c r="AN114" s="261"/>
      <c r="AO114" s="261"/>
      <c r="AP114" s="261"/>
      <c r="AQ114" s="261"/>
      <c r="AR114" s="261"/>
      <c r="AS114" s="261"/>
      <c r="AT114" s="261"/>
      <c r="AU114" s="261"/>
      <c r="AV114" s="261"/>
      <c r="AW114" s="261"/>
      <c r="AX114" s="285"/>
    </row>
    <row r="115" spans="1:64" ht="39"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476</v>
      </c>
      <c r="AE115" s="305"/>
      <c r="AF115" s="305"/>
      <c r="AG115" s="284" t="s">
        <v>486</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3" t="s">
        <v>482</v>
      </c>
      <c r="AE116" s="264"/>
      <c r="AF116" s="264"/>
      <c r="AG116" s="590" t="s">
        <v>480</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482</v>
      </c>
      <c r="AE117" s="335"/>
      <c r="AF117" s="339"/>
      <c r="AG117" s="345" t="s">
        <v>480</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482</v>
      </c>
      <c r="AE118" s="279"/>
      <c r="AF118" s="280"/>
      <c r="AG118" s="281" t="s">
        <v>495</v>
      </c>
      <c r="AH118" s="282"/>
      <c r="AI118" s="282"/>
      <c r="AJ118" s="282"/>
      <c r="AK118" s="282"/>
      <c r="AL118" s="282"/>
      <c r="AM118" s="282"/>
      <c r="AN118" s="282"/>
      <c r="AO118" s="282"/>
      <c r="AP118" s="282"/>
      <c r="AQ118" s="282"/>
      <c r="AR118" s="282"/>
      <c r="AS118" s="282"/>
      <c r="AT118" s="282"/>
      <c r="AU118" s="282"/>
      <c r="AV118" s="282"/>
      <c r="AW118" s="282"/>
      <c r="AX118" s="283"/>
    </row>
    <row r="119" spans="1:64" ht="35.25" customHeight="1" x14ac:dyDescent="0.15">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476</v>
      </c>
      <c r="AE119" s="355"/>
      <c r="AF119" s="355"/>
      <c r="AG119" s="284" t="s">
        <v>487</v>
      </c>
      <c r="AH119" s="261"/>
      <c r="AI119" s="261"/>
      <c r="AJ119" s="261"/>
      <c r="AK119" s="261"/>
      <c r="AL119" s="261"/>
      <c r="AM119" s="261"/>
      <c r="AN119" s="261"/>
      <c r="AO119" s="261"/>
      <c r="AP119" s="261"/>
      <c r="AQ119" s="261"/>
      <c r="AR119" s="261"/>
      <c r="AS119" s="261"/>
      <c r="AT119" s="261"/>
      <c r="AU119" s="261"/>
      <c r="AV119" s="261"/>
      <c r="AW119" s="261"/>
      <c r="AX119" s="285"/>
    </row>
    <row r="120" spans="1:64" ht="35.25"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476</v>
      </c>
      <c r="AE120" s="305"/>
      <c r="AF120" s="305"/>
      <c r="AG120" s="284" t="s">
        <v>487</v>
      </c>
      <c r="AH120" s="261"/>
      <c r="AI120" s="261"/>
      <c r="AJ120" s="261"/>
      <c r="AK120" s="261"/>
      <c r="AL120" s="261"/>
      <c r="AM120" s="261"/>
      <c r="AN120" s="261"/>
      <c r="AO120" s="261"/>
      <c r="AP120" s="261"/>
      <c r="AQ120" s="261"/>
      <c r="AR120" s="261"/>
      <c r="AS120" s="261"/>
      <c r="AT120" s="261"/>
      <c r="AU120" s="261"/>
      <c r="AV120" s="261"/>
      <c r="AW120" s="261"/>
      <c r="AX120" s="285"/>
    </row>
    <row r="121" spans="1:64" ht="18"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476</v>
      </c>
      <c r="AE121" s="305"/>
      <c r="AF121" s="305"/>
      <c r="AG121" s="344" t="s">
        <v>490</v>
      </c>
      <c r="AH121" s="90"/>
      <c r="AI121" s="90"/>
      <c r="AJ121" s="90"/>
      <c r="AK121" s="90"/>
      <c r="AL121" s="90"/>
      <c r="AM121" s="90"/>
      <c r="AN121" s="90"/>
      <c r="AO121" s="90"/>
      <c r="AP121" s="90"/>
      <c r="AQ121" s="90"/>
      <c r="AR121" s="90"/>
      <c r="AS121" s="90"/>
      <c r="AT121" s="90"/>
      <c r="AU121" s="90"/>
      <c r="AV121" s="90"/>
      <c r="AW121" s="90"/>
      <c r="AX121" s="330"/>
    </row>
    <row r="122" spans="1:64" ht="33.6" customHeight="1" x14ac:dyDescent="0.15">
      <c r="A122" s="251" t="s">
        <v>80</v>
      </c>
      <c r="B122" s="252"/>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8" t="s">
        <v>482</v>
      </c>
      <c r="AE122" s="279"/>
      <c r="AF122" s="279"/>
      <c r="AG122" s="325"/>
      <c r="AH122" s="84"/>
      <c r="AI122" s="84"/>
      <c r="AJ122" s="84"/>
      <c r="AK122" s="84"/>
      <c r="AL122" s="84"/>
      <c r="AM122" s="84"/>
      <c r="AN122" s="84"/>
      <c r="AO122" s="84"/>
      <c r="AP122" s="84"/>
      <c r="AQ122" s="84"/>
      <c r="AR122" s="84"/>
      <c r="AS122" s="84"/>
      <c r="AT122" s="84"/>
      <c r="AU122" s="84"/>
      <c r="AV122" s="84"/>
      <c r="AW122" s="84"/>
      <c r="AX122" s="326"/>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87"/>
      <c r="AI123" s="87"/>
      <c r="AJ123" s="87"/>
      <c r="AK123" s="87"/>
      <c r="AL123" s="87"/>
      <c r="AM123" s="87"/>
      <c r="AN123" s="87"/>
      <c r="AO123" s="87"/>
      <c r="AP123" s="87"/>
      <c r="AQ123" s="87"/>
      <c r="AR123" s="87"/>
      <c r="AS123" s="87"/>
      <c r="AT123" s="87"/>
      <c r="AU123" s="87"/>
      <c r="AV123" s="87"/>
      <c r="AW123" s="87"/>
      <c r="AX123" s="328"/>
    </row>
    <row r="124" spans="1:64" ht="26.25" customHeight="1" x14ac:dyDescent="0.15">
      <c r="A124" s="253"/>
      <c r="B124" s="254"/>
      <c r="C124" s="286" t="s">
        <v>480</v>
      </c>
      <c r="D124" s="287"/>
      <c r="E124" s="287"/>
      <c r="F124" s="287"/>
      <c r="G124" s="287"/>
      <c r="H124" s="287"/>
      <c r="I124" s="287"/>
      <c r="J124" s="287"/>
      <c r="K124" s="287"/>
      <c r="L124" s="287"/>
      <c r="M124" s="287"/>
      <c r="N124" s="287"/>
      <c r="O124" s="288"/>
      <c r="P124" s="295" t="s">
        <v>480</v>
      </c>
      <c r="Q124" s="295"/>
      <c r="R124" s="295"/>
      <c r="S124" s="296"/>
      <c r="T124" s="260" t="s">
        <v>480</v>
      </c>
      <c r="U124" s="261"/>
      <c r="V124" s="261"/>
      <c r="W124" s="261"/>
      <c r="X124" s="261"/>
      <c r="Y124" s="261"/>
      <c r="Z124" s="261"/>
      <c r="AA124" s="261"/>
      <c r="AB124" s="261"/>
      <c r="AC124" s="261"/>
      <c r="AD124" s="261"/>
      <c r="AE124" s="261"/>
      <c r="AF124" s="262"/>
      <c r="AG124" s="327"/>
      <c r="AH124" s="87"/>
      <c r="AI124" s="87"/>
      <c r="AJ124" s="87"/>
      <c r="AK124" s="87"/>
      <c r="AL124" s="87"/>
      <c r="AM124" s="87"/>
      <c r="AN124" s="87"/>
      <c r="AO124" s="87"/>
      <c r="AP124" s="87"/>
      <c r="AQ124" s="87"/>
      <c r="AR124" s="87"/>
      <c r="AS124" s="87"/>
      <c r="AT124" s="87"/>
      <c r="AU124" s="87"/>
      <c r="AV124" s="87"/>
      <c r="AW124" s="87"/>
      <c r="AX124" s="328"/>
    </row>
    <row r="125" spans="1:64" ht="26.25" customHeight="1" x14ac:dyDescent="0.15">
      <c r="A125" s="255"/>
      <c r="B125" s="256"/>
      <c r="C125" s="289" t="s">
        <v>480</v>
      </c>
      <c r="D125" s="290"/>
      <c r="E125" s="290"/>
      <c r="F125" s="290"/>
      <c r="G125" s="290"/>
      <c r="H125" s="290"/>
      <c r="I125" s="290"/>
      <c r="J125" s="290"/>
      <c r="K125" s="290"/>
      <c r="L125" s="290"/>
      <c r="M125" s="290"/>
      <c r="N125" s="290"/>
      <c r="O125" s="291"/>
      <c r="P125" s="297" t="s">
        <v>480</v>
      </c>
      <c r="Q125" s="297"/>
      <c r="R125" s="297"/>
      <c r="S125" s="298"/>
      <c r="T125" s="561" t="s">
        <v>480</v>
      </c>
      <c r="U125" s="346"/>
      <c r="V125" s="346"/>
      <c r="W125" s="346"/>
      <c r="X125" s="346"/>
      <c r="Y125" s="346"/>
      <c r="Z125" s="346"/>
      <c r="AA125" s="346"/>
      <c r="AB125" s="346"/>
      <c r="AC125" s="346"/>
      <c r="AD125" s="346"/>
      <c r="AE125" s="346"/>
      <c r="AF125" s="562"/>
      <c r="AG125" s="329"/>
      <c r="AH125" s="90"/>
      <c r="AI125" s="90"/>
      <c r="AJ125" s="90"/>
      <c r="AK125" s="90"/>
      <c r="AL125" s="90"/>
      <c r="AM125" s="90"/>
      <c r="AN125" s="90"/>
      <c r="AO125" s="90"/>
      <c r="AP125" s="90"/>
      <c r="AQ125" s="90"/>
      <c r="AR125" s="90"/>
      <c r="AS125" s="90"/>
      <c r="AT125" s="90"/>
      <c r="AU125" s="90"/>
      <c r="AV125" s="90"/>
      <c r="AW125" s="90"/>
      <c r="AX125" s="330"/>
    </row>
    <row r="126" spans="1:64" ht="57" customHeight="1" x14ac:dyDescent="0.15">
      <c r="A126" s="265" t="s">
        <v>58</v>
      </c>
      <c r="B126" s="395"/>
      <c r="C126" s="385" t="s">
        <v>64</v>
      </c>
      <c r="D126" s="433"/>
      <c r="E126" s="433"/>
      <c r="F126" s="434"/>
      <c r="G126" s="389" t="s">
        <v>489</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5" t="s">
        <v>68</v>
      </c>
      <c r="D127" s="586"/>
      <c r="E127" s="586"/>
      <c r="F127" s="587"/>
      <c r="G127" s="588" t="s">
        <v>488</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9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92.25"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78" customHeight="1" thickBot="1" x14ac:dyDescent="0.2">
      <c r="A133" s="558"/>
      <c r="B133" s="559"/>
      <c r="C133" s="559"/>
      <c r="D133" s="559"/>
      <c r="E133" s="560"/>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75.7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5" t="s">
        <v>224</v>
      </c>
      <c r="B137" s="322"/>
      <c r="C137" s="322"/>
      <c r="D137" s="322"/>
      <c r="E137" s="322"/>
      <c r="F137" s="322"/>
      <c r="G137" s="711" t="s">
        <v>503</v>
      </c>
      <c r="H137" s="550"/>
      <c r="I137" s="550"/>
      <c r="J137" s="550"/>
      <c r="K137" s="550"/>
      <c r="L137" s="550"/>
      <c r="M137" s="550"/>
      <c r="N137" s="550"/>
      <c r="O137" s="550"/>
      <c r="P137" s="551"/>
      <c r="Q137" s="322" t="s">
        <v>225</v>
      </c>
      <c r="R137" s="322"/>
      <c r="S137" s="322"/>
      <c r="T137" s="322"/>
      <c r="U137" s="322"/>
      <c r="V137" s="322"/>
      <c r="W137" s="711" t="s">
        <v>503</v>
      </c>
      <c r="X137" s="550"/>
      <c r="Y137" s="550"/>
      <c r="Z137" s="550"/>
      <c r="AA137" s="550"/>
      <c r="AB137" s="550"/>
      <c r="AC137" s="550"/>
      <c r="AD137" s="550"/>
      <c r="AE137" s="550"/>
      <c r="AF137" s="551"/>
      <c r="AG137" s="322" t="s">
        <v>226</v>
      </c>
      <c r="AH137" s="322"/>
      <c r="AI137" s="322"/>
      <c r="AJ137" s="322"/>
      <c r="AK137" s="322"/>
      <c r="AL137" s="322"/>
      <c r="AM137" s="522">
        <v>1030</v>
      </c>
      <c r="AN137" s="523"/>
      <c r="AO137" s="523"/>
      <c r="AP137" s="523"/>
      <c r="AQ137" s="523"/>
      <c r="AR137" s="523"/>
      <c r="AS137" s="523"/>
      <c r="AT137" s="523"/>
      <c r="AU137" s="523"/>
      <c r="AV137" s="524"/>
      <c r="AW137" s="12"/>
      <c r="AX137" s="13"/>
    </row>
    <row r="138" spans="1:50" ht="19.899999999999999" customHeight="1" thickBot="1" x14ac:dyDescent="0.2">
      <c r="A138" s="526" t="s">
        <v>227</v>
      </c>
      <c r="B138" s="431"/>
      <c r="C138" s="431"/>
      <c r="D138" s="431"/>
      <c r="E138" s="431"/>
      <c r="F138" s="431"/>
      <c r="G138" s="319">
        <v>357</v>
      </c>
      <c r="H138" s="320"/>
      <c r="I138" s="320"/>
      <c r="J138" s="320"/>
      <c r="K138" s="320"/>
      <c r="L138" s="320"/>
      <c r="M138" s="320"/>
      <c r="N138" s="320"/>
      <c r="O138" s="320"/>
      <c r="P138" s="321"/>
      <c r="Q138" s="431" t="s">
        <v>228</v>
      </c>
      <c r="R138" s="431"/>
      <c r="S138" s="431"/>
      <c r="T138" s="431"/>
      <c r="U138" s="431"/>
      <c r="V138" s="431"/>
      <c r="W138" s="319">
        <v>345</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370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x14ac:dyDescent="0.15">
      <c r="A180" s="372"/>
      <c r="B180" s="373"/>
      <c r="C180" s="373"/>
      <c r="D180" s="373"/>
      <c r="E180" s="373"/>
      <c r="F180" s="374"/>
      <c r="G180" s="363"/>
      <c r="H180" s="364"/>
      <c r="I180" s="364"/>
      <c r="J180" s="364"/>
      <c r="K180" s="365"/>
      <c r="L180" s="366"/>
      <c r="M180" s="367"/>
      <c r="N180" s="367"/>
      <c r="O180" s="367"/>
      <c r="P180" s="367"/>
      <c r="Q180" s="367"/>
      <c r="R180" s="367"/>
      <c r="S180" s="367"/>
      <c r="T180" s="367"/>
      <c r="U180" s="367"/>
      <c r="V180" s="367"/>
      <c r="W180" s="367"/>
      <c r="X180" s="368"/>
      <c r="Y180" s="398"/>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2"/>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3"/>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3"/>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3"/>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3"/>
    </row>
    <row r="185" spans="1:50" ht="24.75" hidden="1"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3"/>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3"/>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3"/>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3"/>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3"/>
    </row>
    <row r="190" spans="1:50" ht="24.75" customHeight="1" thickBot="1" x14ac:dyDescent="0.2">
      <c r="A190" s="372"/>
      <c r="B190" s="373"/>
      <c r="C190" s="373"/>
      <c r="D190" s="373"/>
      <c r="E190" s="373"/>
      <c r="F190" s="374"/>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2"/>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3"/>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3"/>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3"/>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3"/>
    </row>
    <row r="198" spans="1:50" ht="24.75" hidden="1"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3"/>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3"/>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3"/>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3"/>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3"/>
    </row>
    <row r="203" spans="1:50" ht="24.75" customHeight="1" thickBot="1" x14ac:dyDescent="0.2">
      <c r="A203" s="372"/>
      <c r="B203" s="373"/>
      <c r="C203" s="373"/>
      <c r="D203" s="373"/>
      <c r="E203" s="373"/>
      <c r="F203" s="374"/>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2"/>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3"/>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3"/>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3"/>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3"/>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3"/>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3"/>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3"/>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3"/>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3"/>
    </row>
    <row r="216" spans="1:50" ht="24.75" customHeight="1" thickBot="1" x14ac:dyDescent="0.2">
      <c r="A216" s="372"/>
      <c r="B216" s="373"/>
      <c r="C216" s="373"/>
      <c r="D216" s="373"/>
      <c r="E216" s="373"/>
      <c r="F216" s="374"/>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2"/>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3"/>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3"/>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3"/>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3"/>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3"/>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3"/>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3"/>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3"/>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3"/>
    </row>
    <row r="229" spans="1:50" ht="24.75" customHeight="1" x14ac:dyDescent="0.15">
      <c r="A229" s="372"/>
      <c r="B229" s="373"/>
      <c r="C229" s="373"/>
      <c r="D229" s="373"/>
      <c r="E229" s="373"/>
      <c r="F229" s="374"/>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3</v>
      </c>
      <c r="B238" s="574">
        <v>1</v>
      </c>
      <c r="C238" s="575"/>
      <c r="D238" s="575"/>
      <c r="E238" s="575"/>
      <c r="F238" s="575"/>
      <c r="G238" s="575"/>
      <c r="H238" s="575"/>
      <c r="I238" s="575"/>
      <c r="J238" s="575"/>
      <c r="K238" s="575"/>
      <c r="L238" s="575"/>
      <c r="M238" s="682"/>
      <c r="N238" s="683"/>
      <c r="O238" s="683"/>
      <c r="P238" s="683"/>
      <c r="Q238" s="683"/>
      <c r="R238" s="683"/>
      <c r="S238" s="683"/>
      <c r="T238" s="683"/>
      <c r="U238" s="683"/>
      <c r="V238" s="683"/>
      <c r="W238" s="683"/>
      <c r="X238" s="683"/>
      <c r="Y238" s="683"/>
      <c r="Z238" s="683"/>
      <c r="AA238" s="683"/>
      <c r="AB238" s="683"/>
      <c r="AC238" s="683"/>
      <c r="AD238" s="683"/>
      <c r="AE238" s="683"/>
      <c r="AF238" s="683"/>
      <c r="AG238" s="683"/>
      <c r="AH238" s="683"/>
      <c r="AI238" s="683"/>
      <c r="AJ238" s="684"/>
      <c r="AK238" s="576"/>
      <c r="AL238" s="577"/>
      <c r="AM238" s="577"/>
      <c r="AN238" s="577"/>
      <c r="AO238" s="577"/>
      <c r="AP238" s="578"/>
      <c r="AQ238" s="579"/>
      <c r="AR238" s="575"/>
      <c r="AS238" s="575"/>
      <c r="AT238" s="575"/>
      <c r="AU238" s="576"/>
      <c r="AV238" s="577"/>
      <c r="AW238" s="577"/>
      <c r="AX238" s="578"/>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7" priority="551">
      <formula>IF(RIGHT(TEXT(P14,"0.#"),1)=".",FALSE,TRUE)</formula>
    </cfRule>
    <cfRule type="expression" dxfId="956" priority="552">
      <formula>IF(RIGHT(TEXT(P14,"0.#"),1)=".",TRUE,FALSE)</formula>
    </cfRule>
  </conditionalFormatting>
  <conditionalFormatting sqref="AE23:AI23">
    <cfRule type="expression" dxfId="955" priority="541">
      <formula>IF(RIGHT(TEXT(AE23,"0.#"),1)=".",FALSE,TRUE)</formula>
    </cfRule>
    <cfRule type="expression" dxfId="954" priority="542">
      <formula>IF(RIGHT(TEXT(AE23,"0.#"),1)=".",TRUE,FALSE)</formula>
    </cfRule>
  </conditionalFormatting>
  <conditionalFormatting sqref="AO69:AX69">
    <cfRule type="expression" dxfId="953" priority="473">
      <formula>IF(RIGHT(TEXT(AO69,"0.#"),1)=".",FALSE,TRUE)</formula>
    </cfRule>
    <cfRule type="expression" dxfId="952" priority="474">
      <formula>IF(RIGHT(TEXT(AO69,"0.#"),1)=".",TRUE,FALSE)</formula>
    </cfRule>
  </conditionalFormatting>
  <conditionalFormatting sqref="AE83:AI83">
    <cfRule type="expression" dxfId="951" priority="455">
      <formula>IF(RIGHT(TEXT(AE83,"0.#"),1)=".",FALSE,TRUE)</formula>
    </cfRule>
    <cfRule type="expression" dxfId="950" priority="456">
      <formula>IF(RIGHT(TEXT(AE83,"0.#"),1)=".",TRUE,FALSE)</formula>
    </cfRule>
  </conditionalFormatting>
  <conditionalFormatting sqref="AJ83:AX83">
    <cfRule type="expression" dxfId="949" priority="453">
      <formula>IF(RIGHT(TEXT(AJ83,"0.#"),1)=".",FALSE,TRUE)</formula>
    </cfRule>
    <cfRule type="expression" dxfId="948" priority="454">
      <formula>IF(RIGHT(TEXT(AJ83,"0.#"),1)=".",TRUE,FALSE)</formula>
    </cfRule>
  </conditionalFormatting>
  <conditionalFormatting sqref="L99">
    <cfRule type="expression" dxfId="947" priority="433">
      <formula>IF(RIGHT(TEXT(L99,"0.#"),1)=".",FALSE,TRUE)</formula>
    </cfRule>
    <cfRule type="expression" dxfId="946" priority="434">
      <formula>IF(RIGHT(TEXT(L99,"0.#"),1)=".",TRUE,FALSE)</formula>
    </cfRule>
  </conditionalFormatting>
  <conditionalFormatting sqref="L104">
    <cfRule type="expression" dxfId="945" priority="431">
      <formula>IF(RIGHT(TEXT(L104,"0.#"),1)=".",FALSE,TRUE)</formula>
    </cfRule>
    <cfRule type="expression" dxfId="944" priority="432">
      <formula>IF(RIGHT(TEXT(L104,"0.#"),1)=".",TRUE,FALSE)</formula>
    </cfRule>
  </conditionalFormatting>
  <conditionalFormatting sqref="R104">
    <cfRule type="expression" dxfId="943" priority="429">
      <formula>IF(RIGHT(TEXT(R104,"0.#"),1)=".",FALSE,TRUE)</formula>
    </cfRule>
    <cfRule type="expression" dxfId="942" priority="430">
      <formula>IF(RIGHT(TEXT(R104,"0.#"),1)=".",TRUE,FALSE)</formula>
    </cfRule>
  </conditionalFormatting>
  <conditionalFormatting sqref="P18:AX18">
    <cfRule type="expression" dxfId="941" priority="427">
      <formula>IF(RIGHT(TEXT(P18,"0.#"),1)=".",FALSE,TRUE)</formula>
    </cfRule>
    <cfRule type="expression" dxfId="940" priority="428">
      <formula>IF(RIGHT(TEXT(P18,"0.#"),1)=".",TRUE,FALSE)</formula>
    </cfRule>
  </conditionalFormatting>
  <conditionalFormatting sqref="Y181">
    <cfRule type="expression" dxfId="939" priority="423">
      <formula>IF(RIGHT(TEXT(Y181,"0.#"),1)=".",FALSE,TRUE)</formula>
    </cfRule>
    <cfRule type="expression" dxfId="938" priority="424">
      <formula>IF(RIGHT(TEXT(Y181,"0.#"),1)=".",TRUE,FALSE)</formula>
    </cfRule>
  </conditionalFormatting>
  <conditionalFormatting sqref="Y190">
    <cfRule type="expression" dxfId="937" priority="419">
      <formula>IF(RIGHT(TEXT(Y190,"0.#"),1)=".",FALSE,TRUE)</formula>
    </cfRule>
    <cfRule type="expression" dxfId="936" priority="420">
      <formula>IF(RIGHT(TEXT(Y190,"0.#"),1)=".",TRUE,FALSE)</formula>
    </cfRule>
  </conditionalFormatting>
  <conditionalFormatting sqref="AK236">
    <cfRule type="expression" dxfId="935" priority="341">
      <formula>IF(RIGHT(TEXT(AK236,"0.#"),1)=".",FALSE,TRUE)</formula>
    </cfRule>
    <cfRule type="expression" dxfId="934" priority="342">
      <formula>IF(RIGHT(TEXT(AK236,"0.#"),1)=".",TRUE,FALSE)</formula>
    </cfRule>
  </conditionalFormatting>
  <conditionalFormatting sqref="AE54:AI54">
    <cfRule type="expression" dxfId="933" priority="291">
      <formula>IF(RIGHT(TEXT(AE54,"0.#"),1)=".",FALSE,TRUE)</formula>
    </cfRule>
    <cfRule type="expression" dxfId="932" priority="292">
      <formula>IF(RIGHT(TEXT(AE54,"0.#"),1)=".",TRUE,FALSE)</formula>
    </cfRule>
  </conditionalFormatting>
  <conditionalFormatting sqref="P16:AQ17 P15:AX15 P13:AX13">
    <cfRule type="expression" dxfId="931" priority="249">
      <formula>IF(RIGHT(TEXT(P13,"0.#"),1)=".",FALSE,TRUE)</formula>
    </cfRule>
    <cfRule type="expression" dxfId="930" priority="250">
      <formula>IF(RIGHT(TEXT(P13,"0.#"),1)=".",TRUE,FALSE)</formula>
    </cfRule>
  </conditionalFormatting>
  <conditionalFormatting sqref="P19:AJ19">
    <cfRule type="expression" dxfId="929" priority="247">
      <formula>IF(RIGHT(TEXT(P19,"0.#"),1)=".",FALSE,TRUE)</formula>
    </cfRule>
    <cfRule type="expression" dxfId="928" priority="248">
      <formula>IF(RIGHT(TEXT(P19,"0.#"),1)=".",TRUE,FALSE)</formula>
    </cfRule>
  </conditionalFormatting>
  <conditionalFormatting sqref="AE55:AX55 AJ54:AS54">
    <cfRule type="expression" dxfId="927" priority="243">
      <formula>IF(RIGHT(TEXT(AE54,"0.#"),1)=".",FALSE,TRUE)</formula>
    </cfRule>
    <cfRule type="expression" dxfId="926" priority="244">
      <formula>IF(RIGHT(TEXT(AE54,"0.#"),1)=".",TRUE,FALSE)</formula>
    </cfRule>
  </conditionalFormatting>
  <conditionalFormatting sqref="AO68:AS68">
    <cfRule type="expression" dxfId="925" priority="239">
      <formula>IF(RIGHT(TEXT(AO68,"0.#"),1)=".",FALSE,TRUE)</formula>
    </cfRule>
    <cfRule type="expression" dxfId="924" priority="240">
      <formula>IF(RIGHT(TEXT(AO68,"0.#"),1)=".",TRUE,FALSE)</formula>
    </cfRule>
  </conditionalFormatting>
  <conditionalFormatting sqref="AE95:AI95 AE92:AI92 AE89:AI89 AE86:AI86">
    <cfRule type="expression" dxfId="923" priority="237">
      <formula>IF(RIGHT(TEXT(AE86,"0.#"),1)=".",FALSE,TRUE)</formula>
    </cfRule>
    <cfRule type="expression" dxfId="922" priority="238">
      <formula>IF(RIGHT(TEXT(AE86,"0.#"),1)=".",TRUE,FALSE)</formula>
    </cfRule>
  </conditionalFormatting>
  <conditionalFormatting sqref="AJ95:AX95 AJ92:AX92 AJ89:AX89 AJ86:AX86">
    <cfRule type="expression" dxfId="921" priority="235">
      <formula>IF(RIGHT(TEXT(AJ86,"0.#"),1)=".",FALSE,TRUE)</formula>
    </cfRule>
    <cfRule type="expression" dxfId="920" priority="236">
      <formula>IF(RIGHT(TEXT(AJ86,"0.#"),1)=".",TRUE,FALSE)</formula>
    </cfRule>
  </conditionalFormatting>
  <conditionalFormatting sqref="L100:L103 L98">
    <cfRule type="expression" dxfId="919" priority="233">
      <formula>IF(RIGHT(TEXT(L98,"0.#"),1)=".",FALSE,TRUE)</formula>
    </cfRule>
    <cfRule type="expression" dxfId="918" priority="234">
      <formula>IF(RIGHT(TEXT(L98,"0.#"),1)=".",TRUE,FALSE)</formula>
    </cfRule>
  </conditionalFormatting>
  <conditionalFormatting sqref="R98">
    <cfRule type="expression" dxfId="917" priority="229">
      <formula>IF(RIGHT(TEXT(R98,"0.#"),1)=".",FALSE,TRUE)</formula>
    </cfRule>
    <cfRule type="expression" dxfId="916" priority="230">
      <formula>IF(RIGHT(TEXT(R98,"0.#"),1)=".",TRUE,FALSE)</formula>
    </cfRule>
  </conditionalFormatting>
  <conditionalFormatting sqref="R99:R103">
    <cfRule type="expression" dxfId="915" priority="227">
      <formula>IF(RIGHT(TEXT(R99,"0.#"),1)=".",FALSE,TRUE)</formula>
    </cfRule>
    <cfRule type="expression" dxfId="914" priority="228">
      <formula>IF(RIGHT(TEXT(R99,"0.#"),1)=".",TRUE,FALSE)</formula>
    </cfRule>
  </conditionalFormatting>
  <conditionalFormatting sqref="Y182:Y189 Y180">
    <cfRule type="expression" dxfId="913" priority="225">
      <formula>IF(RIGHT(TEXT(Y180,"0.#"),1)=".",FALSE,TRUE)</formula>
    </cfRule>
    <cfRule type="expression" dxfId="912" priority="226">
      <formula>IF(RIGHT(TEXT(Y180,"0.#"),1)=".",TRUE,FALSE)</formula>
    </cfRule>
  </conditionalFormatting>
  <conditionalFormatting sqref="AU181">
    <cfRule type="expression" dxfId="911" priority="223">
      <formula>IF(RIGHT(TEXT(AU181,"0.#"),1)=".",FALSE,TRUE)</formula>
    </cfRule>
    <cfRule type="expression" dxfId="910" priority="224">
      <formula>IF(RIGHT(TEXT(AU181,"0.#"),1)=".",TRUE,FALSE)</formula>
    </cfRule>
  </conditionalFormatting>
  <conditionalFormatting sqref="AU190">
    <cfRule type="expression" dxfId="909" priority="221">
      <formula>IF(RIGHT(TEXT(AU190,"0.#"),1)=".",FALSE,TRUE)</formula>
    </cfRule>
    <cfRule type="expression" dxfId="908" priority="222">
      <formula>IF(RIGHT(TEXT(AU190,"0.#"),1)=".",TRUE,FALSE)</formula>
    </cfRule>
  </conditionalFormatting>
  <conditionalFormatting sqref="AU182:AU189 AU180">
    <cfRule type="expression" dxfId="907" priority="219">
      <formula>IF(RIGHT(TEXT(AU180,"0.#"),1)=".",FALSE,TRUE)</formula>
    </cfRule>
    <cfRule type="expression" dxfId="906" priority="220">
      <formula>IF(RIGHT(TEXT(AU180,"0.#"),1)=".",TRUE,FALSE)</formula>
    </cfRule>
  </conditionalFormatting>
  <conditionalFormatting sqref="Y220 Y207 Y194">
    <cfRule type="expression" dxfId="905" priority="205">
      <formula>IF(RIGHT(TEXT(Y194,"0.#"),1)=".",FALSE,TRUE)</formula>
    </cfRule>
    <cfRule type="expression" dxfId="904" priority="206">
      <formula>IF(RIGHT(TEXT(Y194,"0.#"),1)=".",TRUE,FALSE)</formula>
    </cfRule>
  </conditionalFormatting>
  <conditionalFormatting sqref="Y229 Y216 Y203">
    <cfRule type="expression" dxfId="903" priority="203">
      <formula>IF(RIGHT(TEXT(Y203,"0.#"),1)=".",FALSE,TRUE)</formula>
    </cfRule>
    <cfRule type="expression" dxfId="902" priority="204">
      <formula>IF(RIGHT(TEXT(Y203,"0.#"),1)=".",TRUE,FALSE)</formula>
    </cfRule>
  </conditionalFormatting>
  <conditionalFormatting sqref="Y221:Y228 Y219 Y208:Y215 Y206 Y195:Y202 Y193">
    <cfRule type="expression" dxfId="901" priority="201">
      <formula>IF(RIGHT(TEXT(Y193,"0.#"),1)=".",FALSE,TRUE)</formula>
    </cfRule>
    <cfRule type="expression" dxfId="900" priority="202">
      <formula>IF(RIGHT(TEXT(Y193,"0.#"),1)=".",TRUE,FALSE)</formula>
    </cfRule>
  </conditionalFormatting>
  <conditionalFormatting sqref="AU220 AU207 AU194">
    <cfRule type="expression" dxfId="899" priority="199">
      <formula>IF(RIGHT(TEXT(AU194,"0.#"),1)=".",FALSE,TRUE)</formula>
    </cfRule>
    <cfRule type="expression" dxfId="898" priority="200">
      <formula>IF(RIGHT(TEXT(AU194,"0.#"),1)=".",TRUE,FALSE)</formula>
    </cfRule>
  </conditionalFormatting>
  <conditionalFormatting sqref="AU229 AU216 AU203">
    <cfRule type="expression" dxfId="897" priority="197">
      <formula>IF(RIGHT(TEXT(AU203,"0.#"),1)=".",FALSE,TRUE)</formula>
    </cfRule>
    <cfRule type="expression" dxfId="896" priority="198">
      <formula>IF(RIGHT(TEXT(AU203,"0.#"),1)=".",TRUE,FALSE)</formula>
    </cfRule>
  </conditionalFormatting>
  <conditionalFormatting sqref="AU221:AU228 AU219 AU208:AU215 AU206 AU195:AU202 AU193">
    <cfRule type="expression" dxfId="895" priority="195">
      <formula>IF(RIGHT(TEXT(AU193,"0.#"),1)=".",FALSE,TRUE)</formula>
    </cfRule>
    <cfRule type="expression" dxfId="894" priority="196">
      <formula>IF(RIGHT(TEXT(AU193,"0.#"),1)=".",TRUE,FALSE)</formula>
    </cfRule>
  </conditionalFormatting>
  <conditionalFormatting sqref="AE56:AI56">
    <cfRule type="expression" dxfId="893" priority="169">
      <formula>IF(AND(AE56&gt;=0, RIGHT(TEXT(AE56,"0.#"),1)&lt;&gt;"."),TRUE,FALSE)</formula>
    </cfRule>
    <cfRule type="expression" dxfId="892" priority="170">
      <formula>IF(AND(AE56&gt;=0, RIGHT(TEXT(AE56,"0.#"),1)="."),TRUE,FALSE)</formula>
    </cfRule>
    <cfRule type="expression" dxfId="891" priority="171">
      <formula>IF(AND(AE56&lt;0, RIGHT(TEXT(AE56,"0.#"),1)&lt;&gt;"."),TRUE,FALSE)</formula>
    </cfRule>
    <cfRule type="expression" dxfId="890" priority="172">
      <formula>IF(AND(AE56&lt;0, RIGHT(TEXT(AE56,"0.#"),1)="."),TRUE,FALSE)</formula>
    </cfRule>
  </conditionalFormatting>
  <conditionalFormatting sqref="AJ56:AS56">
    <cfRule type="expression" dxfId="889" priority="165">
      <formula>IF(AND(AJ56&gt;=0, RIGHT(TEXT(AJ56,"0.#"),1)&lt;&gt;"."),TRUE,FALSE)</formula>
    </cfRule>
    <cfRule type="expression" dxfId="888" priority="166">
      <formula>IF(AND(AJ56&gt;=0, RIGHT(TEXT(AJ56,"0.#"),1)="."),TRUE,FALSE)</formula>
    </cfRule>
    <cfRule type="expression" dxfId="887" priority="167">
      <formula>IF(AND(AJ56&lt;0, RIGHT(TEXT(AJ56,"0.#"),1)&lt;&gt;"."),TRUE,FALSE)</formula>
    </cfRule>
    <cfRule type="expression" dxfId="886" priority="168">
      <formula>IF(AND(AJ56&lt;0, RIGHT(TEXT(AJ56,"0.#"),1)="."),TRUE,FALSE)</formula>
    </cfRule>
  </conditionalFormatting>
  <conditionalFormatting sqref="AK237:AK265">
    <cfRule type="expression" dxfId="885" priority="153">
      <formula>IF(RIGHT(TEXT(AK237,"0.#"),1)=".",FALSE,TRUE)</formula>
    </cfRule>
    <cfRule type="expression" dxfId="884" priority="154">
      <formula>IF(RIGHT(TEXT(AK237,"0.#"),1)=".",TRUE,FALSE)</formula>
    </cfRule>
  </conditionalFormatting>
  <conditionalFormatting sqref="AU237:AX265">
    <cfRule type="expression" dxfId="883" priority="149">
      <formula>IF(AND(AU237&gt;=0, RIGHT(TEXT(AU237,"0.#"),1)&lt;&gt;"."),TRUE,FALSE)</formula>
    </cfRule>
    <cfRule type="expression" dxfId="882" priority="150">
      <formula>IF(AND(AU237&gt;=0, RIGHT(TEXT(AU237,"0.#"),1)="."),TRUE,FALSE)</formula>
    </cfRule>
    <cfRule type="expression" dxfId="881" priority="151">
      <formula>IF(AND(AU237&lt;0, RIGHT(TEXT(AU237,"0.#"),1)&lt;&gt;"."),TRUE,FALSE)</formula>
    </cfRule>
    <cfRule type="expression" dxfId="880" priority="152">
      <formula>IF(AND(AU237&lt;0, RIGHT(TEXT(AU237,"0.#"),1)="."),TRUE,FALSE)</formula>
    </cfRule>
  </conditionalFormatting>
  <conditionalFormatting sqref="AK269">
    <cfRule type="expression" dxfId="879" priority="147">
      <formula>IF(RIGHT(TEXT(AK269,"0.#"),1)=".",FALSE,TRUE)</formula>
    </cfRule>
    <cfRule type="expression" dxfId="878" priority="148">
      <formula>IF(RIGHT(TEXT(AK269,"0.#"),1)=".",TRUE,FALSE)</formula>
    </cfRule>
  </conditionalFormatting>
  <conditionalFormatting sqref="AU269:AX269">
    <cfRule type="expression" dxfId="877" priority="143">
      <formula>IF(AND(AU269&gt;=0, RIGHT(TEXT(AU269,"0.#"),1)&lt;&gt;"."),TRUE,FALSE)</formula>
    </cfRule>
    <cfRule type="expression" dxfId="876" priority="144">
      <formula>IF(AND(AU269&gt;=0, RIGHT(TEXT(AU269,"0.#"),1)="."),TRUE,FALSE)</formula>
    </cfRule>
    <cfRule type="expression" dxfId="875" priority="145">
      <formula>IF(AND(AU269&lt;0, RIGHT(TEXT(AU269,"0.#"),1)&lt;&gt;"."),TRUE,FALSE)</formula>
    </cfRule>
    <cfRule type="expression" dxfId="874" priority="146">
      <formula>IF(AND(AU269&lt;0, RIGHT(TEXT(AU269,"0.#"),1)="."),TRUE,FALSE)</formula>
    </cfRule>
  </conditionalFormatting>
  <conditionalFormatting sqref="AK270:AK298">
    <cfRule type="expression" dxfId="873" priority="141">
      <formula>IF(RIGHT(TEXT(AK270,"0.#"),1)=".",FALSE,TRUE)</formula>
    </cfRule>
    <cfRule type="expression" dxfId="872" priority="142">
      <formula>IF(RIGHT(TEXT(AK270,"0.#"),1)=".",TRUE,FALSE)</formula>
    </cfRule>
  </conditionalFormatting>
  <conditionalFormatting sqref="AU270:AX298">
    <cfRule type="expression" dxfId="871" priority="137">
      <formula>IF(AND(AU270&gt;=0, RIGHT(TEXT(AU270,"0.#"),1)&lt;&gt;"."),TRUE,FALSE)</formula>
    </cfRule>
    <cfRule type="expression" dxfId="870" priority="138">
      <formula>IF(AND(AU270&gt;=0, RIGHT(TEXT(AU270,"0.#"),1)="."),TRUE,FALSE)</formula>
    </cfRule>
    <cfRule type="expression" dxfId="869" priority="139">
      <formula>IF(AND(AU270&lt;0, RIGHT(TEXT(AU270,"0.#"),1)&lt;&gt;"."),TRUE,FALSE)</formula>
    </cfRule>
    <cfRule type="expression" dxfId="868" priority="140">
      <formula>IF(AND(AU270&lt;0, RIGHT(TEXT(AU270,"0.#"),1)="."),TRUE,FALSE)</formula>
    </cfRule>
  </conditionalFormatting>
  <conditionalFormatting sqref="AK302">
    <cfRule type="expression" dxfId="867" priority="135">
      <formula>IF(RIGHT(TEXT(AK302,"0.#"),1)=".",FALSE,TRUE)</formula>
    </cfRule>
    <cfRule type="expression" dxfId="866" priority="136">
      <formula>IF(RIGHT(TEXT(AK302,"0.#"),1)=".",TRUE,FALSE)</formula>
    </cfRule>
  </conditionalFormatting>
  <conditionalFormatting sqref="AU302:AX302">
    <cfRule type="expression" dxfId="865" priority="131">
      <formula>IF(AND(AU302&gt;=0, RIGHT(TEXT(AU302,"0.#"),1)&lt;&gt;"."),TRUE,FALSE)</formula>
    </cfRule>
    <cfRule type="expression" dxfId="864" priority="132">
      <formula>IF(AND(AU302&gt;=0, RIGHT(TEXT(AU302,"0.#"),1)="."),TRUE,FALSE)</formula>
    </cfRule>
    <cfRule type="expression" dxfId="863" priority="133">
      <formula>IF(AND(AU302&lt;0, RIGHT(TEXT(AU302,"0.#"),1)&lt;&gt;"."),TRUE,FALSE)</formula>
    </cfRule>
    <cfRule type="expression" dxfId="862" priority="134">
      <formula>IF(AND(AU302&lt;0, RIGHT(TEXT(AU302,"0.#"),1)="."),TRUE,FALSE)</formula>
    </cfRule>
  </conditionalFormatting>
  <conditionalFormatting sqref="AK303:AK331">
    <cfRule type="expression" dxfId="861" priority="129">
      <formula>IF(RIGHT(TEXT(AK303,"0.#"),1)=".",FALSE,TRUE)</formula>
    </cfRule>
    <cfRule type="expression" dxfId="860" priority="130">
      <formula>IF(RIGHT(TEXT(AK303,"0.#"),1)=".",TRUE,FALSE)</formula>
    </cfRule>
  </conditionalFormatting>
  <conditionalFormatting sqref="AU303:AX331">
    <cfRule type="expression" dxfId="859" priority="125">
      <formula>IF(AND(AU303&gt;=0, RIGHT(TEXT(AU303,"0.#"),1)&lt;&gt;"."),TRUE,FALSE)</formula>
    </cfRule>
    <cfRule type="expression" dxfId="858" priority="126">
      <formula>IF(AND(AU303&gt;=0, RIGHT(TEXT(AU303,"0.#"),1)="."),TRUE,FALSE)</formula>
    </cfRule>
    <cfRule type="expression" dxfId="857" priority="127">
      <formula>IF(AND(AU303&lt;0, RIGHT(TEXT(AU303,"0.#"),1)&lt;&gt;"."),TRUE,FALSE)</formula>
    </cfRule>
    <cfRule type="expression" dxfId="856" priority="128">
      <formula>IF(AND(AU303&lt;0, RIGHT(TEXT(AU303,"0.#"),1)="."),TRUE,FALSE)</formula>
    </cfRule>
  </conditionalFormatting>
  <conditionalFormatting sqref="AK335">
    <cfRule type="expression" dxfId="855" priority="123">
      <formula>IF(RIGHT(TEXT(AK335,"0.#"),1)=".",FALSE,TRUE)</formula>
    </cfRule>
    <cfRule type="expression" dxfId="854" priority="124">
      <formula>IF(RIGHT(TEXT(AK335,"0.#"),1)=".",TRUE,FALSE)</formula>
    </cfRule>
  </conditionalFormatting>
  <conditionalFormatting sqref="AU335:AX335">
    <cfRule type="expression" dxfId="853" priority="119">
      <formula>IF(AND(AU335&gt;=0, RIGHT(TEXT(AU335,"0.#"),1)&lt;&gt;"."),TRUE,FALSE)</formula>
    </cfRule>
    <cfRule type="expression" dxfId="852" priority="120">
      <formula>IF(AND(AU335&gt;=0, RIGHT(TEXT(AU335,"0.#"),1)="."),TRUE,FALSE)</formula>
    </cfRule>
    <cfRule type="expression" dxfId="851" priority="121">
      <formula>IF(AND(AU335&lt;0, RIGHT(TEXT(AU335,"0.#"),1)&lt;&gt;"."),TRUE,FALSE)</formula>
    </cfRule>
    <cfRule type="expression" dxfId="850" priority="122">
      <formula>IF(AND(AU335&lt;0, RIGHT(TEXT(AU335,"0.#"),1)="."),TRUE,FALSE)</formula>
    </cfRule>
  </conditionalFormatting>
  <conditionalFormatting sqref="AK336:AK364">
    <cfRule type="expression" dxfId="849" priority="117">
      <formula>IF(RIGHT(TEXT(AK336,"0.#"),1)=".",FALSE,TRUE)</formula>
    </cfRule>
    <cfRule type="expression" dxfId="848" priority="118">
      <formula>IF(RIGHT(TEXT(AK336,"0.#"),1)=".",TRUE,FALSE)</formula>
    </cfRule>
  </conditionalFormatting>
  <conditionalFormatting sqref="AU336:AX364">
    <cfRule type="expression" dxfId="847" priority="113">
      <formula>IF(AND(AU336&gt;=0, RIGHT(TEXT(AU336,"0.#"),1)&lt;&gt;"."),TRUE,FALSE)</formula>
    </cfRule>
    <cfRule type="expression" dxfId="846" priority="114">
      <formula>IF(AND(AU336&gt;=0, RIGHT(TEXT(AU336,"0.#"),1)="."),TRUE,FALSE)</formula>
    </cfRule>
    <cfRule type="expression" dxfId="845" priority="115">
      <formula>IF(AND(AU336&lt;0, RIGHT(TEXT(AU336,"0.#"),1)&lt;&gt;"."),TRUE,FALSE)</formula>
    </cfRule>
    <cfRule type="expression" dxfId="844" priority="116">
      <formula>IF(AND(AU336&lt;0, RIGHT(TEXT(AU336,"0.#"),1)="."),TRUE,FALSE)</formula>
    </cfRule>
  </conditionalFormatting>
  <conditionalFormatting sqref="AK368">
    <cfRule type="expression" dxfId="843" priority="111">
      <formula>IF(RIGHT(TEXT(AK368,"0.#"),1)=".",FALSE,TRUE)</formula>
    </cfRule>
    <cfRule type="expression" dxfId="842" priority="112">
      <formula>IF(RIGHT(TEXT(AK368,"0.#"),1)=".",TRUE,FALSE)</formula>
    </cfRule>
  </conditionalFormatting>
  <conditionalFormatting sqref="AU368:AX368">
    <cfRule type="expression" dxfId="841" priority="107">
      <formula>IF(AND(AU368&gt;=0, RIGHT(TEXT(AU368,"0.#"),1)&lt;&gt;"."),TRUE,FALSE)</formula>
    </cfRule>
    <cfRule type="expression" dxfId="840" priority="108">
      <formula>IF(AND(AU368&gt;=0, RIGHT(TEXT(AU368,"0.#"),1)="."),TRUE,FALSE)</formula>
    </cfRule>
    <cfRule type="expression" dxfId="839" priority="109">
      <formula>IF(AND(AU368&lt;0, RIGHT(TEXT(AU368,"0.#"),1)&lt;&gt;"."),TRUE,FALSE)</formula>
    </cfRule>
    <cfRule type="expression" dxfId="838" priority="110">
      <formula>IF(AND(AU368&lt;0, RIGHT(TEXT(AU368,"0.#"),1)="."),TRUE,FALSE)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N24 AJ23:AN23 AT24:AX24">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J25:AN25">
    <cfRule type="expression" dxfId="789" priority="51">
      <formula>IF(AND(AJ25&gt;=0, RIGHT(TEXT(AJ25,"0.#"),1)&lt;&gt;"."),TRUE,FALSE)</formula>
    </cfRule>
    <cfRule type="expression" dxfId="788" priority="52">
      <formula>IF(AND(AJ25&gt;=0, RIGHT(TEXT(AJ25,"0.#"),1)="."),TRUE,FALSE)</formula>
    </cfRule>
    <cfRule type="expression" dxfId="787" priority="53">
      <formula>IF(AND(AJ25&lt;0, RIGHT(TEXT(AJ25,"0.#"),1)&lt;&gt;"."),TRUE,FALSE)</formula>
    </cfRule>
    <cfRule type="expression" dxfId="786" priority="54">
      <formula>IF(AND(AJ25&lt;0, 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E69:AN69">
    <cfRule type="expression" dxfId="753" priority="9">
      <formula>IF(RIGHT(TEXT(AE69,"0.#"),1)=".",FALSE,TRUE)</formula>
    </cfRule>
    <cfRule type="expression" dxfId="752" priority="10">
      <formula>IF(RIGHT(TEXT(AE69,"0.#"),1)=".",TRUE,FALSE)</formula>
    </cfRule>
  </conditionalFormatting>
  <conditionalFormatting sqref="AE68:AN68">
    <cfRule type="expression" dxfId="751" priority="7">
      <formula>IF(RIGHT(TEXT(AE68,"0.#"),1)=".",FALSE,TRUE)</formula>
    </cfRule>
    <cfRule type="expression" dxfId="750" priority="8">
      <formula>IF(RIGHT(TEXT(AE68,"0.#"),1)=".",TRUE,FALSE)</formula>
    </cfRule>
  </conditionalFormatting>
  <conditionalFormatting sqref="AO23:AS24">
    <cfRule type="expression" dxfId="749" priority="5">
      <formula>IF(RIGHT(TEXT(AO23,"0.#"),1)=".",FALSE,TRUE)</formula>
    </cfRule>
    <cfRule type="expression" dxfId="748" priority="6">
      <formula>IF(RIGHT(TEXT(AO23,"0.#"),1)=".",TRUE,FALSE)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AJ5" sqref="AJ5:AN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658"/>
      <c r="H4" s="243"/>
      <c r="I4" s="243"/>
      <c r="J4" s="243"/>
      <c r="K4" s="243"/>
      <c r="L4" s="243"/>
      <c r="M4" s="243"/>
      <c r="N4" s="243"/>
      <c r="O4" s="244"/>
      <c r="P4" s="228"/>
      <c r="Q4" s="84"/>
      <c r="R4" s="84"/>
      <c r="S4" s="84"/>
      <c r="T4" s="84"/>
      <c r="U4" s="84"/>
      <c r="V4" s="84"/>
      <c r="W4" s="84"/>
      <c r="X4" s="85"/>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245"/>
      <c r="H5" s="246"/>
      <c r="I5" s="246"/>
      <c r="J5" s="246"/>
      <c r="K5" s="246"/>
      <c r="L5" s="246"/>
      <c r="M5" s="246"/>
      <c r="N5" s="246"/>
      <c r="O5" s="247"/>
      <c r="P5" s="87"/>
      <c r="Q5" s="87"/>
      <c r="R5" s="87"/>
      <c r="S5" s="87"/>
      <c r="T5" s="87"/>
      <c r="U5" s="87"/>
      <c r="V5" s="87"/>
      <c r="W5" s="87"/>
      <c r="X5" s="88"/>
      <c r="Y5" s="148" t="s">
        <v>65</v>
      </c>
      <c r="Z5" s="93"/>
      <c r="AA5" s="94"/>
      <c r="AB5" s="625"/>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248"/>
      <c r="H6" s="249"/>
      <c r="I6" s="249"/>
      <c r="J6" s="249"/>
      <c r="K6" s="249"/>
      <c r="L6" s="249"/>
      <c r="M6" s="249"/>
      <c r="N6" s="249"/>
      <c r="O6" s="250"/>
      <c r="P6" s="90"/>
      <c r="Q6" s="90"/>
      <c r="R6" s="90"/>
      <c r="S6" s="90"/>
      <c r="T6" s="90"/>
      <c r="U6" s="90"/>
      <c r="V6" s="90"/>
      <c r="W6" s="90"/>
      <c r="X6" s="91"/>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658"/>
      <c r="H9" s="243"/>
      <c r="I9" s="243"/>
      <c r="J9" s="243"/>
      <c r="K9" s="243"/>
      <c r="L9" s="243"/>
      <c r="M9" s="243"/>
      <c r="N9" s="243"/>
      <c r="O9" s="244"/>
      <c r="P9" s="228"/>
      <c r="Q9" s="84"/>
      <c r="R9" s="84"/>
      <c r="S9" s="84"/>
      <c r="T9" s="84"/>
      <c r="U9" s="84"/>
      <c r="V9" s="84"/>
      <c r="W9" s="84"/>
      <c r="X9" s="85"/>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245"/>
      <c r="H10" s="246"/>
      <c r="I10" s="246"/>
      <c r="J10" s="246"/>
      <c r="K10" s="246"/>
      <c r="L10" s="246"/>
      <c r="M10" s="246"/>
      <c r="N10" s="246"/>
      <c r="O10" s="247"/>
      <c r="P10" s="87"/>
      <c r="Q10" s="87"/>
      <c r="R10" s="87"/>
      <c r="S10" s="87"/>
      <c r="T10" s="87"/>
      <c r="U10" s="87"/>
      <c r="V10" s="87"/>
      <c r="W10" s="87"/>
      <c r="X10" s="88"/>
      <c r="Y10" s="148" t="s">
        <v>65</v>
      </c>
      <c r="Z10" s="93"/>
      <c r="AA10" s="94"/>
      <c r="AB10" s="625"/>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248"/>
      <c r="H11" s="249"/>
      <c r="I11" s="249"/>
      <c r="J11" s="249"/>
      <c r="K11" s="249"/>
      <c r="L11" s="249"/>
      <c r="M11" s="249"/>
      <c r="N11" s="249"/>
      <c r="O11" s="250"/>
      <c r="P11" s="90"/>
      <c r="Q11" s="90"/>
      <c r="R11" s="90"/>
      <c r="S11" s="90"/>
      <c r="T11" s="90"/>
      <c r="U11" s="90"/>
      <c r="V11" s="90"/>
      <c r="W11" s="90"/>
      <c r="X11" s="9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658"/>
      <c r="H14" s="243"/>
      <c r="I14" s="243"/>
      <c r="J14" s="243"/>
      <c r="K14" s="243"/>
      <c r="L14" s="243"/>
      <c r="M14" s="243"/>
      <c r="N14" s="243"/>
      <c r="O14" s="244"/>
      <c r="P14" s="228"/>
      <c r="Q14" s="84"/>
      <c r="R14" s="84"/>
      <c r="S14" s="84"/>
      <c r="T14" s="84"/>
      <c r="U14" s="84"/>
      <c r="V14" s="84"/>
      <c r="W14" s="84"/>
      <c r="X14" s="85"/>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245"/>
      <c r="H15" s="246"/>
      <c r="I15" s="246"/>
      <c r="J15" s="246"/>
      <c r="K15" s="246"/>
      <c r="L15" s="246"/>
      <c r="M15" s="246"/>
      <c r="N15" s="246"/>
      <c r="O15" s="247"/>
      <c r="P15" s="87"/>
      <c r="Q15" s="87"/>
      <c r="R15" s="87"/>
      <c r="S15" s="87"/>
      <c r="T15" s="87"/>
      <c r="U15" s="87"/>
      <c r="V15" s="87"/>
      <c r="W15" s="87"/>
      <c r="X15" s="88"/>
      <c r="Y15" s="148" t="s">
        <v>65</v>
      </c>
      <c r="Z15" s="93"/>
      <c r="AA15" s="94"/>
      <c r="AB15" s="625"/>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248"/>
      <c r="H16" s="249"/>
      <c r="I16" s="249"/>
      <c r="J16" s="249"/>
      <c r="K16" s="249"/>
      <c r="L16" s="249"/>
      <c r="M16" s="249"/>
      <c r="N16" s="249"/>
      <c r="O16" s="250"/>
      <c r="P16" s="90"/>
      <c r="Q16" s="90"/>
      <c r="R16" s="90"/>
      <c r="S16" s="90"/>
      <c r="T16" s="90"/>
      <c r="U16" s="90"/>
      <c r="V16" s="90"/>
      <c r="W16" s="90"/>
      <c r="X16" s="9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658"/>
      <c r="H19" s="243"/>
      <c r="I19" s="243"/>
      <c r="J19" s="243"/>
      <c r="K19" s="243"/>
      <c r="L19" s="243"/>
      <c r="M19" s="243"/>
      <c r="N19" s="243"/>
      <c r="O19" s="244"/>
      <c r="P19" s="228"/>
      <c r="Q19" s="84"/>
      <c r="R19" s="84"/>
      <c r="S19" s="84"/>
      <c r="T19" s="84"/>
      <c r="U19" s="84"/>
      <c r="V19" s="84"/>
      <c r="W19" s="84"/>
      <c r="X19" s="85"/>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245"/>
      <c r="H20" s="246"/>
      <c r="I20" s="246"/>
      <c r="J20" s="246"/>
      <c r="K20" s="246"/>
      <c r="L20" s="246"/>
      <c r="M20" s="246"/>
      <c r="N20" s="246"/>
      <c r="O20" s="247"/>
      <c r="P20" s="87"/>
      <c r="Q20" s="87"/>
      <c r="R20" s="87"/>
      <c r="S20" s="87"/>
      <c r="T20" s="87"/>
      <c r="U20" s="87"/>
      <c r="V20" s="87"/>
      <c r="W20" s="87"/>
      <c r="X20" s="88"/>
      <c r="Y20" s="148" t="s">
        <v>65</v>
      </c>
      <c r="Z20" s="93"/>
      <c r="AA20" s="94"/>
      <c r="AB20" s="625"/>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248"/>
      <c r="H21" s="249"/>
      <c r="I21" s="249"/>
      <c r="J21" s="249"/>
      <c r="K21" s="249"/>
      <c r="L21" s="249"/>
      <c r="M21" s="249"/>
      <c r="N21" s="249"/>
      <c r="O21" s="250"/>
      <c r="P21" s="90"/>
      <c r="Q21" s="90"/>
      <c r="R21" s="90"/>
      <c r="S21" s="90"/>
      <c r="T21" s="90"/>
      <c r="U21" s="90"/>
      <c r="V21" s="90"/>
      <c r="W21" s="90"/>
      <c r="X21" s="91"/>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658"/>
      <c r="H24" s="243"/>
      <c r="I24" s="243"/>
      <c r="J24" s="243"/>
      <c r="K24" s="243"/>
      <c r="L24" s="243"/>
      <c r="M24" s="243"/>
      <c r="N24" s="243"/>
      <c r="O24" s="244"/>
      <c r="P24" s="228"/>
      <c r="Q24" s="84"/>
      <c r="R24" s="84"/>
      <c r="S24" s="84"/>
      <c r="T24" s="84"/>
      <c r="U24" s="84"/>
      <c r="V24" s="84"/>
      <c r="W24" s="84"/>
      <c r="X24" s="85"/>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245"/>
      <c r="H25" s="246"/>
      <c r="I25" s="246"/>
      <c r="J25" s="246"/>
      <c r="K25" s="246"/>
      <c r="L25" s="246"/>
      <c r="M25" s="246"/>
      <c r="N25" s="246"/>
      <c r="O25" s="247"/>
      <c r="P25" s="87"/>
      <c r="Q25" s="87"/>
      <c r="R25" s="87"/>
      <c r="S25" s="87"/>
      <c r="T25" s="87"/>
      <c r="U25" s="87"/>
      <c r="V25" s="87"/>
      <c r="W25" s="87"/>
      <c r="X25" s="88"/>
      <c r="Y25" s="148" t="s">
        <v>65</v>
      </c>
      <c r="Z25" s="93"/>
      <c r="AA25" s="94"/>
      <c r="AB25" s="625"/>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248"/>
      <c r="H26" s="249"/>
      <c r="I26" s="249"/>
      <c r="J26" s="249"/>
      <c r="K26" s="249"/>
      <c r="L26" s="249"/>
      <c r="M26" s="249"/>
      <c r="N26" s="249"/>
      <c r="O26" s="250"/>
      <c r="P26" s="90"/>
      <c r="Q26" s="90"/>
      <c r="R26" s="90"/>
      <c r="S26" s="90"/>
      <c r="T26" s="90"/>
      <c r="U26" s="90"/>
      <c r="V26" s="90"/>
      <c r="W26" s="90"/>
      <c r="X26" s="91"/>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658"/>
      <c r="H29" s="243"/>
      <c r="I29" s="243"/>
      <c r="J29" s="243"/>
      <c r="K29" s="243"/>
      <c r="L29" s="243"/>
      <c r="M29" s="243"/>
      <c r="N29" s="243"/>
      <c r="O29" s="244"/>
      <c r="P29" s="228"/>
      <c r="Q29" s="84"/>
      <c r="R29" s="84"/>
      <c r="S29" s="84"/>
      <c r="T29" s="84"/>
      <c r="U29" s="84"/>
      <c r="V29" s="84"/>
      <c r="W29" s="84"/>
      <c r="X29" s="85"/>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245"/>
      <c r="H30" s="246"/>
      <c r="I30" s="246"/>
      <c r="J30" s="246"/>
      <c r="K30" s="246"/>
      <c r="L30" s="246"/>
      <c r="M30" s="246"/>
      <c r="N30" s="246"/>
      <c r="O30" s="247"/>
      <c r="P30" s="87"/>
      <c r="Q30" s="87"/>
      <c r="R30" s="87"/>
      <c r="S30" s="87"/>
      <c r="T30" s="87"/>
      <c r="U30" s="87"/>
      <c r="V30" s="87"/>
      <c r="W30" s="87"/>
      <c r="X30" s="88"/>
      <c r="Y30" s="148" t="s">
        <v>65</v>
      </c>
      <c r="Z30" s="93"/>
      <c r="AA30" s="94"/>
      <c r="AB30" s="625"/>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248"/>
      <c r="H31" s="249"/>
      <c r="I31" s="249"/>
      <c r="J31" s="249"/>
      <c r="K31" s="249"/>
      <c r="L31" s="249"/>
      <c r="M31" s="249"/>
      <c r="N31" s="249"/>
      <c r="O31" s="250"/>
      <c r="P31" s="90"/>
      <c r="Q31" s="90"/>
      <c r="R31" s="90"/>
      <c r="S31" s="90"/>
      <c r="T31" s="90"/>
      <c r="U31" s="90"/>
      <c r="V31" s="90"/>
      <c r="W31" s="90"/>
      <c r="X31" s="91"/>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658"/>
      <c r="H34" s="243"/>
      <c r="I34" s="243"/>
      <c r="J34" s="243"/>
      <c r="K34" s="243"/>
      <c r="L34" s="243"/>
      <c r="M34" s="243"/>
      <c r="N34" s="243"/>
      <c r="O34" s="244"/>
      <c r="P34" s="228"/>
      <c r="Q34" s="84"/>
      <c r="R34" s="84"/>
      <c r="S34" s="84"/>
      <c r="T34" s="84"/>
      <c r="U34" s="84"/>
      <c r="V34" s="84"/>
      <c r="W34" s="84"/>
      <c r="X34" s="85"/>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245"/>
      <c r="H35" s="246"/>
      <c r="I35" s="246"/>
      <c r="J35" s="246"/>
      <c r="K35" s="246"/>
      <c r="L35" s="246"/>
      <c r="M35" s="246"/>
      <c r="N35" s="246"/>
      <c r="O35" s="247"/>
      <c r="P35" s="87"/>
      <c r="Q35" s="87"/>
      <c r="R35" s="87"/>
      <c r="S35" s="87"/>
      <c r="T35" s="87"/>
      <c r="U35" s="87"/>
      <c r="V35" s="87"/>
      <c r="W35" s="87"/>
      <c r="X35" s="88"/>
      <c r="Y35" s="148" t="s">
        <v>65</v>
      </c>
      <c r="Z35" s="93"/>
      <c r="AA35" s="94"/>
      <c r="AB35" s="625"/>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248"/>
      <c r="H36" s="249"/>
      <c r="I36" s="249"/>
      <c r="J36" s="249"/>
      <c r="K36" s="249"/>
      <c r="L36" s="249"/>
      <c r="M36" s="249"/>
      <c r="N36" s="249"/>
      <c r="O36" s="250"/>
      <c r="P36" s="90"/>
      <c r="Q36" s="90"/>
      <c r="R36" s="90"/>
      <c r="S36" s="90"/>
      <c r="T36" s="90"/>
      <c r="U36" s="90"/>
      <c r="V36" s="90"/>
      <c r="W36" s="90"/>
      <c r="X36" s="91"/>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658"/>
      <c r="H39" s="243"/>
      <c r="I39" s="243"/>
      <c r="J39" s="243"/>
      <c r="K39" s="243"/>
      <c r="L39" s="243"/>
      <c r="M39" s="243"/>
      <c r="N39" s="243"/>
      <c r="O39" s="244"/>
      <c r="P39" s="228"/>
      <c r="Q39" s="84"/>
      <c r="R39" s="84"/>
      <c r="S39" s="84"/>
      <c r="T39" s="84"/>
      <c r="U39" s="84"/>
      <c r="V39" s="84"/>
      <c r="W39" s="84"/>
      <c r="X39" s="85"/>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245"/>
      <c r="H40" s="246"/>
      <c r="I40" s="246"/>
      <c r="J40" s="246"/>
      <c r="K40" s="246"/>
      <c r="L40" s="246"/>
      <c r="M40" s="246"/>
      <c r="N40" s="246"/>
      <c r="O40" s="247"/>
      <c r="P40" s="87"/>
      <c r="Q40" s="87"/>
      <c r="R40" s="87"/>
      <c r="S40" s="87"/>
      <c r="T40" s="87"/>
      <c r="U40" s="87"/>
      <c r="V40" s="87"/>
      <c r="W40" s="87"/>
      <c r="X40" s="88"/>
      <c r="Y40" s="148" t="s">
        <v>65</v>
      </c>
      <c r="Z40" s="93"/>
      <c r="AA40" s="94"/>
      <c r="AB40" s="625"/>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248"/>
      <c r="H41" s="249"/>
      <c r="I41" s="249"/>
      <c r="J41" s="249"/>
      <c r="K41" s="249"/>
      <c r="L41" s="249"/>
      <c r="M41" s="249"/>
      <c r="N41" s="249"/>
      <c r="O41" s="250"/>
      <c r="P41" s="90"/>
      <c r="Q41" s="90"/>
      <c r="R41" s="90"/>
      <c r="S41" s="90"/>
      <c r="T41" s="90"/>
      <c r="U41" s="90"/>
      <c r="V41" s="90"/>
      <c r="W41" s="90"/>
      <c r="X41" s="91"/>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658"/>
      <c r="H44" s="243"/>
      <c r="I44" s="243"/>
      <c r="J44" s="243"/>
      <c r="K44" s="243"/>
      <c r="L44" s="243"/>
      <c r="M44" s="243"/>
      <c r="N44" s="243"/>
      <c r="O44" s="244"/>
      <c r="P44" s="228"/>
      <c r="Q44" s="84"/>
      <c r="R44" s="84"/>
      <c r="S44" s="84"/>
      <c r="T44" s="84"/>
      <c r="U44" s="84"/>
      <c r="V44" s="84"/>
      <c r="W44" s="84"/>
      <c r="X44" s="85"/>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245"/>
      <c r="H45" s="246"/>
      <c r="I45" s="246"/>
      <c r="J45" s="246"/>
      <c r="K45" s="246"/>
      <c r="L45" s="246"/>
      <c r="M45" s="246"/>
      <c r="N45" s="246"/>
      <c r="O45" s="247"/>
      <c r="P45" s="87"/>
      <c r="Q45" s="87"/>
      <c r="R45" s="87"/>
      <c r="S45" s="87"/>
      <c r="T45" s="87"/>
      <c r="U45" s="87"/>
      <c r="V45" s="87"/>
      <c r="W45" s="87"/>
      <c r="X45" s="88"/>
      <c r="Y45" s="148" t="s">
        <v>65</v>
      </c>
      <c r="Z45" s="93"/>
      <c r="AA45" s="94"/>
      <c r="AB45" s="625"/>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248"/>
      <c r="H46" s="249"/>
      <c r="I46" s="249"/>
      <c r="J46" s="249"/>
      <c r="K46" s="249"/>
      <c r="L46" s="249"/>
      <c r="M46" s="249"/>
      <c r="N46" s="249"/>
      <c r="O46" s="250"/>
      <c r="P46" s="90"/>
      <c r="Q46" s="90"/>
      <c r="R46" s="90"/>
      <c r="S46" s="90"/>
      <c r="T46" s="90"/>
      <c r="U46" s="90"/>
      <c r="V46" s="90"/>
      <c r="W46" s="90"/>
      <c r="X46" s="91"/>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658"/>
      <c r="H49" s="243"/>
      <c r="I49" s="243"/>
      <c r="J49" s="243"/>
      <c r="K49" s="243"/>
      <c r="L49" s="243"/>
      <c r="M49" s="243"/>
      <c r="N49" s="243"/>
      <c r="O49" s="244"/>
      <c r="P49" s="228"/>
      <c r="Q49" s="84"/>
      <c r="R49" s="84"/>
      <c r="S49" s="84"/>
      <c r="T49" s="84"/>
      <c r="U49" s="84"/>
      <c r="V49" s="84"/>
      <c r="W49" s="84"/>
      <c r="X49" s="85"/>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245"/>
      <c r="H50" s="246"/>
      <c r="I50" s="246"/>
      <c r="J50" s="246"/>
      <c r="K50" s="246"/>
      <c r="L50" s="246"/>
      <c r="M50" s="246"/>
      <c r="N50" s="246"/>
      <c r="O50" s="247"/>
      <c r="P50" s="87"/>
      <c r="Q50" s="87"/>
      <c r="R50" s="87"/>
      <c r="S50" s="87"/>
      <c r="T50" s="87"/>
      <c r="U50" s="87"/>
      <c r="V50" s="87"/>
      <c r="W50" s="87"/>
      <c r="X50" s="88"/>
      <c r="Y50" s="148" t="s">
        <v>65</v>
      </c>
      <c r="Z50" s="93"/>
      <c r="AA50" s="94"/>
      <c r="AB50" s="625"/>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248"/>
      <c r="H51" s="249"/>
      <c r="I51" s="249"/>
      <c r="J51" s="249"/>
      <c r="K51" s="249"/>
      <c r="L51" s="249"/>
      <c r="M51" s="249"/>
      <c r="N51" s="249"/>
      <c r="O51" s="250"/>
      <c r="P51" s="90"/>
      <c r="Q51" s="90"/>
      <c r="R51" s="90"/>
      <c r="S51" s="90"/>
      <c r="T51" s="90"/>
      <c r="U51" s="90"/>
      <c r="V51" s="90"/>
      <c r="W51" s="90"/>
      <c r="X51" s="91"/>
      <c r="Y51" s="92" t="s">
        <v>15</v>
      </c>
      <c r="Z51" s="93"/>
      <c r="AA51" s="94"/>
      <c r="AB51" s="688" t="s">
        <v>468</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2"/>
      <c r="B3" s="703"/>
      <c r="C3" s="703"/>
      <c r="D3" s="703"/>
      <c r="E3" s="703"/>
      <c r="F3" s="704"/>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02"/>
      <c r="B4" s="703"/>
      <c r="C4" s="703"/>
      <c r="D4" s="703"/>
      <c r="E4" s="703"/>
      <c r="F4" s="704"/>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2"/>
    </row>
    <row r="5" spans="1:50" ht="24.75" customHeight="1" x14ac:dyDescent="0.15">
      <c r="A5" s="702"/>
      <c r="B5" s="703"/>
      <c r="C5" s="703"/>
      <c r="D5" s="703"/>
      <c r="E5" s="703"/>
      <c r="F5" s="704"/>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3"/>
    </row>
    <row r="6" spans="1:50" ht="24.75" customHeight="1" x14ac:dyDescent="0.15">
      <c r="A6" s="702"/>
      <c r="B6" s="703"/>
      <c r="C6" s="703"/>
      <c r="D6" s="703"/>
      <c r="E6" s="703"/>
      <c r="F6" s="704"/>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3"/>
    </row>
    <row r="7" spans="1:50" ht="24.75" customHeight="1" x14ac:dyDescent="0.15">
      <c r="A7" s="702"/>
      <c r="B7" s="703"/>
      <c r="C7" s="703"/>
      <c r="D7" s="703"/>
      <c r="E7" s="703"/>
      <c r="F7" s="704"/>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3"/>
    </row>
    <row r="8" spans="1:50" ht="24.75" customHeight="1" x14ac:dyDescent="0.15">
      <c r="A8" s="702"/>
      <c r="B8" s="703"/>
      <c r="C8" s="703"/>
      <c r="D8" s="703"/>
      <c r="E8" s="703"/>
      <c r="F8" s="704"/>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3"/>
    </row>
    <row r="9" spans="1:50" ht="24.75" customHeight="1" x14ac:dyDescent="0.15">
      <c r="A9" s="702"/>
      <c r="B9" s="703"/>
      <c r="C9" s="703"/>
      <c r="D9" s="703"/>
      <c r="E9" s="703"/>
      <c r="F9" s="704"/>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3"/>
    </row>
    <row r="10" spans="1:50" ht="24.75" customHeight="1" x14ac:dyDescent="0.15">
      <c r="A10" s="702"/>
      <c r="B10" s="703"/>
      <c r="C10" s="703"/>
      <c r="D10" s="703"/>
      <c r="E10" s="703"/>
      <c r="F10" s="704"/>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3"/>
    </row>
    <row r="11" spans="1:50" ht="24.75" customHeight="1" x14ac:dyDescent="0.15">
      <c r="A11" s="702"/>
      <c r="B11" s="703"/>
      <c r="C11" s="703"/>
      <c r="D11" s="703"/>
      <c r="E11" s="703"/>
      <c r="F11" s="704"/>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3"/>
    </row>
    <row r="12" spans="1:50" ht="24.75" customHeight="1" x14ac:dyDescent="0.15">
      <c r="A12" s="702"/>
      <c r="B12" s="703"/>
      <c r="C12" s="703"/>
      <c r="D12" s="703"/>
      <c r="E12" s="703"/>
      <c r="F12" s="704"/>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3"/>
    </row>
    <row r="13" spans="1:50" ht="24.75" customHeight="1" x14ac:dyDescent="0.15">
      <c r="A13" s="702"/>
      <c r="B13" s="703"/>
      <c r="C13" s="703"/>
      <c r="D13" s="703"/>
      <c r="E13" s="703"/>
      <c r="F13" s="704"/>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3"/>
    </row>
    <row r="14" spans="1:50" ht="24.75" customHeight="1" thickBot="1" x14ac:dyDescent="0.2">
      <c r="A14" s="702"/>
      <c r="B14" s="703"/>
      <c r="C14" s="703"/>
      <c r="D14" s="703"/>
      <c r="E14" s="703"/>
      <c r="F14" s="704"/>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2"/>
      <c r="B15" s="703"/>
      <c r="C15" s="703"/>
      <c r="D15" s="703"/>
      <c r="E15" s="703"/>
      <c r="F15" s="704"/>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2"/>
      <c r="B16" s="703"/>
      <c r="C16" s="703"/>
      <c r="D16" s="703"/>
      <c r="E16" s="703"/>
      <c r="F16" s="704"/>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02"/>
      <c r="B17" s="703"/>
      <c r="C17" s="703"/>
      <c r="D17" s="703"/>
      <c r="E17" s="703"/>
      <c r="F17" s="704"/>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2"/>
    </row>
    <row r="18" spans="1:50" ht="24.75" customHeight="1" x14ac:dyDescent="0.15">
      <c r="A18" s="702"/>
      <c r="B18" s="703"/>
      <c r="C18" s="703"/>
      <c r="D18" s="703"/>
      <c r="E18" s="703"/>
      <c r="F18" s="704"/>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3"/>
    </row>
    <row r="19" spans="1:50" ht="24.75" customHeight="1" x14ac:dyDescent="0.15">
      <c r="A19" s="702"/>
      <c r="B19" s="703"/>
      <c r="C19" s="703"/>
      <c r="D19" s="703"/>
      <c r="E19" s="703"/>
      <c r="F19" s="704"/>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3"/>
    </row>
    <row r="20" spans="1:50" ht="24.75" customHeight="1" x14ac:dyDescent="0.15">
      <c r="A20" s="702"/>
      <c r="B20" s="703"/>
      <c r="C20" s="703"/>
      <c r="D20" s="703"/>
      <c r="E20" s="703"/>
      <c r="F20" s="704"/>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3"/>
    </row>
    <row r="21" spans="1:50" ht="24.75" customHeight="1" x14ac:dyDescent="0.15">
      <c r="A21" s="702"/>
      <c r="B21" s="703"/>
      <c r="C21" s="703"/>
      <c r="D21" s="703"/>
      <c r="E21" s="703"/>
      <c r="F21" s="704"/>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3"/>
    </row>
    <row r="22" spans="1:50" ht="24.75" customHeight="1" x14ac:dyDescent="0.15">
      <c r="A22" s="702"/>
      <c r="B22" s="703"/>
      <c r="C22" s="703"/>
      <c r="D22" s="703"/>
      <c r="E22" s="703"/>
      <c r="F22" s="704"/>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3"/>
    </row>
    <row r="23" spans="1:50" ht="24.75" customHeight="1" x14ac:dyDescent="0.15">
      <c r="A23" s="702"/>
      <c r="B23" s="703"/>
      <c r="C23" s="703"/>
      <c r="D23" s="703"/>
      <c r="E23" s="703"/>
      <c r="F23" s="704"/>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3"/>
    </row>
    <row r="24" spans="1:50" ht="24.75" customHeight="1" x14ac:dyDescent="0.15">
      <c r="A24" s="702"/>
      <c r="B24" s="703"/>
      <c r="C24" s="703"/>
      <c r="D24" s="703"/>
      <c r="E24" s="703"/>
      <c r="F24" s="704"/>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3"/>
    </row>
    <row r="25" spans="1:50" ht="24.75" customHeight="1" x14ac:dyDescent="0.15">
      <c r="A25" s="702"/>
      <c r="B25" s="703"/>
      <c r="C25" s="703"/>
      <c r="D25" s="703"/>
      <c r="E25" s="703"/>
      <c r="F25" s="704"/>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3"/>
    </row>
    <row r="26" spans="1:50" ht="24.75" customHeight="1" x14ac:dyDescent="0.15">
      <c r="A26" s="702"/>
      <c r="B26" s="703"/>
      <c r="C26" s="703"/>
      <c r="D26" s="703"/>
      <c r="E26" s="703"/>
      <c r="F26" s="704"/>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3"/>
    </row>
    <row r="27" spans="1:50" ht="24.75" customHeight="1" thickBot="1" x14ac:dyDescent="0.2">
      <c r="A27" s="702"/>
      <c r="B27" s="703"/>
      <c r="C27" s="703"/>
      <c r="D27" s="703"/>
      <c r="E27" s="703"/>
      <c r="F27" s="704"/>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2"/>
      <c r="B28" s="703"/>
      <c r="C28" s="703"/>
      <c r="D28" s="703"/>
      <c r="E28" s="703"/>
      <c r="F28" s="704"/>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2"/>
      <c r="B29" s="703"/>
      <c r="C29" s="703"/>
      <c r="D29" s="703"/>
      <c r="E29" s="703"/>
      <c r="F29" s="704"/>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02"/>
      <c r="B30" s="703"/>
      <c r="C30" s="703"/>
      <c r="D30" s="703"/>
      <c r="E30" s="703"/>
      <c r="F30" s="704"/>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2"/>
    </row>
    <row r="31" spans="1:50" ht="24.75" customHeight="1" x14ac:dyDescent="0.15">
      <c r="A31" s="702"/>
      <c r="B31" s="703"/>
      <c r="C31" s="703"/>
      <c r="D31" s="703"/>
      <c r="E31" s="703"/>
      <c r="F31" s="704"/>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3"/>
    </row>
    <row r="32" spans="1:50" ht="24.75" customHeight="1" x14ac:dyDescent="0.15">
      <c r="A32" s="702"/>
      <c r="B32" s="703"/>
      <c r="C32" s="703"/>
      <c r="D32" s="703"/>
      <c r="E32" s="703"/>
      <c r="F32" s="704"/>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3"/>
    </row>
    <row r="33" spans="1:50" ht="24.75" customHeight="1" x14ac:dyDescent="0.15">
      <c r="A33" s="702"/>
      <c r="B33" s="703"/>
      <c r="C33" s="703"/>
      <c r="D33" s="703"/>
      <c r="E33" s="703"/>
      <c r="F33" s="704"/>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3"/>
    </row>
    <row r="34" spans="1:50" ht="24.75" customHeight="1" x14ac:dyDescent="0.15">
      <c r="A34" s="702"/>
      <c r="B34" s="703"/>
      <c r="C34" s="703"/>
      <c r="D34" s="703"/>
      <c r="E34" s="703"/>
      <c r="F34" s="704"/>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3"/>
    </row>
    <row r="35" spans="1:50" ht="24.75" customHeight="1" x14ac:dyDescent="0.15">
      <c r="A35" s="702"/>
      <c r="B35" s="703"/>
      <c r="C35" s="703"/>
      <c r="D35" s="703"/>
      <c r="E35" s="703"/>
      <c r="F35" s="704"/>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3"/>
    </row>
    <row r="36" spans="1:50" ht="24.75" customHeight="1" x14ac:dyDescent="0.15">
      <c r="A36" s="702"/>
      <c r="B36" s="703"/>
      <c r="C36" s="703"/>
      <c r="D36" s="703"/>
      <c r="E36" s="703"/>
      <c r="F36" s="704"/>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3"/>
    </row>
    <row r="37" spans="1:50" ht="24.75" customHeight="1" x14ac:dyDescent="0.15">
      <c r="A37" s="702"/>
      <c r="B37" s="703"/>
      <c r="C37" s="703"/>
      <c r="D37" s="703"/>
      <c r="E37" s="703"/>
      <c r="F37" s="704"/>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3"/>
    </row>
    <row r="38" spans="1:50" ht="24.75" customHeight="1" x14ac:dyDescent="0.15">
      <c r="A38" s="702"/>
      <c r="B38" s="703"/>
      <c r="C38" s="703"/>
      <c r="D38" s="703"/>
      <c r="E38" s="703"/>
      <c r="F38" s="704"/>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3"/>
    </row>
    <row r="39" spans="1:50" ht="24.75" customHeight="1" x14ac:dyDescent="0.15">
      <c r="A39" s="702"/>
      <c r="B39" s="703"/>
      <c r="C39" s="703"/>
      <c r="D39" s="703"/>
      <c r="E39" s="703"/>
      <c r="F39" s="704"/>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3"/>
    </row>
    <row r="40" spans="1:50" ht="24.75" customHeight="1" thickBot="1" x14ac:dyDescent="0.2">
      <c r="A40" s="702"/>
      <c r="B40" s="703"/>
      <c r="C40" s="703"/>
      <c r="D40" s="703"/>
      <c r="E40" s="703"/>
      <c r="F40" s="704"/>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2"/>
      <c r="B41" s="703"/>
      <c r="C41" s="703"/>
      <c r="D41" s="703"/>
      <c r="E41" s="703"/>
      <c r="F41" s="704"/>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2"/>
      <c r="B42" s="703"/>
      <c r="C42" s="703"/>
      <c r="D42" s="703"/>
      <c r="E42" s="703"/>
      <c r="F42" s="704"/>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02"/>
      <c r="B43" s="703"/>
      <c r="C43" s="703"/>
      <c r="D43" s="703"/>
      <c r="E43" s="703"/>
      <c r="F43" s="704"/>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2"/>
    </row>
    <row r="44" spans="1:50" ht="24.75" customHeight="1" x14ac:dyDescent="0.15">
      <c r="A44" s="702"/>
      <c r="B44" s="703"/>
      <c r="C44" s="703"/>
      <c r="D44" s="703"/>
      <c r="E44" s="703"/>
      <c r="F44" s="704"/>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3"/>
    </row>
    <row r="45" spans="1:50" ht="24.75" customHeight="1" x14ac:dyDescent="0.15">
      <c r="A45" s="702"/>
      <c r="B45" s="703"/>
      <c r="C45" s="703"/>
      <c r="D45" s="703"/>
      <c r="E45" s="703"/>
      <c r="F45" s="704"/>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3"/>
    </row>
    <row r="46" spans="1:50" ht="24.75" customHeight="1" x14ac:dyDescent="0.15">
      <c r="A46" s="702"/>
      <c r="B46" s="703"/>
      <c r="C46" s="703"/>
      <c r="D46" s="703"/>
      <c r="E46" s="703"/>
      <c r="F46" s="704"/>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3"/>
    </row>
    <row r="47" spans="1:50" ht="24.75" customHeight="1" x14ac:dyDescent="0.15">
      <c r="A47" s="702"/>
      <c r="B47" s="703"/>
      <c r="C47" s="703"/>
      <c r="D47" s="703"/>
      <c r="E47" s="703"/>
      <c r="F47" s="704"/>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3"/>
    </row>
    <row r="48" spans="1:50" ht="24.75" customHeight="1" x14ac:dyDescent="0.15">
      <c r="A48" s="702"/>
      <c r="B48" s="703"/>
      <c r="C48" s="703"/>
      <c r="D48" s="703"/>
      <c r="E48" s="703"/>
      <c r="F48" s="704"/>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3"/>
    </row>
    <row r="49" spans="1:50" ht="24.75" customHeight="1" x14ac:dyDescent="0.15">
      <c r="A49" s="702"/>
      <c r="B49" s="703"/>
      <c r="C49" s="703"/>
      <c r="D49" s="703"/>
      <c r="E49" s="703"/>
      <c r="F49" s="704"/>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3"/>
    </row>
    <row r="50" spans="1:50" ht="24.75" customHeight="1" x14ac:dyDescent="0.15">
      <c r="A50" s="702"/>
      <c r="B50" s="703"/>
      <c r="C50" s="703"/>
      <c r="D50" s="703"/>
      <c r="E50" s="703"/>
      <c r="F50" s="704"/>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3"/>
    </row>
    <row r="51" spans="1:50" ht="24.75" customHeight="1" x14ac:dyDescent="0.15">
      <c r="A51" s="702"/>
      <c r="B51" s="703"/>
      <c r="C51" s="703"/>
      <c r="D51" s="703"/>
      <c r="E51" s="703"/>
      <c r="F51" s="704"/>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3"/>
    </row>
    <row r="52" spans="1:50" ht="24.75" customHeight="1" x14ac:dyDescent="0.15">
      <c r="A52" s="702"/>
      <c r="B52" s="703"/>
      <c r="C52" s="703"/>
      <c r="D52" s="703"/>
      <c r="E52" s="703"/>
      <c r="F52" s="704"/>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3"/>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2"/>
      <c r="B56" s="703"/>
      <c r="C56" s="703"/>
      <c r="D56" s="703"/>
      <c r="E56" s="703"/>
      <c r="F56" s="704"/>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02"/>
      <c r="B57" s="703"/>
      <c r="C57" s="703"/>
      <c r="D57" s="703"/>
      <c r="E57" s="703"/>
      <c r="F57" s="704"/>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customHeight="1" x14ac:dyDescent="0.15">
      <c r="A58" s="702"/>
      <c r="B58" s="703"/>
      <c r="C58" s="703"/>
      <c r="D58" s="703"/>
      <c r="E58" s="703"/>
      <c r="F58" s="704"/>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3"/>
    </row>
    <row r="59" spans="1:50" ht="24.75" customHeight="1" x14ac:dyDescent="0.15">
      <c r="A59" s="702"/>
      <c r="B59" s="703"/>
      <c r="C59" s="703"/>
      <c r="D59" s="703"/>
      <c r="E59" s="703"/>
      <c r="F59" s="704"/>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3"/>
    </row>
    <row r="60" spans="1:50" ht="24.75" customHeight="1" x14ac:dyDescent="0.15">
      <c r="A60" s="702"/>
      <c r="B60" s="703"/>
      <c r="C60" s="703"/>
      <c r="D60" s="703"/>
      <c r="E60" s="703"/>
      <c r="F60" s="704"/>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3"/>
    </row>
    <row r="61" spans="1:50" ht="24.75" customHeight="1" x14ac:dyDescent="0.15">
      <c r="A61" s="702"/>
      <c r="B61" s="703"/>
      <c r="C61" s="703"/>
      <c r="D61" s="703"/>
      <c r="E61" s="703"/>
      <c r="F61" s="704"/>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3"/>
    </row>
    <row r="62" spans="1:50" ht="24.75" customHeight="1" x14ac:dyDescent="0.15">
      <c r="A62" s="702"/>
      <c r="B62" s="703"/>
      <c r="C62" s="703"/>
      <c r="D62" s="703"/>
      <c r="E62" s="703"/>
      <c r="F62" s="704"/>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3"/>
    </row>
    <row r="63" spans="1:50" ht="24.75" customHeight="1" x14ac:dyDescent="0.15">
      <c r="A63" s="702"/>
      <c r="B63" s="703"/>
      <c r="C63" s="703"/>
      <c r="D63" s="703"/>
      <c r="E63" s="703"/>
      <c r="F63" s="704"/>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3"/>
    </row>
    <row r="64" spans="1:50" ht="24.75" customHeight="1" x14ac:dyDescent="0.15">
      <c r="A64" s="702"/>
      <c r="B64" s="703"/>
      <c r="C64" s="703"/>
      <c r="D64" s="703"/>
      <c r="E64" s="703"/>
      <c r="F64" s="704"/>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3"/>
    </row>
    <row r="65" spans="1:50" ht="24.75" customHeight="1" x14ac:dyDescent="0.15">
      <c r="A65" s="702"/>
      <c r="B65" s="703"/>
      <c r="C65" s="703"/>
      <c r="D65" s="703"/>
      <c r="E65" s="703"/>
      <c r="F65" s="704"/>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3"/>
    </row>
    <row r="66" spans="1:50" ht="24.75" customHeight="1" x14ac:dyDescent="0.15">
      <c r="A66" s="702"/>
      <c r="B66" s="703"/>
      <c r="C66" s="703"/>
      <c r="D66" s="703"/>
      <c r="E66" s="703"/>
      <c r="F66" s="704"/>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3"/>
    </row>
    <row r="67" spans="1:50" ht="24.75" customHeight="1" thickBot="1" x14ac:dyDescent="0.2">
      <c r="A67" s="702"/>
      <c r="B67" s="703"/>
      <c r="C67" s="703"/>
      <c r="D67" s="703"/>
      <c r="E67" s="703"/>
      <c r="F67" s="704"/>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2"/>
      <c r="B68" s="703"/>
      <c r="C68" s="703"/>
      <c r="D68" s="703"/>
      <c r="E68" s="703"/>
      <c r="F68" s="704"/>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2"/>
      <c r="B69" s="703"/>
      <c r="C69" s="703"/>
      <c r="D69" s="703"/>
      <c r="E69" s="703"/>
      <c r="F69" s="704"/>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02"/>
      <c r="B70" s="703"/>
      <c r="C70" s="703"/>
      <c r="D70" s="703"/>
      <c r="E70" s="703"/>
      <c r="F70" s="704"/>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customHeight="1" x14ac:dyDescent="0.15">
      <c r="A71" s="702"/>
      <c r="B71" s="703"/>
      <c r="C71" s="703"/>
      <c r="D71" s="703"/>
      <c r="E71" s="703"/>
      <c r="F71" s="704"/>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3"/>
    </row>
    <row r="72" spans="1:50" ht="24.75" customHeight="1" x14ac:dyDescent="0.15">
      <c r="A72" s="702"/>
      <c r="B72" s="703"/>
      <c r="C72" s="703"/>
      <c r="D72" s="703"/>
      <c r="E72" s="703"/>
      <c r="F72" s="704"/>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3"/>
    </row>
    <row r="73" spans="1:50" ht="24.75" customHeight="1" x14ac:dyDescent="0.15">
      <c r="A73" s="702"/>
      <c r="B73" s="703"/>
      <c r="C73" s="703"/>
      <c r="D73" s="703"/>
      <c r="E73" s="703"/>
      <c r="F73" s="704"/>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3"/>
    </row>
    <row r="74" spans="1:50" ht="24.75" customHeight="1" x14ac:dyDescent="0.15">
      <c r="A74" s="702"/>
      <c r="B74" s="703"/>
      <c r="C74" s="703"/>
      <c r="D74" s="703"/>
      <c r="E74" s="703"/>
      <c r="F74" s="704"/>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3"/>
    </row>
    <row r="75" spans="1:50" ht="24.75" customHeight="1" x14ac:dyDescent="0.15">
      <c r="A75" s="702"/>
      <c r="B75" s="703"/>
      <c r="C75" s="703"/>
      <c r="D75" s="703"/>
      <c r="E75" s="703"/>
      <c r="F75" s="704"/>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3"/>
    </row>
    <row r="76" spans="1:50" ht="24.75" customHeight="1" x14ac:dyDescent="0.15">
      <c r="A76" s="702"/>
      <c r="B76" s="703"/>
      <c r="C76" s="703"/>
      <c r="D76" s="703"/>
      <c r="E76" s="703"/>
      <c r="F76" s="704"/>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3"/>
    </row>
    <row r="77" spans="1:50" ht="24.75" customHeight="1" x14ac:dyDescent="0.15">
      <c r="A77" s="702"/>
      <c r="B77" s="703"/>
      <c r="C77" s="703"/>
      <c r="D77" s="703"/>
      <c r="E77" s="703"/>
      <c r="F77" s="704"/>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3"/>
    </row>
    <row r="78" spans="1:50" ht="24.75" customHeight="1" x14ac:dyDescent="0.15">
      <c r="A78" s="702"/>
      <c r="B78" s="703"/>
      <c r="C78" s="703"/>
      <c r="D78" s="703"/>
      <c r="E78" s="703"/>
      <c r="F78" s="704"/>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3"/>
    </row>
    <row r="79" spans="1:50" ht="24.75" customHeight="1" x14ac:dyDescent="0.15">
      <c r="A79" s="702"/>
      <c r="B79" s="703"/>
      <c r="C79" s="703"/>
      <c r="D79" s="703"/>
      <c r="E79" s="703"/>
      <c r="F79" s="704"/>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3"/>
    </row>
    <row r="80" spans="1:50" ht="24.75" customHeight="1" thickBot="1" x14ac:dyDescent="0.2">
      <c r="A80" s="702"/>
      <c r="B80" s="703"/>
      <c r="C80" s="703"/>
      <c r="D80" s="703"/>
      <c r="E80" s="703"/>
      <c r="F80" s="704"/>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2"/>
      <c r="B81" s="703"/>
      <c r="C81" s="703"/>
      <c r="D81" s="703"/>
      <c r="E81" s="703"/>
      <c r="F81" s="704"/>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2"/>
      <c r="B82" s="703"/>
      <c r="C82" s="703"/>
      <c r="D82" s="703"/>
      <c r="E82" s="703"/>
      <c r="F82" s="704"/>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02"/>
      <c r="B83" s="703"/>
      <c r="C83" s="703"/>
      <c r="D83" s="703"/>
      <c r="E83" s="703"/>
      <c r="F83" s="704"/>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customHeight="1" x14ac:dyDescent="0.15">
      <c r="A84" s="702"/>
      <c r="B84" s="703"/>
      <c r="C84" s="703"/>
      <c r="D84" s="703"/>
      <c r="E84" s="703"/>
      <c r="F84" s="704"/>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3"/>
    </row>
    <row r="85" spans="1:50" ht="24.75" customHeight="1" x14ac:dyDescent="0.15">
      <c r="A85" s="702"/>
      <c r="B85" s="703"/>
      <c r="C85" s="703"/>
      <c r="D85" s="703"/>
      <c r="E85" s="703"/>
      <c r="F85" s="704"/>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3"/>
    </row>
    <row r="86" spans="1:50" ht="24.75" customHeight="1" x14ac:dyDescent="0.15">
      <c r="A86" s="702"/>
      <c r="B86" s="703"/>
      <c r="C86" s="703"/>
      <c r="D86" s="703"/>
      <c r="E86" s="703"/>
      <c r="F86" s="704"/>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3"/>
    </row>
    <row r="87" spans="1:50" ht="24.75" customHeight="1" x14ac:dyDescent="0.15">
      <c r="A87" s="702"/>
      <c r="B87" s="703"/>
      <c r="C87" s="703"/>
      <c r="D87" s="703"/>
      <c r="E87" s="703"/>
      <c r="F87" s="704"/>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3"/>
    </row>
    <row r="88" spans="1:50" ht="24.75" customHeight="1" x14ac:dyDescent="0.15">
      <c r="A88" s="702"/>
      <c r="B88" s="703"/>
      <c r="C88" s="703"/>
      <c r="D88" s="703"/>
      <c r="E88" s="703"/>
      <c r="F88" s="704"/>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3"/>
    </row>
    <row r="89" spans="1:50" ht="24.75" customHeight="1" x14ac:dyDescent="0.15">
      <c r="A89" s="702"/>
      <c r="B89" s="703"/>
      <c r="C89" s="703"/>
      <c r="D89" s="703"/>
      <c r="E89" s="703"/>
      <c r="F89" s="704"/>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3"/>
    </row>
    <row r="90" spans="1:50" ht="24.75" customHeight="1" x14ac:dyDescent="0.15">
      <c r="A90" s="702"/>
      <c r="B90" s="703"/>
      <c r="C90" s="703"/>
      <c r="D90" s="703"/>
      <c r="E90" s="703"/>
      <c r="F90" s="704"/>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3"/>
    </row>
    <row r="91" spans="1:50" ht="24.75" customHeight="1" x14ac:dyDescent="0.15">
      <c r="A91" s="702"/>
      <c r="B91" s="703"/>
      <c r="C91" s="703"/>
      <c r="D91" s="703"/>
      <c r="E91" s="703"/>
      <c r="F91" s="704"/>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3"/>
    </row>
    <row r="92" spans="1:50" ht="24.75" customHeight="1" x14ac:dyDescent="0.15">
      <c r="A92" s="702"/>
      <c r="B92" s="703"/>
      <c r="C92" s="703"/>
      <c r="D92" s="703"/>
      <c r="E92" s="703"/>
      <c r="F92" s="704"/>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3"/>
    </row>
    <row r="93" spans="1:50" ht="24.75" customHeight="1" thickBot="1" x14ac:dyDescent="0.2">
      <c r="A93" s="702"/>
      <c r="B93" s="703"/>
      <c r="C93" s="703"/>
      <c r="D93" s="703"/>
      <c r="E93" s="703"/>
      <c r="F93" s="704"/>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2"/>
      <c r="B94" s="703"/>
      <c r="C94" s="703"/>
      <c r="D94" s="703"/>
      <c r="E94" s="703"/>
      <c r="F94" s="704"/>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2"/>
      <c r="B95" s="703"/>
      <c r="C95" s="703"/>
      <c r="D95" s="703"/>
      <c r="E95" s="703"/>
      <c r="F95" s="704"/>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02"/>
      <c r="B96" s="703"/>
      <c r="C96" s="703"/>
      <c r="D96" s="703"/>
      <c r="E96" s="703"/>
      <c r="F96" s="704"/>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customHeight="1" x14ac:dyDescent="0.15">
      <c r="A97" s="702"/>
      <c r="B97" s="703"/>
      <c r="C97" s="703"/>
      <c r="D97" s="703"/>
      <c r="E97" s="703"/>
      <c r="F97" s="704"/>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3"/>
    </row>
    <row r="98" spans="1:50" ht="24.75" customHeight="1" x14ac:dyDescent="0.15">
      <c r="A98" s="702"/>
      <c r="B98" s="703"/>
      <c r="C98" s="703"/>
      <c r="D98" s="703"/>
      <c r="E98" s="703"/>
      <c r="F98" s="704"/>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3"/>
    </row>
    <row r="99" spans="1:50" ht="24.75" customHeight="1" x14ac:dyDescent="0.15">
      <c r="A99" s="702"/>
      <c r="B99" s="703"/>
      <c r="C99" s="703"/>
      <c r="D99" s="703"/>
      <c r="E99" s="703"/>
      <c r="F99" s="704"/>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3"/>
    </row>
    <row r="100" spans="1:50" ht="24.75" customHeight="1" x14ac:dyDescent="0.15">
      <c r="A100" s="702"/>
      <c r="B100" s="703"/>
      <c r="C100" s="703"/>
      <c r="D100" s="703"/>
      <c r="E100" s="703"/>
      <c r="F100" s="704"/>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3"/>
    </row>
    <row r="101" spans="1:50" ht="24.75" customHeight="1" x14ac:dyDescent="0.15">
      <c r="A101" s="702"/>
      <c r="B101" s="703"/>
      <c r="C101" s="703"/>
      <c r="D101" s="703"/>
      <c r="E101" s="703"/>
      <c r="F101" s="704"/>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3"/>
    </row>
    <row r="102" spans="1:50" ht="24.75" customHeight="1" x14ac:dyDescent="0.15">
      <c r="A102" s="702"/>
      <c r="B102" s="703"/>
      <c r="C102" s="703"/>
      <c r="D102" s="703"/>
      <c r="E102" s="703"/>
      <c r="F102" s="704"/>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3"/>
    </row>
    <row r="103" spans="1:50" ht="24.75" customHeight="1" x14ac:dyDescent="0.15">
      <c r="A103" s="702"/>
      <c r="B103" s="703"/>
      <c r="C103" s="703"/>
      <c r="D103" s="703"/>
      <c r="E103" s="703"/>
      <c r="F103" s="704"/>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3"/>
    </row>
    <row r="104" spans="1:50" ht="24.75" customHeight="1" x14ac:dyDescent="0.15">
      <c r="A104" s="702"/>
      <c r="B104" s="703"/>
      <c r="C104" s="703"/>
      <c r="D104" s="703"/>
      <c r="E104" s="703"/>
      <c r="F104" s="704"/>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3"/>
    </row>
    <row r="105" spans="1:50" ht="24.75" customHeight="1" x14ac:dyDescent="0.15">
      <c r="A105" s="702"/>
      <c r="B105" s="703"/>
      <c r="C105" s="703"/>
      <c r="D105" s="703"/>
      <c r="E105" s="703"/>
      <c r="F105" s="704"/>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3"/>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2"/>
      <c r="B109" s="703"/>
      <c r="C109" s="703"/>
      <c r="D109" s="703"/>
      <c r="E109" s="703"/>
      <c r="F109" s="704"/>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02"/>
      <c r="B110" s="703"/>
      <c r="C110" s="703"/>
      <c r="D110" s="703"/>
      <c r="E110" s="703"/>
      <c r="F110" s="704"/>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customHeight="1" x14ac:dyDescent="0.15">
      <c r="A111" s="702"/>
      <c r="B111" s="703"/>
      <c r="C111" s="703"/>
      <c r="D111" s="703"/>
      <c r="E111" s="703"/>
      <c r="F111" s="704"/>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3"/>
    </row>
    <row r="112" spans="1:50" ht="24.75" customHeight="1" x14ac:dyDescent="0.15">
      <c r="A112" s="702"/>
      <c r="B112" s="703"/>
      <c r="C112" s="703"/>
      <c r="D112" s="703"/>
      <c r="E112" s="703"/>
      <c r="F112" s="704"/>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3"/>
    </row>
    <row r="113" spans="1:50" ht="24.75" customHeight="1" x14ac:dyDescent="0.15">
      <c r="A113" s="702"/>
      <c r="B113" s="703"/>
      <c r="C113" s="703"/>
      <c r="D113" s="703"/>
      <c r="E113" s="703"/>
      <c r="F113" s="704"/>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3"/>
    </row>
    <row r="114" spans="1:50" ht="24.75" customHeight="1" x14ac:dyDescent="0.15">
      <c r="A114" s="702"/>
      <c r="B114" s="703"/>
      <c r="C114" s="703"/>
      <c r="D114" s="703"/>
      <c r="E114" s="703"/>
      <c r="F114" s="704"/>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3"/>
    </row>
    <row r="115" spans="1:50" ht="24.75" customHeight="1" x14ac:dyDescent="0.15">
      <c r="A115" s="702"/>
      <c r="B115" s="703"/>
      <c r="C115" s="703"/>
      <c r="D115" s="703"/>
      <c r="E115" s="703"/>
      <c r="F115" s="704"/>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3"/>
    </row>
    <row r="116" spans="1:50" ht="24.75" customHeight="1" x14ac:dyDescent="0.15">
      <c r="A116" s="702"/>
      <c r="B116" s="703"/>
      <c r="C116" s="703"/>
      <c r="D116" s="703"/>
      <c r="E116" s="703"/>
      <c r="F116" s="704"/>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3"/>
    </row>
    <row r="117" spans="1:50" ht="24.75" customHeight="1" x14ac:dyDescent="0.15">
      <c r="A117" s="702"/>
      <c r="B117" s="703"/>
      <c r="C117" s="703"/>
      <c r="D117" s="703"/>
      <c r="E117" s="703"/>
      <c r="F117" s="704"/>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3"/>
    </row>
    <row r="118" spans="1:50" ht="24.75" customHeight="1" x14ac:dyDescent="0.15">
      <c r="A118" s="702"/>
      <c r="B118" s="703"/>
      <c r="C118" s="703"/>
      <c r="D118" s="703"/>
      <c r="E118" s="703"/>
      <c r="F118" s="704"/>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3"/>
    </row>
    <row r="119" spans="1:50" ht="24.75" customHeight="1" x14ac:dyDescent="0.15">
      <c r="A119" s="702"/>
      <c r="B119" s="703"/>
      <c r="C119" s="703"/>
      <c r="D119" s="703"/>
      <c r="E119" s="703"/>
      <c r="F119" s="704"/>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3"/>
    </row>
    <row r="120" spans="1:50" ht="24.75" customHeight="1" thickBot="1" x14ac:dyDescent="0.2">
      <c r="A120" s="702"/>
      <c r="B120" s="703"/>
      <c r="C120" s="703"/>
      <c r="D120" s="703"/>
      <c r="E120" s="703"/>
      <c r="F120" s="704"/>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2"/>
      <c r="B121" s="703"/>
      <c r="C121" s="703"/>
      <c r="D121" s="703"/>
      <c r="E121" s="703"/>
      <c r="F121" s="704"/>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2"/>
      <c r="B122" s="703"/>
      <c r="C122" s="703"/>
      <c r="D122" s="703"/>
      <c r="E122" s="703"/>
      <c r="F122" s="704"/>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02"/>
      <c r="B123" s="703"/>
      <c r="C123" s="703"/>
      <c r="D123" s="703"/>
      <c r="E123" s="703"/>
      <c r="F123" s="704"/>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customHeight="1" x14ac:dyDescent="0.15">
      <c r="A124" s="702"/>
      <c r="B124" s="703"/>
      <c r="C124" s="703"/>
      <c r="D124" s="703"/>
      <c r="E124" s="703"/>
      <c r="F124" s="704"/>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3"/>
    </row>
    <row r="125" spans="1:50" ht="24.75" customHeight="1" x14ac:dyDescent="0.15">
      <c r="A125" s="702"/>
      <c r="B125" s="703"/>
      <c r="C125" s="703"/>
      <c r="D125" s="703"/>
      <c r="E125" s="703"/>
      <c r="F125" s="704"/>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3"/>
    </row>
    <row r="126" spans="1:50" ht="24.75" customHeight="1" x14ac:dyDescent="0.15">
      <c r="A126" s="702"/>
      <c r="B126" s="703"/>
      <c r="C126" s="703"/>
      <c r="D126" s="703"/>
      <c r="E126" s="703"/>
      <c r="F126" s="704"/>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3"/>
    </row>
    <row r="127" spans="1:50" ht="24.75" customHeight="1" x14ac:dyDescent="0.15">
      <c r="A127" s="702"/>
      <c r="B127" s="703"/>
      <c r="C127" s="703"/>
      <c r="D127" s="703"/>
      <c r="E127" s="703"/>
      <c r="F127" s="704"/>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3"/>
    </row>
    <row r="128" spans="1:50" ht="24.75" customHeight="1" x14ac:dyDescent="0.15">
      <c r="A128" s="702"/>
      <c r="B128" s="703"/>
      <c r="C128" s="703"/>
      <c r="D128" s="703"/>
      <c r="E128" s="703"/>
      <c r="F128" s="704"/>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3"/>
    </row>
    <row r="129" spans="1:50" ht="24.75" customHeight="1" x14ac:dyDescent="0.15">
      <c r="A129" s="702"/>
      <c r="B129" s="703"/>
      <c r="C129" s="703"/>
      <c r="D129" s="703"/>
      <c r="E129" s="703"/>
      <c r="F129" s="704"/>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3"/>
    </row>
    <row r="130" spans="1:50" ht="24.75" customHeight="1" x14ac:dyDescent="0.15">
      <c r="A130" s="702"/>
      <c r="B130" s="703"/>
      <c r="C130" s="703"/>
      <c r="D130" s="703"/>
      <c r="E130" s="703"/>
      <c r="F130" s="704"/>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3"/>
    </row>
    <row r="131" spans="1:50" ht="24.75" customHeight="1" x14ac:dyDescent="0.15">
      <c r="A131" s="702"/>
      <c r="B131" s="703"/>
      <c r="C131" s="703"/>
      <c r="D131" s="703"/>
      <c r="E131" s="703"/>
      <c r="F131" s="704"/>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3"/>
    </row>
    <row r="132" spans="1:50" ht="24.75" customHeight="1" x14ac:dyDescent="0.15">
      <c r="A132" s="702"/>
      <c r="B132" s="703"/>
      <c r="C132" s="703"/>
      <c r="D132" s="703"/>
      <c r="E132" s="703"/>
      <c r="F132" s="704"/>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3"/>
    </row>
    <row r="133" spans="1:50" ht="24.75" customHeight="1" thickBot="1" x14ac:dyDescent="0.2">
      <c r="A133" s="702"/>
      <c r="B133" s="703"/>
      <c r="C133" s="703"/>
      <c r="D133" s="703"/>
      <c r="E133" s="703"/>
      <c r="F133" s="704"/>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2"/>
      <c r="B134" s="703"/>
      <c r="C134" s="703"/>
      <c r="D134" s="703"/>
      <c r="E134" s="703"/>
      <c r="F134" s="704"/>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2"/>
      <c r="B135" s="703"/>
      <c r="C135" s="703"/>
      <c r="D135" s="703"/>
      <c r="E135" s="703"/>
      <c r="F135" s="704"/>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02"/>
      <c r="B136" s="703"/>
      <c r="C136" s="703"/>
      <c r="D136" s="703"/>
      <c r="E136" s="703"/>
      <c r="F136" s="704"/>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customHeight="1" x14ac:dyDescent="0.15">
      <c r="A137" s="702"/>
      <c r="B137" s="703"/>
      <c r="C137" s="703"/>
      <c r="D137" s="703"/>
      <c r="E137" s="703"/>
      <c r="F137" s="704"/>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3"/>
    </row>
    <row r="138" spans="1:50" ht="24.75" customHeight="1" x14ac:dyDescent="0.15">
      <c r="A138" s="702"/>
      <c r="B138" s="703"/>
      <c r="C138" s="703"/>
      <c r="D138" s="703"/>
      <c r="E138" s="703"/>
      <c r="F138" s="704"/>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3"/>
    </row>
    <row r="139" spans="1:50" ht="24.75" customHeight="1" x14ac:dyDescent="0.15">
      <c r="A139" s="702"/>
      <c r="B139" s="703"/>
      <c r="C139" s="703"/>
      <c r="D139" s="703"/>
      <c r="E139" s="703"/>
      <c r="F139" s="704"/>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3"/>
    </row>
    <row r="140" spans="1:50" ht="24.75" customHeight="1" x14ac:dyDescent="0.15">
      <c r="A140" s="702"/>
      <c r="B140" s="703"/>
      <c r="C140" s="703"/>
      <c r="D140" s="703"/>
      <c r="E140" s="703"/>
      <c r="F140" s="704"/>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3"/>
    </row>
    <row r="141" spans="1:50" ht="24.75" customHeight="1" x14ac:dyDescent="0.15">
      <c r="A141" s="702"/>
      <c r="B141" s="703"/>
      <c r="C141" s="703"/>
      <c r="D141" s="703"/>
      <c r="E141" s="703"/>
      <c r="F141" s="704"/>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3"/>
    </row>
    <row r="142" spans="1:50" ht="24.75" customHeight="1" x14ac:dyDescent="0.15">
      <c r="A142" s="702"/>
      <c r="B142" s="703"/>
      <c r="C142" s="703"/>
      <c r="D142" s="703"/>
      <c r="E142" s="703"/>
      <c r="F142" s="704"/>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3"/>
    </row>
    <row r="143" spans="1:50" ht="24.75" customHeight="1" x14ac:dyDescent="0.15">
      <c r="A143" s="702"/>
      <c r="B143" s="703"/>
      <c r="C143" s="703"/>
      <c r="D143" s="703"/>
      <c r="E143" s="703"/>
      <c r="F143" s="704"/>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3"/>
    </row>
    <row r="144" spans="1:50" ht="24.75" customHeight="1" x14ac:dyDescent="0.15">
      <c r="A144" s="702"/>
      <c r="B144" s="703"/>
      <c r="C144" s="703"/>
      <c r="D144" s="703"/>
      <c r="E144" s="703"/>
      <c r="F144" s="704"/>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3"/>
    </row>
    <row r="145" spans="1:50" ht="24.75" customHeight="1" x14ac:dyDescent="0.15">
      <c r="A145" s="702"/>
      <c r="B145" s="703"/>
      <c r="C145" s="703"/>
      <c r="D145" s="703"/>
      <c r="E145" s="703"/>
      <c r="F145" s="704"/>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3"/>
    </row>
    <row r="146" spans="1:50" ht="24.75" customHeight="1" thickBot="1" x14ac:dyDescent="0.2">
      <c r="A146" s="702"/>
      <c r="B146" s="703"/>
      <c r="C146" s="703"/>
      <c r="D146" s="703"/>
      <c r="E146" s="703"/>
      <c r="F146" s="704"/>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2"/>
      <c r="B147" s="703"/>
      <c r="C147" s="703"/>
      <c r="D147" s="703"/>
      <c r="E147" s="703"/>
      <c r="F147" s="704"/>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2"/>
      <c r="B148" s="703"/>
      <c r="C148" s="703"/>
      <c r="D148" s="703"/>
      <c r="E148" s="703"/>
      <c r="F148" s="704"/>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02"/>
      <c r="B149" s="703"/>
      <c r="C149" s="703"/>
      <c r="D149" s="703"/>
      <c r="E149" s="703"/>
      <c r="F149" s="704"/>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customHeight="1" x14ac:dyDescent="0.15">
      <c r="A150" s="702"/>
      <c r="B150" s="703"/>
      <c r="C150" s="703"/>
      <c r="D150" s="703"/>
      <c r="E150" s="703"/>
      <c r="F150" s="704"/>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3"/>
    </row>
    <row r="151" spans="1:50" ht="24.75" customHeight="1" x14ac:dyDescent="0.15">
      <c r="A151" s="702"/>
      <c r="B151" s="703"/>
      <c r="C151" s="703"/>
      <c r="D151" s="703"/>
      <c r="E151" s="703"/>
      <c r="F151" s="704"/>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3"/>
    </row>
    <row r="152" spans="1:50" ht="24.75" customHeight="1" x14ac:dyDescent="0.15">
      <c r="A152" s="702"/>
      <c r="B152" s="703"/>
      <c r="C152" s="703"/>
      <c r="D152" s="703"/>
      <c r="E152" s="703"/>
      <c r="F152" s="704"/>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3"/>
    </row>
    <row r="153" spans="1:50" ht="24.75" customHeight="1" x14ac:dyDescent="0.15">
      <c r="A153" s="702"/>
      <c r="B153" s="703"/>
      <c r="C153" s="703"/>
      <c r="D153" s="703"/>
      <c r="E153" s="703"/>
      <c r="F153" s="704"/>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3"/>
    </row>
    <row r="154" spans="1:50" ht="24.75" customHeight="1" x14ac:dyDescent="0.15">
      <c r="A154" s="702"/>
      <c r="B154" s="703"/>
      <c r="C154" s="703"/>
      <c r="D154" s="703"/>
      <c r="E154" s="703"/>
      <c r="F154" s="704"/>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3"/>
    </row>
    <row r="155" spans="1:50" ht="24.75" customHeight="1" x14ac:dyDescent="0.15">
      <c r="A155" s="702"/>
      <c r="B155" s="703"/>
      <c r="C155" s="703"/>
      <c r="D155" s="703"/>
      <c r="E155" s="703"/>
      <c r="F155" s="704"/>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3"/>
    </row>
    <row r="156" spans="1:50" ht="24.75" customHeight="1" x14ac:dyDescent="0.15">
      <c r="A156" s="702"/>
      <c r="B156" s="703"/>
      <c r="C156" s="703"/>
      <c r="D156" s="703"/>
      <c r="E156" s="703"/>
      <c r="F156" s="704"/>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3"/>
    </row>
    <row r="157" spans="1:50" ht="24.75" customHeight="1" x14ac:dyDescent="0.15">
      <c r="A157" s="702"/>
      <c r="B157" s="703"/>
      <c r="C157" s="703"/>
      <c r="D157" s="703"/>
      <c r="E157" s="703"/>
      <c r="F157" s="704"/>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3"/>
    </row>
    <row r="158" spans="1:50" ht="24.75" customHeight="1" x14ac:dyDescent="0.15">
      <c r="A158" s="702"/>
      <c r="B158" s="703"/>
      <c r="C158" s="703"/>
      <c r="D158" s="703"/>
      <c r="E158" s="703"/>
      <c r="F158" s="704"/>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3"/>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2"/>
      <c r="B162" s="703"/>
      <c r="C162" s="703"/>
      <c r="D162" s="703"/>
      <c r="E162" s="703"/>
      <c r="F162" s="704"/>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02"/>
      <c r="B163" s="703"/>
      <c r="C163" s="703"/>
      <c r="D163" s="703"/>
      <c r="E163" s="703"/>
      <c r="F163" s="704"/>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customHeight="1" x14ac:dyDescent="0.15">
      <c r="A164" s="702"/>
      <c r="B164" s="703"/>
      <c r="C164" s="703"/>
      <c r="D164" s="703"/>
      <c r="E164" s="703"/>
      <c r="F164" s="704"/>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3"/>
    </row>
    <row r="165" spans="1:50" ht="24.75" customHeight="1" x14ac:dyDescent="0.15">
      <c r="A165" s="702"/>
      <c r="B165" s="703"/>
      <c r="C165" s="703"/>
      <c r="D165" s="703"/>
      <c r="E165" s="703"/>
      <c r="F165" s="704"/>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3"/>
    </row>
    <row r="166" spans="1:50" ht="24.75" customHeight="1" x14ac:dyDescent="0.15">
      <c r="A166" s="702"/>
      <c r="B166" s="703"/>
      <c r="C166" s="703"/>
      <c r="D166" s="703"/>
      <c r="E166" s="703"/>
      <c r="F166" s="704"/>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3"/>
    </row>
    <row r="167" spans="1:50" ht="24.75" customHeight="1" x14ac:dyDescent="0.15">
      <c r="A167" s="702"/>
      <c r="B167" s="703"/>
      <c r="C167" s="703"/>
      <c r="D167" s="703"/>
      <c r="E167" s="703"/>
      <c r="F167" s="704"/>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3"/>
    </row>
    <row r="168" spans="1:50" ht="24.75" customHeight="1" x14ac:dyDescent="0.15">
      <c r="A168" s="702"/>
      <c r="B168" s="703"/>
      <c r="C168" s="703"/>
      <c r="D168" s="703"/>
      <c r="E168" s="703"/>
      <c r="F168" s="704"/>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3"/>
    </row>
    <row r="169" spans="1:50" ht="24.75" customHeight="1" x14ac:dyDescent="0.15">
      <c r="A169" s="702"/>
      <c r="B169" s="703"/>
      <c r="C169" s="703"/>
      <c r="D169" s="703"/>
      <c r="E169" s="703"/>
      <c r="F169" s="704"/>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3"/>
    </row>
    <row r="170" spans="1:50" ht="24.75" customHeight="1" x14ac:dyDescent="0.15">
      <c r="A170" s="702"/>
      <c r="B170" s="703"/>
      <c r="C170" s="703"/>
      <c r="D170" s="703"/>
      <c r="E170" s="703"/>
      <c r="F170" s="704"/>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3"/>
    </row>
    <row r="171" spans="1:50" ht="24.75" customHeight="1" x14ac:dyDescent="0.15">
      <c r="A171" s="702"/>
      <c r="B171" s="703"/>
      <c r="C171" s="703"/>
      <c r="D171" s="703"/>
      <c r="E171" s="703"/>
      <c r="F171" s="704"/>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3"/>
    </row>
    <row r="172" spans="1:50" ht="24.75" customHeight="1" x14ac:dyDescent="0.15">
      <c r="A172" s="702"/>
      <c r="B172" s="703"/>
      <c r="C172" s="703"/>
      <c r="D172" s="703"/>
      <c r="E172" s="703"/>
      <c r="F172" s="704"/>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3"/>
    </row>
    <row r="173" spans="1:50" ht="24.75" customHeight="1" thickBot="1" x14ac:dyDescent="0.2">
      <c r="A173" s="702"/>
      <c r="B173" s="703"/>
      <c r="C173" s="703"/>
      <c r="D173" s="703"/>
      <c r="E173" s="703"/>
      <c r="F173" s="704"/>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2"/>
      <c r="B174" s="703"/>
      <c r="C174" s="703"/>
      <c r="D174" s="703"/>
      <c r="E174" s="703"/>
      <c r="F174" s="704"/>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2"/>
      <c r="B175" s="703"/>
      <c r="C175" s="703"/>
      <c r="D175" s="703"/>
      <c r="E175" s="703"/>
      <c r="F175" s="704"/>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02"/>
      <c r="B176" s="703"/>
      <c r="C176" s="703"/>
      <c r="D176" s="703"/>
      <c r="E176" s="703"/>
      <c r="F176" s="704"/>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customHeight="1" x14ac:dyDescent="0.15">
      <c r="A177" s="702"/>
      <c r="B177" s="703"/>
      <c r="C177" s="703"/>
      <c r="D177" s="703"/>
      <c r="E177" s="703"/>
      <c r="F177" s="704"/>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3"/>
    </row>
    <row r="178" spans="1:50" ht="24.75" customHeight="1" x14ac:dyDescent="0.15">
      <c r="A178" s="702"/>
      <c r="B178" s="703"/>
      <c r="C178" s="703"/>
      <c r="D178" s="703"/>
      <c r="E178" s="703"/>
      <c r="F178" s="704"/>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3"/>
    </row>
    <row r="179" spans="1:50" ht="24.75" customHeight="1" x14ac:dyDescent="0.15">
      <c r="A179" s="702"/>
      <c r="B179" s="703"/>
      <c r="C179" s="703"/>
      <c r="D179" s="703"/>
      <c r="E179" s="703"/>
      <c r="F179" s="704"/>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3"/>
    </row>
    <row r="180" spans="1:50" ht="24.75" customHeight="1" x14ac:dyDescent="0.15">
      <c r="A180" s="702"/>
      <c r="B180" s="703"/>
      <c r="C180" s="703"/>
      <c r="D180" s="703"/>
      <c r="E180" s="703"/>
      <c r="F180" s="704"/>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3"/>
    </row>
    <row r="181" spans="1:50" ht="24.75" customHeight="1" x14ac:dyDescent="0.15">
      <c r="A181" s="702"/>
      <c r="B181" s="703"/>
      <c r="C181" s="703"/>
      <c r="D181" s="703"/>
      <c r="E181" s="703"/>
      <c r="F181" s="70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3"/>
    </row>
    <row r="182" spans="1:50" ht="24.75" customHeight="1" x14ac:dyDescent="0.15">
      <c r="A182" s="702"/>
      <c r="B182" s="703"/>
      <c r="C182" s="703"/>
      <c r="D182" s="703"/>
      <c r="E182" s="703"/>
      <c r="F182" s="70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3"/>
    </row>
    <row r="183" spans="1:50" ht="24.75" customHeight="1" x14ac:dyDescent="0.15">
      <c r="A183" s="702"/>
      <c r="B183" s="703"/>
      <c r="C183" s="703"/>
      <c r="D183" s="703"/>
      <c r="E183" s="703"/>
      <c r="F183" s="70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3"/>
    </row>
    <row r="184" spans="1:50" ht="24.75" customHeight="1" x14ac:dyDescent="0.15">
      <c r="A184" s="702"/>
      <c r="B184" s="703"/>
      <c r="C184" s="703"/>
      <c r="D184" s="703"/>
      <c r="E184" s="703"/>
      <c r="F184" s="70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3"/>
    </row>
    <row r="185" spans="1:50" ht="24.75" customHeight="1" x14ac:dyDescent="0.15">
      <c r="A185" s="702"/>
      <c r="B185" s="703"/>
      <c r="C185" s="703"/>
      <c r="D185" s="703"/>
      <c r="E185" s="703"/>
      <c r="F185" s="70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3"/>
    </row>
    <row r="186" spans="1:50" ht="24.75" customHeight="1" thickBot="1" x14ac:dyDescent="0.2">
      <c r="A186" s="702"/>
      <c r="B186" s="703"/>
      <c r="C186" s="703"/>
      <c r="D186" s="703"/>
      <c r="E186" s="703"/>
      <c r="F186" s="704"/>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2"/>
      <c r="B187" s="703"/>
      <c r="C187" s="703"/>
      <c r="D187" s="703"/>
      <c r="E187" s="703"/>
      <c r="F187" s="704"/>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2"/>
      <c r="B188" s="703"/>
      <c r="C188" s="703"/>
      <c r="D188" s="703"/>
      <c r="E188" s="703"/>
      <c r="F188" s="704"/>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02"/>
      <c r="B189" s="703"/>
      <c r="C189" s="703"/>
      <c r="D189" s="703"/>
      <c r="E189" s="703"/>
      <c r="F189" s="704"/>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customHeight="1" x14ac:dyDescent="0.15">
      <c r="A190" s="702"/>
      <c r="B190" s="703"/>
      <c r="C190" s="703"/>
      <c r="D190" s="703"/>
      <c r="E190" s="703"/>
      <c r="F190" s="704"/>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3"/>
    </row>
    <row r="191" spans="1:50" ht="24.75" customHeight="1" x14ac:dyDescent="0.15">
      <c r="A191" s="702"/>
      <c r="B191" s="703"/>
      <c r="C191" s="703"/>
      <c r="D191" s="703"/>
      <c r="E191" s="703"/>
      <c r="F191" s="704"/>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3"/>
    </row>
    <row r="192" spans="1:50" ht="24.75" customHeight="1" x14ac:dyDescent="0.15">
      <c r="A192" s="702"/>
      <c r="B192" s="703"/>
      <c r="C192" s="703"/>
      <c r="D192" s="703"/>
      <c r="E192" s="703"/>
      <c r="F192" s="704"/>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3"/>
    </row>
    <row r="193" spans="1:50" ht="24.75" customHeight="1" x14ac:dyDescent="0.15">
      <c r="A193" s="702"/>
      <c r="B193" s="703"/>
      <c r="C193" s="703"/>
      <c r="D193" s="703"/>
      <c r="E193" s="703"/>
      <c r="F193" s="704"/>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3"/>
    </row>
    <row r="194" spans="1:50" ht="24.75" customHeight="1" x14ac:dyDescent="0.15">
      <c r="A194" s="702"/>
      <c r="B194" s="703"/>
      <c r="C194" s="703"/>
      <c r="D194" s="703"/>
      <c r="E194" s="703"/>
      <c r="F194" s="70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3"/>
    </row>
    <row r="195" spans="1:50" ht="24.75" customHeight="1" x14ac:dyDescent="0.15">
      <c r="A195" s="702"/>
      <c r="B195" s="703"/>
      <c r="C195" s="703"/>
      <c r="D195" s="703"/>
      <c r="E195" s="703"/>
      <c r="F195" s="70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3"/>
    </row>
    <row r="196" spans="1:50" ht="24.75" customHeight="1" x14ac:dyDescent="0.15">
      <c r="A196" s="702"/>
      <c r="B196" s="703"/>
      <c r="C196" s="703"/>
      <c r="D196" s="703"/>
      <c r="E196" s="703"/>
      <c r="F196" s="70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3"/>
    </row>
    <row r="197" spans="1:50" ht="24.75" customHeight="1" x14ac:dyDescent="0.15">
      <c r="A197" s="702"/>
      <c r="B197" s="703"/>
      <c r="C197" s="703"/>
      <c r="D197" s="703"/>
      <c r="E197" s="703"/>
      <c r="F197" s="70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3"/>
    </row>
    <row r="198" spans="1:50" ht="24.75" customHeight="1" x14ac:dyDescent="0.15">
      <c r="A198" s="702"/>
      <c r="B198" s="703"/>
      <c r="C198" s="703"/>
      <c r="D198" s="703"/>
      <c r="E198" s="703"/>
      <c r="F198" s="70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3"/>
    </row>
    <row r="199" spans="1:50" ht="24.75" customHeight="1" thickBot="1" x14ac:dyDescent="0.2">
      <c r="A199" s="702"/>
      <c r="B199" s="703"/>
      <c r="C199" s="703"/>
      <c r="D199" s="703"/>
      <c r="E199" s="703"/>
      <c r="F199" s="704"/>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2"/>
      <c r="B200" s="703"/>
      <c r="C200" s="703"/>
      <c r="D200" s="703"/>
      <c r="E200" s="703"/>
      <c r="F200" s="704"/>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2"/>
      <c r="B201" s="703"/>
      <c r="C201" s="703"/>
      <c r="D201" s="703"/>
      <c r="E201" s="703"/>
      <c r="F201" s="704"/>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02"/>
      <c r="B202" s="703"/>
      <c r="C202" s="703"/>
      <c r="D202" s="703"/>
      <c r="E202" s="703"/>
      <c r="F202" s="704"/>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customHeight="1" x14ac:dyDescent="0.15">
      <c r="A203" s="702"/>
      <c r="B203" s="703"/>
      <c r="C203" s="703"/>
      <c r="D203" s="703"/>
      <c r="E203" s="703"/>
      <c r="F203" s="704"/>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3"/>
    </row>
    <row r="204" spans="1:50" ht="24.75" customHeight="1" x14ac:dyDescent="0.15">
      <c r="A204" s="702"/>
      <c r="B204" s="703"/>
      <c r="C204" s="703"/>
      <c r="D204" s="703"/>
      <c r="E204" s="703"/>
      <c r="F204" s="704"/>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3"/>
    </row>
    <row r="205" spans="1:50" ht="24.75" customHeight="1" x14ac:dyDescent="0.15">
      <c r="A205" s="702"/>
      <c r="B205" s="703"/>
      <c r="C205" s="703"/>
      <c r="D205" s="703"/>
      <c r="E205" s="703"/>
      <c r="F205" s="704"/>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3"/>
    </row>
    <row r="206" spans="1:50" ht="24.75" customHeight="1" x14ac:dyDescent="0.15">
      <c r="A206" s="702"/>
      <c r="B206" s="703"/>
      <c r="C206" s="703"/>
      <c r="D206" s="703"/>
      <c r="E206" s="703"/>
      <c r="F206" s="704"/>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3"/>
    </row>
    <row r="207" spans="1:50" ht="24.75" customHeight="1" x14ac:dyDescent="0.15">
      <c r="A207" s="702"/>
      <c r="B207" s="703"/>
      <c r="C207" s="703"/>
      <c r="D207" s="703"/>
      <c r="E207" s="703"/>
      <c r="F207" s="70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3"/>
    </row>
    <row r="208" spans="1:50" ht="24.75" customHeight="1" x14ac:dyDescent="0.15">
      <c r="A208" s="702"/>
      <c r="B208" s="703"/>
      <c r="C208" s="703"/>
      <c r="D208" s="703"/>
      <c r="E208" s="703"/>
      <c r="F208" s="70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3"/>
    </row>
    <row r="209" spans="1:50" ht="24.75" customHeight="1" x14ac:dyDescent="0.15">
      <c r="A209" s="702"/>
      <c r="B209" s="703"/>
      <c r="C209" s="703"/>
      <c r="D209" s="703"/>
      <c r="E209" s="703"/>
      <c r="F209" s="70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3"/>
    </row>
    <row r="210" spans="1:50" ht="24.75" customHeight="1" x14ac:dyDescent="0.15">
      <c r="A210" s="702"/>
      <c r="B210" s="703"/>
      <c r="C210" s="703"/>
      <c r="D210" s="703"/>
      <c r="E210" s="703"/>
      <c r="F210" s="70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3"/>
    </row>
    <row r="211" spans="1:50" ht="24.75" customHeight="1" x14ac:dyDescent="0.15">
      <c r="A211" s="702"/>
      <c r="B211" s="703"/>
      <c r="C211" s="703"/>
      <c r="D211" s="703"/>
      <c r="E211" s="703"/>
      <c r="F211" s="70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3"/>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2"/>
      <c r="B215" s="703"/>
      <c r="C215" s="703"/>
      <c r="D215" s="703"/>
      <c r="E215" s="703"/>
      <c r="F215" s="704"/>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02"/>
      <c r="B216" s="703"/>
      <c r="C216" s="703"/>
      <c r="D216" s="703"/>
      <c r="E216" s="703"/>
      <c r="F216" s="704"/>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customHeight="1" x14ac:dyDescent="0.15">
      <c r="A217" s="702"/>
      <c r="B217" s="703"/>
      <c r="C217" s="703"/>
      <c r="D217" s="703"/>
      <c r="E217" s="703"/>
      <c r="F217" s="704"/>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3"/>
    </row>
    <row r="218" spans="1:50" ht="24.75" customHeight="1" x14ac:dyDescent="0.15">
      <c r="A218" s="702"/>
      <c r="B218" s="703"/>
      <c r="C218" s="703"/>
      <c r="D218" s="703"/>
      <c r="E218" s="703"/>
      <c r="F218" s="704"/>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3"/>
    </row>
    <row r="219" spans="1:50" ht="24.75" customHeight="1" x14ac:dyDescent="0.15">
      <c r="A219" s="702"/>
      <c r="B219" s="703"/>
      <c r="C219" s="703"/>
      <c r="D219" s="703"/>
      <c r="E219" s="703"/>
      <c r="F219" s="704"/>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3"/>
    </row>
    <row r="220" spans="1:50" ht="24.75" customHeight="1" x14ac:dyDescent="0.15">
      <c r="A220" s="702"/>
      <c r="B220" s="703"/>
      <c r="C220" s="703"/>
      <c r="D220" s="703"/>
      <c r="E220" s="703"/>
      <c r="F220" s="70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3"/>
    </row>
    <row r="221" spans="1:50" ht="24.75" customHeight="1" x14ac:dyDescent="0.15">
      <c r="A221" s="702"/>
      <c r="B221" s="703"/>
      <c r="C221" s="703"/>
      <c r="D221" s="703"/>
      <c r="E221" s="703"/>
      <c r="F221" s="70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3"/>
    </row>
    <row r="222" spans="1:50" ht="24.75" customHeight="1" x14ac:dyDescent="0.15">
      <c r="A222" s="702"/>
      <c r="B222" s="703"/>
      <c r="C222" s="703"/>
      <c r="D222" s="703"/>
      <c r="E222" s="703"/>
      <c r="F222" s="70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3"/>
    </row>
    <row r="223" spans="1:50" ht="24.75" customHeight="1" x14ac:dyDescent="0.15">
      <c r="A223" s="702"/>
      <c r="B223" s="703"/>
      <c r="C223" s="703"/>
      <c r="D223" s="703"/>
      <c r="E223" s="703"/>
      <c r="F223" s="70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3"/>
    </row>
    <row r="224" spans="1:50" ht="24.75" customHeight="1" x14ac:dyDescent="0.15">
      <c r="A224" s="702"/>
      <c r="B224" s="703"/>
      <c r="C224" s="703"/>
      <c r="D224" s="703"/>
      <c r="E224" s="703"/>
      <c r="F224" s="70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3"/>
    </row>
    <row r="225" spans="1:50" ht="24.75" customHeight="1" x14ac:dyDescent="0.15">
      <c r="A225" s="702"/>
      <c r="B225" s="703"/>
      <c r="C225" s="703"/>
      <c r="D225" s="703"/>
      <c r="E225" s="703"/>
      <c r="F225" s="70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3"/>
    </row>
    <row r="226" spans="1:50" ht="24.75" customHeight="1" thickBot="1" x14ac:dyDescent="0.2">
      <c r="A226" s="702"/>
      <c r="B226" s="703"/>
      <c r="C226" s="703"/>
      <c r="D226" s="703"/>
      <c r="E226" s="703"/>
      <c r="F226" s="704"/>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2"/>
      <c r="B227" s="703"/>
      <c r="C227" s="703"/>
      <c r="D227" s="703"/>
      <c r="E227" s="703"/>
      <c r="F227" s="704"/>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2"/>
      <c r="B228" s="703"/>
      <c r="C228" s="703"/>
      <c r="D228" s="703"/>
      <c r="E228" s="703"/>
      <c r="F228" s="704"/>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02"/>
      <c r="B229" s="703"/>
      <c r="C229" s="703"/>
      <c r="D229" s="703"/>
      <c r="E229" s="703"/>
      <c r="F229" s="704"/>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customHeight="1" x14ac:dyDescent="0.15">
      <c r="A230" s="702"/>
      <c r="B230" s="703"/>
      <c r="C230" s="703"/>
      <c r="D230" s="703"/>
      <c r="E230" s="703"/>
      <c r="F230" s="704"/>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3"/>
    </row>
    <row r="231" spans="1:50" ht="24.75" customHeight="1" x14ac:dyDescent="0.15">
      <c r="A231" s="702"/>
      <c r="B231" s="703"/>
      <c r="C231" s="703"/>
      <c r="D231" s="703"/>
      <c r="E231" s="703"/>
      <c r="F231" s="704"/>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3"/>
    </row>
    <row r="232" spans="1:50" ht="24.75" customHeight="1" x14ac:dyDescent="0.15">
      <c r="A232" s="702"/>
      <c r="B232" s="703"/>
      <c r="C232" s="703"/>
      <c r="D232" s="703"/>
      <c r="E232" s="703"/>
      <c r="F232" s="704"/>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3"/>
    </row>
    <row r="233" spans="1:50" ht="24.75" customHeight="1" x14ac:dyDescent="0.15">
      <c r="A233" s="702"/>
      <c r="B233" s="703"/>
      <c r="C233" s="703"/>
      <c r="D233" s="703"/>
      <c r="E233" s="703"/>
      <c r="F233" s="704"/>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3"/>
    </row>
    <row r="234" spans="1:50" ht="24.75" customHeight="1" x14ac:dyDescent="0.15">
      <c r="A234" s="702"/>
      <c r="B234" s="703"/>
      <c r="C234" s="703"/>
      <c r="D234" s="703"/>
      <c r="E234" s="703"/>
      <c r="F234" s="704"/>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3"/>
    </row>
    <row r="235" spans="1:50" ht="24.75" customHeight="1" x14ac:dyDescent="0.15">
      <c r="A235" s="702"/>
      <c r="B235" s="703"/>
      <c r="C235" s="703"/>
      <c r="D235" s="703"/>
      <c r="E235" s="703"/>
      <c r="F235" s="704"/>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3"/>
    </row>
    <row r="236" spans="1:50" ht="24.75" customHeight="1" x14ac:dyDescent="0.15">
      <c r="A236" s="702"/>
      <c r="B236" s="703"/>
      <c r="C236" s="703"/>
      <c r="D236" s="703"/>
      <c r="E236" s="703"/>
      <c r="F236" s="704"/>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3"/>
    </row>
    <row r="237" spans="1:50" ht="24.75" customHeight="1" x14ac:dyDescent="0.15">
      <c r="A237" s="702"/>
      <c r="B237" s="703"/>
      <c r="C237" s="703"/>
      <c r="D237" s="703"/>
      <c r="E237" s="703"/>
      <c r="F237" s="704"/>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3"/>
    </row>
    <row r="238" spans="1:50" ht="24.75" customHeight="1" x14ac:dyDescent="0.15">
      <c r="A238" s="702"/>
      <c r="B238" s="703"/>
      <c r="C238" s="703"/>
      <c r="D238" s="703"/>
      <c r="E238" s="703"/>
      <c r="F238" s="704"/>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3"/>
    </row>
    <row r="239" spans="1:50" ht="24.75" customHeight="1" thickBot="1" x14ac:dyDescent="0.2">
      <c r="A239" s="702"/>
      <c r="B239" s="703"/>
      <c r="C239" s="703"/>
      <c r="D239" s="703"/>
      <c r="E239" s="703"/>
      <c r="F239" s="704"/>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2"/>
      <c r="B240" s="703"/>
      <c r="C240" s="703"/>
      <c r="D240" s="703"/>
      <c r="E240" s="703"/>
      <c r="F240" s="704"/>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2"/>
      <c r="B241" s="703"/>
      <c r="C241" s="703"/>
      <c r="D241" s="703"/>
      <c r="E241" s="703"/>
      <c r="F241" s="704"/>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02"/>
      <c r="B242" s="703"/>
      <c r="C242" s="703"/>
      <c r="D242" s="703"/>
      <c r="E242" s="703"/>
      <c r="F242" s="704"/>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customHeight="1" x14ac:dyDescent="0.15">
      <c r="A243" s="702"/>
      <c r="B243" s="703"/>
      <c r="C243" s="703"/>
      <c r="D243" s="703"/>
      <c r="E243" s="703"/>
      <c r="F243" s="704"/>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3"/>
    </row>
    <row r="244" spans="1:50" ht="24.75" customHeight="1" x14ac:dyDescent="0.15">
      <c r="A244" s="702"/>
      <c r="B244" s="703"/>
      <c r="C244" s="703"/>
      <c r="D244" s="703"/>
      <c r="E244" s="703"/>
      <c r="F244" s="704"/>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3"/>
    </row>
    <row r="245" spans="1:50" ht="24.75" customHeight="1" x14ac:dyDescent="0.15">
      <c r="A245" s="702"/>
      <c r="B245" s="703"/>
      <c r="C245" s="703"/>
      <c r="D245" s="703"/>
      <c r="E245" s="703"/>
      <c r="F245" s="704"/>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3"/>
    </row>
    <row r="246" spans="1:50" ht="24.75" customHeight="1" x14ac:dyDescent="0.15">
      <c r="A246" s="702"/>
      <c r="B246" s="703"/>
      <c r="C246" s="703"/>
      <c r="D246" s="703"/>
      <c r="E246" s="703"/>
      <c r="F246" s="704"/>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3"/>
    </row>
    <row r="247" spans="1:50" ht="24.75" customHeight="1" x14ac:dyDescent="0.15">
      <c r="A247" s="702"/>
      <c r="B247" s="703"/>
      <c r="C247" s="703"/>
      <c r="D247" s="703"/>
      <c r="E247" s="703"/>
      <c r="F247" s="704"/>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3"/>
    </row>
    <row r="248" spans="1:50" ht="24.75" customHeight="1" x14ac:dyDescent="0.15">
      <c r="A248" s="702"/>
      <c r="B248" s="703"/>
      <c r="C248" s="703"/>
      <c r="D248" s="703"/>
      <c r="E248" s="703"/>
      <c r="F248" s="704"/>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3"/>
    </row>
    <row r="249" spans="1:50" ht="24.75" customHeight="1" x14ac:dyDescent="0.15">
      <c r="A249" s="702"/>
      <c r="B249" s="703"/>
      <c r="C249" s="703"/>
      <c r="D249" s="703"/>
      <c r="E249" s="703"/>
      <c r="F249" s="704"/>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3"/>
    </row>
    <row r="250" spans="1:50" ht="24.75" customHeight="1" x14ac:dyDescent="0.15">
      <c r="A250" s="702"/>
      <c r="B250" s="703"/>
      <c r="C250" s="703"/>
      <c r="D250" s="703"/>
      <c r="E250" s="703"/>
      <c r="F250" s="704"/>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3"/>
    </row>
    <row r="251" spans="1:50" ht="24.75" customHeight="1" x14ac:dyDescent="0.15">
      <c r="A251" s="702"/>
      <c r="B251" s="703"/>
      <c r="C251" s="703"/>
      <c r="D251" s="703"/>
      <c r="E251" s="703"/>
      <c r="F251" s="704"/>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3"/>
    </row>
    <row r="252" spans="1:50" ht="24.75" customHeight="1" thickBot="1" x14ac:dyDescent="0.2">
      <c r="A252" s="702"/>
      <c r="B252" s="703"/>
      <c r="C252" s="703"/>
      <c r="D252" s="703"/>
      <c r="E252" s="703"/>
      <c r="F252" s="704"/>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2"/>
      <c r="B253" s="703"/>
      <c r="C253" s="703"/>
      <c r="D253" s="703"/>
      <c r="E253" s="703"/>
      <c r="F253" s="704"/>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2"/>
      <c r="B254" s="703"/>
      <c r="C254" s="703"/>
      <c r="D254" s="703"/>
      <c r="E254" s="703"/>
      <c r="F254" s="704"/>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02"/>
      <c r="B255" s="703"/>
      <c r="C255" s="703"/>
      <c r="D255" s="703"/>
      <c r="E255" s="703"/>
      <c r="F255" s="704"/>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customHeight="1" x14ac:dyDescent="0.15">
      <c r="A256" s="702"/>
      <c r="B256" s="703"/>
      <c r="C256" s="703"/>
      <c r="D256" s="703"/>
      <c r="E256" s="703"/>
      <c r="F256" s="704"/>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3"/>
    </row>
    <row r="257" spans="1:50" ht="24.75" customHeight="1" x14ac:dyDescent="0.15">
      <c r="A257" s="702"/>
      <c r="B257" s="703"/>
      <c r="C257" s="703"/>
      <c r="D257" s="703"/>
      <c r="E257" s="703"/>
      <c r="F257" s="704"/>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3"/>
    </row>
    <row r="258" spans="1:50" ht="24.75" customHeight="1" x14ac:dyDescent="0.15">
      <c r="A258" s="702"/>
      <c r="B258" s="703"/>
      <c r="C258" s="703"/>
      <c r="D258" s="703"/>
      <c r="E258" s="703"/>
      <c r="F258" s="704"/>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3"/>
    </row>
    <row r="259" spans="1:50" ht="24.75" customHeight="1" x14ac:dyDescent="0.15">
      <c r="A259" s="702"/>
      <c r="B259" s="703"/>
      <c r="C259" s="703"/>
      <c r="D259" s="703"/>
      <c r="E259" s="703"/>
      <c r="F259" s="704"/>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3"/>
    </row>
    <row r="260" spans="1:50" ht="24.75" customHeight="1" x14ac:dyDescent="0.15">
      <c r="A260" s="702"/>
      <c r="B260" s="703"/>
      <c r="C260" s="703"/>
      <c r="D260" s="703"/>
      <c r="E260" s="703"/>
      <c r="F260" s="704"/>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3"/>
    </row>
    <row r="261" spans="1:50" ht="24.75" customHeight="1" x14ac:dyDescent="0.15">
      <c r="A261" s="702"/>
      <c r="B261" s="703"/>
      <c r="C261" s="703"/>
      <c r="D261" s="703"/>
      <c r="E261" s="703"/>
      <c r="F261" s="704"/>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3"/>
    </row>
    <row r="262" spans="1:50" ht="24.75" customHeight="1" x14ac:dyDescent="0.15">
      <c r="A262" s="702"/>
      <c r="B262" s="703"/>
      <c r="C262" s="703"/>
      <c r="D262" s="703"/>
      <c r="E262" s="703"/>
      <c r="F262" s="704"/>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3"/>
    </row>
    <row r="263" spans="1:50" ht="24.75" customHeight="1" x14ac:dyDescent="0.15">
      <c r="A263" s="702"/>
      <c r="B263" s="703"/>
      <c r="C263" s="703"/>
      <c r="D263" s="703"/>
      <c r="E263" s="703"/>
      <c r="F263" s="704"/>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3"/>
    </row>
    <row r="264" spans="1:50" ht="24.75" customHeight="1" x14ac:dyDescent="0.15">
      <c r="A264" s="702"/>
      <c r="B264" s="703"/>
      <c r="C264" s="703"/>
      <c r="D264" s="703"/>
      <c r="E264" s="703"/>
      <c r="F264" s="704"/>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3"/>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2015-07-06T01:53:31Z</cp:lastPrinted>
  <dcterms:created xsi:type="dcterms:W3CDTF">2012-03-13T00:50:25Z</dcterms:created>
  <dcterms:modified xsi:type="dcterms:W3CDTF">2015-07-06T10:53:58Z</dcterms:modified>
</cp:coreProperties>
</file>