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01.土木研究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<sst xmlns="http://schemas.openxmlformats.org/spreadsheetml/2006/main" count="1402" uniqueCount="589">
  <si>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</si>
  <si>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</si>
  <si>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</si>
  <si>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</si>
  <si>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</si>
  <si>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</si>
  <si>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</si>
  <si>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</si>
  <si>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</si>
  <si>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</si>
  <si>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</si>
  <si>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</si>
  <si>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</si>
  <si>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</si>
  <si>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</si>
  <si>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</si>
  <si>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</si>
  <si>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</si>
  <si>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</si>
  <si>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</si>
  <si>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</si>
  <si>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</si>
  <si>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</si>
  <si>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</si>
  <si>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</si>
  <si>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</si>
  <si>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</si>
  <si>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</si>
  <si>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</si>
  <si>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</si>
  <si>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</si>
  <si>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</si>
  <si>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</si>
  <si>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</si>
  <si>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</si>
  <si>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</si>
  <si>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</si>
  <si>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</si>
  <si>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</si>
  <si>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</si>
  <si>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</si>
  <si>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</si>
  <si>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</si>
  <si>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</si>
  <si>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</si>
  <si>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</si>
  <si>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</si>
  <si>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</si>
  <si>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</si>
  <si>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</si>
  <si>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</si>
  <si>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</si>
  <si>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</si>
  <si>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</si>
  <si>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</si>
  <si>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</si>
  <si>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</si>
  <si>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</si>
  <si>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</si>
  <si>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</si>
  <si>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</si>
  <si>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</si>
  <si>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</si>
  <si>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</si>
  <si>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</si>
  <si>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</si>
  <si>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</si>
  <si>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</si>
  <si>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</si>
  <si>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</si>
  <si>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</si>
  <si>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</si>
  <si>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</si>
  <si>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</si>
  <si>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</si>
  <si>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</si>
  <si>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</si>
  <si>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</si>
  <si>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</si>
  <si>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</si>
  <si>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</si>
  <si>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</si>
  <si>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</si>
  <si>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</si>
  <si>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</si>
  <si>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</si>
  <si>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</si>
  <si>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</si>
  <si>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</si>
  <si>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</si>
  <si>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</si>
  <si>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</si>
  <si>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</si>
  <si>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</si>
  <si>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</si>
  <si>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</si>
  <si>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</si>
  <si>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</si>
  <si>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</si>
  <si>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</si>
  <si>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</si>
  <si>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</si>
  <si>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</si>
  <si>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</si>
  <si>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</si>
  <si>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</si>
  <si>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</si>
  <si>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</si>
  <si>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</si>
  <si>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</si>
  <si>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</si>
  <si>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</si>
  <si>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</si>
  <si>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</si>
  <si>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</si>
  <si>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</si>
  <si>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</si>
  <si>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</si>
  <si>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</si>
  <si>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</si>
  <si>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</si>
  <si>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</si>
  <si>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</si>
  <si>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</si>
  <si>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</si>
  <si>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</si>
  <si>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</si>
  <si>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</si>
  <si>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</si>
  <si>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</si>
  <si>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</si>
  <si>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</si>
  <si>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</si>
  <si>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</si>
  <si>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</si>
  <si>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</si>
  <si>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</si>
  <si>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</si>
  <si>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</si>
  <si>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</si>
  <si>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</si>
  <si>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</si>
  <si>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</si>
  <si>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</si>
  <si>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</si>
  <si>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</si>
  <si>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</si>
  <si>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</si>
  <si>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</si>
  <si>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</si>
  <si>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</si>
  <si>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</si>
  <si>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</si>
  <si>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</si>
  <si>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</si>
  <si>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</si>
  <si>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</si>
  <si>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</si>
  <si>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</si>
  <si>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</si>
  <si>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</si>
  <si>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</si>
  <si>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</si>
  <si>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</si>
  <si>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</si>
  <si>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</si>
  <si>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</si>
  <si>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</si>
  <si>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</si>
  <si>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</si>
  <si>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</si>
  <si>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</si>
  <si>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</si>
  <si>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</si>
  <si>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</si>
  <si>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</si>
  <si>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</si>
  <si>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</si>
  <si>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</si>
  <si>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</si>
  <si>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</si>
  <si>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</si>
  <si>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</si>
  <si>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</si>
  <si>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</si>
  <si>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</si>
  <si>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</si>
  <si>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</si>
  <si>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</si>
  <si>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</si>
  <si>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</si>
  <si>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</si>
  <si>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</si>
  <si>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</si>
  <si>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</si>
  <si>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</si>
  <si>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</si>
  <si>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</si>
  <si>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</si>
  <si>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</si>
  <si>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</si>
  <si>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</si>
  <si>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</si>
  <si>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</si>
  <si>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</si>
  <si>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</si>
  <si>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</si>
  <si>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</si>
  <si>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</si>
  <si>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</si>
  <si>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</si>
  <si>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</si>
  <si>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</si>
  <si>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</si>
  <si>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</si>
  <si>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</si>
  <si>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</si>
  <si>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</si>
  <si>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</si>
  <si>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</si>
  <si>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</si>
  <si>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</si>
  <si>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</si>
  <si>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</si>
  <si>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</si>
  <si>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</si>
  <si>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</si>
  <si>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</si>
  <si>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</si>
  <si>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</si>
  <si>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</si>
  <si>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</si>
  <si>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</si>
  <si>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</si>
  <si>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</si>
  <si>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</si>
  <si>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</si>
  <si>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</si>
  <si>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</si>
  <si>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</si>
  <si>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</si>
  <si>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</si>
  <si>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</si>
  <si>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</si>
  <si>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</si>
  <si>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</si>
  <si>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</si>
  <si>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</si>
  <si>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</si>
  <si>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</si>
  <si>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</si>
  <si>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</si>
  <si>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</si>
  <si>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</si>
  <si>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</si>
  <si>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</si>
  <si>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</si>
  <si>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</si>
  <si>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</si>
  <si>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</si>
  <si>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</si>
  <si>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</si>
  <si>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</si>
  <si>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</si>
  <si>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</si>
  <si>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</si>
  <si>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</si>
  <si>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</si>
  <si>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</si>
  <si>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</si>
  <si>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</si>
  <si>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</si>
  <si>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</si>
  <si>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</si>
  <si>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</si>
  <si>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</si>
  <si>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</si>
  <si>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</si>
  <si>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</si>
  <si>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</si>
  <si>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</si>
  <si>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</si>
  <si>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</si>
  <si>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</si>
  <si>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</si>
  <si>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</si>
  <si>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</si>
  <si>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</si>
  <si>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</si>
  <si>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</si>
  <si>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</si>
  <si>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</si>
  <si>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</si>
  <si>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</si>
  <si>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</si>
  <si>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</si>
  <si>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</si>
  <si>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</si>
  <si>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</si>
  <si>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</si>
  <si>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</si>
  <si>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</si>
  <si>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</si>
  <si>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</si>
  <si>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</si>
  <si>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</si>
  <si>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</si>
  <si>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</si>
  <si>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</si>
  <si>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</si>
  <si>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</si>
  <si>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</si>
  <si>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</si>
  <si>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</si>
  <si>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</si>
  <si>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</si>
  <si>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</si>
  <si>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</si>
  <si>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</si>
  <si>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</si>
  <si>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</si>
  <si>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</si>
  <si>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</si>
  <si>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</si>
  <si>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</si>
  <si>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</si>
  <si>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</si>
  <si>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</si>
  <si>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</si>
  <si>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</si>
  <si>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</si>
  <si>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</si>
  <si>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</si>
  <si>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</si>
  <si>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</si>
  <si>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</si>
  <si>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</si>
  <si>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</si>
  <si>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</si>
  <si>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</si>
  <si>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</si>
  <si>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</si>
  <si>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</si>
  <si>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</si>
  <si>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</si>
  <si>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</si>
  <si>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</si>
  <si>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</si>
  <si>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</si>
  <si>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</si>
  <si>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</si>
  <si>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</si>
  <si>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</si>
  <si>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</si>
  <si>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</si>
  <si>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</si>
  <si>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</si>
  <si>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</si>
  <si>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</si>
  <si>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</si>
  <si>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</si>
  <si>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</si>
  <si>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</si>
  <si>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</si>
  <si>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</si>
  <si>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</si>
  <si>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</si>
  <si>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</si>
  <si>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</si>
  <si>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</si>
  <si>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</si>
  <si>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</si>
  <si>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</si>
  <si>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</si>
  <si>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</si>
  <si>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</si>
  <si>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</si>
  <si>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</si>
  <si>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</si>
  <si>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</si>
  <si>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</si>
  <si>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</si>
  <si>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</si>
  <si>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</si>
  <si>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</si>
  <si>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</si>
  <si>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</si>
  <si>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</si>
  <si>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</si>
  <si>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</si>
  <si>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</si>
  <si>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</si>
  <si>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</si>
  <si>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</si>
  <si>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</si>
  <si>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</si>
  <si>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</si>
  <si>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</si>
  <si>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</si>
  <si>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</si>
  <si>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</si>
  <si>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</si>
  <si>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</si>
  <si>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</si>
  <si>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</si>
  <si>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</si>
  <si>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</si>
  <si>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</si>
  <si>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</si>
  <si>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</si>
  <si>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</si>
  <si>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</si>
  <si>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</si>
  <si>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</si>
  <si>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</si>
  <si>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</si>
  <si>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</si>
  <si>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</si>
  <si>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</si>
  <si>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</si>
  <si>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</si>
  <si>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</si>
  <si>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</si>
  <si>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</si>
  <si>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</si>
  <si>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</si>
  <si>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</si>
  <si>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</si>
  <si>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</si>
  <si>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</si>
  <si>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</si>
  <si>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</si>
  <si>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</si>
  <si>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</si>
  <si>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</si>
  <si>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</si>
  <si>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</si>
  <si>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</si>
  <si>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</si>
  <si>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</si>
  <si>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</si>
  <si>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</si>
  <si>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</si>
  <si>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</si>
  <si>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</si>
  <si>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</si>
  <si>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</si>
  <si>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</si>
  <si>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</si>
  <si>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</si>
  <si>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</si>
  <si>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</si>
  <si>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</si>
  <si>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</si>
  <si>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</si>
  <si>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</si>
  <si>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</si>
  <si>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</si>
  <si>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</si>
  <si>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</si>
  <si>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</si>
  <si>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</si>
  <si>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</si>
  <si>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</si>
  <si>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</si>
  <si>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</si>
  <si>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</si>
  <si>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</si>
  <si>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国立研究開発法人土木研究所（運営費交付金）</t>
    <rPh sb="0" eb="2">
      <t>コクリツ</t>
    </rPh>
    <rPh sb="2" eb="4">
      <t>ケンキュウ</t>
    </rPh>
    <rPh sb="4" eb="6">
      <t>カイハツ</t>
    </rPh>
    <rPh sb="6" eb="8">
      <t>ホウジン</t>
    </rPh>
    <rPh sb="8" eb="10">
      <t>ドボク</t>
    </rPh>
    <rPh sb="10" eb="13">
      <t>ケンキュウショ</t>
    </rPh>
    <rPh sb="14" eb="17">
      <t>ウンエイヒ</t>
    </rPh>
    <rPh sb="17" eb="20">
      <t>コウフキン</t>
    </rPh>
    <phoneticPr fontId="5"/>
  </si>
  <si>
    <t>○</t>
  </si>
  <si>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</si>
  <si>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</si>
  <si>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</si>
  <si>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</si>
  <si>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</si>
  <si>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類似事業はない。</t>
    <rPh sb="0" eb="2">
      <t>ルイジ</t>
    </rPh>
    <rPh sb="2" eb="4">
      <t>ジギョウ</t>
    </rPh>
    <phoneticPr fontId="5"/>
  </si>
  <si>
    <t>・平成22年12月に研究評価要領を改正し、研究開発の重点化、他の研究機関との重複排除の観点から｢土木研究所が実施する必要性｣を評価項目として明記し、平成23年度開始の研究課題から適用している。
・契約については、｢独立行政法人の契約状況の点検・見直しについて｣(平成21年11月17日閣議決定)に基づき｢随意契約等見直し計画｣を着実に実施するなど契約の適正化に向けた取り組みを推進するとともに、業務運営の効率化を図っている。
　また、監事及び外部有識者によって構成する｢契約監視委員会｣において、契約状況を審査するとともに、契約に関する情報をホームページで公表し、競争性・透明性を確保している。</t>
    <rPh sb="1" eb="3">
      <t>ヘイセイ</t>
    </rPh>
    <rPh sb="5" eb="6">
      <t>ネン</t>
    </rPh>
    <rPh sb="8" eb="9">
      <t>ガツ</t>
    </rPh>
    <rPh sb="10" eb="12">
      <t>ケンキュウ</t>
    </rPh>
    <rPh sb="12" eb="14">
      <t>ヒョウカ</t>
    </rPh>
    <rPh sb="14" eb="16">
      <t>ヨウリョウ</t>
    </rPh>
    <rPh sb="17" eb="19">
      <t>カイセイ</t>
    </rPh>
    <rPh sb="21" eb="23">
      <t>ケンキュウ</t>
    </rPh>
    <rPh sb="23" eb="25">
      <t>カイハツ</t>
    </rPh>
    <rPh sb="26" eb="29">
      <t>ジュウテンカ</t>
    </rPh>
    <rPh sb="30" eb="31">
      <t>タ</t>
    </rPh>
    <rPh sb="32" eb="34">
      <t>ケンキュウ</t>
    </rPh>
    <rPh sb="34" eb="36">
      <t>キカン</t>
    </rPh>
    <rPh sb="38" eb="40">
      <t>チョウフク</t>
    </rPh>
    <rPh sb="40" eb="42">
      <t>ハイジョ</t>
    </rPh>
    <rPh sb="43" eb="45">
      <t>カンテン</t>
    </rPh>
    <rPh sb="48" eb="50">
      <t>ドボク</t>
    </rPh>
    <rPh sb="50" eb="53">
      <t>ケンキュウショ</t>
    </rPh>
    <rPh sb="54" eb="56">
      <t>ジッシ</t>
    </rPh>
    <rPh sb="58" eb="61">
      <t>ヒツヨウセイ</t>
    </rPh>
    <rPh sb="63" eb="65">
      <t>ヒョウカ</t>
    </rPh>
    <rPh sb="65" eb="67">
      <t>コウモク</t>
    </rPh>
    <rPh sb="70" eb="72">
      <t>メイキ</t>
    </rPh>
    <rPh sb="74" eb="76">
      <t>ヘイセイ</t>
    </rPh>
    <rPh sb="78" eb="80">
      <t>ネンド</t>
    </rPh>
    <rPh sb="80" eb="82">
      <t>カイシ</t>
    </rPh>
    <rPh sb="83" eb="85">
      <t>ケンキュウ</t>
    </rPh>
    <rPh sb="85" eb="87">
      <t>カダイ</t>
    </rPh>
    <rPh sb="89" eb="91">
      <t>テキヨウ</t>
    </rPh>
    <rPh sb="98" eb="100">
      <t>ケイヤク</t>
    </rPh>
    <rPh sb="107" eb="109">
      <t>ドクリツ</t>
    </rPh>
    <rPh sb="109" eb="111">
      <t>ギョウセイ</t>
    </rPh>
    <rPh sb="111" eb="113">
      <t>ホウジン</t>
    </rPh>
    <rPh sb="114" eb="116">
      <t>ケイヤク</t>
    </rPh>
    <rPh sb="116" eb="118">
      <t>ジョウキョウ</t>
    </rPh>
    <rPh sb="119" eb="121">
      <t>テンケン</t>
    </rPh>
    <rPh sb="122" eb="124">
      <t>ミナオ</t>
    </rPh>
    <rPh sb="131" eb="133">
      <t>ヘイセイ</t>
    </rPh>
    <rPh sb="135" eb="136">
      <t>ネン</t>
    </rPh>
    <rPh sb="138" eb="139">
      <t>ガツ</t>
    </rPh>
    <rPh sb="141" eb="142">
      <t>ニチ</t>
    </rPh>
    <rPh sb="142" eb="144">
      <t>カクギ</t>
    </rPh>
    <rPh sb="144" eb="146">
      <t>ケッテイ</t>
    </rPh>
    <rPh sb="148" eb="149">
      <t>モト</t>
    </rPh>
    <rPh sb="152" eb="154">
      <t>ズイイ</t>
    </rPh>
    <rPh sb="154" eb="156">
      <t>ケイヤク</t>
    </rPh>
    <rPh sb="156" eb="157">
      <t>トウ</t>
    </rPh>
    <rPh sb="157" eb="159">
      <t>ミナオ</t>
    </rPh>
    <rPh sb="160" eb="162">
      <t>ケイカク</t>
    </rPh>
    <rPh sb="164" eb="166">
      <t>チャクジツ</t>
    </rPh>
    <rPh sb="167" eb="169">
      <t>ジッシ</t>
    </rPh>
    <rPh sb="173" eb="175">
      <t>ケイヤク</t>
    </rPh>
    <rPh sb="176" eb="179">
      <t>テキセイカ</t>
    </rPh>
    <rPh sb="180" eb="181">
      <t>ム</t>
    </rPh>
    <rPh sb="183" eb="184">
      <t>ト</t>
    </rPh>
    <rPh sb="185" eb="186">
      <t>ク</t>
    </rPh>
    <rPh sb="188" eb="190">
      <t>スイシン</t>
    </rPh>
    <rPh sb="197" eb="199">
      <t>ギョウム</t>
    </rPh>
    <rPh sb="199" eb="201">
      <t>ウンエイ</t>
    </rPh>
    <rPh sb="202" eb="205">
      <t>コウリツカ</t>
    </rPh>
    <rPh sb="206" eb="207">
      <t>ハカ</t>
    </rPh>
    <rPh sb="217" eb="219">
      <t>カンジ</t>
    </rPh>
    <rPh sb="219" eb="220">
      <t>オヨ</t>
    </rPh>
    <rPh sb="221" eb="223">
      <t>ガイブ</t>
    </rPh>
    <rPh sb="223" eb="226">
      <t>ユウシキシャ</t>
    </rPh>
    <rPh sb="230" eb="232">
      <t>コウセイ</t>
    </rPh>
    <rPh sb="235" eb="237">
      <t>ケイヤク</t>
    </rPh>
    <rPh sb="237" eb="239">
      <t>カンシ</t>
    </rPh>
    <rPh sb="239" eb="242">
      <t>イインカイ</t>
    </rPh>
    <rPh sb="248" eb="250">
      <t>ケイヤク</t>
    </rPh>
    <rPh sb="250" eb="252">
      <t>ジョウキョウ</t>
    </rPh>
    <rPh sb="253" eb="255">
      <t>シンサ</t>
    </rPh>
    <rPh sb="262" eb="264">
      <t>ケイヤク</t>
    </rPh>
    <rPh sb="265" eb="266">
      <t>カン</t>
    </rPh>
    <rPh sb="268" eb="270">
      <t>ジョウホウ</t>
    </rPh>
    <rPh sb="278" eb="280">
      <t>コウヒョウ</t>
    </rPh>
    <rPh sb="282" eb="285">
      <t>キョウソウセイ</t>
    </rPh>
    <rPh sb="286" eb="289">
      <t>トウメイセイ</t>
    </rPh>
    <rPh sb="290" eb="292">
      <t>カクホ</t>
    </rPh>
    <phoneticPr fontId="5"/>
  </si>
  <si>
    <t>-</t>
    <phoneticPr fontId="5"/>
  </si>
  <si>
    <t>A.（独）土木研究所</t>
    <rPh sb="3" eb="4">
      <t>ドク</t>
    </rPh>
    <rPh sb="5" eb="7">
      <t>ドボク</t>
    </rPh>
    <rPh sb="7" eb="10">
      <t>ケンキュウショ</t>
    </rPh>
    <phoneticPr fontId="5"/>
  </si>
  <si>
    <t>外部委託費</t>
    <rPh sb="0" eb="2">
      <t>ガイブ</t>
    </rPh>
    <rPh sb="2" eb="4">
      <t>イタク</t>
    </rPh>
    <rPh sb="4" eb="5">
      <t>ヒ</t>
    </rPh>
    <phoneticPr fontId="5"/>
  </si>
  <si>
    <t>物品購入費等</t>
    <rPh sb="0" eb="2">
      <t>ブッピン</t>
    </rPh>
    <rPh sb="2" eb="5">
      <t>コウニュウヒ</t>
    </rPh>
    <rPh sb="5" eb="6">
      <t>トウ</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</si>
  <si>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</si>
  <si>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</si>
  <si>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役務費</t>
    <rPh sb="0" eb="2">
      <t>エキム</t>
    </rPh>
    <rPh sb="2" eb="3">
      <t>ヒ</t>
    </rPh>
    <phoneticPr fontId="5"/>
  </si>
  <si>
    <t>土砂供給施設水理実験業務</t>
    <rPh sb="0" eb="2">
      <t>ドシャ</t>
    </rPh>
    <rPh sb="2" eb="4">
      <t>キョウキュウ</t>
    </rPh>
    <rPh sb="4" eb="6">
      <t>シセツ</t>
    </rPh>
    <rPh sb="6" eb="8">
      <t>スイリ</t>
    </rPh>
    <rPh sb="8" eb="10">
      <t>ジッケン</t>
    </rPh>
    <rPh sb="10" eb="12">
      <t>ギョウム</t>
    </rPh>
    <phoneticPr fontId="5"/>
  </si>
  <si>
    <t>橋梁の損傷データ分析業務</t>
    <rPh sb="0" eb="2">
      <t>キョウリョウ</t>
    </rPh>
    <rPh sb="3" eb="5">
      <t>ソンショウ</t>
    </rPh>
    <rPh sb="8" eb="10">
      <t>ブンセキ</t>
    </rPh>
    <rPh sb="10" eb="12">
      <t>ギョウム</t>
    </rPh>
    <phoneticPr fontId="5"/>
  </si>
  <si>
    <t>河川堤防決壊時の緊急復旧工法に関する模型実験業務</t>
    <rPh sb="0" eb="2">
      <t>カセン</t>
    </rPh>
    <rPh sb="2" eb="4">
      <t>テイボウ</t>
    </rPh>
    <rPh sb="4" eb="6">
      <t>ケッカイ</t>
    </rPh>
    <rPh sb="6" eb="7">
      <t>ジ</t>
    </rPh>
    <rPh sb="8" eb="10">
      <t>キンキュウ</t>
    </rPh>
    <rPh sb="10" eb="12">
      <t>フッキュウ</t>
    </rPh>
    <rPh sb="12" eb="14">
      <t>コウホウ</t>
    </rPh>
    <rPh sb="15" eb="16">
      <t>カン</t>
    </rPh>
    <rPh sb="18" eb="20">
      <t>モケイ</t>
    </rPh>
    <rPh sb="20" eb="22">
      <t>ジッケン</t>
    </rPh>
    <rPh sb="22" eb="24">
      <t>ギョウム</t>
    </rPh>
    <phoneticPr fontId="5"/>
  </si>
  <si>
    <t>Ｈ２６土砂供給が河床変動に与える影響の水理実験業務</t>
    <rPh sb="3" eb="5">
      <t>ドシャ</t>
    </rPh>
    <rPh sb="5" eb="7">
      <t>キョウキュウ</t>
    </rPh>
    <rPh sb="8" eb="10">
      <t>カショウ</t>
    </rPh>
    <rPh sb="10" eb="12">
      <t>ヘンドウ</t>
    </rPh>
    <rPh sb="13" eb="14">
      <t>アタ</t>
    </rPh>
    <rPh sb="16" eb="18">
      <t>エイキョウ</t>
    </rPh>
    <rPh sb="19" eb="21">
      <t>スイリ</t>
    </rPh>
    <rPh sb="21" eb="23">
      <t>ジッケン</t>
    </rPh>
    <rPh sb="23" eb="25">
      <t>ギョウム</t>
    </rPh>
    <phoneticPr fontId="5"/>
  </si>
  <si>
    <t>Ｈ２６河川津波に関する水理実験業務</t>
    <rPh sb="3" eb="5">
      <t>カセン</t>
    </rPh>
    <rPh sb="5" eb="7">
      <t>ツナミ</t>
    </rPh>
    <rPh sb="8" eb="9">
      <t>カン</t>
    </rPh>
    <rPh sb="11" eb="13">
      <t>スイリ</t>
    </rPh>
    <rPh sb="13" eb="15">
      <t>ジッケン</t>
    </rPh>
    <rPh sb="15" eb="17">
      <t>ギョウム</t>
    </rPh>
    <phoneticPr fontId="5"/>
  </si>
  <si>
    <t>道路のシークエンス景観の評価と道路施設の配置技術に関する調査業務</t>
    <rPh sb="0" eb="2">
      <t>ドウロ</t>
    </rPh>
    <rPh sb="9" eb="11">
      <t>ケイカン</t>
    </rPh>
    <rPh sb="12" eb="14">
      <t>ヒョウカ</t>
    </rPh>
    <rPh sb="15" eb="17">
      <t>ドウロ</t>
    </rPh>
    <rPh sb="17" eb="19">
      <t>シセツ</t>
    </rPh>
    <rPh sb="20" eb="22">
      <t>ハイチ</t>
    </rPh>
    <rPh sb="22" eb="24">
      <t>ギジュツ</t>
    </rPh>
    <rPh sb="25" eb="26">
      <t>カン</t>
    </rPh>
    <rPh sb="28" eb="30">
      <t>チョウサ</t>
    </rPh>
    <rPh sb="30" eb="32">
      <t>ギョウム</t>
    </rPh>
    <phoneticPr fontId="5"/>
  </si>
  <si>
    <t>ＲＲＩモデルグラフィカルユーザインターフェース開発業務</t>
    <rPh sb="23" eb="25">
      <t>カイハツ</t>
    </rPh>
    <rPh sb="25" eb="27">
      <t>ギョウム</t>
    </rPh>
    <phoneticPr fontId="5"/>
  </si>
  <si>
    <t>土木機械設備を含む河川ＧＩＳモデル操作性改善業務</t>
    <rPh sb="0" eb="2">
      <t>ドボク</t>
    </rPh>
    <rPh sb="2" eb="4">
      <t>キカイ</t>
    </rPh>
    <rPh sb="4" eb="6">
      <t>セツビ</t>
    </rPh>
    <rPh sb="7" eb="8">
      <t>フク</t>
    </rPh>
    <rPh sb="9" eb="11">
      <t>カセン</t>
    </rPh>
    <rPh sb="17" eb="20">
      <t>ソウサセイ</t>
    </rPh>
    <rPh sb="20" eb="22">
      <t>カイゼン</t>
    </rPh>
    <rPh sb="22" eb="24">
      <t>ギョウム</t>
    </rPh>
    <phoneticPr fontId="5"/>
  </si>
  <si>
    <t>平成２６年度国際標準・規格に関する動向調査業務</t>
    <rPh sb="0" eb="2">
      <t>ヘイセイ</t>
    </rPh>
    <rPh sb="4" eb="6">
      <t>ネンド</t>
    </rPh>
    <rPh sb="6" eb="8">
      <t>コクサイ</t>
    </rPh>
    <rPh sb="8" eb="10">
      <t>ヒョウジュン</t>
    </rPh>
    <rPh sb="11" eb="13">
      <t>キカク</t>
    </rPh>
    <rPh sb="14" eb="15">
      <t>カン</t>
    </rPh>
    <rPh sb="17" eb="19">
      <t>ドウコウ</t>
    </rPh>
    <rPh sb="19" eb="21">
      <t>チョウサ</t>
    </rPh>
    <rPh sb="21" eb="23">
      <t>ギョウム</t>
    </rPh>
    <phoneticPr fontId="5"/>
  </si>
  <si>
    <t>上記のほか１１件</t>
    <rPh sb="0" eb="2">
      <t>ジョウキ</t>
    </rPh>
    <rPh sb="7" eb="8">
      <t>ケン</t>
    </rPh>
    <phoneticPr fontId="5"/>
  </si>
  <si>
    <t>Ｈ２６研究施設管理・点検整備業務</t>
    <rPh sb="3" eb="5">
      <t>ケンキュウ</t>
    </rPh>
    <rPh sb="5" eb="7">
      <t>シセツ</t>
    </rPh>
    <rPh sb="7" eb="9">
      <t>カンリ</t>
    </rPh>
    <rPh sb="10" eb="12">
      <t>テンケン</t>
    </rPh>
    <rPh sb="12" eb="14">
      <t>セイビ</t>
    </rPh>
    <rPh sb="14" eb="16">
      <t>ギョウム</t>
    </rPh>
    <phoneticPr fontId="5"/>
  </si>
  <si>
    <t>平成２５-２７年度　舗装の促進載荷試験業務</t>
    <rPh sb="0" eb="2">
      <t>ヘイセイ</t>
    </rPh>
    <rPh sb="7" eb="9">
      <t>ネンド</t>
    </rPh>
    <rPh sb="10" eb="12">
      <t>ホソウ</t>
    </rPh>
    <rPh sb="13" eb="15">
      <t>ソクシン</t>
    </rPh>
    <rPh sb="15" eb="16">
      <t>ノル</t>
    </rPh>
    <rPh sb="16" eb="17">
      <t>ニ</t>
    </rPh>
    <rPh sb="17" eb="19">
      <t>シケン</t>
    </rPh>
    <rPh sb="19" eb="21">
      <t>ギョウム</t>
    </rPh>
    <phoneticPr fontId="5"/>
  </si>
  <si>
    <t>Ｈ２６土木研究所（つくば）クレーン設備保守点検業務</t>
    <rPh sb="3" eb="5">
      <t>ドボク</t>
    </rPh>
    <rPh sb="5" eb="8">
      <t>ケンキュウショ</t>
    </rPh>
    <rPh sb="17" eb="19">
      <t>セツビ</t>
    </rPh>
    <rPh sb="19" eb="21">
      <t>ホシュ</t>
    </rPh>
    <rPh sb="21" eb="23">
      <t>テンケン</t>
    </rPh>
    <rPh sb="23" eb="25">
      <t>ギョウム</t>
    </rPh>
    <phoneticPr fontId="5"/>
  </si>
  <si>
    <t>Ｈ２６土木研究所（つくば）実験設備保守点検業務</t>
    <rPh sb="3" eb="5">
      <t>ドボク</t>
    </rPh>
    <rPh sb="5" eb="8">
      <t>ケンキュウショ</t>
    </rPh>
    <rPh sb="13" eb="15">
      <t>ジッケン</t>
    </rPh>
    <rPh sb="15" eb="17">
      <t>セツビ</t>
    </rPh>
    <rPh sb="17" eb="19">
      <t>ホシュ</t>
    </rPh>
    <rPh sb="19" eb="21">
      <t>テンケン</t>
    </rPh>
    <rPh sb="21" eb="23">
      <t>ギョウム</t>
    </rPh>
    <phoneticPr fontId="5"/>
  </si>
  <si>
    <t>電気防食対策実施橋梁調査分析業務</t>
    <rPh sb="0" eb="2">
      <t>デンキ</t>
    </rPh>
    <rPh sb="2" eb="4">
      <t>ボウショク</t>
    </rPh>
    <rPh sb="4" eb="6">
      <t>タイサク</t>
    </rPh>
    <rPh sb="6" eb="8">
      <t>ジッシ</t>
    </rPh>
    <rPh sb="8" eb="10">
      <t>キョウリョウ</t>
    </rPh>
    <rPh sb="10" eb="12">
      <t>チョウサ</t>
    </rPh>
    <rPh sb="12" eb="14">
      <t>ブンセキ</t>
    </rPh>
    <rPh sb="14" eb="16">
      <t>ギョウム</t>
    </rPh>
    <phoneticPr fontId="5"/>
  </si>
  <si>
    <t>裏筑波流出試験地維持管理業務</t>
    <rPh sb="0" eb="1">
      <t>ウラ</t>
    </rPh>
    <rPh sb="1" eb="3">
      <t>ツクバ</t>
    </rPh>
    <rPh sb="3" eb="5">
      <t>リュウシュツ</t>
    </rPh>
    <rPh sb="5" eb="7">
      <t>シケン</t>
    </rPh>
    <rPh sb="7" eb="8">
      <t>チ</t>
    </rPh>
    <rPh sb="8" eb="10">
      <t>イジ</t>
    </rPh>
    <rPh sb="10" eb="12">
      <t>カンリ</t>
    </rPh>
    <rPh sb="12" eb="14">
      <t>ギョウム</t>
    </rPh>
    <phoneticPr fontId="5"/>
  </si>
  <si>
    <t>D.（株）ＮＴＴデータ・アイ</t>
    <rPh sb="3" eb="4">
      <t>カブ</t>
    </rPh>
    <phoneticPr fontId="5"/>
  </si>
  <si>
    <t>独立行政法人会計システム運用支援業務</t>
    <rPh sb="0" eb="2">
      <t>ドクリツ</t>
    </rPh>
    <rPh sb="2" eb="4">
      <t>ギョウセイ</t>
    </rPh>
    <rPh sb="4" eb="6">
      <t>ホウジン</t>
    </rPh>
    <rPh sb="6" eb="8">
      <t>カイケイ</t>
    </rPh>
    <rPh sb="12" eb="14">
      <t>ウンヨウ</t>
    </rPh>
    <rPh sb="14" eb="16">
      <t>シエン</t>
    </rPh>
    <rPh sb="16" eb="18">
      <t>ギョウム</t>
    </rPh>
    <phoneticPr fontId="5"/>
  </si>
  <si>
    <t>（株）建設技術研究所</t>
    <rPh sb="1" eb="2">
      <t>カブ</t>
    </rPh>
    <rPh sb="3" eb="5">
      <t>ケンセツ</t>
    </rPh>
    <rPh sb="5" eb="7">
      <t>ギジュツ</t>
    </rPh>
    <rPh sb="7" eb="10">
      <t>ケンキュウショ</t>
    </rPh>
    <phoneticPr fontId="5"/>
  </si>
  <si>
    <t>土砂供給施設水理実験業務等</t>
    <rPh sb="0" eb="2">
      <t>ドシャ</t>
    </rPh>
    <rPh sb="2" eb="4">
      <t>キョウキュウ</t>
    </rPh>
    <rPh sb="4" eb="6">
      <t>シセツ</t>
    </rPh>
    <rPh sb="6" eb="8">
      <t>スイリ</t>
    </rPh>
    <rPh sb="8" eb="10">
      <t>ジッケン</t>
    </rPh>
    <rPh sb="10" eb="12">
      <t>ギョウム</t>
    </rPh>
    <rPh sb="12" eb="13">
      <t>トウ</t>
    </rPh>
    <phoneticPr fontId="5"/>
  </si>
  <si>
    <t>ｉエンジニアリング（株）</t>
    <rPh sb="10" eb="11">
      <t>カブ</t>
    </rPh>
    <phoneticPr fontId="5"/>
  </si>
  <si>
    <t>斜面上における杭基礎実験業務等</t>
    <rPh sb="0" eb="2">
      <t>シャメン</t>
    </rPh>
    <rPh sb="2" eb="3">
      <t>ジョウ</t>
    </rPh>
    <rPh sb="7" eb="8">
      <t>クイ</t>
    </rPh>
    <rPh sb="8" eb="10">
      <t>キソ</t>
    </rPh>
    <rPh sb="10" eb="12">
      <t>ジッケン</t>
    </rPh>
    <rPh sb="12" eb="14">
      <t>ギョウム</t>
    </rPh>
    <rPh sb="14" eb="15">
      <t>トウ</t>
    </rPh>
    <phoneticPr fontId="5"/>
  </si>
  <si>
    <t>（株）ダイケングループ</t>
    <rPh sb="1" eb="2">
      <t>カブ</t>
    </rPh>
    <phoneticPr fontId="5"/>
  </si>
  <si>
    <t>（株）長大</t>
    <rPh sb="1" eb="2">
      <t>カブ</t>
    </rPh>
    <rPh sb="3" eb="5">
      <t>チョウダイ</t>
    </rPh>
    <phoneticPr fontId="5"/>
  </si>
  <si>
    <t>除雪マネジメント技術に関する検討業務等</t>
    <rPh sb="0" eb="2">
      <t>ジョセツ</t>
    </rPh>
    <rPh sb="8" eb="10">
      <t>ギジュツ</t>
    </rPh>
    <rPh sb="11" eb="12">
      <t>カン</t>
    </rPh>
    <rPh sb="14" eb="16">
      <t>ケントウ</t>
    </rPh>
    <rPh sb="16" eb="18">
      <t>ギョウム</t>
    </rPh>
    <rPh sb="18" eb="19">
      <t>トウ</t>
    </rPh>
    <phoneticPr fontId="5"/>
  </si>
  <si>
    <t>フジケンエンジニアリング（株）</t>
    <rPh sb="13" eb="14">
      <t>カブ</t>
    </rPh>
    <phoneticPr fontId="5"/>
  </si>
  <si>
    <t>補強ＲＣ輪荷重走行試験業務等</t>
    <rPh sb="0" eb="2">
      <t>ホキョウ</t>
    </rPh>
    <rPh sb="4" eb="7">
      <t>リンカジュウ</t>
    </rPh>
    <rPh sb="7" eb="9">
      <t>ソウコウ</t>
    </rPh>
    <rPh sb="9" eb="11">
      <t>シケン</t>
    </rPh>
    <rPh sb="11" eb="13">
      <t>ギョウム</t>
    </rPh>
    <rPh sb="13" eb="14">
      <t>トウ</t>
    </rPh>
    <phoneticPr fontId="5"/>
  </si>
  <si>
    <t>（株）ドーコン</t>
    <rPh sb="1" eb="2">
      <t>カブ</t>
    </rPh>
    <phoneticPr fontId="5"/>
  </si>
  <si>
    <t>道路斜面災害のハザード評価手法検討業務等</t>
    <rPh sb="0" eb="2">
      <t>ドウロ</t>
    </rPh>
    <rPh sb="2" eb="4">
      <t>シャメン</t>
    </rPh>
    <rPh sb="4" eb="6">
      <t>サイガイ</t>
    </rPh>
    <rPh sb="11" eb="13">
      <t>ヒョウカ</t>
    </rPh>
    <rPh sb="13" eb="15">
      <t>シュホウ</t>
    </rPh>
    <rPh sb="15" eb="17">
      <t>ケントウ</t>
    </rPh>
    <rPh sb="17" eb="19">
      <t>ギョウム</t>
    </rPh>
    <rPh sb="19" eb="20">
      <t>トウ</t>
    </rPh>
    <phoneticPr fontId="5"/>
  </si>
  <si>
    <t>（株）水工リサーチ</t>
    <rPh sb="1" eb="2">
      <t>カブ</t>
    </rPh>
    <rPh sb="3" eb="4">
      <t>ミズ</t>
    </rPh>
    <phoneticPr fontId="5"/>
  </si>
  <si>
    <t>砂州性流路形成実験業務等</t>
    <rPh sb="0" eb="2">
      <t>サス</t>
    </rPh>
    <rPh sb="2" eb="3">
      <t>セイ</t>
    </rPh>
    <rPh sb="3" eb="5">
      <t>リュウロ</t>
    </rPh>
    <rPh sb="5" eb="7">
      <t>ケイセイ</t>
    </rPh>
    <rPh sb="7" eb="9">
      <t>ジッケン</t>
    </rPh>
    <rPh sb="9" eb="11">
      <t>ギョウム</t>
    </rPh>
    <rPh sb="11" eb="12">
      <t>トウ</t>
    </rPh>
    <phoneticPr fontId="5"/>
  </si>
  <si>
    <t>八千代エンジニアリング（株）</t>
    <rPh sb="0" eb="3">
      <t>ヤチヨ</t>
    </rPh>
    <rPh sb="12" eb="13">
      <t>カブ</t>
    </rPh>
    <phoneticPr fontId="5"/>
  </si>
  <si>
    <t>ヒンジを有するプレキャストアーチカルバートの正負交番載荷実験業務等</t>
    <rPh sb="4" eb="5">
      <t>ユウ</t>
    </rPh>
    <rPh sb="22" eb="24">
      <t>セイフ</t>
    </rPh>
    <rPh sb="24" eb="26">
      <t>コウバン</t>
    </rPh>
    <rPh sb="26" eb="27">
      <t>ノル</t>
    </rPh>
    <rPh sb="27" eb="28">
      <t>ニ</t>
    </rPh>
    <rPh sb="28" eb="30">
      <t>ジッケン</t>
    </rPh>
    <rPh sb="30" eb="32">
      <t>ギョウム</t>
    </rPh>
    <rPh sb="32" eb="33">
      <t>トウ</t>
    </rPh>
    <phoneticPr fontId="5"/>
  </si>
  <si>
    <t>日本工営（株）</t>
    <rPh sb="0" eb="2">
      <t>ニホン</t>
    </rPh>
    <rPh sb="2" eb="4">
      <t>コウエイ</t>
    </rPh>
    <rPh sb="5" eb="6">
      <t>カブ</t>
    </rPh>
    <phoneticPr fontId="5"/>
  </si>
  <si>
    <t>液状化地盤における杭基礎の遠心力模型実験解析業務等</t>
    <rPh sb="0" eb="3">
      <t>エキジョウカ</t>
    </rPh>
    <rPh sb="3" eb="5">
      <t>ジバン</t>
    </rPh>
    <rPh sb="9" eb="10">
      <t>クイ</t>
    </rPh>
    <rPh sb="10" eb="12">
      <t>キソ</t>
    </rPh>
    <rPh sb="13" eb="16">
      <t>エンシンリョク</t>
    </rPh>
    <rPh sb="16" eb="18">
      <t>モケイ</t>
    </rPh>
    <rPh sb="18" eb="20">
      <t>ジッケン</t>
    </rPh>
    <rPh sb="20" eb="22">
      <t>カイセキ</t>
    </rPh>
    <rPh sb="22" eb="24">
      <t>ギョウム</t>
    </rPh>
    <rPh sb="24" eb="25">
      <t>トウ</t>
    </rPh>
    <phoneticPr fontId="5"/>
  </si>
  <si>
    <t>冬期道路の吹雪障害発生要因調査業務等</t>
    <rPh sb="0" eb="2">
      <t>トウキ</t>
    </rPh>
    <rPh sb="2" eb="4">
      <t>ドウロ</t>
    </rPh>
    <rPh sb="5" eb="7">
      <t>フブキ</t>
    </rPh>
    <rPh sb="7" eb="9">
      <t>ショウガイ</t>
    </rPh>
    <rPh sb="9" eb="11">
      <t>ハッセイ</t>
    </rPh>
    <rPh sb="11" eb="13">
      <t>ヨウイン</t>
    </rPh>
    <rPh sb="13" eb="15">
      <t>チョウサ</t>
    </rPh>
    <rPh sb="15" eb="17">
      <t>ギョウム</t>
    </rPh>
    <rPh sb="17" eb="18">
      <t>トウ</t>
    </rPh>
    <phoneticPr fontId="5"/>
  </si>
  <si>
    <t>Ｈ２６研究施設管理・点検整備業務等</t>
    <rPh sb="3" eb="5">
      <t>ケンキュウ</t>
    </rPh>
    <rPh sb="5" eb="7">
      <t>シセツ</t>
    </rPh>
    <rPh sb="7" eb="9">
      <t>カンリ</t>
    </rPh>
    <rPh sb="10" eb="12">
      <t>テンケン</t>
    </rPh>
    <rPh sb="12" eb="14">
      <t>セイビ</t>
    </rPh>
    <rPh sb="14" eb="16">
      <t>ギョウム</t>
    </rPh>
    <rPh sb="16" eb="17">
      <t>トウ</t>
    </rPh>
    <phoneticPr fontId="5"/>
  </si>
  <si>
    <t>石狩川流域魚類遡上生息調査業務等</t>
    <rPh sb="0" eb="3">
      <t>イシカリガワ</t>
    </rPh>
    <rPh sb="3" eb="5">
      <t>リュウイキ</t>
    </rPh>
    <rPh sb="5" eb="7">
      <t>ギョルイ</t>
    </rPh>
    <rPh sb="7" eb="9">
      <t>ソジョウ</t>
    </rPh>
    <rPh sb="9" eb="11">
      <t>セイソク</t>
    </rPh>
    <rPh sb="11" eb="13">
      <t>チョウサ</t>
    </rPh>
    <rPh sb="13" eb="15">
      <t>ギョウム</t>
    </rPh>
    <rPh sb="15" eb="16">
      <t>トウ</t>
    </rPh>
    <phoneticPr fontId="5"/>
  </si>
  <si>
    <t>平成２６年度室内土質試験業務（単価契約）</t>
    <rPh sb="0" eb="2">
      <t>ヘイセイ</t>
    </rPh>
    <rPh sb="4" eb="6">
      <t>ネンド</t>
    </rPh>
    <rPh sb="6" eb="8">
      <t>シツナイ</t>
    </rPh>
    <rPh sb="8" eb="10">
      <t>ドシツ</t>
    </rPh>
    <rPh sb="10" eb="12">
      <t>シケン</t>
    </rPh>
    <rPh sb="12" eb="14">
      <t>ギョウム</t>
    </rPh>
    <rPh sb="15" eb="17">
      <t>タンカ</t>
    </rPh>
    <rPh sb="17" eb="19">
      <t>ケイヤク</t>
    </rPh>
    <phoneticPr fontId="5"/>
  </si>
  <si>
    <t>外部ネットワーク接続サービス提供業務</t>
    <rPh sb="0" eb="2">
      <t>ガイブ</t>
    </rPh>
    <rPh sb="8" eb="10">
      <t>セツゾク</t>
    </rPh>
    <rPh sb="14" eb="16">
      <t>テイキョウ</t>
    </rPh>
    <rPh sb="16" eb="18">
      <t>ギョウム</t>
    </rPh>
    <phoneticPr fontId="5"/>
  </si>
  <si>
    <t>情報化施工における効果的な活用方法の整理業務</t>
    <rPh sb="0" eb="3">
      <t>ジョウホウカ</t>
    </rPh>
    <rPh sb="3" eb="5">
      <t>セコウ</t>
    </rPh>
    <rPh sb="9" eb="12">
      <t>コウカテキ</t>
    </rPh>
    <rPh sb="13" eb="15">
      <t>カツヨウ</t>
    </rPh>
    <rPh sb="15" eb="17">
      <t>ホウホウ</t>
    </rPh>
    <rPh sb="18" eb="20">
      <t>セイリ</t>
    </rPh>
    <rPh sb="20" eb="22">
      <t>ギョウム</t>
    </rPh>
    <phoneticPr fontId="5"/>
  </si>
  <si>
    <t>－</t>
    <phoneticPr fontId="5"/>
  </si>
  <si>
    <t>-</t>
    <phoneticPr fontId="5"/>
  </si>
  <si>
    <t>-</t>
    <phoneticPr fontId="5"/>
  </si>
  <si>
    <t>冬期路面予測手法の改良に関する調査検討業務等</t>
    <rPh sb="0" eb="2">
      <t>トウキ</t>
    </rPh>
    <rPh sb="2" eb="4">
      <t>ロメン</t>
    </rPh>
    <rPh sb="4" eb="6">
      <t>ヨソク</t>
    </rPh>
    <rPh sb="6" eb="8">
      <t>シュホウ</t>
    </rPh>
    <rPh sb="9" eb="11">
      <t>カイリョウ</t>
    </rPh>
    <rPh sb="12" eb="13">
      <t>カン</t>
    </rPh>
    <rPh sb="15" eb="17">
      <t>チョウサ</t>
    </rPh>
    <rPh sb="17" eb="19">
      <t>ケントウ</t>
    </rPh>
    <rPh sb="19" eb="21">
      <t>ギョウム</t>
    </rPh>
    <rPh sb="21" eb="22">
      <t>トウ</t>
    </rPh>
    <phoneticPr fontId="5"/>
  </si>
  <si>
    <t>ノニフェノール類及び直鎖アルキルベンゼンスルホン酸分析業務（単価契約）</t>
    <rPh sb="7" eb="8">
      <t>ルイ</t>
    </rPh>
    <rPh sb="8" eb="9">
      <t>オヨ</t>
    </rPh>
    <rPh sb="10" eb="11">
      <t>チョク</t>
    </rPh>
    <rPh sb="11" eb="12">
      <t>クサリ</t>
    </rPh>
    <rPh sb="24" eb="25">
      <t>サン</t>
    </rPh>
    <rPh sb="25" eb="27">
      <t>ブンセキ</t>
    </rPh>
    <rPh sb="27" eb="29">
      <t>ギョウム</t>
    </rPh>
    <rPh sb="30" eb="32">
      <t>タンカ</t>
    </rPh>
    <rPh sb="32" eb="34">
      <t>ケイヤク</t>
    </rPh>
    <phoneticPr fontId="5"/>
  </si>
  <si>
    <t>一般廃棄物収集運搬業務（単価契約）</t>
    <rPh sb="0" eb="2">
      <t>イッパン</t>
    </rPh>
    <rPh sb="2" eb="5">
      <t>ハイキブツ</t>
    </rPh>
    <rPh sb="5" eb="7">
      <t>シュウシュウ</t>
    </rPh>
    <rPh sb="7" eb="9">
      <t>ウンパン</t>
    </rPh>
    <rPh sb="9" eb="11">
      <t>ギョウム</t>
    </rPh>
    <rPh sb="12" eb="14">
      <t>タンカ</t>
    </rPh>
    <rPh sb="14" eb="16">
      <t>ケイヤク</t>
    </rPh>
    <phoneticPr fontId="5"/>
  </si>
  <si>
    <t>随意契約</t>
    <rPh sb="0" eb="2">
      <t>ズイイ</t>
    </rPh>
    <rPh sb="2" eb="4">
      <t>ケイヤク</t>
    </rPh>
    <phoneticPr fontId="5"/>
  </si>
  <si>
    <t>バイオディーゼル燃料等分析業務</t>
    <rPh sb="8" eb="10">
      <t>ネンリョウ</t>
    </rPh>
    <rPh sb="10" eb="11">
      <t>トウ</t>
    </rPh>
    <rPh sb="11" eb="13">
      <t>ブンセキ</t>
    </rPh>
    <rPh sb="13" eb="15">
      <t>ギョウム</t>
    </rPh>
    <phoneticPr fontId="5"/>
  </si>
  <si>
    <t>少額随契</t>
    <rPh sb="0" eb="2">
      <t>ショウガク</t>
    </rPh>
    <rPh sb="2" eb="4">
      <t>ズイケイ</t>
    </rPh>
    <phoneticPr fontId="5"/>
  </si>
  <si>
    <t>樹木剪定作業等</t>
    <rPh sb="0" eb="2">
      <t>ジュモク</t>
    </rPh>
    <rPh sb="2" eb="4">
      <t>センテイ</t>
    </rPh>
    <rPh sb="4" eb="6">
      <t>サギョウ</t>
    </rPh>
    <rPh sb="6" eb="7">
      <t>トウ</t>
    </rPh>
    <phoneticPr fontId="5"/>
  </si>
  <si>
    <t>（株）ＮＴＴデータ・アイ</t>
    <rPh sb="1" eb="2">
      <t>カブ</t>
    </rPh>
    <phoneticPr fontId="5"/>
  </si>
  <si>
    <t>独立行政法人会計システム運用支援業務</t>
    <rPh sb="0" eb="2">
      <t>ドクリツ</t>
    </rPh>
    <rPh sb="2" eb="4">
      <t>ギョウセイ</t>
    </rPh>
    <rPh sb="4" eb="6">
      <t>ホウジン</t>
    </rPh>
    <rPh sb="6" eb="8">
      <t>カイケイ</t>
    </rPh>
    <rPh sb="12" eb="14">
      <t>ウンヨウ</t>
    </rPh>
    <rPh sb="14" eb="16">
      <t>シエン</t>
    </rPh>
    <rPh sb="16" eb="18">
      <t>ギョウム</t>
    </rPh>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</si>
  <si>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</si>
  <si>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</si>
  <si>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</si>
  <si>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B.（株）建設技術研究所</t>
    <rPh sb="3" eb="4">
      <t>カブ</t>
    </rPh>
    <rPh sb="5" eb="7">
      <t>ケンセツ</t>
    </rPh>
    <rPh sb="7" eb="9">
      <t>ギジュツ</t>
    </rPh>
    <rPh sb="9" eb="12">
      <t>ケンキュウショ</t>
    </rPh>
    <phoneticPr fontId="5"/>
  </si>
  <si>
    <t>（株）雪研スノーイーターズ</t>
    <rPh sb="1" eb="2">
      <t>カブ</t>
    </rPh>
    <rPh sb="3" eb="4">
      <t>ユキ</t>
    </rPh>
    <rPh sb="4" eb="5">
      <t>ケン</t>
    </rPh>
    <phoneticPr fontId="5"/>
  </si>
  <si>
    <t>-</t>
    <phoneticPr fontId="5"/>
  </si>
  <si>
    <t>-</t>
    <phoneticPr fontId="5"/>
  </si>
  <si>
    <t>-</t>
    <phoneticPr fontId="5"/>
  </si>
  <si>
    <t>件</t>
    <rPh sb="0" eb="1">
      <t>ケン</t>
    </rPh>
    <phoneticPr fontId="5"/>
  </si>
  <si>
    <t>％</t>
    <phoneticPr fontId="5"/>
  </si>
  <si>
    <t>-</t>
    <phoneticPr fontId="5"/>
  </si>
  <si>
    <t>実施研究課題数
（プロジェクト研究課題、重点研究課題、基礎研究課題の合計）</t>
    <rPh sb="0" eb="2">
      <t>ジッシ</t>
    </rPh>
    <rPh sb="2" eb="4">
      <t>ケンキュウ</t>
    </rPh>
    <rPh sb="4" eb="6">
      <t>カダイ</t>
    </rPh>
    <rPh sb="6" eb="7">
      <t>スウ</t>
    </rPh>
    <rPh sb="15" eb="17">
      <t>ケンキュウ</t>
    </rPh>
    <rPh sb="17" eb="19">
      <t>カダイ</t>
    </rPh>
    <rPh sb="20" eb="22">
      <t>ジュウテン</t>
    </rPh>
    <rPh sb="22" eb="24">
      <t>ケンキュウ</t>
    </rPh>
    <rPh sb="24" eb="26">
      <t>カダイ</t>
    </rPh>
    <rPh sb="27" eb="29">
      <t>キソ</t>
    </rPh>
    <rPh sb="29" eb="31">
      <t>ケンキュウ</t>
    </rPh>
    <rPh sb="31" eb="33">
      <t>カダイ</t>
    </rPh>
    <rPh sb="34" eb="36">
      <t>ゴウケイ</t>
    </rPh>
    <phoneticPr fontId="5"/>
  </si>
  <si>
    <t>課題</t>
    <rPh sb="0" eb="2">
      <t>カダイ</t>
    </rPh>
    <phoneticPr fontId="5"/>
  </si>
  <si>
    <t>現場に適用された土木研究所開発技術数（特許等の使用に関する報告や聞き取りにより把握できたもののみ）</t>
    <rPh sb="0" eb="2">
      <t>ゲンバ</t>
    </rPh>
    <rPh sb="3" eb="5">
      <t>テキヨウ</t>
    </rPh>
    <rPh sb="8" eb="10">
      <t>ドボク</t>
    </rPh>
    <rPh sb="10" eb="13">
      <t>ケンキュウショ</t>
    </rPh>
    <rPh sb="13" eb="15">
      <t>カイハツ</t>
    </rPh>
    <rPh sb="15" eb="17">
      <t>ギジュツ</t>
    </rPh>
    <rPh sb="17" eb="18">
      <t>スウ</t>
    </rPh>
    <rPh sb="19" eb="21">
      <t>トッキョ</t>
    </rPh>
    <rPh sb="21" eb="22">
      <t>トウ</t>
    </rPh>
    <rPh sb="23" eb="25">
      <t>シヨウ</t>
    </rPh>
    <rPh sb="26" eb="27">
      <t>カン</t>
    </rPh>
    <rPh sb="29" eb="31">
      <t>ホウコク</t>
    </rPh>
    <rPh sb="32" eb="33">
      <t>キ</t>
    </rPh>
    <rPh sb="34" eb="35">
      <t>ト</t>
    </rPh>
    <rPh sb="39" eb="41">
      <t>ハアク</t>
    </rPh>
    <phoneticPr fontId="5"/>
  </si>
  <si>
    <t>技術数</t>
    <rPh sb="0" eb="2">
      <t>ギジュツ</t>
    </rPh>
    <rPh sb="2" eb="3">
      <t>スウ</t>
    </rPh>
    <phoneticPr fontId="5"/>
  </si>
  <si>
    <t>当該年度予算額／当該年度実施研究課題数
【研究課題1科題当たりのコスト】　　　　　　　　　　　　　　</t>
    <rPh sb="0" eb="2">
      <t>トウガイ</t>
    </rPh>
    <rPh sb="2" eb="4">
      <t>ネンド</t>
    </rPh>
    <rPh sb="4" eb="7">
      <t>ヨサンガク</t>
    </rPh>
    <rPh sb="8" eb="10">
      <t>トウガイ</t>
    </rPh>
    <rPh sb="10" eb="12">
      <t>ネンド</t>
    </rPh>
    <rPh sb="12" eb="14">
      <t>ジッシ</t>
    </rPh>
    <rPh sb="14" eb="16">
      <t>ケンキュウ</t>
    </rPh>
    <rPh sb="16" eb="18">
      <t>カダイ</t>
    </rPh>
    <rPh sb="18" eb="19">
      <t>スウ</t>
    </rPh>
    <rPh sb="21" eb="23">
      <t>ケンキュウ</t>
    </rPh>
    <rPh sb="23" eb="25">
      <t>カダイ</t>
    </rPh>
    <rPh sb="26" eb="28">
      <t>カダイ</t>
    </rPh>
    <rPh sb="28" eb="29">
      <t>ア</t>
    </rPh>
    <phoneticPr fontId="5"/>
  </si>
  <si>
    <t>百万円</t>
    <rPh sb="0" eb="2">
      <t>ヒャクマン</t>
    </rPh>
    <rPh sb="2" eb="3">
      <t>エン</t>
    </rPh>
    <phoneticPr fontId="5"/>
  </si>
  <si>
    <t>8,151／266</t>
    <phoneticPr fontId="5"/>
  </si>
  <si>
    <t>8,101／264</t>
    <phoneticPr fontId="5"/>
  </si>
  <si>
    <t>-</t>
    <phoneticPr fontId="5"/>
  </si>
  <si>
    <t>-</t>
    <phoneticPr fontId="5"/>
  </si>
  <si>
    <t>監事及び外部有識者によって構成する「契約監視委員会」において契約状況を審査するとともに、ホームページで公表し、競争性、透明性を確保している。</t>
    <rPh sb="0" eb="2">
      <t>カンジ</t>
    </rPh>
    <rPh sb="2" eb="3">
      <t>オヨ</t>
    </rPh>
    <rPh sb="4" eb="6">
      <t>ガイブ</t>
    </rPh>
    <rPh sb="6" eb="9">
      <t>ユウシキシャ</t>
    </rPh>
    <rPh sb="13" eb="15">
      <t>コウセイ</t>
    </rPh>
    <rPh sb="18" eb="20">
      <t>ケイヤク</t>
    </rPh>
    <rPh sb="20" eb="22">
      <t>カンシ</t>
    </rPh>
    <rPh sb="22" eb="25">
      <t>イインカイ</t>
    </rPh>
    <rPh sb="30" eb="32">
      <t>ケイヤク</t>
    </rPh>
    <rPh sb="32" eb="34">
      <t>ジョウキョウ</t>
    </rPh>
    <rPh sb="35" eb="37">
      <t>シンサ</t>
    </rPh>
    <rPh sb="51" eb="53">
      <t>コウヒョウ</t>
    </rPh>
    <rPh sb="55" eb="58">
      <t>キョウソウセイ</t>
    </rPh>
    <rPh sb="59" eb="62">
      <t>トウメイセイ</t>
    </rPh>
    <rPh sb="63" eb="65">
      <t>カクホ</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</si>
  <si>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</si>
  <si>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平成25年度の国土交通省独立行政法人評価委員会において、「中期目標の達成に向けて着実な実施状況にあると認められる」とのA評価を受けている。</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9" eb="31">
      <t>チュウキ</t>
    </rPh>
    <rPh sb="31" eb="33">
      <t>モクヒョウ</t>
    </rPh>
    <rPh sb="34" eb="36">
      <t>タッセイ</t>
    </rPh>
    <rPh sb="37" eb="38">
      <t>ム</t>
    </rPh>
    <rPh sb="40" eb="42">
      <t>チャクジツ</t>
    </rPh>
    <rPh sb="43" eb="45">
      <t>ジッシ</t>
    </rPh>
    <rPh sb="45" eb="47">
      <t>ジョウキョウ</t>
    </rPh>
    <rPh sb="51" eb="52">
      <t>ミト</t>
    </rPh>
    <rPh sb="60" eb="62">
      <t>ヒョウカ</t>
    </rPh>
    <rPh sb="63" eb="64">
      <t>ウ</t>
    </rPh>
    <phoneticPr fontId="5"/>
  </si>
  <si>
    <t>B.民間企業等</t>
    <rPh sb="2" eb="4">
      <t>ミンカン</t>
    </rPh>
    <rPh sb="4" eb="6">
      <t>キギョウ</t>
    </rPh>
    <rPh sb="6" eb="7">
      <t>トウ</t>
    </rPh>
    <phoneticPr fontId="5"/>
  </si>
  <si>
    <t>C.公益法人</t>
    <rPh sb="2" eb="4">
      <t>コウエキ</t>
    </rPh>
    <rPh sb="4" eb="6">
      <t>ホウジン</t>
    </rPh>
    <phoneticPr fontId="5"/>
  </si>
  <si>
    <t>D.民間企業等</t>
    <rPh sb="2" eb="4">
      <t>ミンカン</t>
    </rPh>
    <rPh sb="4" eb="6">
      <t>キギョウ</t>
    </rPh>
    <rPh sb="6" eb="7">
      <t>トウ</t>
    </rPh>
    <phoneticPr fontId="5"/>
  </si>
  <si>
    <t>総務課長　水嶋　智　
会計課長　石田　優　　　技術調査課長 田村 秀夫</t>
    <rPh sb="0" eb="2">
      <t>ソウム</t>
    </rPh>
    <rPh sb="2" eb="4">
      <t>カチョウ</t>
    </rPh>
    <rPh sb="5" eb="7">
      <t>ミズシマ</t>
    </rPh>
    <rPh sb="8" eb="9">
      <t>サトシ</t>
    </rPh>
    <rPh sb="11" eb="13">
      <t>カイケイ</t>
    </rPh>
    <rPh sb="13" eb="15">
      <t>カチョウ</t>
    </rPh>
    <rPh sb="16" eb="18">
      <t>イシダ</t>
    </rPh>
    <rPh sb="19" eb="20">
      <t>マサル</t>
    </rPh>
    <rPh sb="23" eb="25">
      <t>ギジュツ</t>
    </rPh>
    <rPh sb="25" eb="27">
      <t>チョウサ</t>
    </rPh>
    <rPh sb="27" eb="29">
      <t>カチョウ</t>
    </rPh>
    <rPh sb="30" eb="32">
      <t>タムラ</t>
    </rPh>
    <rPh sb="33" eb="35">
      <t>ヒデオ</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</si>
  <si>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</si>
  <si>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</si>
  <si>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</si>
  <si>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</si>
  <si>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8,465／277</t>
    <phoneticPr fontId="5"/>
  </si>
  <si>
    <t>8,500／287</t>
    <phoneticPr fontId="5"/>
  </si>
  <si>
    <t>A.</t>
    <phoneticPr fontId="5"/>
  </si>
  <si>
    <t>毎年度、独立行政法人通則法に基づき、業務実績に関する評価を国土交通省独立行政法人評価委員会より受けている平成25年度の業績評価では、「中期目標の達成に向けて着実な実施状況にあると認められる」とのA評価を受けている。</t>
    <rPh sb="0" eb="3">
      <t>マイネンド</t>
    </rPh>
    <rPh sb="4" eb="6">
      <t>ドクリツ</t>
    </rPh>
    <rPh sb="6" eb="8">
      <t>ギョウセイ</t>
    </rPh>
    <rPh sb="8" eb="10">
      <t>ホウジン</t>
    </rPh>
    <rPh sb="10" eb="12">
      <t>ツウソク</t>
    </rPh>
    <rPh sb="12" eb="13">
      <t>ホウ</t>
    </rPh>
    <rPh sb="14" eb="15">
      <t>モト</t>
    </rPh>
    <rPh sb="18" eb="20">
      <t>ギョウム</t>
    </rPh>
    <rPh sb="20" eb="22">
      <t>ジッセキ</t>
    </rPh>
    <rPh sb="23" eb="24">
      <t>カン</t>
    </rPh>
    <rPh sb="26" eb="28">
      <t>ヒョウカ</t>
    </rPh>
    <rPh sb="29" eb="31">
      <t>コクド</t>
    </rPh>
    <rPh sb="31" eb="34">
      <t>コウツウショウ</t>
    </rPh>
    <rPh sb="34" eb="36">
      <t>ドクリツ</t>
    </rPh>
    <rPh sb="36" eb="38">
      <t>ギョウセイ</t>
    </rPh>
    <rPh sb="38" eb="40">
      <t>ホウジン</t>
    </rPh>
    <rPh sb="40" eb="42">
      <t>ヒョウカ</t>
    </rPh>
    <rPh sb="42" eb="45">
      <t>イインカイ</t>
    </rPh>
    <rPh sb="47" eb="48">
      <t>ウ</t>
    </rPh>
    <rPh sb="52" eb="54">
      <t>ヘイセイ</t>
    </rPh>
    <rPh sb="56" eb="58">
      <t>ネンド</t>
    </rPh>
    <rPh sb="59" eb="61">
      <t>ギョウセキ</t>
    </rPh>
    <rPh sb="61" eb="63">
      <t>ヒョウカ</t>
    </rPh>
    <rPh sb="67" eb="69">
      <t>チュウキ</t>
    </rPh>
    <rPh sb="69" eb="71">
      <t>モクヒョウ</t>
    </rPh>
    <rPh sb="72" eb="74">
      <t>タッセイ</t>
    </rPh>
    <rPh sb="75" eb="76">
      <t>ム</t>
    </rPh>
    <rPh sb="78" eb="80">
      <t>チャクジツ</t>
    </rPh>
    <rPh sb="81" eb="83">
      <t>ジッシ</t>
    </rPh>
    <rPh sb="83" eb="85">
      <t>ジョウキョウ</t>
    </rPh>
    <rPh sb="89" eb="90">
      <t>ミト</t>
    </rPh>
    <rPh sb="98" eb="100">
      <t>ヒョウカ</t>
    </rPh>
    <rPh sb="101" eb="102">
      <t>ウ</t>
    </rPh>
    <phoneticPr fontId="5"/>
  </si>
  <si>
    <t>C.一般財団法人土木研究センター</t>
    <rPh sb="2" eb="4">
      <t>イッパン</t>
    </rPh>
    <rPh sb="4" eb="6">
      <t>ザイダン</t>
    </rPh>
    <rPh sb="6" eb="8">
      <t>ホウジン</t>
    </rPh>
    <rPh sb="8" eb="10">
      <t>ドボク</t>
    </rPh>
    <rPh sb="10" eb="12">
      <t>ケンキュウ</t>
    </rPh>
    <phoneticPr fontId="5"/>
  </si>
  <si>
    <t>一般財団法人土木研究センター</t>
    <rPh sb="0" eb="2">
      <t>イッパン</t>
    </rPh>
    <rPh sb="2" eb="4">
      <t>ザイダン</t>
    </rPh>
    <rPh sb="4" eb="6">
      <t>ホウジン</t>
    </rPh>
    <rPh sb="6" eb="8">
      <t>ドボク</t>
    </rPh>
    <rPh sb="8" eb="10">
      <t>ケンキュウ</t>
    </rPh>
    <phoneticPr fontId="5"/>
  </si>
  <si>
    <t>一般財団法人日本気象協会</t>
    <rPh sb="0" eb="2">
      <t>イッパン</t>
    </rPh>
    <rPh sb="2" eb="4">
      <t>ザイダン</t>
    </rPh>
    <rPh sb="4" eb="6">
      <t>ホウジン</t>
    </rPh>
    <rPh sb="6" eb="8">
      <t>ニホン</t>
    </rPh>
    <rPh sb="8" eb="10">
      <t>キショウ</t>
    </rPh>
    <rPh sb="10" eb="12">
      <t>キョウカイ</t>
    </rPh>
    <phoneticPr fontId="5"/>
  </si>
  <si>
    <t>公益社団法人北海道栽培漁業振興公社</t>
    <rPh sb="0" eb="2">
      <t>コウエキ</t>
    </rPh>
    <rPh sb="2" eb="4">
      <t>シャダン</t>
    </rPh>
    <rPh sb="4" eb="6">
      <t>ホウジン</t>
    </rPh>
    <rPh sb="6" eb="9">
      <t>ホッカイドウ</t>
    </rPh>
    <rPh sb="9" eb="11">
      <t>サイバイ</t>
    </rPh>
    <rPh sb="11" eb="13">
      <t>ギョギョウ</t>
    </rPh>
    <rPh sb="13" eb="15">
      <t>シンコウ</t>
    </rPh>
    <rPh sb="15" eb="17">
      <t>コウシャ</t>
    </rPh>
    <phoneticPr fontId="5"/>
  </si>
  <si>
    <t>一般財団法人東海技術センター</t>
    <rPh sb="0" eb="2">
      <t>イッパン</t>
    </rPh>
    <rPh sb="2" eb="4">
      <t>ザイダン</t>
    </rPh>
    <rPh sb="4" eb="6">
      <t>ホウジン</t>
    </rPh>
    <rPh sb="6" eb="8">
      <t>トウカイ</t>
    </rPh>
    <rPh sb="8" eb="10">
      <t>ギジュツ</t>
    </rPh>
    <phoneticPr fontId="5"/>
  </si>
  <si>
    <t>一般社団法人日本建設機械施工協会</t>
    <rPh sb="0" eb="2">
      <t>イッパン</t>
    </rPh>
    <rPh sb="2" eb="4">
      <t>シャダン</t>
    </rPh>
    <rPh sb="4" eb="6">
      <t>ホウジン</t>
    </rPh>
    <rPh sb="6" eb="8">
      <t>ニホン</t>
    </rPh>
    <rPh sb="8" eb="10">
      <t>ケンセツ</t>
    </rPh>
    <rPh sb="10" eb="12">
      <t>キカイ</t>
    </rPh>
    <rPh sb="12" eb="14">
      <t>セコウ</t>
    </rPh>
    <rPh sb="14" eb="16">
      <t>キョウカイ</t>
    </rPh>
    <phoneticPr fontId="5"/>
  </si>
  <si>
    <t>一般財団法人材料科学技術振興財団</t>
    <rPh sb="0" eb="2">
      <t>イッパン</t>
    </rPh>
    <rPh sb="2" eb="4">
      <t>ザイダン</t>
    </rPh>
    <rPh sb="4" eb="6">
      <t>ホウジン</t>
    </rPh>
    <rPh sb="6" eb="8">
      <t>ザイリョウ</t>
    </rPh>
    <rPh sb="8" eb="10">
      <t>カガク</t>
    </rPh>
    <rPh sb="10" eb="12">
      <t>ギジュツ</t>
    </rPh>
    <rPh sb="12" eb="14">
      <t>シンコウ</t>
    </rPh>
    <rPh sb="14" eb="16">
      <t>ザイダン</t>
    </rPh>
    <phoneticPr fontId="5"/>
  </si>
  <si>
    <t>一般財団法人札幌市環境事業公社</t>
    <rPh sb="0" eb="2">
      <t>イッパン</t>
    </rPh>
    <rPh sb="2" eb="4">
      <t>ザイダン</t>
    </rPh>
    <rPh sb="4" eb="6">
      <t>ホウジン</t>
    </rPh>
    <rPh sb="6" eb="9">
      <t>サッポロシ</t>
    </rPh>
    <rPh sb="9" eb="11">
      <t>カンキョウ</t>
    </rPh>
    <rPh sb="11" eb="13">
      <t>ジギョウ</t>
    </rPh>
    <rPh sb="13" eb="15">
      <t>コウシャ</t>
    </rPh>
    <phoneticPr fontId="5"/>
  </si>
  <si>
    <t>一般社団法人日本油検定協会</t>
    <rPh sb="0" eb="2">
      <t>イッパン</t>
    </rPh>
    <rPh sb="2" eb="4">
      <t>シャダン</t>
    </rPh>
    <rPh sb="4" eb="6">
      <t>ホウジン</t>
    </rPh>
    <rPh sb="6" eb="8">
      <t>ニホン</t>
    </rPh>
    <rPh sb="8" eb="9">
      <t>アブラ</t>
    </rPh>
    <rPh sb="9" eb="11">
      <t>ケンテイ</t>
    </rPh>
    <rPh sb="11" eb="13">
      <t>キョウカイ</t>
    </rPh>
    <phoneticPr fontId="5"/>
  </si>
  <si>
    <t>公益社団法人妙高市シルバー人材センター</t>
    <rPh sb="0" eb="2">
      <t>コウエキ</t>
    </rPh>
    <rPh sb="2" eb="4">
      <t>シャダン</t>
    </rPh>
    <rPh sb="4" eb="6">
      <t>ホウジン</t>
    </rPh>
    <rPh sb="6" eb="9">
      <t>ミョウコウシ</t>
    </rPh>
    <rPh sb="13" eb="15">
      <t>ジンザイ</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</si>
  <si>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</si>
  <si>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施設管理・運営業務</t>
    <rPh sb="0" eb="2">
      <t>シセツ</t>
    </rPh>
    <rPh sb="2" eb="4">
      <t>カンリ</t>
    </rPh>
    <rPh sb="5" eb="7">
      <t>ウンエイ</t>
    </rPh>
    <rPh sb="7" eb="9">
      <t>ギョウム</t>
    </rPh>
    <phoneticPr fontId="5"/>
  </si>
  <si>
    <t>公益財団法人国際科学振興財団</t>
    <rPh sb="0" eb="2">
      <t>コウエキ</t>
    </rPh>
    <rPh sb="2" eb="4">
      <t>ザイダン</t>
    </rPh>
    <rPh sb="4" eb="6">
      <t>ホウジン</t>
    </rPh>
    <rPh sb="6" eb="8">
      <t>コクサイ</t>
    </rPh>
    <rPh sb="8" eb="10">
      <t>カガク</t>
    </rPh>
    <rPh sb="10" eb="12">
      <t>シンコウ</t>
    </rPh>
    <rPh sb="12" eb="14">
      <t>ザイダン</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</si>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</sst>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229</xdr:row>
          <xdr:rowOff>47625</xdr:rowOff>
        </xdr:from>
        <xdr:to>
          <xdr:col>44</xdr:col>
          <xdr:colOff>76200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335</xdr:row>
          <xdr:rowOff>0</xdr:rowOff>
        </xdr:from>
        <xdr:to>
          <xdr:col>43</xdr:col>
          <xdr:colOff>142875</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145676</xdr:colOff>
      <xdr:row>139</xdr:row>
      <xdr:rowOff>179294</xdr:rowOff>
    </xdr:from>
    <xdr:to>
      <xdr:col>47</xdr:col>
      <xdr:colOff>13720</xdr:colOff>
      <xdr:row>175</xdr:row>
      <xdr:rowOff>36140</xdr:rowOff>
    </xdr:to>
    <xdr:pic>
      <xdr:nvPicPr>
        <xdr:cNvPr id="3" name="図 2"/>
        <xdr:cNvPicPr>
          <a:picLocks noChangeAspect="1"/>
        </xdr:cNvPicPr>
      </xdr:nvPicPr>
      <xdr:blipFill>
        <a:blip xmlns:r="http://schemas.openxmlformats.org/officeDocument/2006/relationships" r:embed="rId1"/>
        <a:stretch>
          <a:fillRect/>
        </a:stretch>
      </xdr:blipFill>
      <xdr:spPr>
        <a:xfrm>
          <a:off x="1669676" y="50560941"/>
          <a:ext cx="7297544" cy="135952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22" zoomScale="85" zoomScaleNormal="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6" t="s">
        <v>458</v>
      </c>
      <c r="AR2" s="106"/>
      <c r="AS2" s="68" t="str">
        <f>IF(OR(AQ2="　", AQ2=""), "", "-")</f>
        <v/>
      </c>
      <c r="AT2" s="107">
        <v>419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537</v>
      </c>
      <c r="AK3" s="299"/>
      <c r="AL3" s="299"/>
      <c r="AM3" s="299"/>
      <c r="AN3" s="299"/>
      <c r="AO3" s="299"/>
      <c r="AP3" s="299"/>
      <c r="AQ3" s="299"/>
      <c r="AR3" s="299"/>
      <c r="AS3" s="299"/>
      <c r="AT3" s="299"/>
      <c r="AU3" s="299"/>
      <c r="AV3" s="299"/>
      <c r="AW3" s="299"/>
      <c r="AX3" s="36" t="s">
        <v>91</v>
      </c>
    </row>
    <row r="4" spans="1:50" ht="24.75" customHeight="1" x14ac:dyDescent="0.15">
      <c r="A4" s="516" t="s">
        <v>30</v>
      </c>
      <c r="B4" s="517"/>
      <c r="C4" s="517"/>
      <c r="D4" s="517"/>
      <c r="E4" s="517"/>
      <c r="F4" s="517"/>
      <c r="G4" s="490" t="s">
        <v>468</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538</v>
      </c>
      <c r="AF4" s="496"/>
      <c r="AG4" s="496"/>
      <c r="AH4" s="496"/>
      <c r="AI4" s="496"/>
      <c r="AJ4" s="496"/>
      <c r="AK4" s="496"/>
      <c r="AL4" s="496"/>
      <c r="AM4" s="496"/>
      <c r="AN4" s="496"/>
      <c r="AO4" s="496"/>
      <c r="AP4" s="497"/>
      <c r="AQ4" s="498" t="s">
        <v>2</v>
      </c>
      <c r="AR4" s="493"/>
      <c r="AS4" s="493"/>
      <c r="AT4" s="493"/>
      <c r="AU4" s="493"/>
      <c r="AV4" s="493"/>
      <c r="AW4" s="493"/>
      <c r="AX4" s="499"/>
    </row>
    <row r="5" spans="1:50" ht="56.25" customHeight="1" x14ac:dyDescent="0.15">
      <c r="A5" s="500" t="s">
        <v>93</v>
      </c>
      <c r="B5" s="501"/>
      <c r="C5" s="501"/>
      <c r="D5" s="501"/>
      <c r="E5" s="501"/>
      <c r="F5" s="502"/>
      <c r="G5" s="325" t="s">
        <v>202</v>
      </c>
      <c r="H5" s="326"/>
      <c r="I5" s="326"/>
      <c r="J5" s="326"/>
      <c r="K5" s="326"/>
      <c r="L5" s="326"/>
      <c r="M5" s="327" t="s">
        <v>92</v>
      </c>
      <c r="N5" s="328"/>
      <c r="O5" s="328"/>
      <c r="P5" s="328"/>
      <c r="Q5" s="328"/>
      <c r="R5" s="329"/>
      <c r="S5" s="330" t="s">
        <v>157</v>
      </c>
      <c r="T5" s="326"/>
      <c r="U5" s="326"/>
      <c r="V5" s="326"/>
      <c r="W5" s="326"/>
      <c r="X5" s="331"/>
      <c r="Y5" s="507" t="s">
        <v>3</v>
      </c>
      <c r="Z5" s="508"/>
      <c r="AA5" s="508"/>
      <c r="AB5" s="508"/>
      <c r="AC5" s="508"/>
      <c r="AD5" s="509"/>
      <c r="AE5" s="510" t="s">
        <v>539</v>
      </c>
      <c r="AF5" s="511"/>
      <c r="AG5" s="511"/>
      <c r="AH5" s="511"/>
      <c r="AI5" s="511"/>
      <c r="AJ5" s="511"/>
      <c r="AK5" s="511"/>
      <c r="AL5" s="511"/>
      <c r="AM5" s="511"/>
      <c r="AN5" s="511"/>
      <c r="AO5" s="511"/>
      <c r="AP5" s="512"/>
      <c r="AQ5" s="513" t="s">
        <v>564</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583</v>
      </c>
      <c r="AF6" s="525"/>
      <c r="AG6" s="525"/>
      <c r="AH6" s="525"/>
      <c r="AI6" s="525"/>
      <c r="AJ6" s="525"/>
      <c r="AK6" s="525"/>
      <c r="AL6" s="525"/>
      <c r="AM6" s="525"/>
      <c r="AN6" s="525"/>
      <c r="AO6" s="525"/>
      <c r="AP6" s="525"/>
      <c r="AQ6" s="124"/>
      <c r="AR6" s="124"/>
      <c r="AS6" s="124"/>
      <c r="AT6" s="124"/>
      <c r="AU6" s="124"/>
      <c r="AV6" s="124"/>
      <c r="AW6" s="124"/>
      <c r="AX6" s="526"/>
    </row>
    <row r="7" spans="1:50" ht="49.5" customHeight="1" x14ac:dyDescent="0.15">
      <c r="A7" s="447" t="s">
        <v>25</v>
      </c>
      <c r="B7" s="448"/>
      <c r="C7" s="448"/>
      <c r="D7" s="448"/>
      <c r="E7" s="448"/>
      <c r="F7" s="448"/>
      <c r="G7" s="449" t="s">
        <v>470</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7" t="s">
        <v>79</v>
      </c>
      <c r="Z8" s="527"/>
      <c r="AA8" s="527"/>
      <c r="AB8" s="527"/>
      <c r="AC8" s="527"/>
      <c r="AD8" s="527"/>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0" customHeight="1" x14ac:dyDescent="0.15">
      <c r="A9" s="456" t="s">
        <v>26</v>
      </c>
      <c r="B9" s="457"/>
      <c r="C9" s="457"/>
      <c r="D9" s="457"/>
      <c r="E9" s="457"/>
      <c r="F9" s="457"/>
      <c r="G9" s="485" t="s">
        <v>471</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7"/>
    </row>
    <row r="10" spans="1:50" ht="66" customHeight="1" x14ac:dyDescent="0.15">
      <c r="A10" s="456" t="s">
        <v>36</v>
      </c>
      <c r="B10" s="457"/>
      <c r="C10" s="457"/>
      <c r="D10" s="457"/>
      <c r="E10" s="457"/>
      <c r="F10" s="457"/>
      <c r="G10" s="485" t="s">
        <v>472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42" customHeight="1" x14ac:dyDescent="0.15">
      <c r="A11" s="456" t="s">
        <v>6</v>
      </c>
      <c r="B11" s="457"/>
      <c r="C11" s="457"/>
      <c r="D11" s="457"/>
      <c r="E11" s="457"/>
      <c r="F11" s="458"/>
      <c r="G11" s="504" t="str">
        <f>入力規則等!P10</f>
        <v>交付</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8464</v>
      </c>
      <c r="Q13" s="72"/>
      <c r="R13" s="72"/>
      <c r="S13" s="72"/>
      <c r="T13" s="72"/>
      <c r="U13" s="72"/>
      <c r="V13" s="73"/>
      <c r="W13" s="71">
        <v>8101</v>
      </c>
      <c r="X13" s="72"/>
      <c r="Y13" s="72"/>
      <c r="Z13" s="72"/>
      <c r="AA13" s="72"/>
      <c r="AB13" s="72"/>
      <c r="AC13" s="73"/>
      <c r="AD13" s="71">
        <v>8465</v>
      </c>
      <c r="AE13" s="72"/>
      <c r="AF13" s="72"/>
      <c r="AG13" s="72"/>
      <c r="AH13" s="72"/>
      <c r="AI13" s="72"/>
      <c r="AJ13" s="73"/>
      <c r="AK13" s="71">
        <v>8500</v>
      </c>
      <c r="AL13" s="72"/>
      <c r="AM13" s="72"/>
      <c r="AN13" s="72"/>
      <c r="AO13" s="72"/>
      <c r="AP13" s="72"/>
      <c r="AQ13" s="73"/>
      <c r="AR13" s="663"/>
      <c r="AS13" s="664"/>
      <c r="AT13" s="664"/>
      <c r="AU13" s="664"/>
      <c r="AV13" s="664"/>
      <c r="AW13" s="664"/>
      <c r="AX13" s="665"/>
    </row>
    <row r="14" spans="1:50" ht="21" customHeight="1" x14ac:dyDescent="0.15">
      <c r="A14" s="462"/>
      <c r="B14" s="463"/>
      <c r="C14" s="463"/>
      <c r="D14" s="463"/>
      <c r="E14" s="463"/>
      <c r="F14" s="464"/>
      <c r="G14" s="475"/>
      <c r="H14" s="476"/>
      <c r="I14" s="342" t="s">
        <v>9</v>
      </c>
      <c r="J14" s="470"/>
      <c r="K14" s="470"/>
      <c r="L14" s="470"/>
      <c r="M14" s="470"/>
      <c r="N14" s="470"/>
      <c r="O14" s="471"/>
      <c r="P14" s="71">
        <v>-313</v>
      </c>
      <c r="Q14" s="72"/>
      <c r="R14" s="72"/>
      <c r="S14" s="72"/>
      <c r="T14" s="72"/>
      <c r="U14" s="72"/>
      <c r="V14" s="73"/>
      <c r="W14" s="71" t="s">
        <v>464</v>
      </c>
      <c r="X14" s="72"/>
      <c r="Y14" s="72"/>
      <c r="Z14" s="72"/>
      <c r="AA14" s="72"/>
      <c r="AB14" s="72"/>
      <c r="AC14" s="73"/>
      <c r="AD14" s="71" t="s">
        <v>464</v>
      </c>
      <c r="AE14" s="72"/>
      <c r="AF14" s="72"/>
      <c r="AG14" s="72"/>
      <c r="AH14" s="72"/>
      <c r="AI14" s="72"/>
      <c r="AJ14" s="73"/>
      <c r="AK14" s="71"/>
      <c r="AL14" s="72"/>
      <c r="AM14" s="72"/>
      <c r="AN14" s="72"/>
      <c r="AO14" s="72"/>
      <c r="AP14" s="72"/>
      <c r="AQ14" s="73"/>
      <c r="AR14" s="661"/>
      <c r="AS14" s="661"/>
      <c r="AT14" s="661"/>
      <c r="AU14" s="661"/>
      <c r="AV14" s="661"/>
      <c r="AW14" s="661"/>
      <c r="AX14" s="662"/>
    </row>
    <row r="15" spans="1:50" ht="21" customHeight="1" x14ac:dyDescent="0.15">
      <c r="A15" s="462"/>
      <c r="B15" s="463"/>
      <c r="C15" s="463"/>
      <c r="D15" s="463"/>
      <c r="E15" s="463"/>
      <c r="F15" s="464"/>
      <c r="G15" s="475"/>
      <c r="H15" s="476"/>
      <c r="I15" s="342" t="s">
        <v>62</v>
      </c>
      <c r="J15" s="343"/>
      <c r="K15" s="343"/>
      <c r="L15" s="343"/>
      <c r="M15" s="343"/>
      <c r="N15" s="343"/>
      <c r="O15" s="344"/>
      <c r="P15" s="71" t="s">
        <v>464</v>
      </c>
      <c r="Q15" s="72"/>
      <c r="R15" s="72"/>
      <c r="S15" s="72"/>
      <c r="T15" s="72"/>
      <c r="U15" s="72"/>
      <c r="V15" s="73"/>
      <c r="W15" s="71" t="s">
        <v>464</v>
      </c>
      <c r="X15" s="72"/>
      <c r="Y15" s="72"/>
      <c r="Z15" s="72"/>
      <c r="AA15" s="72"/>
      <c r="AB15" s="72"/>
      <c r="AC15" s="73"/>
      <c r="AD15" s="71" t="s">
        <v>464</v>
      </c>
      <c r="AE15" s="72"/>
      <c r="AF15" s="72"/>
      <c r="AG15" s="72"/>
      <c r="AH15" s="72"/>
      <c r="AI15" s="72"/>
      <c r="AJ15" s="73"/>
      <c r="AK15" s="71" t="s">
        <v>464</v>
      </c>
      <c r="AL15" s="72"/>
      <c r="AM15" s="72"/>
      <c r="AN15" s="72"/>
      <c r="AO15" s="72"/>
      <c r="AP15" s="72"/>
      <c r="AQ15" s="73"/>
      <c r="AR15" s="71"/>
      <c r="AS15" s="72"/>
      <c r="AT15" s="72"/>
      <c r="AU15" s="72"/>
      <c r="AV15" s="72"/>
      <c r="AW15" s="72"/>
      <c r="AX15" s="660"/>
    </row>
    <row r="16" spans="1:50" ht="21" customHeight="1" x14ac:dyDescent="0.15">
      <c r="A16" s="462"/>
      <c r="B16" s="463"/>
      <c r="C16" s="463"/>
      <c r="D16" s="463"/>
      <c r="E16" s="463"/>
      <c r="F16" s="464"/>
      <c r="G16" s="475"/>
      <c r="H16" s="476"/>
      <c r="I16" s="342" t="s">
        <v>63</v>
      </c>
      <c r="J16" s="343"/>
      <c r="K16" s="343"/>
      <c r="L16" s="343"/>
      <c r="M16" s="343"/>
      <c r="N16" s="343"/>
      <c r="O16" s="344"/>
      <c r="P16" s="71" t="s">
        <v>464</v>
      </c>
      <c r="Q16" s="72"/>
      <c r="R16" s="72"/>
      <c r="S16" s="72"/>
      <c r="T16" s="72"/>
      <c r="U16" s="72"/>
      <c r="V16" s="73"/>
      <c r="W16" s="71" t="s">
        <v>464</v>
      </c>
      <c r="X16" s="72"/>
      <c r="Y16" s="72"/>
      <c r="Z16" s="72"/>
      <c r="AA16" s="72"/>
      <c r="AB16" s="72"/>
      <c r="AC16" s="73"/>
      <c r="AD16" s="71" t="s">
        <v>464</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464</v>
      </c>
      <c r="Q17" s="72"/>
      <c r="R17" s="72"/>
      <c r="S17" s="72"/>
      <c r="T17" s="72"/>
      <c r="U17" s="72"/>
      <c r="V17" s="73"/>
      <c r="W17" s="71" t="s">
        <v>464</v>
      </c>
      <c r="X17" s="72"/>
      <c r="Y17" s="72"/>
      <c r="Z17" s="72"/>
      <c r="AA17" s="72"/>
      <c r="AB17" s="72"/>
      <c r="AC17" s="73"/>
      <c r="AD17" s="71" t="s">
        <v>464</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8151</v>
      </c>
      <c r="Q18" s="316"/>
      <c r="R18" s="316"/>
      <c r="S18" s="316"/>
      <c r="T18" s="316"/>
      <c r="U18" s="316"/>
      <c r="V18" s="317"/>
      <c r="W18" s="315">
        <f>SUM(W13:AC17)</f>
        <v>8101</v>
      </c>
      <c r="X18" s="316"/>
      <c r="Y18" s="316"/>
      <c r="Z18" s="316"/>
      <c r="AA18" s="316"/>
      <c r="AB18" s="316"/>
      <c r="AC18" s="317"/>
      <c r="AD18" s="315">
        <f t="shared" ref="AD18" si="0">SUM(AD13:AJ17)</f>
        <v>8465</v>
      </c>
      <c r="AE18" s="316"/>
      <c r="AF18" s="316"/>
      <c r="AG18" s="316"/>
      <c r="AH18" s="316"/>
      <c r="AI18" s="316"/>
      <c r="AJ18" s="317"/>
      <c r="AK18" s="315">
        <f t="shared" ref="AK18" si="1">SUM(AK13:AQ17)</f>
        <v>8500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8151</v>
      </c>
      <c r="Q19" s="72"/>
      <c r="R19" s="72"/>
      <c r="S19" s="72"/>
      <c r="T19" s="72"/>
      <c r="U19" s="72"/>
      <c r="V19" s="73"/>
      <c r="W19" s="71">
        <v>8101</v>
      </c>
      <c r="X19" s="72"/>
      <c r="Y19" s="72"/>
      <c r="Z19" s="72"/>
      <c r="AA19" s="72"/>
      <c r="AB19" s="72"/>
      <c r="AC19" s="73"/>
      <c r="AD19" s="71">
        <v>8465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556</v>
      </c>
      <c r="AV22" s="110"/>
      <c r="AW22" s="108" t="s">
        <v>360</v>
      </c>
      <c r="AX22" s="109"/>
    </row>
    <row r="23" spans="1:50" ht="27" customHeight="1" x14ac:dyDescent="0.15">
      <c r="A23" s="217"/>
      <c r="B23" s="215"/>
      <c r="C23" s="215"/>
      <c r="D23" s="215"/>
      <c r="E23" s="215"/>
      <c r="F23" s="216"/>
      <c r="G23" s="321" t="s">
        <v>587</v>
      </c>
      <c r="H23" s="288"/>
      <c r="I23" s="288"/>
      <c r="J23" s="288"/>
      <c r="K23" s="288"/>
      <c r="L23" s="288"/>
      <c r="M23" s="288"/>
      <c r="N23" s="288"/>
      <c r="O23" s="289"/>
      <c r="P23" s="213" t="s">
        <v>586</v>
      </c>
      <c r="Q23" s="195"/>
      <c r="R23" s="195"/>
      <c r="S23" s="195"/>
      <c r="T23" s="195"/>
      <c r="U23" s="195"/>
      <c r="V23" s="195"/>
      <c r="W23" s="195"/>
      <c r="X23" s="196"/>
      <c r="Y23" s="293" t="s">
        <v>14</v>
      </c>
      <c r="Z23" s="294"/>
      <c r="AA23" s="295"/>
      <c r="AB23" s="656" t="s">
        <v>545</v>
      </c>
      <c r="AC23" s="296"/>
      <c r="AD23" s="296"/>
      <c r="AE23" s="93">
        <v>15</v>
      </c>
      <c r="AF23" s="94"/>
      <c r="AG23" s="94"/>
      <c r="AH23" s="94"/>
      <c r="AI23" s="95"/>
      <c r="AJ23" s="93">
        <v>15</v>
      </c>
      <c r="AK23" s="94"/>
      <c r="AL23" s="94"/>
      <c r="AM23" s="94"/>
      <c r="AN23" s="95"/>
      <c r="AO23" s="93" t="s">
        <v>588</v>
      </c>
      <c r="AP23" s="94"/>
      <c r="AQ23" s="94"/>
      <c r="AR23" s="94"/>
      <c r="AS23" s="95"/>
      <c r="AT23" s="227"/>
      <c r="AU23" s="227"/>
      <c r="AV23" s="227"/>
      <c r="AW23" s="227"/>
      <c r="AX23" s="228"/>
    </row>
    <row r="24" spans="1:50" ht="27"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546</v>
      </c>
      <c r="AC24" s="286"/>
      <c r="AD24" s="286"/>
      <c r="AE24" s="93">
        <v>80</v>
      </c>
      <c r="AF24" s="94"/>
      <c r="AG24" s="94"/>
      <c r="AH24" s="94"/>
      <c r="AI24" s="95"/>
      <c r="AJ24" s="93">
        <v>80</v>
      </c>
      <c r="AK24" s="94"/>
      <c r="AL24" s="94"/>
      <c r="AM24" s="94"/>
      <c r="AN24" s="95"/>
      <c r="AO24" s="93">
        <v>80</v>
      </c>
      <c r="AP24" s="94"/>
      <c r="AQ24" s="94"/>
      <c r="AR24" s="94"/>
      <c r="AS24" s="95"/>
      <c r="AT24" s="93" t="s">
        <v>547</v>
      </c>
      <c r="AU24" s="94"/>
      <c r="AV24" s="94"/>
      <c r="AW24" s="94"/>
      <c r="AX24" s="96"/>
    </row>
    <row r="25" spans="1:50" ht="27"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v>100</v>
      </c>
      <c r="AF25" s="94"/>
      <c r="AG25" s="94"/>
      <c r="AH25" s="94"/>
      <c r="AI25" s="95"/>
      <c r="AJ25" s="93">
        <v>100</v>
      </c>
      <c r="AK25" s="94"/>
      <c r="AL25" s="94"/>
      <c r="AM25" s="94"/>
      <c r="AN25" s="95"/>
      <c r="AO25" s="93" t="s">
        <v>556</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5" t="s">
        <v>320</v>
      </c>
      <c r="B47" s="681" t="s">
        <v>317</v>
      </c>
      <c r="C47" s="237"/>
      <c r="D47" s="237"/>
      <c r="E47" s="237"/>
      <c r="F47" s="238"/>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5"/>
      <c r="B48" s="681"/>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1"/>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1"/>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2"/>
    </row>
    <row r="50" spans="1:50" ht="22.5" hidden="1" customHeight="1" x14ac:dyDescent="0.15">
      <c r="A50" s="235"/>
      <c r="B50" s="681"/>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3"/>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4"/>
    </row>
    <row r="51" spans="1:50" ht="22.5" hidden="1" customHeight="1" x14ac:dyDescent="0.15">
      <c r="A51" s="235"/>
      <c r="B51" s="682"/>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5"/>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6"/>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4"/>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548</v>
      </c>
      <c r="H68" s="195"/>
      <c r="I68" s="195"/>
      <c r="J68" s="195"/>
      <c r="K68" s="195"/>
      <c r="L68" s="195"/>
      <c r="M68" s="195"/>
      <c r="N68" s="195"/>
      <c r="O68" s="195"/>
      <c r="P68" s="195"/>
      <c r="Q68" s="195"/>
      <c r="R68" s="195"/>
      <c r="S68" s="195"/>
      <c r="T68" s="195"/>
      <c r="U68" s="195"/>
      <c r="V68" s="195"/>
      <c r="W68" s="195"/>
      <c r="X68" s="196"/>
      <c r="Y68" s="332" t="s">
        <v>66</v>
      </c>
      <c r="Z68" s="333"/>
      <c r="AA68" s="334"/>
      <c r="AB68" s="202" t="s">
        <v>549</v>
      </c>
      <c r="AC68" s="203"/>
      <c r="AD68" s="204"/>
      <c r="AE68" s="93">
        <v>266</v>
      </c>
      <c r="AF68" s="94"/>
      <c r="AG68" s="94"/>
      <c r="AH68" s="94"/>
      <c r="AI68" s="95"/>
      <c r="AJ68" s="93">
        <v>264</v>
      </c>
      <c r="AK68" s="94"/>
      <c r="AL68" s="94"/>
      <c r="AM68" s="94"/>
      <c r="AN68" s="95"/>
      <c r="AO68" s="93">
        <v>277</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549</v>
      </c>
      <c r="AC69" s="211"/>
      <c r="AD69" s="212"/>
      <c r="AE69" s="93">
        <v>266</v>
      </c>
      <c r="AF69" s="94"/>
      <c r="AG69" s="94"/>
      <c r="AH69" s="94"/>
      <c r="AI69" s="95"/>
      <c r="AJ69" s="93">
        <v>264</v>
      </c>
      <c r="AK69" s="94"/>
      <c r="AL69" s="94"/>
      <c r="AM69" s="94"/>
      <c r="AN69" s="95"/>
      <c r="AO69" s="93">
        <v>277</v>
      </c>
      <c r="AP69" s="94"/>
      <c r="AQ69" s="94"/>
      <c r="AR69" s="94"/>
      <c r="AS69" s="95"/>
      <c r="AT69" s="93">
        <v>287</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550</v>
      </c>
      <c r="H71" s="195"/>
      <c r="I71" s="195"/>
      <c r="J71" s="195"/>
      <c r="K71" s="195"/>
      <c r="L71" s="195"/>
      <c r="M71" s="195"/>
      <c r="N71" s="195"/>
      <c r="O71" s="195"/>
      <c r="P71" s="195"/>
      <c r="Q71" s="195"/>
      <c r="R71" s="195"/>
      <c r="S71" s="195"/>
      <c r="T71" s="195"/>
      <c r="U71" s="195"/>
      <c r="V71" s="195"/>
      <c r="W71" s="195"/>
      <c r="X71" s="196"/>
      <c r="Y71" s="199" t="s">
        <v>66</v>
      </c>
      <c r="Z71" s="200"/>
      <c r="AA71" s="201"/>
      <c r="AB71" s="202" t="s">
        <v>551</v>
      </c>
      <c r="AC71" s="203"/>
      <c r="AD71" s="204"/>
      <c r="AE71" s="93">
        <v>32</v>
      </c>
      <c r="AF71" s="94"/>
      <c r="AG71" s="94"/>
      <c r="AH71" s="94"/>
      <c r="AI71" s="95"/>
      <c r="AJ71" s="93">
        <v>27</v>
      </c>
      <c r="AK71" s="94"/>
      <c r="AL71" s="94"/>
      <c r="AM71" s="94"/>
      <c r="AN71" s="95"/>
      <c r="AO71" s="93">
        <v>30</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t="s">
        <v>556</v>
      </c>
      <c r="AF72" s="94"/>
      <c r="AG72" s="94"/>
      <c r="AH72" s="94"/>
      <c r="AI72" s="95"/>
      <c r="AJ72" s="93" t="s">
        <v>556</v>
      </c>
      <c r="AK72" s="94"/>
      <c r="AL72" s="94"/>
      <c r="AM72" s="94"/>
      <c r="AN72" s="95"/>
      <c r="AO72" s="93" t="s">
        <v>557</v>
      </c>
      <c r="AP72" s="94"/>
      <c r="AQ72" s="94"/>
      <c r="AR72" s="94"/>
      <c r="AS72" s="95"/>
      <c r="AT72" s="93" t="s">
        <v>556</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552</v>
      </c>
      <c r="H83" s="144"/>
      <c r="I83" s="144"/>
      <c r="J83" s="144"/>
      <c r="K83" s="144"/>
      <c r="L83" s="144"/>
      <c r="M83" s="144"/>
      <c r="N83" s="144"/>
      <c r="O83" s="144"/>
      <c r="P83" s="144"/>
      <c r="Q83" s="144"/>
      <c r="R83" s="144"/>
      <c r="S83" s="144"/>
      <c r="T83" s="144"/>
      <c r="U83" s="144"/>
      <c r="V83" s="144"/>
      <c r="W83" s="144"/>
      <c r="X83" s="144"/>
      <c r="Y83" s="146" t="s">
        <v>17</v>
      </c>
      <c r="Z83" s="147"/>
      <c r="AA83" s="148"/>
      <c r="AB83" s="181" t="s">
        <v>553</v>
      </c>
      <c r="AC83" s="150"/>
      <c r="AD83" s="151"/>
      <c r="AE83" s="152">
        <v>30.6</v>
      </c>
      <c r="AF83" s="153"/>
      <c r="AG83" s="153"/>
      <c r="AH83" s="153"/>
      <c r="AI83" s="153"/>
      <c r="AJ83" s="152">
        <v>30.7</v>
      </c>
      <c r="AK83" s="153"/>
      <c r="AL83" s="153"/>
      <c r="AM83" s="153"/>
      <c r="AN83" s="153"/>
      <c r="AO83" s="152">
        <v>30.6</v>
      </c>
      <c r="AP83" s="153"/>
      <c r="AQ83" s="153"/>
      <c r="AR83" s="153"/>
      <c r="AS83" s="153"/>
      <c r="AT83" s="93">
        <v>29.6</v>
      </c>
      <c r="AU83" s="94"/>
      <c r="AV83" s="94"/>
      <c r="AW83" s="94"/>
      <c r="AX83" s="96"/>
    </row>
    <row r="84" spans="1:60" ht="43.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459</v>
      </c>
      <c r="AC84" s="158"/>
      <c r="AD84" s="159"/>
      <c r="AE84" s="157" t="s">
        <v>554</v>
      </c>
      <c r="AF84" s="158"/>
      <c r="AG84" s="158"/>
      <c r="AH84" s="158"/>
      <c r="AI84" s="159"/>
      <c r="AJ84" s="157" t="s">
        <v>555</v>
      </c>
      <c r="AK84" s="158"/>
      <c r="AL84" s="158"/>
      <c r="AM84" s="158"/>
      <c r="AN84" s="159"/>
      <c r="AO84" s="157" t="s">
        <v>569</v>
      </c>
      <c r="AP84" s="158"/>
      <c r="AQ84" s="158"/>
      <c r="AR84" s="158"/>
      <c r="AS84" s="159"/>
      <c r="AT84" s="157" t="s">
        <v>570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465</v>
      </c>
      <c r="D98" s="413"/>
      <c r="E98" s="413"/>
      <c r="F98" s="413"/>
      <c r="G98" s="413"/>
      <c r="H98" s="413"/>
      <c r="I98" s="413"/>
      <c r="J98" s="413"/>
      <c r="K98" s="414"/>
      <c r="L98" s="71">
        <v>4296</v>
      </c>
      <c r="M98" s="72"/>
      <c r="N98" s="72"/>
      <c r="O98" s="72"/>
      <c r="P98" s="72"/>
      <c r="Q98" s="73"/>
      <c r="R98" s="71"/>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7"/>
      <c r="B99" s="378"/>
      <c r="C99" s="161" t="s">
        <v>466</v>
      </c>
      <c r="D99" s="162"/>
      <c r="E99" s="162"/>
      <c r="F99" s="162"/>
      <c r="G99" s="162"/>
      <c r="H99" s="162"/>
      <c r="I99" s="162"/>
      <c r="J99" s="162"/>
      <c r="K99" s="163"/>
      <c r="L99" s="71">
        <v>460</v>
      </c>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7"/>
      <c r="B100" s="378"/>
      <c r="C100" s="161" t="s">
        <v>467</v>
      </c>
      <c r="D100" s="162"/>
      <c r="E100" s="162"/>
      <c r="F100" s="162"/>
      <c r="G100" s="162"/>
      <c r="H100" s="162"/>
      <c r="I100" s="162"/>
      <c r="J100" s="162"/>
      <c r="K100" s="163"/>
      <c r="L100" s="71">
        <v>3744</v>
      </c>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9"/>
      <c r="B104" s="380"/>
      <c r="C104" s="369" t="s">
        <v>22</v>
      </c>
      <c r="D104" s="370"/>
      <c r="E104" s="370"/>
      <c r="F104" s="370"/>
      <c r="G104" s="370"/>
      <c r="H104" s="370"/>
      <c r="I104" s="370"/>
      <c r="J104" s="370"/>
      <c r="K104" s="371"/>
      <c r="L104" s="372">
        <f>SUM(L98:Q103)</f>
        <v>8500</v>
      </c>
      <c r="M104" s="373"/>
      <c r="N104" s="373"/>
      <c r="O104" s="373"/>
      <c r="P104" s="373"/>
      <c r="Q104" s="374"/>
      <c r="R104" s="372">
        <f>SUM(R98:W103)</f>
        <v>0</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x14ac:dyDescent="0.15">
      <c r="A108" s="306" t="s">
        <v>312</v>
      </c>
      <c r="B108" s="307"/>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469</v>
      </c>
      <c r="AE108" s="602"/>
      <c r="AF108" s="602"/>
      <c r="AG108" s="598" t="s">
        <v>474</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473</v>
      </c>
      <c r="AE109" s="441"/>
      <c r="AF109" s="441"/>
      <c r="AG109" s="303"/>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469</v>
      </c>
      <c r="AE110" s="583"/>
      <c r="AF110" s="583"/>
      <c r="AG110" s="528" t="s">
        <v>474</v>
      </c>
      <c r="AH110" s="197"/>
      <c r="AI110" s="197"/>
      <c r="AJ110" s="197"/>
      <c r="AK110" s="197"/>
      <c r="AL110" s="197"/>
      <c r="AM110" s="197"/>
      <c r="AN110" s="197"/>
      <c r="AO110" s="197"/>
      <c r="AP110" s="197"/>
      <c r="AQ110" s="197"/>
      <c r="AR110" s="197"/>
      <c r="AS110" s="197"/>
      <c r="AT110" s="197"/>
      <c r="AU110" s="197"/>
      <c r="AV110" s="197"/>
      <c r="AW110" s="197"/>
      <c r="AX110" s="529"/>
    </row>
    <row r="111" spans="1:50" ht="41.25" customHeight="1" x14ac:dyDescent="0.15">
      <c r="A111" s="547"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469</v>
      </c>
      <c r="AE111" s="437"/>
      <c r="AF111" s="437"/>
      <c r="AG111" s="300" t="s">
        <v>558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473</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41.25" customHeight="1" x14ac:dyDescent="0.15">
      <c r="A113" s="585"/>
      <c r="B113" s="586"/>
      <c r="C113" s="503"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469</v>
      </c>
      <c r="AE113" s="441"/>
      <c r="AF113" s="441"/>
      <c r="AG113" s="303" t="s">
        <v>565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469</v>
      </c>
      <c r="AE114" s="441"/>
      <c r="AF114" s="441"/>
      <c r="AG114" s="303" t="s">
        <v>567</v>
      </c>
      <c r="AH114" s="304"/>
      <c r="AI114" s="304"/>
      <c r="AJ114" s="304"/>
      <c r="AK114" s="304"/>
      <c r="AL114" s="304"/>
      <c r="AM114" s="304"/>
      <c r="AN114" s="304"/>
      <c r="AO114" s="304"/>
      <c r="AP114" s="304"/>
      <c r="AQ114" s="304"/>
      <c r="AR114" s="304"/>
      <c r="AS114" s="304"/>
      <c r="AT114" s="304"/>
      <c r="AU114" s="304"/>
      <c r="AV114" s="304"/>
      <c r="AW114" s="304"/>
      <c r="AX114" s="305"/>
    </row>
    <row r="115" spans="1:64" ht="58.5"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89"/>
      <c r="AD115" s="440" t="s">
        <v>469</v>
      </c>
      <c r="AE115" s="441"/>
      <c r="AF115" s="441"/>
      <c r="AG115" s="303" t="s">
        <v>566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89"/>
      <c r="AD116" s="630" t="s">
        <v>473</v>
      </c>
      <c r="AE116" s="631"/>
      <c r="AF116" s="631"/>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68.2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469</v>
      </c>
      <c r="AE117" s="583"/>
      <c r="AF117" s="592"/>
      <c r="AG117" s="596" t="s">
        <v>568</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58.5"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469</v>
      </c>
      <c r="AE118" s="437"/>
      <c r="AF118" s="635"/>
      <c r="AG118" s="300" t="s">
        <v>560</v>
      </c>
      <c r="AH118" s="301"/>
      <c r="AI118" s="301"/>
      <c r="AJ118" s="301"/>
      <c r="AK118" s="301"/>
      <c r="AL118" s="301"/>
      <c r="AM118" s="301"/>
      <c r="AN118" s="301"/>
      <c r="AO118" s="301"/>
      <c r="AP118" s="301"/>
      <c r="AQ118" s="301"/>
      <c r="AR118" s="301"/>
      <c r="AS118" s="301"/>
      <c r="AT118" s="301"/>
      <c r="AU118" s="301"/>
      <c r="AV118" s="301"/>
      <c r="AW118" s="301"/>
      <c r="AX118" s="302"/>
    </row>
    <row r="119" spans="1:64" ht="58.5"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469</v>
      </c>
      <c r="AE119" s="604"/>
      <c r="AF119" s="604"/>
      <c r="AG119" s="303" t="s">
        <v>560</v>
      </c>
      <c r="AH119" s="304"/>
      <c r="AI119" s="304"/>
      <c r="AJ119" s="304"/>
      <c r="AK119" s="304"/>
      <c r="AL119" s="304"/>
      <c r="AM119" s="304"/>
      <c r="AN119" s="304"/>
      <c r="AO119" s="304"/>
      <c r="AP119" s="304"/>
      <c r="AQ119" s="304"/>
      <c r="AR119" s="304"/>
      <c r="AS119" s="304"/>
      <c r="AT119" s="304"/>
      <c r="AU119" s="304"/>
      <c r="AV119" s="304"/>
      <c r="AW119" s="304"/>
      <c r="AX119" s="305"/>
    </row>
    <row r="120" spans="1:64" ht="58.5"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469</v>
      </c>
      <c r="AE120" s="441"/>
      <c r="AF120" s="441"/>
      <c r="AG120" s="303" t="s">
        <v>560</v>
      </c>
      <c r="AH120" s="304"/>
      <c r="AI120" s="304"/>
      <c r="AJ120" s="304"/>
      <c r="AK120" s="304"/>
      <c r="AL120" s="304"/>
      <c r="AM120" s="304"/>
      <c r="AN120" s="304"/>
      <c r="AO120" s="304"/>
      <c r="AP120" s="304"/>
      <c r="AQ120" s="304"/>
      <c r="AR120" s="304"/>
      <c r="AS120" s="304"/>
      <c r="AT120" s="304"/>
      <c r="AU120" s="304"/>
      <c r="AV120" s="304"/>
      <c r="AW120" s="304"/>
      <c r="AX120" s="305"/>
    </row>
    <row r="121" spans="1:64" ht="27"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469</v>
      </c>
      <c r="AE121" s="441"/>
      <c r="AF121" s="441"/>
      <c r="AG121" s="528" t="s">
        <v>559</v>
      </c>
      <c r="AH121" s="197"/>
      <c r="AI121" s="197"/>
      <c r="AJ121" s="197"/>
      <c r="AK121" s="197"/>
      <c r="AL121" s="197"/>
      <c r="AM121" s="197"/>
      <c r="AN121" s="197"/>
      <c r="AO121" s="197"/>
      <c r="AP121" s="197"/>
      <c r="AQ121" s="197"/>
      <c r="AR121" s="197"/>
      <c r="AS121" s="197"/>
      <c r="AT121" s="197"/>
      <c r="AU121" s="197"/>
      <c r="AV121" s="197"/>
      <c r="AW121" s="197"/>
      <c r="AX121" s="529"/>
    </row>
    <row r="122" spans="1:64" ht="33.6" customHeight="1" x14ac:dyDescent="0.15">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473</v>
      </c>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t="s">
        <v>475</v>
      </c>
      <c r="U124" s="304"/>
      <c r="V124" s="304"/>
      <c r="W124" s="304"/>
      <c r="X124" s="304"/>
      <c r="Y124" s="304"/>
      <c r="Z124" s="304"/>
      <c r="AA124" s="304"/>
      <c r="AB124" s="304"/>
      <c r="AC124" s="304"/>
      <c r="AD124" s="304"/>
      <c r="AE124" s="304"/>
      <c r="AF124" s="629"/>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29"/>
    </row>
    <row r="126" spans="1:64" ht="57" customHeight="1" x14ac:dyDescent="0.15">
      <c r="A126" s="547" t="s">
        <v>58</v>
      </c>
      <c r="B126" s="548"/>
      <c r="C126" s="391" t="s">
        <v>64</v>
      </c>
      <c r="D126" s="570"/>
      <c r="E126" s="570"/>
      <c r="F126" s="571"/>
      <c r="G126" s="541" t="s">
        <v>572</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83.25" customHeight="1" thickBot="1" x14ac:dyDescent="0.2">
      <c r="A127" s="549"/>
      <c r="B127" s="550"/>
      <c r="C127" s="360" t="s">
        <v>68</v>
      </c>
      <c r="D127" s="361"/>
      <c r="E127" s="361"/>
      <c r="F127" s="362"/>
      <c r="G127" s="363" t="s">
        <v>476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3.75"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63.75" customHeight="1" thickBot="1" x14ac:dyDescent="0.2">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63.75" customHeight="1" thickBot="1" x14ac:dyDescent="0.2">
      <c r="A133" s="430"/>
      <c r="B133" s="431"/>
      <c r="C133" s="431"/>
      <c r="D133" s="431"/>
      <c r="E133" s="432"/>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0"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3" t="s">
        <v>224</v>
      </c>
      <c r="B137" s="404"/>
      <c r="C137" s="404"/>
      <c r="D137" s="404"/>
      <c r="E137" s="404"/>
      <c r="F137" s="404"/>
      <c r="G137" s="417">
        <v>13</v>
      </c>
      <c r="H137" s="418"/>
      <c r="I137" s="418"/>
      <c r="J137" s="418"/>
      <c r="K137" s="418"/>
      <c r="L137" s="418"/>
      <c r="M137" s="418"/>
      <c r="N137" s="418"/>
      <c r="O137" s="418"/>
      <c r="P137" s="419"/>
      <c r="Q137" s="404" t="s">
        <v>225</v>
      </c>
      <c r="R137" s="404"/>
      <c r="S137" s="404"/>
      <c r="T137" s="404"/>
      <c r="U137" s="404"/>
      <c r="V137" s="404"/>
      <c r="W137" s="417">
        <v>14</v>
      </c>
      <c r="X137" s="418"/>
      <c r="Y137" s="418"/>
      <c r="Z137" s="418"/>
      <c r="AA137" s="418"/>
      <c r="AB137" s="418"/>
      <c r="AC137" s="418"/>
      <c r="AD137" s="418"/>
      <c r="AE137" s="418"/>
      <c r="AF137" s="419"/>
      <c r="AG137" s="404" t="s">
        <v>226</v>
      </c>
      <c r="AH137" s="404"/>
      <c r="AI137" s="404"/>
      <c r="AJ137" s="404"/>
      <c r="AK137" s="404"/>
      <c r="AL137" s="404"/>
      <c r="AM137" s="400">
        <v>17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422</v>
      </c>
      <c r="H138" s="421"/>
      <c r="I138" s="421"/>
      <c r="J138" s="421"/>
      <c r="K138" s="421"/>
      <c r="L138" s="421"/>
      <c r="M138" s="421"/>
      <c r="N138" s="421"/>
      <c r="O138" s="421"/>
      <c r="P138" s="422"/>
      <c r="Q138" s="406" t="s">
        <v>228</v>
      </c>
      <c r="R138" s="406"/>
      <c r="S138" s="406"/>
      <c r="T138" s="406"/>
      <c r="U138" s="406"/>
      <c r="V138" s="406"/>
      <c r="W138" s="420">
        <v>403</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7" t="s">
        <v>478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6"/>
      <c r="C179" s="536"/>
      <c r="D179" s="536"/>
      <c r="E179" s="536"/>
      <c r="F179" s="53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6"/>
      <c r="C180" s="536"/>
      <c r="D180" s="536"/>
      <c r="E180" s="536"/>
      <c r="F180" s="537"/>
      <c r="G180" s="97" t="s">
        <v>465</v>
      </c>
      <c r="H180" s="98"/>
      <c r="I180" s="98"/>
      <c r="J180" s="98"/>
      <c r="K180" s="99"/>
      <c r="L180" s="100" t="s">
        <v>481</v>
      </c>
      <c r="M180" s="101"/>
      <c r="N180" s="101"/>
      <c r="O180" s="101"/>
      <c r="P180" s="101"/>
      <c r="Q180" s="101"/>
      <c r="R180" s="101"/>
      <c r="S180" s="101"/>
      <c r="T180" s="101"/>
      <c r="U180" s="101"/>
      <c r="V180" s="101"/>
      <c r="W180" s="101"/>
      <c r="X180" s="102"/>
      <c r="Y180" s="103">
        <v>4191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6"/>
      <c r="C181" s="536"/>
      <c r="D181" s="536"/>
      <c r="E181" s="536"/>
      <c r="F181" s="537"/>
      <c r="G181" s="74" t="s">
        <v>479</v>
      </c>
      <c r="H181" s="75"/>
      <c r="I181" s="75"/>
      <c r="J181" s="75"/>
      <c r="K181" s="76"/>
      <c r="L181" s="77" t="s">
        <v>482</v>
      </c>
      <c r="M181" s="78"/>
      <c r="N181" s="78"/>
      <c r="O181" s="78"/>
      <c r="P181" s="78"/>
      <c r="Q181" s="78"/>
      <c r="R181" s="78"/>
      <c r="S181" s="78"/>
      <c r="T181" s="78"/>
      <c r="U181" s="78"/>
      <c r="V181" s="78"/>
      <c r="W181" s="78"/>
      <c r="X181" s="79"/>
      <c r="Y181" s="80">
        <v>2135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6"/>
      <c r="C182" s="536"/>
      <c r="D182" s="536"/>
      <c r="E182" s="536"/>
      <c r="F182" s="537"/>
      <c r="G182" s="74" t="s">
        <v>223</v>
      </c>
      <c r="H182" s="75"/>
      <c r="I182" s="75"/>
      <c r="J182" s="75"/>
      <c r="K182" s="76"/>
      <c r="L182" s="77" t="s">
        <v>480</v>
      </c>
      <c r="M182" s="78"/>
      <c r="N182" s="78"/>
      <c r="O182" s="78"/>
      <c r="P182" s="78"/>
      <c r="Q182" s="78"/>
      <c r="R182" s="78"/>
      <c r="S182" s="78"/>
      <c r="T182" s="78"/>
      <c r="U182" s="78"/>
      <c r="V182" s="78"/>
      <c r="W182" s="78"/>
      <c r="X182" s="79"/>
      <c r="Y182" s="80">
        <v>2139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8465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6"/>
      <c r="C191" s="536"/>
      <c r="D191" s="536"/>
      <c r="E191" s="536"/>
      <c r="F191" s="537"/>
      <c r="G191" s="387" t="s">
        <v>540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6"/>
      <c r="C192" s="536"/>
      <c r="D192" s="536"/>
      <c r="E192" s="536"/>
      <c r="F192" s="53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6"/>
      <c r="C193" s="536"/>
      <c r="D193" s="536"/>
      <c r="E193" s="536"/>
      <c r="F193" s="537"/>
      <c r="G193" s="97" t="s">
        <v>483</v>
      </c>
      <c r="H193" s="98"/>
      <c r="I193" s="98"/>
      <c r="J193" s="98"/>
      <c r="K193" s="99"/>
      <c r="L193" s="100" t="s">
        <v>484</v>
      </c>
      <c r="M193" s="101"/>
      <c r="N193" s="101"/>
      <c r="O193" s="101"/>
      <c r="P193" s="101"/>
      <c r="Q193" s="101"/>
      <c r="R193" s="101"/>
      <c r="S193" s="101"/>
      <c r="T193" s="101"/>
      <c r="U193" s="101"/>
      <c r="V193" s="101"/>
      <c r="W193" s="101"/>
      <c r="X193" s="102"/>
      <c r="Y193" s="103">
        <v>12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6"/>
      <c r="C194" s="536"/>
      <c r="D194" s="536"/>
      <c r="E194" s="536"/>
      <c r="F194" s="537"/>
      <c r="G194" s="74" t="s">
        <v>483</v>
      </c>
      <c r="H194" s="75"/>
      <c r="I194" s="75"/>
      <c r="J194" s="75"/>
      <c r="K194" s="76"/>
      <c r="L194" s="77" t="s">
        <v>485</v>
      </c>
      <c r="M194" s="78"/>
      <c r="N194" s="78"/>
      <c r="O194" s="78"/>
      <c r="P194" s="78"/>
      <c r="Q194" s="78"/>
      <c r="R194" s="78"/>
      <c r="S194" s="78"/>
      <c r="T194" s="78"/>
      <c r="U194" s="78"/>
      <c r="V194" s="78"/>
      <c r="W194" s="78"/>
      <c r="X194" s="79"/>
      <c r="Y194" s="80">
        <v>10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6"/>
      <c r="C195" s="536"/>
      <c r="D195" s="536"/>
      <c r="E195" s="536"/>
      <c r="F195" s="537"/>
      <c r="G195" s="74" t="s">
        <v>483</v>
      </c>
      <c r="H195" s="75"/>
      <c r="I195" s="75"/>
      <c r="J195" s="75"/>
      <c r="K195" s="76"/>
      <c r="L195" s="77" t="s">
        <v>486</v>
      </c>
      <c r="M195" s="78"/>
      <c r="N195" s="78"/>
      <c r="O195" s="78"/>
      <c r="P195" s="78"/>
      <c r="Q195" s="78"/>
      <c r="R195" s="78"/>
      <c r="S195" s="78"/>
      <c r="T195" s="78"/>
      <c r="U195" s="78"/>
      <c r="V195" s="78"/>
      <c r="W195" s="78"/>
      <c r="X195" s="79"/>
      <c r="Y195" s="80">
        <v>10</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6"/>
      <c r="C196" s="536"/>
      <c r="D196" s="536"/>
      <c r="E196" s="536"/>
      <c r="F196" s="537"/>
      <c r="G196" s="74" t="s">
        <v>483</v>
      </c>
      <c r="H196" s="75"/>
      <c r="I196" s="75"/>
      <c r="J196" s="75"/>
      <c r="K196" s="76"/>
      <c r="L196" s="77" t="s">
        <v>487</v>
      </c>
      <c r="M196" s="78"/>
      <c r="N196" s="78"/>
      <c r="O196" s="78"/>
      <c r="P196" s="78"/>
      <c r="Q196" s="78"/>
      <c r="R196" s="78"/>
      <c r="S196" s="78"/>
      <c r="T196" s="78"/>
      <c r="U196" s="78"/>
      <c r="V196" s="78"/>
      <c r="W196" s="78"/>
      <c r="X196" s="79"/>
      <c r="Y196" s="80">
        <v>9</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6"/>
      <c r="C197" s="536"/>
      <c r="D197" s="536"/>
      <c r="E197" s="536"/>
      <c r="F197" s="537"/>
      <c r="G197" s="74" t="s">
        <v>483</v>
      </c>
      <c r="H197" s="75"/>
      <c r="I197" s="75"/>
      <c r="J197" s="75"/>
      <c r="K197" s="76"/>
      <c r="L197" s="77" t="s">
        <v>488</v>
      </c>
      <c r="M197" s="78"/>
      <c r="N197" s="78"/>
      <c r="O197" s="78"/>
      <c r="P197" s="78"/>
      <c r="Q197" s="78"/>
      <c r="R197" s="78"/>
      <c r="S197" s="78"/>
      <c r="T197" s="78"/>
      <c r="U197" s="78"/>
      <c r="V197" s="78"/>
      <c r="W197" s="78"/>
      <c r="X197" s="79"/>
      <c r="Y197" s="80">
        <v>9</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6"/>
      <c r="C198" s="536"/>
      <c r="D198" s="536"/>
      <c r="E198" s="536"/>
      <c r="F198" s="537"/>
      <c r="G198" s="74" t="s">
        <v>483</v>
      </c>
      <c r="H198" s="75"/>
      <c r="I198" s="75"/>
      <c r="J198" s="75"/>
      <c r="K198" s="76"/>
      <c r="L198" s="77" t="s">
        <v>489</v>
      </c>
      <c r="M198" s="78"/>
      <c r="N198" s="78"/>
      <c r="O198" s="78"/>
      <c r="P198" s="78"/>
      <c r="Q198" s="78"/>
      <c r="R198" s="78"/>
      <c r="S198" s="78"/>
      <c r="T198" s="78"/>
      <c r="U198" s="78"/>
      <c r="V198" s="78"/>
      <c r="W198" s="78"/>
      <c r="X198" s="79"/>
      <c r="Y198" s="80">
        <v>7</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6"/>
      <c r="C199" s="536"/>
      <c r="D199" s="536"/>
      <c r="E199" s="536"/>
      <c r="F199" s="537"/>
      <c r="G199" s="74" t="s">
        <v>483</v>
      </c>
      <c r="H199" s="75"/>
      <c r="I199" s="75"/>
      <c r="J199" s="75"/>
      <c r="K199" s="76"/>
      <c r="L199" s="77" t="s">
        <v>490</v>
      </c>
      <c r="M199" s="78"/>
      <c r="N199" s="78"/>
      <c r="O199" s="78"/>
      <c r="P199" s="78"/>
      <c r="Q199" s="78"/>
      <c r="R199" s="78"/>
      <c r="S199" s="78"/>
      <c r="T199" s="78"/>
      <c r="U199" s="78"/>
      <c r="V199" s="78"/>
      <c r="W199" s="78"/>
      <c r="X199" s="79"/>
      <c r="Y199" s="80">
        <v>7</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6"/>
      <c r="C200" s="536"/>
      <c r="D200" s="536"/>
      <c r="E200" s="536"/>
      <c r="F200" s="537"/>
      <c r="G200" s="74" t="s">
        <v>483</v>
      </c>
      <c r="H200" s="75"/>
      <c r="I200" s="75"/>
      <c r="J200" s="75"/>
      <c r="K200" s="76"/>
      <c r="L200" s="77" t="s">
        <v>491</v>
      </c>
      <c r="M200" s="78"/>
      <c r="N200" s="78"/>
      <c r="O200" s="78"/>
      <c r="P200" s="78"/>
      <c r="Q200" s="78"/>
      <c r="R200" s="78"/>
      <c r="S200" s="78"/>
      <c r="T200" s="78"/>
      <c r="U200" s="78"/>
      <c r="V200" s="78"/>
      <c r="W200" s="78"/>
      <c r="X200" s="79"/>
      <c r="Y200" s="80">
        <v>6</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6"/>
      <c r="C201" s="536"/>
      <c r="D201" s="536"/>
      <c r="E201" s="536"/>
      <c r="F201" s="537"/>
      <c r="G201" s="74" t="s">
        <v>483</v>
      </c>
      <c r="H201" s="75"/>
      <c r="I201" s="75"/>
      <c r="J201" s="75"/>
      <c r="K201" s="76"/>
      <c r="L201" s="77" t="s">
        <v>492</v>
      </c>
      <c r="M201" s="78"/>
      <c r="N201" s="78"/>
      <c r="O201" s="78"/>
      <c r="P201" s="78"/>
      <c r="Q201" s="78"/>
      <c r="R201" s="78"/>
      <c r="S201" s="78"/>
      <c r="T201" s="78"/>
      <c r="U201" s="78"/>
      <c r="V201" s="78"/>
      <c r="W201" s="78"/>
      <c r="X201" s="79"/>
      <c r="Y201" s="80">
        <v>4</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6"/>
      <c r="C202" s="536"/>
      <c r="D202" s="536"/>
      <c r="E202" s="536"/>
      <c r="F202" s="537"/>
      <c r="G202" s="74" t="s">
        <v>483</v>
      </c>
      <c r="H202" s="75"/>
      <c r="I202" s="75"/>
      <c r="J202" s="75"/>
      <c r="K202" s="76"/>
      <c r="L202" s="77" t="s">
        <v>493</v>
      </c>
      <c r="M202" s="78"/>
      <c r="N202" s="78"/>
      <c r="O202" s="78"/>
      <c r="P202" s="78"/>
      <c r="Q202" s="78"/>
      <c r="R202" s="78"/>
      <c r="S202" s="78"/>
      <c r="T202" s="78"/>
      <c r="U202" s="78"/>
      <c r="V202" s="78"/>
      <c r="W202" s="78"/>
      <c r="X202" s="79"/>
      <c r="Y202" s="80">
        <v>10</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84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6"/>
      <c r="C204" s="536"/>
      <c r="D204" s="536"/>
      <c r="E204" s="536"/>
      <c r="F204" s="537"/>
      <c r="G204" s="387" t="s">
        <v>573</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6"/>
      <c r="C205" s="536"/>
      <c r="D205" s="536"/>
      <c r="E205" s="536"/>
      <c r="F205" s="53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6"/>
      <c r="C206" s="536"/>
      <c r="D206" s="536"/>
      <c r="E206" s="536"/>
      <c r="F206" s="537"/>
      <c r="G206" s="97" t="s">
        <v>483</v>
      </c>
      <c r="H206" s="98"/>
      <c r="I206" s="98"/>
      <c r="J206" s="98"/>
      <c r="K206" s="99"/>
      <c r="L206" s="100" t="s">
        <v>494</v>
      </c>
      <c r="M206" s="101"/>
      <c r="N206" s="101"/>
      <c r="O206" s="101"/>
      <c r="P206" s="101"/>
      <c r="Q206" s="101"/>
      <c r="R206" s="101"/>
      <c r="S206" s="101"/>
      <c r="T206" s="101"/>
      <c r="U206" s="101"/>
      <c r="V206" s="101"/>
      <c r="W206" s="101"/>
      <c r="X206" s="102"/>
      <c r="Y206" s="103">
        <v>23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6"/>
      <c r="C207" s="536"/>
      <c r="D207" s="536"/>
      <c r="E207" s="536"/>
      <c r="F207" s="537"/>
      <c r="G207" s="74" t="s">
        <v>483</v>
      </c>
      <c r="H207" s="75"/>
      <c r="I207" s="75"/>
      <c r="J207" s="75"/>
      <c r="K207" s="76"/>
      <c r="L207" s="77" t="s">
        <v>495</v>
      </c>
      <c r="M207" s="78"/>
      <c r="N207" s="78"/>
      <c r="O207" s="78"/>
      <c r="P207" s="78"/>
      <c r="Q207" s="78"/>
      <c r="R207" s="78"/>
      <c r="S207" s="78"/>
      <c r="T207" s="78"/>
      <c r="U207" s="78"/>
      <c r="V207" s="78"/>
      <c r="W207" s="78"/>
      <c r="X207" s="79"/>
      <c r="Y207" s="80">
        <v>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6"/>
      <c r="C208" s="536"/>
      <c r="D208" s="536"/>
      <c r="E208" s="536"/>
      <c r="F208" s="537"/>
      <c r="G208" s="74" t="s">
        <v>483</v>
      </c>
      <c r="H208" s="75"/>
      <c r="I208" s="75"/>
      <c r="J208" s="75"/>
      <c r="K208" s="76"/>
      <c r="L208" s="77" t="s">
        <v>496</v>
      </c>
      <c r="M208" s="78"/>
      <c r="N208" s="78"/>
      <c r="O208" s="78"/>
      <c r="P208" s="78"/>
      <c r="Q208" s="78"/>
      <c r="R208" s="78"/>
      <c r="S208" s="78"/>
      <c r="T208" s="78"/>
      <c r="U208" s="78"/>
      <c r="V208" s="78"/>
      <c r="W208" s="78"/>
      <c r="X208" s="79"/>
      <c r="Y208" s="80">
        <v>6</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6"/>
      <c r="C209" s="536"/>
      <c r="D209" s="536"/>
      <c r="E209" s="536"/>
      <c r="F209" s="537"/>
      <c r="G209" s="74" t="s">
        <v>483</v>
      </c>
      <c r="H209" s="75"/>
      <c r="I209" s="75"/>
      <c r="J209" s="75"/>
      <c r="K209" s="76"/>
      <c r="L209" s="77" t="s">
        <v>497</v>
      </c>
      <c r="M209" s="78"/>
      <c r="N209" s="78"/>
      <c r="O209" s="78"/>
      <c r="P209" s="78"/>
      <c r="Q209" s="78"/>
      <c r="R209" s="78"/>
      <c r="S209" s="78"/>
      <c r="T209" s="78"/>
      <c r="U209" s="78"/>
      <c r="V209" s="78"/>
      <c r="W209" s="78"/>
      <c r="X209" s="79"/>
      <c r="Y209" s="80">
        <v>4</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6"/>
      <c r="C210" s="536"/>
      <c r="D210" s="536"/>
      <c r="E210" s="536"/>
      <c r="F210" s="537"/>
      <c r="G210" s="74" t="s">
        <v>483</v>
      </c>
      <c r="H210" s="75"/>
      <c r="I210" s="75"/>
      <c r="J210" s="75"/>
      <c r="K210" s="76"/>
      <c r="L210" s="77" t="s">
        <v>498</v>
      </c>
      <c r="M210" s="78"/>
      <c r="N210" s="78"/>
      <c r="O210" s="78"/>
      <c r="P210" s="78"/>
      <c r="Q210" s="78"/>
      <c r="R210" s="78"/>
      <c r="S210" s="78"/>
      <c r="T210" s="78"/>
      <c r="U210" s="78"/>
      <c r="V210" s="78"/>
      <c r="W210" s="78"/>
      <c r="X210" s="79"/>
      <c r="Y210" s="80">
        <v>3</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6"/>
      <c r="C211" s="536"/>
      <c r="D211" s="536"/>
      <c r="E211" s="536"/>
      <c r="F211" s="537"/>
      <c r="G211" s="74" t="s">
        <v>483</v>
      </c>
      <c r="H211" s="75"/>
      <c r="I211" s="75"/>
      <c r="J211" s="75"/>
      <c r="K211" s="76"/>
      <c r="L211" s="77" t="s">
        <v>499</v>
      </c>
      <c r="M211" s="78"/>
      <c r="N211" s="78"/>
      <c r="O211" s="78"/>
      <c r="P211" s="78"/>
      <c r="Q211" s="78"/>
      <c r="R211" s="78"/>
      <c r="S211" s="78"/>
      <c r="T211" s="78"/>
      <c r="U211" s="78"/>
      <c r="V211" s="78"/>
      <c r="W211" s="78"/>
      <c r="X211" s="79"/>
      <c r="Y211" s="80">
        <v>1</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45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6"/>
      <c r="C217" s="536"/>
      <c r="D217" s="536"/>
      <c r="E217" s="536"/>
      <c r="F217" s="537"/>
      <c r="G217" s="387" t="s">
        <v>500</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6"/>
      <c r="C218" s="536"/>
      <c r="D218" s="536"/>
      <c r="E218" s="536"/>
      <c r="F218" s="53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6"/>
      <c r="C219" s="536"/>
      <c r="D219" s="536"/>
      <c r="E219" s="536"/>
      <c r="F219" s="537"/>
      <c r="G219" s="97" t="s">
        <v>483</v>
      </c>
      <c r="H219" s="98"/>
      <c r="I219" s="98"/>
      <c r="J219" s="98"/>
      <c r="K219" s="99"/>
      <c r="L219" s="100" t="s">
        <v>501</v>
      </c>
      <c r="M219" s="101"/>
      <c r="N219" s="101"/>
      <c r="O219" s="101"/>
      <c r="P219" s="101"/>
      <c r="Q219" s="101"/>
      <c r="R219" s="101"/>
      <c r="S219" s="101"/>
      <c r="T219" s="101"/>
      <c r="U219" s="101"/>
      <c r="V219" s="101"/>
      <c r="W219" s="101"/>
      <c r="X219" s="102"/>
      <c r="Y219" s="103">
        <v>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571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7"/>
      <c r="D236" s="113"/>
      <c r="E236" s="113"/>
      <c r="F236" s="113"/>
      <c r="G236" s="113"/>
      <c r="H236" s="113"/>
      <c r="I236" s="113"/>
      <c r="J236" s="113"/>
      <c r="K236" s="113"/>
      <c r="L236" s="113"/>
      <c r="M236" s="117"/>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502</v>
      </c>
      <c r="D269" s="113"/>
      <c r="E269" s="113"/>
      <c r="F269" s="113"/>
      <c r="G269" s="113"/>
      <c r="H269" s="113"/>
      <c r="I269" s="113"/>
      <c r="J269" s="113"/>
      <c r="K269" s="113"/>
      <c r="L269" s="113"/>
      <c r="M269" s="117" t="s">
        <v>503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84</v>
      </c>
      <c r="AL269" s="115"/>
      <c r="AM269" s="115"/>
      <c r="AN269" s="115"/>
      <c r="AO269" s="115"/>
      <c r="AP269" s="116"/>
      <c r="AQ269" s="117" t="s">
        <v>542</v>
      </c>
      <c r="AR269" s="113"/>
      <c r="AS269" s="113"/>
      <c r="AT269" s="113"/>
      <c r="AU269" s="114" t="s">
        <v>543</v>
      </c>
      <c r="AV269" s="115"/>
      <c r="AW269" s="115"/>
      <c r="AX269" s="116"/>
    </row>
    <row r="270" spans="1:50" ht="24" customHeight="1" x14ac:dyDescent="0.15">
      <c r="A270" s="112">
        <v>2</v>
      </c>
      <c r="B270" s="112">
        <v>1</v>
      </c>
      <c r="C270" s="117" t="s">
        <v>504</v>
      </c>
      <c r="D270" s="113"/>
      <c r="E270" s="113"/>
      <c r="F270" s="113"/>
      <c r="G270" s="113"/>
      <c r="H270" s="113"/>
      <c r="I270" s="113"/>
      <c r="J270" s="113"/>
      <c r="K270" s="113"/>
      <c r="L270" s="113"/>
      <c r="M270" s="117" t="s">
        <v>505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83</v>
      </c>
      <c r="AL270" s="115"/>
      <c r="AM270" s="115"/>
      <c r="AN270" s="115"/>
      <c r="AO270" s="115"/>
      <c r="AP270" s="116"/>
      <c r="AQ270" s="117" t="s">
        <v>543</v>
      </c>
      <c r="AR270" s="113"/>
      <c r="AS270" s="113"/>
      <c r="AT270" s="113"/>
      <c r="AU270" s="114" t="s">
        <v>543</v>
      </c>
      <c r="AV270" s="115"/>
      <c r="AW270" s="115"/>
      <c r="AX270" s="116"/>
    </row>
    <row r="271" spans="1:50" ht="24" customHeight="1" x14ac:dyDescent="0.15">
      <c r="A271" s="112">
        <v>3</v>
      </c>
      <c r="B271" s="112">
        <v>1</v>
      </c>
      <c r="C271" s="117" t="s">
        <v>506</v>
      </c>
      <c r="D271" s="113"/>
      <c r="E271" s="113"/>
      <c r="F271" s="113"/>
      <c r="G271" s="113"/>
      <c r="H271" s="113"/>
      <c r="I271" s="113"/>
      <c r="J271" s="113"/>
      <c r="K271" s="113"/>
      <c r="L271" s="113"/>
      <c r="M271" s="117" t="s">
        <v>584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76</v>
      </c>
      <c r="AL271" s="115"/>
      <c r="AM271" s="115"/>
      <c r="AN271" s="115"/>
      <c r="AO271" s="115"/>
      <c r="AP271" s="116"/>
      <c r="AQ271" s="117" t="s">
        <v>543</v>
      </c>
      <c r="AR271" s="113"/>
      <c r="AS271" s="113"/>
      <c r="AT271" s="113"/>
      <c r="AU271" s="114" t="s">
        <v>543</v>
      </c>
      <c r="AV271" s="115"/>
      <c r="AW271" s="115"/>
      <c r="AX271" s="116"/>
    </row>
    <row r="272" spans="1:50" ht="24" customHeight="1" x14ac:dyDescent="0.15">
      <c r="A272" s="112">
        <v>4</v>
      </c>
      <c r="B272" s="112">
        <v>1</v>
      </c>
      <c r="C272" s="117" t="s">
        <v>507</v>
      </c>
      <c r="D272" s="113"/>
      <c r="E272" s="113"/>
      <c r="F272" s="113"/>
      <c r="G272" s="113"/>
      <c r="H272" s="113"/>
      <c r="I272" s="113"/>
      <c r="J272" s="113"/>
      <c r="K272" s="113"/>
      <c r="L272" s="113"/>
      <c r="M272" s="117" t="s">
        <v>508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59</v>
      </c>
      <c r="AL272" s="115"/>
      <c r="AM272" s="115"/>
      <c r="AN272" s="115"/>
      <c r="AO272" s="115"/>
      <c r="AP272" s="116"/>
      <c r="AQ272" s="117" t="s">
        <v>544</v>
      </c>
      <c r="AR272" s="113"/>
      <c r="AS272" s="113"/>
      <c r="AT272" s="113"/>
      <c r="AU272" s="114" t="s">
        <v>543</v>
      </c>
      <c r="AV272" s="115"/>
      <c r="AW272" s="115"/>
      <c r="AX272" s="116"/>
    </row>
    <row r="273" spans="1:50" ht="24" customHeight="1" x14ac:dyDescent="0.15">
      <c r="A273" s="112">
        <v>5</v>
      </c>
      <c r="B273" s="112">
        <v>1</v>
      </c>
      <c r="C273" s="117" t="s">
        <v>509</v>
      </c>
      <c r="D273" s="113"/>
      <c r="E273" s="113"/>
      <c r="F273" s="113"/>
      <c r="G273" s="113"/>
      <c r="H273" s="113"/>
      <c r="I273" s="113"/>
      <c r="J273" s="113"/>
      <c r="K273" s="113"/>
      <c r="L273" s="113"/>
      <c r="M273" s="117" t="s">
        <v>510</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54</v>
      </c>
      <c r="AL273" s="115"/>
      <c r="AM273" s="115"/>
      <c r="AN273" s="115"/>
      <c r="AO273" s="115"/>
      <c r="AP273" s="116"/>
      <c r="AQ273" s="117" t="s">
        <v>543</v>
      </c>
      <c r="AR273" s="113"/>
      <c r="AS273" s="113"/>
      <c r="AT273" s="113"/>
      <c r="AU273" s="114" t="s">
        <v>543</v>
      </c>
      <c r="AV273" s="115"/>
      <c r="AW273" s="115"/>
      <c r="AX273" s="116"/>
    </row>
    <row r="274" spans="1:50" ht="24" customHeight="1" x14ac:dyDescent="0.15">
      <c r="A274" s="112">
        <v>6</v>
      </c>
      <c r="B274" s="112">
        <v>1</v>
      </c>
      <c r="C274" s="117" t="s">
        <v>511</v>
      </c>
      <c r="D274" s="113"/>
      <c r="E274" s="113"/>
      <c r="F274" s="113"/>
      <c r="G274" s="113"/>
      <c r="H274" s="113"/>
      <c r="I274" s="113"/>
      <c r="J274" s="113"/>
      <c r="K274" s="113"/>
      <c r="L274" s="113"/>
      <c r="M274" s="117" t="s">
        <v>512</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54</v>
      </c>
      <c r="AL274" s="115"/>
      <c r="AM274" s="115"/>
      <c r="AN274" s="115"/>
      <c r="AO274" s="115"/>
      <c r="AP274" s="116"/>
      <c r="AQ274" s="117" t="s">
        <v>543</v>
      </c>
      <c r="AR274" s="113"/>
      <c r="AS274" s="113"/>
      <c r="AT274" s="113"/>
      <c r="AU274" s="114" t="s">
        <v>543</v>
      </c>
      <c r="AV274" s="115"/>
      <c r="AW274" s="115"/>
      <c r="AX274" s="116"/>
    </row>
    <row r="275" spans="1:50" ht="24" customHeight="1" x14ac:dyDescent="0.15">
      <c r="A275" s="112">
        <v>7</v>
      </c>
      <c r="B275" s="112">
        <v>1</v>
      </c>
      <c r="C275" s="117" t="s">
        <v>513</v>
      </c>
      <c r="D275" s="113"/>
      <c r="E275" s="113"/>
      <c r="F275" s="113"/>
      <c r="G275" s="113"/>
      <c r="H275" s="113"/>
      <c r="I275" s="113"/>
      <c r="J275" s="113"/>
      <c r="K275" s="113"/>
      <c r="L275" s="113"/>
      <c r="M275" s="117" t="s">
        <v>514</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53</v>
      </c>
      <c r="AL275" s="115"/>
      <c r="AM275" s="115"/>
      <c r="AN275" s="115"/>
      <c r="AO275" s="115"/>
      <c r="AP275" s="116"/>
      <c r="AQ275" s="117" t="s">
        <v>543</v>
      </c>
      <c r="AR275" s="113"/>
      <c r="AS275" s="113"/>
      <c r="AT275" s="113"/>
      <c r="AU275" s="114" t="s">
        <v>544</v>
      </c>
      <c r="AV275" s="115"/>
      <c r="AW275" s="115"/>
      <c r="AX275" s="116"/>
    </row>
    <row r="276" spans="1:50" ht="24" customHeight="1" x14ac:dyDescent="0.15">
      <c r="A276" s="112">
        <v>8</v>
      </c>
      <c r="B276" s="112">
        <v>1</v>
      </c>
      <c r="C276" s="117" t="s">
        <v>515</v>
      </c>
      <c r="D276" s="113"/>
      <c r="E276" s="113"/>
      <c r="F276" s="113"/>
      <c r="G276" s="113"/>
      <c r="H276" s="113"/>
      <c r="I276" s="113"/>
      <c r="J276" s="113"/>
      <c r="K276" s="113"/>
      <c r="L276" s="113"/>
      <c r="M276" s="117" t="s">
        <v>516</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52</v>
      </c>
      <c r="AL276" s="115"/>
      <c r="AM276" s="115"/>
      <c r="AN276" s="115"/>
      <c r="AO276" s="115"/>
      <c r="AP276" s="116"/>
      <c r="AQ276" s="117" t="s">
        <v>543</v>
      </c>
      <c r="AR276" s="113"/>
      <c r="AS276" s="113"/>
      <c r="AT276" s="113"/>
      <c r="AU276" s="114" t="s">
        <v>543</v>
      </c>
      <c r="AV276" s="115"/>
      <c r="AW276" s="115"/>
      <c r="AX276" s="116"/>
    </row>
    <row r="277" spans="1:50" ht="24" customHeight="1" x14ac:dyDescent="0.15">
      <c r="A277" s="112">
        <v>9</v>
      </c>
      <c r="B277" s="112">
        <v>1</v>
      </c>
      <c r="C277" s="117" t="s">
        <v>517</v>
      </c>
      <c r="D277" s="113"/>
      <c r="E277" s="113"/>
      <c r="F277" s="113"/>
      <c r="G277" s="113"/>
      <c r="H277" s="113"/>
      <c r="I277" s="113"/>
      <c r="J277" s="113"/>
      <c r="K277" s="113"/>
      <c r="L277" s="113"/>
      <c r="M277" s="117" t="s">
        <v>518</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50</v>
      </c>
      <c r="AL277" s="115"/>
      <c r="AM277" s="115"/>
      <c r="AN277" s="115"/>
      <c r="AO277" s="115"/>
      <c r="AP277" s="116"/>
      <c r="AQ277" s="117" t="s">
        <v>543</v>
      </c>
      <c r="AR277" s="113"/>
      <c r="AS277" s="113"/>
      <c r="AT277" s="113"/>
      <c r="AU277" s="114" t="s">
        <v>543</v>
      </c>
      <c r="AV277" s="115"/>
      <c r="AW277" s="115"/>
      <c r="AX277" s="116"/>
    </row>
    <row r="278" spans="1:50" ht="24" customHeight="1" x14ac:dyDescent="0.15">
      <c r="A278" s="112">
        <v>10</v>
      </c>
      <c r="B278" s="112">
        <v>1</v>
      </c>
      <c r="C278" s="117" t="s">
        <v>541</v>
      </c>
      <c r="D278" s="113"/>
      <c r="E278" s="113"/>
      <c r="F278" s="113"/>
      <c r="G278" s="113"/>
      <c r="H278" s="113"/>
      <c r="I278" s="113"/>
      <c r="J278" s="113"/>
      <c r="K278" s="113"/>
      <c r="L278" s="113"/>
      <c r="M278" s="117" t="s">
        <v>519</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49</v>
      </c>
      <c r="AL278" s="115"/>
      <c r="AM278" s="115"/>
      <c r="AN278" s="115"/>
      <c r="AO278" s="115"/>
      <c r="AP278" s="116"/>
      <c r="AQ278" s="117" t="s">
        <v>543</v>
      </c>
      <c r="AR278" s="113"/>
      <c r="AS278" s="113"/>
      <c r="AT278" s="113"/>
      <c r="AU278" s="114" t="s">
        <v>543</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574</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45</v>
      </c>
      <c r="AL302" s="115"/>
      <c r="AM302" s="115"/>
      <c r="AN302" s="115"/>
      <c r="AO302" s="115"/>
      <c r="AP302" s="116"/>
      <c r="AQ302" s="117" t="s">
        <v>525</v>
      </c>
      <c r="AR302" s="113"/>
      <c r="AS302" s="113"/>
      <c r="AT302" s="113"/>
      <c r="AU302" s="114" t="s">
        <v>526</v>
      </c>
      <c r="AV302" s="115"/>
      <c r="AW302" s="115"/>
      <c r="AX302" s="116"/>
    </row>
    <row r="303" spans="1:50" ht="24" customHeight="1" x14ac:dyDescent="0.15">
      <c r="A303" s="112">
        <v>2</v>
      </c>
      <c r="B303" s="112">
        <v>1</v>
      </c>
      <c r="C303" s="117" t="s">
        <v>575</v>
      </c>
      <c r="D303" s="113"/>
      <c r="E303" s="113"/>
      <c r="F303" s="113"/>
      <c r="G303" s="113"/>
      <c r="H303" s="113"/>
      <c r="I303" s="113"/>
      <c r="J303" s="113"/>
      <c r="K303" s="113"/>
      <c r="L303" s="113"/>
      <c r="M303" s="117" t="s">
        <v>528</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9</v>
      </c>
      <c r="AL303" s="115"/>
      <c r="AM303" s="115"/>
      <c r="AN303" s="115"/>
      <c r="AO303" s="115"/>
      <c r="AP303" s="116"/>
      <c r="AQ303" s="117" t="s">
        <v>525</v>
      </c>
      <c r="AR303" s="113"/>
      <c r="AS303" s="113"/>
      <c r="AT303" s="113"/>
      <c r="AU303" s="114" t="s">
        <v>527</v>
      </c>
      <c r="AV303" s="115"/>
      <c r="AW303" s="115"/>
      <c r="AX303" s="116"/>
    </row>
    <row r="304" spans="1:50" ht="28.5" customHeight="1" x14ac:dyDescent="0.15">
      <c r="A304" s="112">
        <v>3</v>
      </c>
      <c r="B304" s="112">
        <v>1</v>
      </c>
      <c r="C304" s="117" t="s">
        <v>576</v>
      </c>
      <c r="D304" s="113"/>
      <c r="E304" s="113"/>
      <c r="F304" s="113"/>
      <c r="G304" s="113"/>
      <c r="H304" s="113"/>
      <c r="I304" s="113"/>
      <c r="J304" s="113"/>
      <c r="K304" s="113"/>
      <c r="L304" s="113"/>
      <c r="M304" s="117" t="s">
        <v>521</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8</v>
      </c>
      <c r="AL304" s="115"/>
      <c r="AM304" s="115"/>
      <c r="AN304" s="115"/>
      <c r="AO304" s="115"/>
      <c r="AP304" s="116"/>
      <c r="AQ304" s="117" t="s">
        <v>525</v>
      </c>
      <c r="AR304" s="113"/>
      <c r="AS304" s="113"/>
      <c r="AT304" s="113"/>
      <c r="AU304" s="114" t="s">
        <v>526</v>
      </c>
      <c r="AV304" s="115"/>
      <c r="AW304" s="115"/>
      <c r="AX304" s="116"/>
    </row>
    <row r="305" spans="1:50" ht="24" customHeight="1" x14ac:dyDescent="0.15">
      <c r="A305" s="112">
        <v>4</v>
      </c>
      <c r="B305" s="112">
        <v>1</v>
      </c>
      <c r="C305" s="117" t="s">
        <v>577</v>
      </c>
      <c r="D305" s="113"/>
      <c r="E305" s="113"/>
      <c r="F305" s="113"/>
      <c r="G305" s="113"/>
      <c r="H305" s="113"/>
      <c r="I305" s="113"/>
      <c r="J305" s="113"/>
      <c r="K305" s="113"/>
      <c r="L305" s="113"/>
      <c r="M305" s="117" t="s">
        <v>522</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3</v>
      </c>
      <c r="AL305" s="115"/>
      <c r="AM305" s="115"/>
      <c r="AN305" s="115"/>
      <c r="AO305" s="115"/>
      <c r="AP305" s="116"/>
      <c r="AQ305" s="117">
        <v>6</v>
      </c>
      <c r="AR305" s="113"/>
      <c r="AS305" s="113"/>
      <c r="AT305" s="113"/>
      <c r="AU305" s="114">
        <v>30.6</v>
      </c>
      <c r="AV305" s="115"/>
      <c r="AW305" s="115"/>
      <c r="AX305" s="116"/>
    </row>
    <row r="306" spans="1:50" ht="24" customHeight="1" x14ac:dyDescent="0.15">
      <c r="A306" s="112">
        <v>5</v>
      </c>
      <c r="B306" s="112">
        <v>1</v>
      </c>
      <c r="C306" s="117" t="s">
        <v>585</v>
      </c>
      <c r="D306" s="113"/>
      <c r="E306" s="113"/>
      <c r="F306" s="113"/>
      <c r="G306" s="113"/>
      <c r="H306" s="113"/>
      <c r="I306" s="113"/>
      <c r="J306" s="113"/>
      <c r="K306" s="113"/>
      <c r="L306" s="113"/>
      <c r="M306" s="117" t="s">
        <v>523</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2</v>
      </c>
      <c r="AL306" s="115"/>
      <c r="AM306" s="115"/>
      <c r="AN306" s="115"/>
      <c r="AO306" s="115"/>
      <c r="AP306" s="116"/>
      <c r="AQ306" s="117">
        <v>1</v>
      </c>
      <c r="AR306" s="113"/>
      <c r="AS306" s="113"/>
      <c r="AT306" s="113"/>
      <c r="AU306" s="114">
        <v>100</v>
      </c>
      <c r="AV306" s="115"/>
      <c r="AW306" s="115"/>
      <c r="AX306" s="116"/>
    </row>
    <row r="307" spans="1:50" ht="24" customHeight="1" x14ac:dyDescent="0.15">
      <c r="A307" s="112">
        <v>6</v>
      </c>
      <c r="B307" s="112">
        <v>1</v>
      </c>
      <c r="C307" s="117" t="s">
        <v>578</v>
      </c>
      <c r="D307" s="113"/>
      <c r="E307" s="113"/>
      <c r="F307" s="113"/>
      <c r="G307" s="113"/>
      <c r="H307" s="113"/>
      <c r="I307" s="113"/>
      <c r="J307" s="113"/>
      <c r="K307" s="113"/>
      <c r="L307" s="113"/>
      <c r="M307" s="117" t="s">
        <v>524</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2</v>
      </c>
      <c r="AL307" s="115"/>
      <c r="AM307" s="115"/>
      <c r="AN307" s="115"/>
      <c r="AO307" s="115"/>
      <c r="AP307" s="116"/>
      <c r="AQ307" s="117">
        <v>2</v>
      </c>
      <c r="AR307" s="113"/>
      <c r="AS307" s="113"/>
      <c r="AT307" s="113"/>
      <c r="AU307" s="114">
        <v>68.2</v>
      </c>
      <c r="AV307" s="115"/>
      <c r="AW307" s="115"/>
      <c r="AX307" s="116"/>
    </row>
    <row r="308" spans="1:50" ht="28.5" customHeight="1" x14ac:dyDescent="0.15">
      <c r="A308" s="112">
        <v>7</v>
      </c>
      <c r="B308" s="112">
        <v>1</v>
      </c>
      <c r="C308" s="117" t="s">
        <v>579</v>
      </c>
      <c r="D308" s="113"/>
      <c r="E308" s="113"/>
      <c r="F308" s="113"/>
      <c r="G308" s="113"/>
      <c r="H308" s="113"/>
      <c r="I308" s="113"/>
      <c r="J308" s="113"/>
      <c r="K308" s="113"/>
      <c r="L308" s="113"/>
      <c r="M308" s="117" t="s">
        <v>529</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v>
      </c>
      <c r="AL308" s="115"/>
      <c r="AM308" s="115"/>
      <c r="AN308" s="115"/>
      <c r="AO308" s="115"/>
      <c r="AP308" s="116"/>
      <c r="AQ308" s="117">
        <v>5</v>
      </c>
      <c r="AR308" s="113"/>
      <c r="AS308" s="113"/>
      <c r="AT308" s="113"/>
      <c r="AU308" s="114">
        <v>62.2</v>
      </c>
      <c r="AV308" s="115"/>
      <c r="AW308" s="115"/>
      <c r="AX308" s="116"/>
    </row>
    <row r="309" spans="1:50" ht="24" customHeight="1" x14ac:dyDescent="0.15">
      <c r="A309" s="112">
        <v>8</v>
      </c>
      <c r="B309" s="112">
        <v>1</v>
      </c>
      <c r="C309" s="117" t="s">
        <v>580</v>
      </c>
      <c r="D309" s="113"/>
      <c r="E309" s="113"/>
      <c r="F309" s="113"/>
      <c r="G309" s="113"/>
      <c r="H309" s="113"/>
      <c r="I309" s="113"/>
      <c r="J309" s="113"/>
      <c r="K309" s="113"/>
      <c r="L309" s="113"/>
      <c r="M309" s="117" t="s">
        <v>530</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v>
      </c>
      <c r="AL309" s="115"/>
      <c r="AM309" s="115"/>
      <c r="AN309" s="115"/>
      <c r="AO309" s="115"/>
      <c r="AP309" s="116"/>
      <c r="AQ309" s="117" t="s">
        <v>531</v>
      </c>
      <c r="AR309" s="113"/>
      <c r="AS309" s="113"/>
      <c r="AT309" s="113"/>
      <c r="AU309" s="114"/>
      <c r="AV309" s="115"/>
      <c r="AW309" s="115"/>
      <c r="AX309" s="116"/>
    </row>
    <row r="310" spans="1:50" ht="24" customHeight="1" x14ac:dyDescent="0.15">
      <c r="A310" s="112">
        <v>9</v>
      </c>
      <c r="B310" s="112">
        <v>1</v>
      </c>
      <c r="C310" s="117" t="s">
        <v>581</v>
      </c>
      <c r="D310" s="113"/>
      <c r="E310" s="113"/>
      <c r="F310" s="113"/>
      <c r="G310" s="113"/>
      <c r="H310" s="113"/>
      <c r="I310" s="113"/>
      <c r="J310" s="113"/>
      <c r="K310" s="113"/>
      <c r="L310" s="113"/>
      <c r="M310" s="117" t="s">
        <v>532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0.8</v>
      </c>
      <c r="AL310" s="115"/>
      <c r="AM310" s="115"/>
      <c r="AN310" s="115"/>
      <c r="AO310" s="115"/>
      <c r="AP310" s="116"/>
      <c r="AQ310" s="117" t="s">
        <v>533</v>
      </c>
      <c r="AR310" s="113"/>
      <c r="AS310" s="113"/>
      <c r="AT310" s="113"/>
      <c r="AU310" s="114"/>
      <c r="AV310" s="115"/>
      <c r="AW310" s="115"/>
      <c r="AX310" s="116"/>
    </row>
    <row r="311" spans="1:50" ht="24" customHeight="1" x14ac:dyDescent="0.15">
      <c r="A311" s="112">
        <v>10</v>
      </c>
      <c r="B311" s="112">
        <v>1</v>
      </c>
      <c r="C311" s="117" t="s">
        <v>582</v>
      </c>
      <c r="D311" s="113"/>
      <c r="E311" s="113"/>
      <c r="F311" s="113"/>
      <c r="G311" s="113"/>
      <c r="H311" s="113"/>
      <c r="I311" s="113"/>
      <c r="J311" s="113"/>
      <c r="K311" s="113"/>
      <c r="L311" s="113"/>
      <c r="M311" s="117" t="s">
        <v>534</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0.5</v>
      </c>
      <c r="AL311" s="115"/>
      <c r="AM311" s="115"/>
      <c r="AN311" s="115"/>
      <c r="AO311" s="115"/>
      <c r="AP311" s="116"/>
      <c r="AQ311" s="117" t="s">
        <v>533</v>
      </c>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535</v>
      </c>
      <c r="D335" s="113"/>
      <c r="E335" s="113"/>
      <c r="F335" s="113"/>
      <c r="G335" s="113"/>
      <c r="H335" s="113"/>
      <c r="I335" s="113"/>
      <c r="J335" s="113"/>
      <c r="K335" s="113"/>
      <c r="L335" s="113"/>
      <c r="M335" s="117" t="s">
        <v>536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v>
      </c>
      <c r="AL335" s="115"/>
      <c r="AM335" s="115"/>
      <c r="AN335" s="115"/>
      <c r="AO335" s="115"/>
      <c r="AP335" s="116"/>
      <c r="AQ335" s="117" t="s">
        <v>531</v>
      </c>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229</xdr:row>
                    <xdr:rowOff>47625</xdr:rowOff>
                  </from>
                  <to>
                    <xdr:col>44</xdr:col>
                    <xdr:colOff>76200</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57150</xdr:colOff>
                    <xdr:row>335</xdr:row>
                    <xdr:rowOff>0</xdr:rowOff>
                  </from>
                  <to>
                    <xdr:col>43</xdr:col>
                    <xdr:colOff>142875</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469</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460</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6"/>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461</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6"/>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6"/>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6"/>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462</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463</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6"/>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462</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460</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6"/>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461</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463</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6"/>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462</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463</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6"/>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462</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463</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6"/>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462</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460</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6"/>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461</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7" t="s">
        <v>369</v>
      </c>
      <c r="H2" s="388"/>
      <c r="I2" s="388"/>
      <c r="J2" s="388"/>
      <c r="K2" s="388"/>
      <c r="L2" s="388"/>
      <c r="M2" s="388"/>
      <c r="N2" s="388"/>
      <c r="O2" s="388"/>
      <c r="P2" s="388"/>
      <c r="Q2" s="388"/>
      <c r="R2" s="388"/>
      <c r="S2" s="388"/>
      <c r="T2" s="388"/>
      <c r="U2" s="388"/>
      <c r="V2" s="388"/>
      <c r="W2" s="388"/>
      <c r="X2" s="388"/>
      <c r="Y2" s="388"/>
      <c r="Z2" s="388"/>
      <c r="AA2" s="388"/>
      <c r="AB2" s="389"/>
      <c r="AC2" s="387" t="s">
        <v>456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2"/>
      <c r="B3" s="693"/>
      <c r="C3" s="693"/>
      <c r="D3" s="693"/>
      <c r="E3" s="693"/>
      <c r="F3" s="69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2"/>
      <c r="B16" s="693"/>
      <c r="C16" s="693"/>
      <c r="D16" s="693"/>
      <c r="E16" s="693"/>
      <c r="F16" s="69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2"/>
      <c r="B29" s="693"/>
      <c r="C29" s="693"/>
      <c r="D29" s="693"/>
      <c r="E29" s="693"/>
      <c r="F29" s="69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2"/>
      <c r="B42" s="693"/>
      <c r="C42" s="693"/>
      <c r="D42" s="693"/>
      <c r="E42" s="693"/>
      <c r="F42" s="69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2"/>
      <c r="B56" s="693"/>
      <c r="C56" s="693"/>
      <c r="D56" s="693"/>
      <c r="E56" s="693"/>
      <c r="F56" s="69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2"/>
      <c r="B69" s="693"/>
      <c r="C69" s="693"/>
      <c r="D69" s="693"/>
      <c r="E69" s="693"/>
      <c r="F69" s="69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2"/>
      <c r="B82" s="693"/>
      <c r="C82" s="693"/>
      <c r="D82" s="693"/>
      <c r="E82" s="693"/>
      <c r="F82" s="69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2"/>
      <c r="B95" s="693"/>
      <c r="C95" s="693"/>
      <c r="D95" s="693"/>
      <c r="E95" s="693"/>
      <c r="F95" s="69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2"/>
      <c r="B109" s="693"/>
      <c r="C109" s="693"/>
      <c r="D109" s="693"/>
      <c r="E109" s="693"/>
      <c r="F109" s="69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2"/>
      <c r="B122" s="693"/>
      <c r="C122" s="693"/>
      <c r="D122" s="693"/>
      <c r="E122" s="693"/>
      <c r="F122" s="69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2"/>
      <c r="B135" s="693"/>
      <c r="C135" s="693"/>
      <c r="D135" s="693"/>
      <c r="E135" s="693"/>
      <c r="F135" s="69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2"/>
      <c r="B148" s="693"/>
      <c r="C148" s="693"/>
      <c r="D148" s="693"/>
      <c r="E148" s="693"/>
      <c r="F148" s="69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2"/>
      <c r="B162" s="693"/>
      <c r="C162" s="693"/>
      <c r="D162" s="693"/>
      <c r="E162" s="693"/>
      <c r="F162" s="69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2"/>
      <c r="B175" s="693"/>
      <c r="C175" s="693"/>
      <c r="D175" s="693"/>
      <c r="E175" s="693"/>
      <c r="F175" s="69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2"/>
      <c r="B188" s="693"/>
      <c r="C188" s="693"/>
      <c r="D188" s="693"/>
      <c r="E188" s="693"/>
      <c r="F188" s="69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2"/>
      <c r="B201" s="693"/>
      <c r="C201" s="693"/>
      <c r="D201" s="693"/>
      <c r="E201" s="693"/>
      <c r="F201" s="69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2"/>
      <c r="B215" s="693"/>
      <c r="C215" s="693"/>
      <c r="D215" s="693"/>
      <c r="E215" s="693"/>
      <c r="F215" s="69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2"/>
      <c r="B228" s="693"/>
      <c r="C228" s="693"/>
      <c r="D228" s="693"/>
      <c r="E228" s="693"/>
      <c r="F228" s="69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2"/>
      <c r="B241" s="693"/>
      <c r="C241" s="693"/>
      <c r="D241" s="693"/>
      <c r="E241" s="693"/>
      <c r="F241" s="69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2"/>
      <c r="B254" s="693"/>
      <c r="C254" s="693"/>
      <c r="D254" s="693"/>
      <c r="E254" s="693"/>
      <c r="F254" s="69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3" zoomScale="70" zoomScaleNormal="75" zoomScalePageLayoutView="70" workbookViewId="0">
      <selection activeCell="B2" sqref="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2015-06-16T06:06:57Z</cp:lastPrinted>
  <dcterms:created xsi:type="dcterms:W3CDTF">2012-03-13T00:50:25Z</dcterms:created>
  <dcterms:modified xsi:type="dcterms:W3CDTF">2015-07-08T00:48:55Z</dcterms:modified>
</cp:coreProperties>
</file>