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<sst xmlns="http://schemas.openxmlformats.org/spreadsheetml/2006/main" count="1310" uniqueCount="522">
  <si>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</si>
  <si>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</si>
  <si>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</si>
  <si>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</si>
  <si>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</si>
  <si>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</si>
  <si>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</si>
  <si>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</si>
  <si>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</si>
  <si>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</si>
  <si>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</si>
  <si>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</si>
  <si>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</si>
  <si>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</si>
  <si>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</si>
  <si>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</si>
  <si>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</si>
  <si>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</si>
  <si>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</si>
  <si>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</si>
  <si>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</si>
  <si>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</si>
  <si>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</si>
  <si>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</si>
  <si>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</si>
  <si>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</si>
  <si>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</si>
  <si>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</si>
  <si>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</si>
  <si>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</si>
  <si>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</si>
  <si>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</si>
  <si>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</si>
  <si>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</si>
  <si>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</si>
  <si>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</si>
  <si>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</si>
  <si>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</si>
  <si>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</si>
  <si>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</si>
  <si>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</si>
  <si>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</si>
  <si>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</si>
  <si>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</si>
  <si>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</si>
  <si>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</si>
  <si>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</si>
  <si>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</si>
  <si>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</si>
  <si>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</si>
  <si>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</si>
  <si>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</si>
  <si>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</si>
  <si>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</si>
  <si>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</si>
  <si>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</si>
  <si>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</si>
  <si>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</si>
  <si>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</si>
  <si>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</si>
  <si>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</si>
  <si>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</si>
  <si>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</si>
  <si>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</si>
  <si>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</si>
  <si>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</si>
  <si>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</si>
  <si>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</si>
  <si>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</si>
  <si>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</si>
  <si>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</si>
  <si>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</si>
  <si>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</si>
  <si>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</si>
  <si>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</si>
  <si>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</si>
  <si>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</si>
  <si>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</si>
  <si>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</si>
  <si>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</si>
  <si>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</si>
  <si>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</si>
  <si>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</si>
  <si>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</si>
  <si>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</si>
  <si>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</si>
  <si>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</si>
  <si>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</si>
  <si>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</si>
  <si>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</si>
  <si>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</si>
  <si>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</si>
  <si>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</si>
  <si>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</si>
  <si>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</si>
  <si>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</si>
  <si>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</si>
  <si>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</si>
  <si>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</si>
  <si>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</si>
  <si>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</si>
  <si>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</si>
  <si>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</si>
  <si>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</si>
  <si>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</si>
  <si>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</si>
  <si>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</si>
  <si>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</si>
  <si>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</si>
  <si>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</si>
  <si>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</si>
  <si>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</si>
  <si>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</si>
  <si>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</si>
  <si>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</si>
  <si>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</si>
  <si>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</si>
  <si>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</si>
  <si>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</si>
  <si>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</si>
  <si>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</si>
  <si>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</si>
  <si>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</si>
  <si>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</si>
  <si>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</si>
  <si>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</si>
  <si>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</si>
  <si>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</si>
  <si>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</si>
  <si>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</si>
  <si>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</si>
  <si>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</si>
  <si>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</si>
  <si>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</si>
  <si>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</si>
  <si>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</si>
  <si>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</si>
  <si>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</si>
  <si>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</si>
  <si>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</si>
  <si>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</si>
  <si>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</si>
  <si>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</si>
  <si>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</si>
  <si>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</si>
  <si>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</si>
  <si>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</si>
  <si>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</si>
  <si>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</si>
  <si>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</si>
  <si>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</si>
  <si>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</si>
  <si>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</si>
  <si>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</si>
  <si>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</si>
  <si>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</si>
  <si>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</si>
  <si>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</si>
  <si>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</si>
  <si>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</si>
  <si>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</si>
  <si>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</si>
  <si>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</si>
  <si>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</si>
  <si>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</si>
  <si>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</si>
  <si>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</si>
  <si>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</si>
  <si>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</si>
  <si>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</si>
  <si>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</si>
  <si>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</si>
  <si>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</si>
  <si>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</si>
  <si>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</si>
  <si>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</si>
  <si>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</si>
  <si>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</si>
  <si>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</si>
  <si>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</si>
  <si>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</si>
  <si>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</si>
  <si>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</si>
  <si>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</si>
  <si>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</si>
  <si>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</si>
  <si>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</si>
  <si>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</si>
  <si>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</si>
  <si>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</si>
  <si>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</si>
  <si>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</si>
  <si>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</si>
  <si>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</si>
  <si>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</si>
  <si>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</si>
  <si>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</si>
  <si>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</si>
  <si>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</si>
  <si>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</si>
  <si>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</si>
  <si>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</si>
  <si>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</si>
  <si>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</si>
  <si>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</si>
  <si>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</si>
  <si>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</si>
  <si>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</si>
  <si>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</si>
  <si>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</si>
  <si>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</si>
  <si>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</si>
  <si>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</si>
  <si>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</si>
  <si>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</si>
  <si>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</si>
  <si>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</si>
  <si>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</si>
  <si>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</si>
  <si>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</si>
  <si>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</si>
  <si>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</si>
  <si>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</si>
  <si>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</si>
  <si>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</si>
  <si>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</si>
  <si>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</si>
  <si>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</si>
  <si>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</si>
  <si>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</si>
  <si>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</si>
  <si>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</si>
  <si>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</si>
  <si>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</si>
  <si>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</si>
  <si>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</si>
  <si>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</si>
  <si>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</si>
  <si>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</si>
  <si>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</si>
  <si>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</si>
  <si>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</si>
  <si>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</si>
  <si>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</si>
  <si>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</si>
  <si>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</si>
  <si>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</si>
  <si>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</si>
  <si>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</si>
  <si>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</si>
  <si>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</si>
  <si>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</si>
  <si>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</si>
  <si>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</si>
  <si>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</si>
  <si>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</si>
  <si>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</si>
  <si>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</si>
  <si>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</si>
  <si>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</si>
  <si>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</si>
  <si>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</si>
  <si>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</si>
  <si>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</si>
  <si>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</si>
  <si>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</si>
  <si>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</si>
  <si>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</si>
  <si>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</si>
  <si>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</si>
  <si>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</si>
  <si>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</si>
  <si>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</si>
  <si>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</si>
  <si>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</si>
  <si>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</si>
  <si>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</si>
  <si>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</si>
  <si>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</si>
  <si>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</si>
  <si>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</si>
  <si>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</si>
  <si>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</si>
  <si>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</si>
  <si>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</si>
  <si>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</si>
  <si>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</si>
  <si>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</si>
  <si>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</si>
  <si>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</si>
  <si>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</si>
  <si>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</si>
  <si>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</si>
  <si>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</si>
  <si>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</si>
  <si>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</si>
  <si>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</si>
  <si>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</si>
  <si>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</si>
  <si>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</si>
  <si>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</si>
  <si>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</si>
  <si>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</si>
  <si>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</si>
  <si>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</si>
  <si>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</si>
  <si>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</si>
  <si>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</si>
  <si>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</si>
  <si>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</si>
  <si>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</si>
  <si>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</si>
  <si>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</si>
  <si>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</si>
  <si>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</si>
  <si>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</si>
  <si>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</si>
  <si>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</si>
  <si>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</si>
  <si>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</si>
  <si>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</si>
  <si>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</si>
  <si>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</si>
  <si>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</si>
  <si>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</si>
  <si>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</si>
  <si>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</si>
  <si>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</si>
  <si>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</si>
  <si>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</si>
  <si>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</si>
  <si>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</si>
  <si>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</si>
  <si>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</si>
  <si>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</si>
  <si>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</si>
  <si>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</si>
  <si>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</si>
  <si>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</si>
  <si>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</si>
  <si>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</si>
  <si>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</si>
  <si>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</si>
  <si>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</si>
  <si>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</si>
  <si>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</si>
  <si>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</si>
  <si>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</si>
  <si>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</si>
  <si>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</si>
  <si>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</si>
  <si>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</si>
  <si>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</si>
  <si>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</si>
  <si>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</si>
  <si>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</si>
  <si>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</si>
  <si>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</si>
  <si>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</si>
  <si>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</si>
  <si>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</si>
  <si>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</si>
  <si>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</si>
  <si>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</si>
  <si>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</si>
  <si>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</si>
  <si>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</si>
  <si>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</si>
  <si>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</si>
  <si>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</si>
  <si>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</si>
  <si>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</si>
  <si>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</si>
  <si>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</si>
  <si>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</si>
  <si>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</si>
  <si>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</si>
  <si>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</si>
  <si>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</si>
  <si>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</si>
  <si>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</si>
  <si>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</si>
  <si>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</si>
  <si>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</si>
  <si>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</si>
  <si>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</si>
  <si>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</si>
  <si>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</si>
  <si>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</si>
  <si>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</si>
  <si>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</si>
  <si>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</si>
  <si>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</si>
  <si>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</si>
  <si>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</si>
  <si>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</si>
  <si>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</si>
  <si>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</si>
  <si>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</si>
  <si>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</si>
  <si>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</si>
  <si>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</si>
  <si>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</si>
  <si>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</si>
  <si>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</si>
  <si>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</si>
  <si>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</si>
  <si>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</si>
  <si>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</si>
  <si>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</si>
  <si>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</si>
  <si>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</si>
  <si>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</si>
  <si>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</si>
  <si>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</si>
  <si>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</si>
  <si>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</si>
  <si>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</si>
  <si>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</si>
  <si>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</si>
  <si>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</si>
  <si>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</si>
  <si>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</si>
  <si>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</si>
  <si>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</si>
  <si>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</si>
  <si>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</si>
  <si>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</si>
  <si>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</si>
  <si>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</si>
  <si>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</si>
  <si>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</si>
  <si>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</si>
  <si>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</si>
  <si>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</si>
  <si>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</si>
  <si>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</si>
  <si>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</si>
  <si>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</si>
  <si>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</si>
  <si>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</si>
  <si>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</si>
  <si>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</si>
  <si>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</si>
  <si>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</si>
  <si>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</si>
  <si>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</si>
  <si>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</si>
  <si>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</si>
  <si>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</si>
  <si>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</si>
  <si>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</si>
  <si>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</si>
  <si>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</si>
  <si>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</si>
  <si>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</si>
  <si>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</si>
  <si>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</si>
  <si>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</si>
  <si>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</si>
  <si>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</si>
  <si>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</si>
  <si>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</si>
  <si>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</si>
  <si>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</si>
  <si>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</si>
  <si>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</si>
  <si>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</si>
  <si>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</si>
  <si>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</si>
  <si>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</si>
  <si>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</si>
  <si>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</si>
  <si>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</si>
  <si>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</si>
  <si>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</si>
  <si>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</si>
  <si>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建物火災時における避難安全性能の算定法と目標水準に関する研究</t>
    <phoneticPr fontId="5"/>
  </si>
  <si>
    <t>建築研究部防火基準研究室</t>
    <rPh sb="0" eb="2">
      <t>ケンチク</t>
    </rPh>
    <rPh sb="2" eb="5">
      <t>ケンキュウブ</t>
    </rPh>
    <rPh sb="5" eb="7">
      <t>ボウカ</t>
    </rPh>
    <rPh sb="7" eb="9">
      <t>キジュン</t>
    </rPh>
    <rPh sb="9" eb="12">
      <t>ケンキュウシツ</t>
    </rPh>
    <phoneticPr fontId="5"/>
  </si>
  <si>
    <t>室長　林吉彦</t>
    <rPh sb="0" eb="2">
      <t>シツチョウ</t>
    </rPh>
    <rPh sb="3" eb="4">
      <t>ハヤシ</t>
    </rPh>
    <rPh sb="4" eb="6">
      <t>ヨシヒコ</t>
    </rPh>
    <phoneticPr fontId="5"/>
  </si>
  <si>
    <t>新24-2051</t>
    <phoneticPr fontId="5"/>
  </si>
  <si>
    <t>【簡易公募型プロポーザル方式】</t>
    <rPh sb="1" eb="3">
      <t>カンイ</t>
    </rPh>
    <rPh sb="3" eb="6">
      <t>コウボガタ</t>
    </rPh>
    <rPh sb="12" eb="14">
      <t>ホウシキ</t>
    </rPh>
    <phoneticPr fontId="5"/>
  </si>
  <si>
    <t xml:space="preserve">  複雑化・詳細化した建築基準法の階層化した性能基準への移行に向けて、建築物が有する避難安全性能の算定法を確立し、避難安全性能の目標水準を提示すること目的とする。</t>
    <phoneticPr fontId="5"/>
  </si>
  <si>
    <t>建築基準法第35条</t>
    <rPh sb="5" eb="6">
      <t>ダイ</t>
    </rPh>
    <rPh sb="8" eb="9">
      <t>ジョウ</t>
    </rPh>
    <phoneticPr fontId="5"/>
  </si>
  <si>
    <t>‐</t>
  </si>
  <si>
    <t>火災時の避難安全性向上という社会的ニーズの高い課題であり、高度な工学的知見に加え、関係各位からの情報収集、協力の下、効果的、効率的に実施が図られた。その結果、建築物が有する避難安全性能の算定法を確立し、避難安全性能の目標水準を提示した。論文公表など成果の普及も積極的に行った。課題としては、今後の避難安全規定の性能規定化に向け、成果の活用が必要であるが、防火・避難規制等の合理化に関する新たな研究課題を平成28年度より計画しており、この中での活用を考えている。</t>
    <rPh sb="38" eb="39">
      <t>クワ</t>
    </rPh>
    <rPh sb="41" eb="43">
      <t>カンケイ</t>
    </rPh>
    <rPh sb="43" eb="45">
      <t>カクイ</t>
    </rPh>
    <rPh sb="48" eb="50">
      <t>ジョウホウ</t>
    </rPh>
    <rPh sb="50" eb="52">
      <t>シュウシュウ</t>
    </rPh>
    <rPh sb="53" eb="55">
      <t>キョウリョク</t>
    </rPh>
    <rPh sb="56" eb="57">
      <t>シタ</t>
    </rPh>
    <rPh sb="58" eb="61">
      <t>コウカテキ</t>
    </rPh>
    <rPh sb="62" eb="65">
      <t>コウリツテキ</t>
    </rPh>
    <rPh sb="66" eb="68">
      <t>ジッシ</t>
    </rPh>
    <rPh sb="69" eb="70">
      <t>ハカ</t>
    </rPh>
    <rPh sb="76" eb="78">
      <t>ケッカ</t>
    </rPh>
    <rPh sb="118" eb="120">
      <t>ロンブン</t>
    </rPh>
    <rPh sb="120" eb="122">
      <t>コウヒョウ</t>
    </rPh>
    <rPh sb="124" eb="126">
      <t>セイカ</t>
    </rPh>
    <rPh sb="127" eb="129">
      <t>フキュウ</t>
    </rPh>
    <rPh sb="130" eb="133">
      <t>セッキョクテキ</t>
    </rPh>
    <rPh sb="134" eb="135">
      <t>オコナ</t>
    </rPh>
    <rPh sb="138" eb="140">
      <t>カダイ</t>
    </rPh>
    <rPh sb="145" eb="147">
      <t>コンゴ</t>
    </rPh>
    <rPh sb="148" eb="150">
      <t>ヒナン</t>
    </rPh>
    <rPh sb="150" eb="152">
      <t>アンゼン</t>
    </rPh>
    <rPh sb="152" eb="154">
      <t>キテイ</t>
    </rPh>
    <rPh sb="155" eb="157">
      <t>セイノウ</t>
    </rPh>
    <rPh sb="157" eb="160">
      <t>キテイカ</t>
    </rPh>
    <rPh sb="161" eb="162">
      <t>ム</t>
    </rPh>
    <rPh sb="164" eb="166">
      <t>セイカ</t>
    </rPh>
    <rPh sb="167" eb="169">
      <t>カツヨウ</t>
    </rPh>
    <rPh sb="170" eb="172">
      <t>ヒツヨウ</t>
    </rPh>
    <rPh sb="193" eb="194">
      <t>アラ</t>
    </rPh>
    <rPh sb="196" eb="198">
      <t>ケンキュウ</t>
    </rPh>
    <rPh sb="198" eb="200">
      <t>カダイ</t>
    </rPh>
    <rPh sb="201" eb="203">
      <t>ヘイセイ</t>
    </rPh>
    <rPh sb="205" eb="207">
      <t>ネンド</t>
    </rPh>
    <rPh sb="209" eb="211">
      <t>ケイカク</t>
    </rPh>
    <rPh sb="218" eb="219">
      <t>ナカ</t>
    </rPh>
    <rPh sb="221" eb="223">
      <t>カツヨウ</t>
    </rPh>
    <rPh sb="224" eb="225">
      <t>カンガ</t>
    </rPh>
    <phoneticPr fontId="5"/>
  </si>
  <si>
    <t>在館者特性の混在比率に応じた避難性状の調査並びに火災リスク算定ケーススタディ実施業務</t>
    <phoneticPr fontId="5"/>
  </si>
  <si>
    <t>アイエヌジー（株）</t>
    <rPh sb="7" eb="8">
      <t>カブ</t>
    </rPh>
    <phoneticPr fontId="5"/>
  </si>
  <si>
    <t>遠藤科学（株）</t>
    <rPh sb="0" eb="2">
      <t>エンドウ</t>
    </rPh>
    <rPh sb="2" eb="4">
      <t>カガク</t>
    </rPh>
    <rPh sb="5" eb="6">
      <t>カブ</t>
    </rPh>
    <phoneticPr fontId="5"/>
  </si>
  <si>
    <t>（株）エジマ</t>
    <rPh sb="1" eb="2">
      <t>カブ</t>
    </rPh>
    <phoneticPr fontId="5"/>
  </si>
  <si>
    <t>三生技研（株）</t>
    <rPh sb="0" eb="1">
      <t>サン</t>
    </rPh>
    <rPh sb="1" eb="2">
      <t>セイ</t>
    </rPh>
    <rPh sb="2" eb="4">
      <t>ギケン</t>
    </rPh>
    <rPh sb="5" eb="6">
      <t>カブ</t>
    </rPh>
    <phoneticPr fontId="5"/>
  </si>
  <si>
    <t>火災盛期における収納可燃物の燃焼実験補助業務</t>
    <phoneticPr fontId="5"/>
  </si>
  <si>
    <t>火災リスクを指標として建築物が備えるべき避難安全性能を明確にする</t>
    <phoneticPr fontId="5"/>
  </si>
  <si>
    <t>技術的課題数</t>
    <rPh sb="0" eb="3">
      <t>ギジュツテキ</t>
    </rPh>
    <rPh sb="3" eb="5">
      <t>カダイ</t>
    </rPh>
    <rPh sb="5" eb="6">
      <t>カズ</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</si>
  <si>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</si>
  <si>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件</t>
    <rPh sb="0" eb="1">
      <t>ケン</t>
    </rPh>
    <phoneticPr fontId="5"/>
  </si>
  <si>
    <t>-</t>
    <phoneticPr fontId="5"/>
  </si>
  <si>
    <t>-</t>
    <phoneticPr fontId="5"/>
  </si>
  <si>
    <t>A.アイエヌジー（株）</t>
    <rPh sb="9" eb="10">
      <t>カブ</t>
    </rPh>
    <phoneticPr fontId="5"/>
  </si>
  <si>
    <t>B.三生技研（株）</t>
    <rPh sb="2" eb="4">
      <t>ミツオ</t>
    </rPh>
    <rPh sb="4" eb="6">
      <t>ギケン</t>
    </rPh>
    <rPh sb="7" eb="8">
      <t>カブ</t>
    </rPh>
    <phoneticPr fontId="5"/>
  </si>
  <si>
    <t>シース熱電対購入</t>
    <rPh sb="3" eb="4">
      <t>ネツ</t>
    </rPh>
    <rPh sb="4" eb="5">
      <t>デン</t>
    </rPh>
    <rPh sb="5" eb="6">
      <t>ツイ</t>
    </rPh>
    <rPh sb="6" eb="8">
      <t>コウニュウ</t>
    </rPh>
    <phoneticPr fontId="5"/>
  </si>
  <si>
    <t>セラミックボード購入</t>
    <rPh sb="8" eb="10">
      <t>コウニュウ</t>
    </rPh>
    <phoneticPr fontId="5"/>
  </si>
  <si>
    <t>熱電対溶接業務</t>
    <rPh sb="0" eb="1">
      <t>ネツ</t>
    </rPh>
    <rPh sb="1" eb="2">
      <t>デン</t>
    </rPh>
    <rPh sb="2" eb="3">
      <t>タイ</t>
    </rPh>
    <rPh sb="3" eb="5">
      <t>ヨウセツ</t>
    </rPh>
    <rPh sb="5" eb="7">
      <t>ギョウム</t>
    </rPh>
    <phoneticPr fontId="5"/>
  </si>
  <si>
    <t>【一般競争入札】</t>
    <rPh sb="1" eb="3">
      <t>イッパン</t>
    </rPh>
    <rPh sb="3" eb="5">
      <t>キョウソウ</t>
    </rPh>
    <rPh sb="5" eb="7">
      <t>ニュウサツ</t>
    </rPh>
    <phoneticPr fontId="5"/>
  </si>
  <si>
    <t>百万円未満</t>
    <rPh sb="0" eb="2">
      <t>ヒャクマン</t>
    </rPh>
    <rPh sb="2" eb="3">
      <t>エン</t>
    </rPh>
    <rPh sb="3" eb="5">
      <t>ミマン</t>
    </rPh>
    <phoneticPr fontId="5"/>
  </si>
  <si>
    <t>1
簡易プロポ</t>
    <rPh sb="2" eb="4">
      <t>カンイ</t>
    </rPh>
    <phoneticPr fontId="5"/>
  </si>
  <si>
    <t>-</t>
    <phoneticPr fontId="5"/>
  </si>
  <si>
    <t>　建物火災時の避難安全性能について、工学的リスクを指標とした確率論に基づく算定法の開発を検討する。また、上記の火災リスク算定法を用いて、現行の仕様規定及び避難安全検証法で達成される避難安全性能をもとに、建築物が有するべき避難安全性能の目標水準を提示する。</t>
    <phoneticPr fontId="5"/>
  </si>
  <si>
    <t>随契（少額）</t>
    <rPh sb="0" eb="2">
      <t>ズイケイ</t>
    </rPh>
    <rPh sb="3" eb="5">
      <t>ショウガク</t>
    </rPh>
    <phoneticPr fontId="5"/>
  </si>
  <si>
    <t>-</t>
    <phoneticPr fontId="5"/>
  </si>
  <si>
    <t>在館者特性の混在比率に応じた避難性状の調査並びに火災リスク算定ケーススタディ実施業務</t>
    <rPh sb="0" eb="3">
      <t>ザイカンシャ</t>
    </rPh>
    <rPh sb="3" eb="5">
      <t>トクセイ</t>
    </rPh>
    <rPh sb="6" eb="8">
      <t>コンザイ</t>
    </rPh>
    <rPh sb="8" eb="10">
      <t>ヒリツ</t>
    </rPh>
    <rPh sb="11" eb="12">
      <t>オウ</t>
    </rPh>
    <rPh sb="14" eb="16">
      <t>ヒナン</t>
    </rPh>
    <rPh sb="16" eb="18">
      <t>セイジョウ</t>
    </rPh>
    <rPh sb="19" eb="21">
      <t>チョウサ</t>
    </rPh>
    <rPh sb="21" eb="22">
      <t>ナラ</t>
    </rPh>
    <rPh sb="24" eb="26">
      <t>カサイ</t>
    </rPh>
    <rPh sb="29" eb="31">
      <t>サンテイ</t>
    </rPh>
    <rPh sb="38" eb="40">
      <t>ジッシ</t>
    </rPh>
    <rPh sb="40" eb="42">
      <t>ギョウム</t>
    </rPh>
    <phoneticPr fontId="5"/>
  </si>
  <si>
    <t>火災盛期における収納可燃物の燃焼実験補助業務</t>
    <rPh sb="0" eb="2">
      <t>カサイ</t>
    </rPh>
    <rPh sb="2" eb="4">
      <t>セイキ</t>
    </rPh>
    <rPh sb="8" eb="10">
      <t>シュウノウ</t>
    </rPh>
    <rPh sb="10" eb="13">
      <t>カネンブツ</t>
    </rPh>
    <rPh sb="14" eb="16">
      <t>ネンショウ</t>
    </rPh>
    <rPh sb="16" eb="18">
      <t>ジッケン</t>
    </rPh>
    <rPh sb="18" eb="20">
      <t>ホジョ</t>
    </rPh>
    <rPh sb="20" eb="22">
      <t>ギョウム</t>
    </rPh>
    <phoneticPr fontId="5"/>
  </si>
  <si>
    <t>【随意契約（少額）】</t>
    <rPh sb="1" eb="3">
      <t>ズイイ</t>
    </rPh>
    <rPh sb="3" eb="5">
      <t>ケイヤク</t>
    </rPh>
    <rPh sb="6" eb="8">
      <t>ショウガク</t>
    </rPh>
    <phoneticPr fontId="5"/>
  </si>
  <si>
    <t>当初の目的を達したため事業廃止。
事業の有効性を高めるため、引き続き積極的な成果の普及を図っていくこととしている。今後も、建築基準法防火・避難関連規定の一部が改正されるとともに、パブリックコメントが出されると予想される。緊急性の高い関連条項の効果を本成果で評価できるよう進める予定である。</t>
    <rPh sb="0" eb="2">
      <t>トウショ</t>
    </rPh>
    <rPh sb="3" eb="5">
      <t>モクテキ</t>
    </rPh>
    <rPh sb="6" eb="7">
      <t>タッ</t>
    </rPh>
    <rPh sb="11" eb="13">
      <t>ジギョウ</t>
    </rPh>
    <rPh sb="13" eb="15">
      <t>ハイシ</t>
    </rPh>
    <rPh sb="17" eb="19">
      <t>ジギョウ</t>
    </rPh>
    <rPh sb="57" eb="59">
      <t>コンゴ</t>
    </rPh>
    <rPh sb="104" eb="106">
      <t>ヨソウ</t>
    </rPh>
    <rPh sb="124" eb="125">
      <t>ホン</t>
    </rPh>
    <rPh sb="125" eb="127">
      <t>セイカ</t>
    </rPh>
    <phoneticPr fontId="5"/>
  </si>
  <si>
    <t>老人ホームや雑居ビル等での火災に伴う死傷者が増加するなか、これらの用途建築物の避難安全性能を確保するための改善を図ることを目的としており、ニーズが高いと評価できる。</t>
    <rPh sb="0" eb="2">
      <t>ロウジン</t>
    </rPh>
    <rPh sb="6" eb="8">
      <t>ザッキョ</t>
    </rPh>
    <rPh sb="10" eb="11">
      <t>トウ</t>
    </rPh>
    <rPh sb="13" eb="15">
      <t>カサイ</t>
    </rPh>
    <rPh sb="16" eb="17">
      <t>トモナ</t>
    </rPh>
    <rPh sb="18" eb="21">
      <t>シショウシャ</t>
    </rPh>
    <rPh sb="22" eb="24">
      <t>ゾウカ</t>
    </rPh>
    <rPh sb="33" eb="35">
      <t>ヨウト</t>
    </rPh>
    <rPh sb="35" eb="38">
      <t>ケンチクブツ</t>
    </rPh>
    <rPh sb="39" eb="41">
      <t>ヒナン</t>
    </rPh>
    <rPh sb="41" eb="43">
      <t>アンゼン</t>
    </rPh>
    <rPh sb="43" eb="45">
      <t>セイノウ</t>
    </rPh>
    <rPh sb="46" eb="48">
      <t>カクホ</t>
    </rPh>
    <rPh sb="53" eb="55">
      <t>カイゼン</t>
    </rPh>
    <rPh sb="56" eb="57">
      <t>ハカ</t>
    </rPh>
    <rPh sb="61" eb="63">
      <t>モクテキ</t>
    </rPh>
    <rPh sb="73" eb="74">
      <t>タカ</t>
    </rPh>
    <rPh sb="76" eb="78">
      <t>ヒョウカ</t>
    </rPh>
    <phoneticPr fontId="5"/>
  </si>
  <si>
    <t>複雑化・詳細化した建築基準の再編が必要であり、国で法整備の見直し及び検討を進める必要がある。</t>
    <rPh sb="0" eb="3">
      <t>フクザツカ</t>
    </rPh>
    <rPh sb="4" eb="7">
      <t>ショウサイカ</t>
    </rPh>
    <rPh sb="9" eb="11">
      <t>ケンチク</t>
    </rPh>
    <rPh sb="11" eb="13">
      <t>キジュン</t>
    </rPh>
    <rPh sb="14" eb="16">
      <t>サイヘン</t>
    </rPh>
    <rPh sb="17" eb="19">
      <t>ヒツヨウ</t>
    </rPh>
    <rPh sb="23" eb="24">
      <t>クニ</t>
    </rPh>
    <rPh sb="25" eb="28">
      <t>ホウセイビ</t>
    </rPh>
    <rPh sb="29" eb="31">
      <t>ミナオ</t>
    </rPh>
    <rPh sb="32" eb="33">
      <t>オヨ</t>
    </rPh>
    <rPh sb="34" eb="36">
      <t>ケントウ</t>
    </rPh>
    <rPh sb="37" eb="38">
      <t>スス</t>
    </rPh>
    <rPh sb="40" eb="42">
      <t>ヒツヨウ</t>
    </rPh>
    <phoneticPr fontId="5"/>
  </si>
  <si>
    <t>避難安全規定の性能化や目標水準の提示が喫緊の課題となっており、優先度の高い事業であると評価できる。</t>
    <rPh sb="0" eb="2">
      <t>ヒナン</t>
    </rPh>
    <rPh sb="2" eb="4">
      <t>アンゼン</t>
    </rPh>
    <rPh sb="4" eb="6">
      <t>キテイ</t>
    </rPh>
    <rPh sb="7" eb="9">
      <t>セイノウ</t>
    </rPh>
    <rPh sb="9" eb="10">
      <t>カ</t>
    </rPh>
    <rPh sb="11" eb="13">
      <t>モクヒョウ</t>
    </rPh>
    <rPh sb="13" eb="15">
      <t>スイジュン</t>
    </rPh>
    <rPh sb="16" eb="18">
      <t>テイジ</t>
    </rPh>
    <rPh sb="19" eb="21">
      <t>キッキン</t>
    </rPh>
    <rPh sb="22" eb="24">
      <t>カダイ</t>
    </rPh>
    <rPh sb="31" eb="34">
      <t>ユウセンド</t>
    </rPh>
    <rPh sb="35" eb="36">
      <t>タカ</t>
    </rPh>
    <rPh sb="37" eb="39">
      <t>ジギョウ</t>
    </rPh>
    <rPh sb="43" eb="45">
      <t>ヒョウカ</t>
    </rPh>
    <phoneticPr fontId="5"/>
  </si>
  <si>
    <t>複数者による技術提案を受け、第三者機関である技術提案評価審査会に諮ったうえで支出先の選定を行っており、妥当性や競争性が確保されている。</t>
    <rPh sb="0" eb="2">
      <t>フクスウ</t>
    </rPh>
    <rPh sb="2" eb="3">
      <t>シャ</t>
    </rPh>
    <rPh sb="6" eb="8">
      <t>ギジュツ</t>
    </rPh>
    <rPh sb="8" eb="10">
      <t>テイアン</t>
    </rPh>
    <rPh sb="11" eb="12">
      <t>ウ</t>
    </rPh>
    <rPh sb="14" eb="15">
      <t>ダイ</t>
    </rPh>
    <rPh sb="15" eb="17">
      <t>サンシャ</t>
    </rPh>
    <rPh sb="17" eb="19">
      <t>キカン</t>
    </rPh>
    <rPh sb="22" eb="24">
      <t>ギジュツ</t>
    </rPh>
    <rPh sb="24" eb="26">
      <t>テイアン</t>
    </rPh>
    <rPh sb="26" eb="28">
      <t>ヒョウカ</t>
    </rPh>
    <rPh sb="28" eb="31">
      <t>シンサカイ</t>
    </rPh>
    <rPh sb="32" eb="33">
      <t>ハカ</t>
    </rPh>
    <rPh sb="38" eb="40">
      <t>シシュツ</t>
    </rPh>
    <rPh sb="40" eb="41">
      <t>サキ</t>
    </rPh>
    <rPh sb="42" eb="44">
      <t>センテイ</t>
    </rPh>
    <rPh sb="45" eb="46">
      <t>オコナ</t>
    </rPh>
    <rPh sb="51" eb="54">
      <t>ダトウセイ</t>
    </rPh>
    <rPh sb="55" eb="58">
      <t>キョウソウセイ</t>
    </rPh>
    <rPh sb="59" eb="61">
      <t>カクホ</t>
    </rPh>
    <phoneticPr fontId="5"/>
  </si>
  <si>
    <t>必要なものに集中し支出している。</t>
    <rPh sb="0" eb="2">
      <t>ヒツヨウ</t>
    </rPh>
    <rPh sb="6" eb="8">
      <t>シュウチュウ</t>
    </rPh>
    <rPh sb="9" eb="11">
      <t>シシュツ</t>
    </rPh>
    <phoneticPr fontId="5"/>
  </si>
  <si>
    <t>今後の避難安全規定の性能規定化に向け、成果物を活用していく予定である。</t>
    <rPh sb="0" eb="2">
      <t>コンゴ</t>
    </rPh>
    <rPh sb="3" eb="5">
      <t>ヒナン</t>
    </rPh>
    <rPh sb="5" eb="7">
      <t>アンゼン</t>
    </rPh>
    <rPh sb="7" eb="9">
      <t>キテイ</t>
    </rPh>
    <rPh sb="10" eb="12">
      <t>セイノウ</t>
    </rPh>
    <rPh sb="12" eb="14">
      <t>キテイ</t>
    </rPh>
    <rPh sb="14" eb="15">
      <t>カ</t>
    </rPh>
    <rPh sb="16" eb="17">
      <t>ム</t>
    </rPh>
    <rPh sb="19" eb="22">
      <t>セイカブツ</t>
    </rPh>
    <rPh sb="23" eb="25">
      <t>カツヨウ</t>
    </rPh>
    <rPh sb="29" eb="31">
      <t>ヨテイ</t>
    </rPh>
    <phoneticPr fontId="5"/>
  </si>
  <si>
    <t>予定通り、火災リスク算定手法の開発や避難安全性能の目標水準の提示を実施し、今後の性能規定化に向けて当初目標に見合った成果実績が得られた。</t>
    <rPh sb="0" eb="2">
      <t>ヨテイ</t>
    </rPh>
    <rPh sb="2" eb="3">
      <t>ドオ</t>
    </rPh>
    <rPh sb="5" eb="7">
      <t>カサイ</t>
    </rPh>
    <rPh sb="10" eb="12">
      <t>サンテイ</t>
    </rPh>
    <rPh sb="12" eb="14">
      <t>シュホウ</t>
    </rPh>
    <rPh sb="15" eb="17">
      <t>カイハツ</t>
    </rPh>
    <rPh sb="18" eb="20">
      <t>ヒナン</t>
    </rPh>
    <rPh sb="20" eb="22">
      <t>アンゼン</t>
    </rPh>
    <rPh sb="22" eb="24">
      <t>セイノウ</t>
    </rPh>
    <rPh sb="25" eb="27">
      <t>モクヒョウ</t>
    </rPh>
    <rPh sb="27" eb="29">
      <t>スイジュン</t>
    </rPh>
    <rPh sb="30" eb="32">
      <t>テイジ</t>
    </rPh>
    <rPh sb="33" eb="35">
      <t>ジッシ</t>
    </rPh>
    <rPh sb="37" eb="39">
      <t>コンゴ</t>
    </rPh>
    <rPh sb="40" eb="42">
      <t>セイノウ</t>
    </rPh>
    <rPh sb="42" eb="44">
      <t>キテイ</t>
    </rPh>
    <rPh sb="44" eb="45">
      <t>カ</t>
    </rPh>
    <rPh sb="46" eb="47">
      <t>ム</t>
    </rPh>
    <rPh sb="49" eb="51">
      <t>トウショ</t>
    </rPh>
    <rPh sb="51" eb="53">
      <t>モクヒョウ</t>
    </rPh>
    <rPh sb="54" eb="56">
      <t>ミア</t>
    </rPh>
    <rPh sb="58" eb="60">
      <t>セイカ</t>
    </rPh>
    <rPh sb="60" eb="62">
      <t>ジッセキ</t>
    </rPh>
    <rPh sb="63" eb="64">
      <t>エ</t>
    </rPh>
    <phoneticPr fontId="5"/>
  </si>
  <si>
    <t>役務費</t>
    <rPh sb="0" eb="2">
      <t>エキム</t>
    </rPh>
    <rPh sb="2" eb="3">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</si>
</sst>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3" fillId="0" borderId="98" xfId="7" applyNumberFormat="1"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141514</xdr:colOff>
      <xdr:row>140</xdr:row>
      <xdr:rowOff>283029</xdr:rowOff>
    </xdr:from>
    <xdr:to>
      <xdr:col>25</xdr:col>
      <xdr:colOff>32657</xdr:colOff>
      <xdr:row>142</xdr:row>
      <xdr:rowOff>283028</xdr:rowOff>
    </xdr:to>
    <xdr:sp macro="" textlink="">
      <xdr:nvSpPr>
        <xdr:cNvPr id="6" name="テキスト ボックス 5"/>
        <xdr:cNvSpPr txBox="1"/>
      </xdr:nvSpPr>
      <xdr:spPr>
        <a:xfrm>
          <a:off x="1709057" y="52817486"/>
          <a:ext cx="3222171" cy="7184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p>
      </xdr:txBody>
    </xdr:sp>
    <xdr:clientData/>
  </xdr:twoCellAnchor>
  <xdr:twoCellAnchor>
    <xdr:from>
      <xdr:col>28</xdr:col>
      <xdr:colOff>163286</xdr:colOff>
      <xdr:row>142</xdr:row>
      <xdr:rowOff>1</xdr:rowOff>
    </xdr:from>
    <xdr:to>
      <xdr:col>41</xdr:col>
      <xdr:colOff>152400</xdr:colOff>
      <xdr:row>144</xdr:row>
      <xdr:rowOff>32658</xdr:rowOff>
    </xdr:to>
    <xdr:sp macro="" textlink="">
      <xdr:nvSpPr>
        <xdr:cNvPr id="7" name="テキスト ボックス 6"/>
        <xdr:cNvSpPr txBox="1"/>
      </xdr:nvSpPr>
      <xdr:spPr>
        <a:xfrm>
          <a:off x="5649686" y="53252915"/>
          <a:ext cx="2536371"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ja-JP" altLang="en-US" sz="1100" baseline="0"/>
            <a:t>  </a:t>
          </a:r>
          <a:r>
            <a:rPr kumimoji="1" lang="en-US" altLang="ja-JP" sz="1100" baseline="0"/>
            <a:t>3</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避難安全性能の定量的評価に向けたフレームワークの構築並びに目標水準の提示</a:t>
          </a:r>
        </a:p>
      </xdr:txBody>
    </xdr:sp>
    <xdr:clientData/>
  </xdr:twoCellAnchor>
  <xdr:twoCellAnchor>
    <xdr:from>
      <xdr:col>29</xdr:col>
      <xdr:colOff>0</xdr:colOff>
      <xdr:row>146</xdr:row>
      <xdr:rowOff>261257</xdr:rowOff>
    </xdr:from>
    <xdr:to>
      <xdr:col>41</xdr:col>
      <xdr:colOff>174171</xdr:colOff>
      <xdr:row>148</xdr:row>
      <xdr:rowOff>304800</xdr:rowOff>
    </xdr:to>
    <xdr:sp macro="" textlink="">
      <xdr:nvSpPr>
        <xdr:cNvPr id="10" name="テキスト ボックス 9"/>
        <xdr:cNvSpPr txBox="1"/>
      </xdr:nvSpPr>
      <xdr:spPr>
        <a:xfrm>
          <a:off x="5682343" y="54951086"/>
          <a:ext cx="2525485" cy="762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アイエヌジー（株）</a:t>
          </a:r>
          <a:endParaRPr kumimoji="1" lang="en-US" altLang="ja-JP" sz="1100"/>
        </a:p>
        <a:p>
          <a:pPr algn="l"/>
          <a:r>
            <a:rPr kumimoji="1" lang="ja-JP" altLang="en-US" sz="1100"/>
            <a:t>　　　　　　　   </a:t>
          </a:r>
          <a:r>
            <a:rPr kumimoji="1" lang="en-US" altLang="ja-JP" sz="1100"/>
            <a:t>8</a:t>
          </a:r>
          <a:r>
            <a:rPr kumimoji="1" lang="ja-JP" altLang="en-US" sz="1100"/>
            <a:t>百万円</a:t>
          </a:r>
        </a:p>
      </xdr:txBody>
    </xdr:sp>
    <xdr:clientData/>
  </xdr:twoCellAnchor>
  <xdr:twoCellAnchor>
    <xdr:from>
      <xdr:col>29</xdr:col>
      <xdr:colOff>10886</xdr:colOff>
      <xdr:row>148</xdr:row>
      <xdr:rowOff>348342</xdr:rowOff>
    </xdr:from>
    <xdr:to>
      <xdr:col>42</xdr:col>
      <xdr:colOff>141515</xdr:colOff>
      <xdr:row>150</xdr:row>
      <xdr:rowOff>261256</xdr:rowOff>
    </xdr:to>
    <xdr:sp macro="" textlink="">
      <xdr:nvSpPr>
        <xdr:cNvPr id="11" name="正方形/長方形 10"/>
        <xdr:cNvSpPr/>
      </xdr:nvSpPr>
      <xdr:spPr>
        <a:xfrm>
          <a:off x="5693229" y="55756628"/>
          <a:ext cx="2677886" cy="63137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火災リスク算定法の構築など</a:t>
          </a:r>
        </a:p>
      </xdr:txBody>
    </xdr:sp>
    <xdr:clientData/>
  </xdr:twoCellAnchor>
  <xdr:twoCellAnchor>
    <xdr:from>
      <xdr:col>28</xdr:col>
      <xdr:colOff>163286</xdr:colOff>
      <xdr:row>149</xdr:row>
      <xdr:rowOff>21772</xdr:rowOff>
    </xdr:from>
    <xdr:to>
      <xdr:col>41</xdr:col>
      <xdr:colOff>174173</xdr:colOff>
      <xdr:row>150</xdr:row>
      <xdr:rowOff>326571</xdr:rowOff>
    </xdr:to>
    <xdr:sp macro="" textlink="">
      <xdr:nvSpPr>
        <xdr:cNvPr id="12" name="大かっこ 11"/>
        <xdr:cNvSpPr/>
      </xdr:nvSpPr>
      <xdr:spPr>
        <a:xfrm>
          <a:off x="5649686" y="55789286"/>
          <a:ext cx="2558144" cy="6640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152</xdr:row>
      <xdr:rowOff>261257</xdr:rowOff>
    </xdr:from>
    <xdr:to>
      <xdr:col>41</xdr:col>
      <xdr:colOff>174171</xdr:colOff>
      <xdr:row>154</xdr:row>
      <xdr:rowOff>315686</xdr:rowOff>
    </xdr:to>
    <xdr:sp macro="" textlink="">
      <xdr:nvSpPr>
        <xdr:cNvPr id="13" name="テキスト ボックス 12"/>
        <xdr:cNvSpPr txBox="1"/>
      </xdr:nvSpPr>
      <xdr:spPr>
        <a:xfrm>
          <a:off x="5682343" y="57106457"/>
          <a:ext cx="2525485" cy="7728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三生技研（株）</a:t>
          </a:r>
          <a:endParaRPr kumimoji="1" lang="en-US" altLang="ja-JP" sz="1100"/>
        </a:p>
        <a:p>
          <a:pPr algn="l"/>
          <a:r>
            <a:rPr kumimoji="1" lang="ja-JP" altLang="en-US" sz="1100"/>
            <a:t>　　　　　　　　</a:t>
          </a:r>
          <a:r>
            <a:rPr kumimoji="1" lang="en-US" altLang="ja-JP" sz="1100"/>
            <a:t>3</a:t>
          </a:r>
          <a:r>
            <a:rPr kumimoji="1" lang="ja-JP" altLang="en-US" sz="1100"/>
            <a:t>百万円</a:t>
          </a:r>
        </a:p>
      </xdr:txBody>
    </xdr:sp>
    <xdr:clientData/>
  </xdr:twoCellAnchor>
  <xdr:twoCellAnchor>
    <xdr:from>
      <xdr:col>28</xdr:col>
      <xdr:colOff>174172</xdr:colOff>
      <xdr:row>155</xdr:row>
      <xdr:rowOff>97971</xdr:rowOff>
    </xdr:from>
    <xdr:to>
      <xdr:col>41</xdr:col>
      <xdr:colOff>152401</xdr:colOff>
      <xdr:row>156</xdr:row>
      <xdr:rowOff>228600</xdr:rowOff>
    </xdr:to>
    <xdr:sp macro="" textlink="">
      <xdr:nvSpPr>
        <xdr:cNvPr id="14" name="正方形/長方形 13"/>
        <xdr:cNvSpPr/>
      </xdr:nvSpPr>
      <xdr:spPr>
        <a:xfrm>
          <a:off x="5660572" y="58020857"/>
          <a:ext cx="2525486" cy="4898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火災実験の補助</a:t>
          </a:r>
        </a:p>
      </xdr:txBody>
    </xdr:sp>
    <xdr:clientData/>
  </xdr:twoCellAnchor>
  <xdr:twoCellAnchor>
    <xdr:from>
      <xdr:col>28</xdr:col>
      <xdr:colOff>119743</xdr:colOff>
      <xdr:row>155</xdr:row>
      <xdr:rowOff>76199</xdr:rowOff>
    </xdr:from>
    <xdr:to>
      <xdr:col>42</xdr:col>
      <xdr:colOff>21771</xdr:colOff>
      <xdr:row>156</xdr:row>
      <xdr:rowOff>337458</xdr:rowOff>
    </xdr:to>
    <xdr:sp macro="" textlink="">
      <xdr:nvSpPr>
        <xdr:cNvPr id="15" name="大かっこ 14"/>
        <xdr:cNvSpPr/>
      </xdr:nvSpPr>
      <xdr:spPr>
        <a:xfrm>
          <a:off x="5606143" y="57999085"/>
          <a:ext cx="2645228" cy="6204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158</xdr:row>
      <xdr:rowOff>261257</xdr:rowOff>
    </xdr:from>
    <xdr:to>
      <xdr:col>41</xdr:col>
      <xdr:colOff>174171</xdr:colOff>
      <xdr:row>161</xdr:row>
      <xdr:rowOff>0</xdr:rowOff>
    </xdr:to>
    <xdr:sp macro="" textlink="">
      <xdr:nvSpPr>
        <xdr:cNvPr id="16" name="テキスト ボックス 15"/>
        <xdr:cNvSpPr txBox="1"/>
      </xdr:nvSpPr>
      <xdr:spPr>
        <a:xfrm>
          <a:off x="5682343" y="59261828"/>
          <a:ext cx="2525485" cy="81642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Ｃ．　　　　民間企業（３社）</a:t>
          </a:r>
          <a:endParaRPr kumimoji="1" lang="en-US" altLang="ja-JP" sz="1100"/>
        </a:p>
        <a:p>
          <a:pPr algn="l"/>
          <a:r>
            <a:rPr kumimoji="1" lang="ja-JP" altLang="en-US" sz="1100"/>
            <a:t>　　　　　　　   </a:t>
          </a:r>
          <a:r>
            <a:rPr kumimoji="1" lang="en-US" altLang="ja-JP" sz="1100"/>
            <a:t>1</a:t>
          </a:r>
          <a:r>
            <a:rPr kumimoji="1" lang="ja-JP" altLang="en-US" sz="1100"/>
            <a:t>百万円</a:t>
          </a:r>
        </a:p>
      </xdr:txBody>
    </xdr:sp>
    <xdr:clientData/>
  </xdr:twoCellAnchor>
  <xdr:twoCellAnchor>
    <xdr:from>
      <xdr:col>29</xdr:col>
      <xdr:colOff>10887</xdr:colOff>
      <xdr:row>161</xdr:row>
      <xdr:rowOff>174172</xdr:rowOff>
    </xdr:from>
    <xdr:to>
      <xdr:col>42</xdr:col>
      <xdr:colOff>54430</xdr:colOff>
      <xdr:row>162</xdr:row>
      <xdr:rowOff>206829</xdr:rowOff>
    </xdr:to>
    <xdr:sp macro="" textlink="">
      <xdr:nvSpPr>
        <xdr:cNvPr id="17" name="正方形/長方形 16"/>
        <xdr:cNvSpPr/>
      </xdr:nvSpPr>
      <xdr:spPr>
        <a:xfrm>
          <a:off x="5693230" y="60252429"/>
          <a:ext cx="2590800" cy="3810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実験用熱電対溶接業務等</a:t>
          </a:r>
        </a:p>
      </xdr:txBody>
    </xdr:sp>
    <xdr:clientData/>
  </xdr:twoCellAnchor>
  <xdr:twoCellAnchor>
    <xdr:from>
      <xdr:col>28</xdr:col>
      <xdr:colOff>174172</xdr:colOff>
      <xdr:row>161</xdr:row>
      <xdr:rowOff>130628</xdr:rowOff>
    </xdr:from>
    <xdr:to>
      <xdr:col>42</xdr:col>
      <xdr:colOff>65314</xdr:colOff>
      <xdr:row>162</xdr:row>
      <xdr:rowOff>315685</xdr:rowOff>
    </xdr:to>
    <xdr:sp macro="" textlink="">
      <xdr:nvSpPr>
        <xdr:cNvPr id="18" name="大かっこ 17"/>
        <xdr:cNvSpPr/>
      </xdr:nvSpPr>
      <xdr:spPr>
        <a:xfrm>
          <a:off x="5660572" y="60208885"/>
          <a:ext cx="2634342"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146</xdr:row>
      <xdr:rowOff>239486</xdr:rowOff>
    </xdr:from>
    <xdr:to>
      <xdr:col>17</xdr:col>
      <xdr:colOff>1</xdr:colOff>
      <xdr:row>159</xdr:row>
      <xdr:rowOff>174171</xdr:rowOff>
    </xdr:to>
    <xdr:cxnSp macro="">
      <xdr:nvCxnSpPr>
        <xdr:cNvPr id="25" name="直線コネクタ 24"/>
        <xdr:cNvCxnSpPr>
          <a:stCxn id="9" idx="2"/>
        </xdr:cNvCxnSpPr>
      </xdr:nvCxnSpPr>
      <xdr:spPr>
        <a:xfrm flipH="1">
          <a:off x="3145971" y="54069343"/>
          <a:ext cx="1" cy="460465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171450</xdr:colOff>
      <xdr:row>159</xdr:row>
      <xdr:rowOff>161925</xdr:rowOff>
    </xdr:from>
    <xdr:to>
      <xdr:col>29</xdr:col>
      <xdr:colOff>0</xdr:colOff>
      <xdr:row>159</xdr:row>
      <xdr:rowOff>176892</xdr:rowOff>
    </xdr:to>
    <xdr:cxnSp macro="">
      <xdr:nvCxnSpPr>
        <xdr:cNvPr id="28" name="直線矢印コネクタ 27"/>
        <xdr:cNvCxnSpPr/>
      </xdr:nvCxnSpPr>
      <xdr:spPr>
        <a:xfrm flipV="1">
          <a:off x="3097530" y="57182385"/>
          <a:ext cx="220599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163287</xdr:colOff>
      <xdr:row>144</xdr:row>
      <xdr:rowOff>65314</xdr:rowOff>
    </xdr:from>
    <xdr:to>
      <xdr:col>39</xdr:col>
      <xdr:colOff>163286</xdr:colOff>
      <xdr:row>145</xdr:row>
      <xdr:rowOff>43542</xdr:rowOff>
    </xdr:to>
    <xdr:sp macro="" textlink="">
      <xdr:nvSpPr>
        <xdr:cNvPr id="19" name="正方形/長方形 18"/>
        <xdr:cNvSpPr/>
      </xdr:nvSpPr>
      <xdr:spPr>
        <a:xfrm>
          <a:off x="5344887" y="53176714"/>
          <a:ext cx="2035628" cy="3374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職員旅費、消耗品等</a:t>
          </a:r>
        </a:p>
      </xdr:txBody>
    </xdr:sp>
    <xdr:clientData/>
  </xdr:twoCellAnchor>
  <xdr:twoCellAnchor>
    <xdr:from>
      <xdr:col>28</xdr:col>
      <xdr:colOff>97971</xdr:colOff>
      <xdr:row>144</xdr:row>
      <xdr:rowOff>65314</xdr:rowOff>
    </xdr:from>
    <xdr:to>
      <xdr:col>41</xdr:col>
      <xdr:colOff>174171</xdr:colOff>
      <xdr:row>144</xdr:row>
      <xdr:rowOff>348343</xdr:rowOff>
    </xdr:to>
    <xdr:sp macro="" textlink="">
      <xdr:nvSpPr>
        <xdr:cNvPr id="21" name="大かっこ 20"/>
        <xdr:cNvSpPr/>
      </xdr:nvSpPr>
      <xdr:spPr>
        <a:xfrm>
          <a:off x="5279571" y="53176714"/>
          <a:ext cx="2481943" cy="2830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00" zoomScale="75" zoomScaleNormal="75" zoomScaleSheetLayoutView="75" zoomScalePageLayoutView="70" workbookViewId="0">
      <selection activeCell="AP46" sqref="AP4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9" t="s">
        <v>464</v>
      </c>
      <c r="AR2" s="689"/>
      <c r="AS2" s="68" t="str">
        <f>IF(OR(AQ2="　", AQ2=""), "", "-")</f>
        <v/>
      </c>
      <c r="AT2" s="690">
        <v>441</v>
      </c>
      <c r="AU2" s="690"/>
      <c r="AV2" s="69" t="str">
        <f>IF(AW2="", "", "-")</f>
        <v/>
      </c>
      <c r="AW2" s="691"/>
      <c r="AX2" s="691"/>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470</v>
      </c>
      <c r="AK3" s="643"/>
      <c r="AL3" s="643"/>
      <c r="AM3" s="643"/>
      <c r="AN3" s="643"/>
      <c r="AO3" s="643"/>
      <c r="AP3" s="643"/>
      <c r="AQ3" s="643"/>
      <c r="AR3" s="643"/>
      <c r="AS3" s="643"/>
      <c r="AT3" s="643"/>
      <c r="AU3" s="643"/>
      <c r="AV3" s="643"/>
      <c r="AW3" s="643"/>
      <c r="AX3" s="36" t="s">
        <v>91</v>
      </c>
    </row>
    <row r="4" spans="1:50" ht="24.75" customHeight="1" x14ac:dyDescent="0.15">
      <c r="A4" s="462" t="s">
        <v>30</v>
      </c>
      <c r="B4" s="463"/>
      <c r="C4" s="463"/>
      <c r="D4" s="463"/>
      <c r="E4" s="463"/>
      <c r="F4" s="463"/>
      <c r="G4" s="436" t="s">
        <v>477</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471</v>
      </c>
      <c r="AF4" s="442"/>
      <c r="AG4" s="442"/>
      <c r="AH4" s="442"/>
      <c r="AI4" s="442"/>
      <c r="AJ4" s="442"/>
      <c r="AK4" s="442"/>
      <c r="AL4" s="442"/>
      <c r="AM4" s="442"/>
      <c r="AN4" s="442"/>
      <c r="AO4" s="442"/>
      <c r="AP4" s="443"/>
      <c r="AQ4" s="444" t="s">
        <v>2</v>
      </c>
      <c r="AR4" s="439"/>
      <c r="AS4" s="439"/>
      <c r="AT4" s="439"/>
      <c r="AU4" s="439"/>
      <c r="AV4" s="439"/>
      <c r="AW4" s="439"/>
      <c r="AX4" s="445"/>
    </row>
    <row r="5" spans="1:50" ht="42" customHeight="1" x14ac:dyDescent="0.15">
      <c r="A5" s="446" t="s">
        <v>93</v>
      </c>
      <c r="B5" s="447"/>
      <c r="C5" s="447"/>
      <c r="D5" s="447"/>
      <c r="E5" s="447"/>
      <c r="F5" s="448"/>
      <c r="G5" s="658" t="s">
        <v>213</v>
      </c>
      <c r="H5" s="619"/>
      <c r="I5" s="619"/>
      <c r="J5" s="619"/>
      <c r="K5" s="619"/>
      <c r="L5" s="619"/>
      <c r="M5" s="659" t="s">
        <v>92</v>
      </c>
      <c r="N5" s="660"/>
      <c r="O5" s="660"/>
      <c r="P5" s="660"/>
      <c r="Q5" s="660"/>
      <c r="R5" s="661"/>
      <c r="S5" s="618" t="s">
        <v>97</v>
      </c>
      <c r="T5" s="619"/>
      <c r="U5" s="619"/>
      <c r="V5" s="619"/>
      <c r="W5" s="619"/>
      <c r="X5" s="620"/>
      <c r="Y5" s="453" t="s">
        <v>3</v>
      </c>
      <c r="Z5" s="454"/>
      <c r="AA5" s="454"/>
      <c r="AB5" s="454"/>
      <c r="AC5" s="454"/>
      <c r="AD5" s="455"/>
      <c r="AE5" s="456" t="s">
        <v>478</v>
      </c>
      <c r="AF5" s="457"/>
      <c r="AG5" s="457"/>
      <c r="AH5" s="457"/>
      <c r="AI5" s="457"/>
      <c r="AJ5" s="457"/>
      <c r="AK5" s="457"/>
      <c r="AL5" s="457"/>
      <c r="AM5" s="457"/>
      <c r="AN5" s="457"/>
      <c r="AO5" s="457"/>
      <c r="AP5" s="458"/>
      <c r="AQ5" s="459" t="s">
        <v>479</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473</v>
      </c>
      <c r="AF6" s="471"/>
      <c r="AG6" s="471"/>
      <c r="AH6" s="471"/>
      <c r="AI6" s="471"/>
      <c r="AJ6" s="471"/>
      <c r="AK6" s="471"/>
      <c r="AL6" s="471"/>
      <c r="AM6" s="471"/>
      <c r="AN6" s="471"/>
      <c r="AO6" s="471"/>
      <c r="AP6" s="471"/>
      <c r="AQ6" s="472"/>
      <c r="AR6" s="472"/>
      <c r="AS6" s="472"/>
      <c r="AT6" s="472"/>
      <c r="AU6" s="472"/>
      <c r="AV6" s="472"/>
      <c r="AW6" s="472"/>
      <c r="AX6" s="473"/>
    </row>
    <row r="7" spans="1:50" ht="51" customHeight="1" x14ac:dyDescent="0.15">
      <c r="A7" s="491" t="s">
        <v>25</v>
      </c>
      <c r="B7" s="492"/>
      <c r="C7" s="492"/>
      <c r="D7" s="492"/>
      <c r="E7" s="492"/>
      <c r="F7" s="492"/>
      <c r="G7" s="493" t="s">
        <v>483</v>
      </c>
      <c r="H7" s="494"/>
      <c r="I7" s="494"/>
      <c r="J7" s="494"/>
      <c r="K7" s="494"/>
      <c r="L7" s="494"/>
      <c r="M7" s="494"/>
      <c r="N7" s="494"/>
      <c r="O7" s="494"/>
      <c r="P7" s="494"/>
      <c r="Q7" s="494"/>
      <c r="R7" s="494"/>
      <c r="S7" s="494"/>
      <c r="T7" s="494"/>
      <c r="U7" s="494"/>
      <c r="V7" s="495"/>
      <c r="W7" s="495"/>
      <c r="X7" s="495"/>
      <c r="Y7" s="496" t="s">
        <v>5</v>
      </c>
      <c r="Z7" s="381"/>
      <c r="AA7" s="381"/>
      <c r="AB7" s="381"/>
      <c r="AC7" s="381"/>
      <c r="AD7" s="383"/>
      <c r="AE7" s="497" t="s">
        <v>476</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38" t="s">
        <v>308</v>
      </c>
      <c r="B8" s="639"/>
      <c r="C8" s="639"/>
      <c r="D8" s="639"/>
      <c r="E8" s="639"/>
      <c r="F8" s="640"/>
      <c r="G8" s="635" t="str">
        <f>入力規則等!A26</f>
        <v>科学技術・イノベーション、国土強靭化</v>
      </c>
      <c r="H8" s="636"/>
      <c r="I8" s="636"/>
      <c r="J8" s="636"/>
      <c r="K8" s="636"/>
      <c r="L8" s="636"/>
      <c r="M8" s="636"/>
      <c r="N8" s="636"/>
      <c r="O8" s="636"/>
      <c r="P8" s="636"/>
      <c r="Q8" s="636"/>
      <c r="R8" s="636"/>
      <c r="S8" s="636"/>
      <c r="T8" s="636"/>
      <c r="U8" s="636"/>
      <c r="V8" s="636"/>
      <c r="W8" s="636"/>
      <c r="X8" s="637"/>
      <c r="Y8" s="474" t="s">
        <v>79</v>
      </c>
      <c r="Z8" s="474"/>
      <c r="AA8" s="474"/>
      <c r="AB8" s="474"/>
      <c r="AC8" s="474"/>
      <c r="AD8" s="474"/>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84" t="s">
        <v>26</v>
      </c>
      <c r="B9" s="185"/>
      <c r="C9" s="185"/>
      <c r="D9" s="185"/>
      <c r="E9" s="185"/>
      <c r="F9" s="185"/>
      <c r="G9" s="186" t="s">
        <v>482</v>
      </c>
      <c r="H9" s="187"/>
      <c r="I9" s="187"/>
      <c r="J9" s="187"/>
      <c r="K9" s="187"/>
      <c r="L9" s="187"/>
      <c r="M9" s="187"/>
      <c r="N9" s="187"/>
      <c r="O9" s="187"/>
      <c r="P9" s="187"/>
      <c r="Q9" s="187"/>
      <c r="R9" s="187"/>
      <c r="S9" s="187"/>
      <c r="T9" s="187"/>
      <c r="U9" s="187"/>
      <c r="V9" s="187"/>
      <c r="W9" s="187"/>
      <c r="X9" s="187"/>
      <c r="Y9" s="188"/>
      <c r="Z9" s="188"/>
      <c r="AA9" s="188"/>
      <c r="AB9" s="188"/>
      <c r="AC9" s="188"/>
      <c r="AD9" s="188"/>
      <c r="AE9" s="187"/>
      <c r="AF9" s="187"/>
      <c r="AG9" s="187"/>
      <c r="AH9" s="187"/>
      <c r="AI9" s="187"/>
      <c r="AJ9" s="187"/>
      <c r="AK9" s="187"/>
      <c r="AL9" s="187"/>
      <c r="AM9" s="187"/>
      <c r="AN9" s="187"/>
      <c r="AO9" s="187"/>
      <c r="AP9" s="187"/>
      <c r="AQ9" s="187"/>
      <c r="AR9" s="187"/>
      <c r="AS9" s="187"/>
      <c r="AT9" s="187"/>
      <c r="AU9" s="187"/>
      <c r="AV9" s="187"/>
      <c r="AW9" s="187"/>
      <c r="AX9" s="189"/>
    </row>
    <row r="10" spans="1:50" ht="97.5" customHeight="1" x14ac:dyDescent="0.15">
      <c r="A10" s="184" t="s">
        <v>36</v>
      </c>
      <c r="B10" s="185"/>
      <c r="C10" s="185"/>
      <c r="D10" s="185"/>
      <c r="E10" s="185"/>
      <c r="F10" s="185"/>
      <c r="G10" s="186" t="s">
        <v>507</v>
      </c>
      <c r="H10" s="187"/>
      <c r="I10" s="187"/>
      <c r="J10" s="187"/>
      <c r="K10" s="187"/>
      <c r="L10" s="187"/>
      <c r="M10" s="187"/>
      <c r="N10" s="187"/>
      <c r="O10" s="187"/>
      <c r="P10" s="187"/>
      <c r="Q10" s="187"/>
      <c r="R10" s="187"/>
      <c r="S10" s="187"/>
      <c r="T10" s="187"/>
      <c r="U10" s="187"/>
      <c r="V10" s="187"/>
      <c r="W10" s="187"/>
      <c r="X10" s="187"/>
      <c r="Y10" s="188"/>
      <c r="Z10" s="188"/>
      <c r="AA10" s="188"/>
      <c r="AB10" s="188"/>
      <c r="AC10" s="188"/>
      <c r="AD10" s="188"/>
      <c r="AE10" s="187"/>
      <c r="AF10" s="187"/>
      <c r="AG10" s="187"/>
      <c r="AH10" s="187"/>
      <c r="AI10" s="187"/>
      <c r="AJ10" s="187"/>
      <c r="AK10" s="187"/>
      <c r="AL10" s="187"/>
      <c r="AM10" s="187"/>
      <c r="AN10" s="187"/>
      <c r="AO10" s="187"/>
      <c r="AP10" s="187"/>
      <c r="AQ10" s="187"/>
      <c r="AR10" s="187"/>
      <c r="AS10" s="187"/>
      <c r="AT10" s="187"/>
      <c r="AU10" s="187"/>
      <c r="AV10" s="187"/>
      <c r="AW10" s="187"/>
      <c r="AX10" s="189"/>
    </row>
    <row r="11" spans="1:50" ht="42" customHeight="1" x14ac:dyDescent="0.15">
      <c r="A11" s="184" t="s">
        <v>6</v>
      </c>
      <c r="B11" s="185"/>
      <c r="C11" s="185"/>
      <c r="D11" s="185"/>
      <c r="E11" s="185"/>
      <c r="F11" s="500"/>
      <c r="G11" s="450" t="str">
        <f>入力規則等!P10</f>
        <v>直接実施、委託・請負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501" t="s">
        <v>27</v>
      </c>
      <c r="B12" s="502"/>
      <c r="C12" s="502"/>
      <c r="D12" s="502"/>
      <c r="E12" s="502"/>
      <c r="F12" s="503"/>
      <c r="G12" s="507"/>
      <c r="H12" s="508"/>
      <c r="I12" s="508"/>
      <c r="J12" s="508"/>
      <c r="K12" s="508"/>
      <c r="L12" s="508"/>
      <c r="M12" s="508"/>
      <c r="N12" s="508"/>
      <c r="O12" s="508"/>
      <c r="P12" s="138" t="s">
        <v>69</v>
      </c>
      <c r="Q12" s="83"/>
      <c r="R12" s="83"/>
      <c r="S12" s="83"/>
      <c r="T12" s="83"/>
      <c r="U12" s="83"/>
      <c r="V12" s="84"/>
      <c r="W12" s="138" t="s">
        <v>70</v>
      </c>
      <c r="X12" s="83"/>
      <c r="Y12" s="83"/>
      <c r="Z12" s="83"/>
      <c r="AA12" s="83"/>
      <c r="AB12" s="83"/>
      <c r="AC12" s="84"/>
      <c r="AD12" s="138" t="s">
        <v>71</v>
      </c>
      <c r="AE12" s="83"/>
      <c r="AF12" s="83"/>
      <c r="AG12" s="83"/>
      <c r="AH12" s="83"/>
      <c r="AI12" s="83"/>
      <c r="AJ12" s="84"/>
      <c r="AK12" s="138" t="s">
        <v>72</v>
      </c>
      <c r="AL12" s="83"/>
      <c r="AM12" s="83"/>
      <c r="AN12" s="83"/>
      <c r="AO12" s="83"/>
      <c r="AP12" s="83"/>
      <c r="AQ12" s="84"/>
      <c r="AR12" s="138" t="s">
        <v>73</v>
      </c>
      <c r="AS12" s="83"/>
      <c r="AT12" s="83"/>
      <c r="AU12" s="83"/>
      <c r="AV12" s="83"/>
      <c r="AW12" s="83"/>
      <c r="AX12" s="509"/>
    </row>
    <row r="13" spans="1:50" ht="21" customHeight="1" x14ac:dyDescent="0.15">
      <c r="A13" s="402"/>
      <c r="B13" s="403"/>
      <c r="C13" s="403"/>
      <c r="D13" s="403"/>
      <c r="E13" s="403"/>
      <c r="F13" s="404"/>
      <c r="G13" s="510" t="s">
        <v>7</v>
      </c>
      <c r="H13" s="511"/>
      <c r="I13" s="516" t="s">
        <v>8</v>
      </c>
      <c r="J13" s="517"/>
      <c r="K13" s="517"/>
      <c r="L13" s="517"/>
      <c r="M13" s="517"/>
      <c r="N13" s="517"/>
      <c r="O13" s="518"/>
      <c r="P13" s="692">
        <v>15</v>
      </c>
      <c r="Q13" s="692"/>
      <c r="R13" s="692"/>
      <c r="S13" s="692"/>
      <c r="T13" s="692"/>
      <c r="U13" s="692"/>
      <c r="V13" s="692"/>
      <c r="W13" s="175">
        <v>15</v>
      </c>
      <c r="X13" s="176"/>
      <c r="Y13" s="176"/>
      <c r="Z13" s="176"/>
      <c r="AA13" s="176"/>
      <c r="AB13" s="176"/>
      <c r="AC13" s="177"/>
      <c r="AD13" s="175">
        <v>15</v>
      </c>
      <c r="AE13" s="176"/>
      <c r="AF13" s="176"/>
      <c r="AG13" s="176"/>
      <c r="AH13" s="176"/>
      <c r="AI13" s="176"/>
      <c r="AJ13" s="177"/>
      <c r="AK13" s="175" t="s">
        <v>476</v>
      </c>
      <c r="AL13" s="176"/>
      <c r="AM13" s="176"/>
      <c r="AN13" s="176"/>
      <c r="AO13" s="176"/>
      <c r="AP13" s="176"/>
      <c r="AQ13" s="177"/>
      <c r="AR13" s="190" t="s">
        <v>476</v>
      </c>
      <c r="AS13" s="191"/>
      <c r="AT13" s="191"/>
      <c r="AU13" s="191"/>
      <c r="AV13" s="191"/>
      <c r="AW13" s="191"/>
      <c r="AX13" s="192"/>
    </row>
    <row r="14" spans="1:50" ht="21" customHeight="1" x14ac:dyDescent="0.15">
      <c r="A14" s="402"/>
      <c r="B14" s="403"/>
      <c r="C14" s="403"/>
      <c r="D14" s="403"/>
      <c r="E14" s="403"/>
      <c r="F14" s="404"/>
      <c r="G14" s="512"/>
      <c r="H14" s="513"/>
      <c r="I14" s="179" t="s">
        <v>9</v>
      </c>
      <c r="J14" s="180"/>
      <c r="K14" s="180"/>
      <c r="L14" s="180"/>
      <c r="M14" s="180"/>
      <c r="N14" s="180"/>
      <c r="O14" s="181"/>
      <c r="P14" s="487" t="s">
        <v>474</v>
      </c>
      <c r="Q14" s="488"/>
      <c r="R14" s="488"/>
      <c r="S14" s="488"/>
      <c r="T14" s="488"/>
      <c r="U14" s="488"/>
      <c r="V14" s="488"/>
      <c r="W14" s="175" t="s">
        <v>476</v>
      </c>
      <c r="X14" s="176"/>
      <c r="Y14" s="176"/>
      <c r="Z14" s="176"/>
      <c r="AA14" s="176"/>
      <c r="AB14" s="176"/>
      <c r="AC14" s="177"/>
      <c r="AD14" s="175" t="s">
        <v>474</v>
      </c>
      <c r="AE14" s="176"/>
      <c r="AF14" s="176"/>
      <c r="AG14" s="176"/>
      <c r="AH14" s="176"/>
      <c r="AI14" s="176"/>
      <c r="AJ14" s="177"/>
      <c r="AK14" s="175" t="s">
        <v>476</v>
      </c>
      <c r="AL14" s="176"/>
      <c r="AM14" s="176"/>
      <c r="AN14" s="176"/>
      <c r="AO14" s="176"/>
      <c r="AP14" s="176"/>
      <c r="AQ14" s="177"/>
      <c r="AR14" s="182"/>
      <c r="AS14" s="182"/>
      <c r="AT14" s="182"/>
      <c r="AU14" s="182"/>
      <c r="AV14" s="182"/>
      <c r="AW14" s="182"/>
      <c r="AX14" s="183"/>
    </row>
    <row r="15" spans="1:50" ht="21" customHeight="1" x14ac:dyDescent="0.15">
      <c r="A15" s="402"/>
      <c r="B15" s="403"/>
      <c r="C15" s="403"/>
      <c r="D15" s="403"/>
      <c r="E15" s="403"/>
      <c r="F15" s="404"/>
      <c r="G15" s="512"/>
      <c r="H15" s="513"/>
      <c r="I15" s="179" t="s">
        <v>62</v>
      </c>
      <c r="J15" s="430"/>
      <c r="K15" s="430"/>
      <c r="L15" s="430"/>
      <c r="M15" s="430"/>
      <c r="N15" s="430"/>
      <c r="O15" s="431"/>
      <c r="P15" s="432" t="s">
        <v>475</v>
      </c>
      <c r="Q15" s="433"/>
      <c r="R15" s="433"/>
      <c r="S15" s="433"/>
      <c r="T15" s="433"/>
      <c r="U15" s="433"/>
      <c r="V15" s="434"/>
      <c r="W15" s="175" t="s">
        <v>474</v>
      </c>
      <c r="X15" s="176"/>
      <c r="Y15" s="176"/>
      <c r="Z15" s="176"/>
      <c r="AA15" s="176"/>
      <c r="AB15" s="176"/>
      <c r="AC15" s="177"/>
      <c r="AD15" s="175" t="s">
        <v>476</v>
      </c>
      <c r="AE15" s="176"/>
      <c r="AF15" s="176"/>
      <c r="AG15" s="176"/>
      <c r="AH15" s="176"/>
      <c r="AI15" s="176"/>
      <c r="AJ15" s="177"/>
      <c r="AK15" s="175" t="s">
        <v>476</v>
      </c>
      <c r="AL15" s="176"/>
      <c r="AM15" s="176"/>
      <c r="AN15" s="176"/>
      <c r="AO15" s="176"/>
      <c r="AP15" s="176"/>
      <c r="AQ15" s="177"/>
      <c r="AR15" s="175" t="s">
        <v>476</v>
      </c>
      <c r="AS15" s="176"/>
      <c r="AT15" s="176"/>
      <c r="AU15" s="176"/>
      <c r="AV15" s="176"/>
      <c r="AW15" s="176"/>
      <c r="AX15" s="178"/>
    </row>
    <row r="16" spans="1:50" ht="21" customHeight="1" x14ac:dyDescent="0.15">
      <c r="A16" s="402"/>
      <c r="B16" s="403"/>
      <c r="C16" s="403"/>
      <c r="D16" s="403"/>
      <c r="E16" s="403"/>
      <c r="F16" s="404"/>
      <c r="G16" s="512"/>
      <c r="H16" s="513"/>
      <c r="I16" s="179" t="s">
        <v>63</v>
      </c>
      <c r="J16" s="430"/>
      <c r="K16" s="430"/>
      <c r="L16" s="430"/>
      <c r="M16" s="430"/>
      <c r="N16" s="430"/>
      <c r="O16" s="431"/>
      <c r="P16" s="627" t="s">
        <v>474</v>
      </c>
      <c r="Q16" s="433"/>
      <c r="R16" s="433"/>
      <c r="S16" s="433"/>
      <c r="T16" s="433"/>
      <c r="U16" s="433"/>
      <c r="V16" s="434"/>
      <c r="W16" s="175" t="s">
        <v>476</v>
      </c>
      <c r="X16" s="176"/>
      <c r="Y16" s="176"/>
      <c r="Z16" s="176"/>
      <c r="AA16" s="176"/>
      <c r="AB16" s="176"/>
      <c r="AC16" s="177"/>
      <c r="AD16" s="175" t="s">
        <v>476</v>
      </c>
      <c r="AE16" s="176"/>
      <c r="AF16" s="176"/>
      <c r="AG16" s="176"/>
      <c r="AH16" s="176"/>
      <c r="AI16" s="176"/>
      <c r="AJ16" s="177"/>
      <c r="AK16" s="175" t="s">
        <v>476</v>
      </c>
      <c r="AL16" s="176"/>
      <c r="AM16" s="176"/>
      <c r="AN16" s="176"/>
      <c r="AO16" s="176"/>
      <c r="AP16" s="176"/>
      <c r="AQ16" s="177"/>
      <c r="AR16" s="484"/>
      <c r="AS16" s="485"/>
      <c r="AT16" s="485"/>
      <c r="AU16" s="485"/>
      <c r="AV16" s="485"/>
      <c r="AW16" s="485"/>
      <c r="AX16" s="486"/>
    </row>
    <row r="17" spans="1:50" ht="24.75" customHeight="1" x14ac:dyDescent="0.15">
      <c r="A17" s="402"/>
      <c r="B17" s="403"/>
      <c r="C17" s="403"/>
      <c r="D17" s="403"/>
      <c r="E17" s="403"/>
      <c r="F17" s="404"/>
      <c r="G17" s="512"/>
      <c r="H17" s="513"/>
      <c r="I17" s="179" t="s">
        <v>61</v>
      </c>
      <c r="J17" s="180"/>
      <c r="K17" s="180"/>
      <c r="L17" s="180"/>
      <c r="M17" s="180"/>
      <c r="N17" s="180"/>
      <c r="O17" s="181"/>
      <c r="P17" s="487" t="s">
        <v>474</v>
      </c>
      <c r="Q17" s="488"/>
      <c r="R17" s="488"/>
      <c r="S17" s="488"/>
      <c r="T17" s="488"/>
      <c r="U17" s="488"/>
      <c r="V17" s="488"/>
      <c r="W17" s="175" t="s">
        <v>474</v>
      </c>
      <c r="X17" s="176"/>
      <c r="Y17" s="176"/>
      <c r="Z17" s="176"/>
      <c r="AA17" s="176"/>
      <c r="AB17" s="176"/>
      <c r="AC17" s="177"/>
      <c r="AD17" s="175" t="s">
        <v>474</v>
      </c>
      <c r="AE17" s="176"/>
      <c r="AF17" s="176"/>
      <c r="AG17" s="176"/>
      <c r="AH17" s="176"/>
      <c r="AI17" s="176"/>
      <c r="AJ17" s="177"/>
      <c r="AK17" s="175" t="s">
        <v>476</v>
      </c>
      <c r="AL17" s="176"/>
      <c r="AM17" s="176"/>
      <c r="AN17" s="176"/>
      <c r="AO17" s="176"/>
      <c r="AP17" s="176"/>
      <c r="AQ17" s="177"/>
      <c r="AR17" s="489"/>
      <c r="AS17" s="489"/>
      <c r="AT17" s="489"/>
      <c r="AU17" s="489"/>
      <c r="AV17" s="489"/>
      <c r="AW17" s="489"/>
      <c r="AX17" s="490"/>
    </row>
    <row r="18" spans="1:50" ht="24.75" customHeight="1" x14ac:dyDescent="0.15">
      <c r="A18" s="402"/>
      <c r="B18" s="403"/>
      <c r="C18" s="403"/>
      <c r="D18" s="403"/>
      <c r="E18" s="403"/>
      <c r="F18" s="404"/>
      <c r="G18" s="514"/>
      <c r="H18" s="515"/>
      <c r="I18" s="630" t="s">
        <v>22</v>
      </c>
      <c r="J18" s="631"/>
      <c r="K18" s="631"/>
      <c r="L18" s="631"/>
      <c r="M18" s="631"/>
      <c r="N18" s="631"/>
      <c r="O18" s="632"/>
      <c r="P18" s="652">
        <f>SUM(P13:V17)</f>
        <v>15</v>
      </c>
      <c r="Q18" s="653"/>
      <c r="R18" s="653"/>
      <c r="S18" s="653"/>
      <c r="T18" s="653"/>
      <c r="U18" s="653"/>
      <c r="V18" s="654"/>
      <c r="W18" s="652">
        <f>SUM(W13:AC17)</f>
        <v>15</v>
      </c>
      <c r="X18" s="653"/>
      <c r="Y18" s="653"/>
      <c r="Z18" s="653"/>
      <c r="AA18" s="653"/>
      <c r="AB18" s="653"/>
      <c r="AC18" s="654"/>
      <c r="AD18" s="652">
        <f t="shared" ref="AD18" si="0">SUM(AD13:AJ17)</f>
        <v>15</v>
      </c>
      <c r="AE18" s="653"/>
      <c r="AF18" s="653"/>
      <c r="AG18" s="653"/>
      <c r="AH18" s="653"/>
      <c r="AI18" s="653"/>
      <c r="AJ18" s="654"/>
      <c r="AK18" s="652">
        <f t="shared" ref="AK18" si="1">SUM(AK13:AQ17)</f>
        <v>0</v>
      </c>
      <c r="AL18" s="653"/>
      <c r="AM18" s="653"/>
      <c r="AN18" s="653"/>
      <c r="AO18" s="653"/>
      <c r="AP18" s="653"/>
      <c r="AQ18" s="654"/>
      <c r="AR18" s="652">
        <f t="shared" ref="AR18" si="2">SUM(AR13:AX17)</f>
        <v>0</v>
      </c>
      <c r="AS18" s="653"/>
      <c r="AT18" s="653"/>
      <c r="AU18" s="653"/>
      <c r="AV18" s="653"/>
      <c r="AW18" s="653"/>
      <c r="AX18" s="655"/>
    </row>
    <row r="19" spans="1:50" ht="24.75" customHeight="1" x14ac:dyDescent="0.15">
      <c r="A19" s="402"/>
      <c r="B19" s="403"/>
      <c r="C19" s="403"/>
      <c r="D19" s="403"/>
      <c r="E19" s="403"/>
      <c r="F19" s="404"/>
      <c r="G19" s="650" t="s">
        <v>10</v>
      </c>
      <c r="H19" s="651"/>
      <c r="I19" s="651"/>
      <c r="J19" s="651"/>
      <c r="K19" s="651"/>
      <c r="L19" s="651"/>
      <c r="M19" s="651"/>
      <c r="N19" s="651"/>
      <c r="O19" s="651"/>
      <c r="P19" s="175">
        <v>10</v>
      </c>
      <c r="Q19" s="176"/>
      <c r="R19" s="176"/>
      <c r="S19" s="176"/>
      <c r="T19" s="176"/>
      <c r="U19" s="176"/>
      <c r="V19" s="177"/>
      <c r="W19" s="175">
        <v>13</v>
      </c>
      <c r="X19" s="176"/>
      <c r="Y19" s="176"/>
      <c r="Z19" s="176"/>
      <c r="AA19" s="176"/>
      <c r="AB19" s="176"/>
      <c r="AC19" s="177"/>
      <c r="AD19" s="175">
        <v>15</v>
      </c>
      <c r="AE19" s="176"/>
      <c r="AF19" s="176"/>
      <c r="AG19" s="176"/>
      <c r="AH19" s="176"/>
      <c r="AI19" s="176"/>
      <c r="AJ19" s="177"/>
      <c r="AK19" s="628"/>
      <c r="AL19" s="628"/>
      <c r="AM19" s="628"/>
      <c r="AN19" s="628"/>
      <c r="AO19" s="628"/>
      <c r="AP19" s="628"/>
      <c r="AQ19" s="628"/>
      <c r="AR19" s="628"/>
      <c r="AS19" s="628"/>
      <c r="AT19" s="628"/>
      <c r="AU19" s="628"/>
      <c r="AV19" s="628"/>
      <c r="AW19" s="628"/>
      <c r="AX19" s="629"/>
    </row>
    <row r="20" spans="1:50" ht="24.75" customHeight="1" x14ac:dyDescent="0.15">
      <c r="A20" s="504"/>
      <c r="B20" s="505"/>
      <c r="C20" s="505"/>
      <c r="D20" s="505"/>
      <c r="E20" s="505"/>
      <c r="F20" s="506"/>
      <c r="G20" s="650" t="s">
        <v>11</v>
      </c>
      <c r="H20" s="651"/>
      <c r="I20" s="651"/>
      <c r="J20" s="651"/>
      <c r="K20" s="651"/>
      <c r="L20" s="651"/>
      <c r="M20" s="651"/>
      <c r="N20" s="651"/>
      <c r="O20" s="651"/>
      <c r="P20" s="656">
        <f>IF(P18=0, "-", P19/P18)</f>
        <v>0.66666666666666663</v>
      </c>
      <c r="Q20" s="656"/>
      <c r="R20" s="656"/>
      <c r="S20" s="656"/>
      <c r="T20" s="656"/>
      <c r="U20" s="656"/>
      <c r="V20" s="656"/>
      <c r="W20" s="656">
        <f>IF(W18=0, "-", W19/W18)</f>
        <v>0.8666666666666667</v>
      </c>
      <c r="X20" s="656"/>
      <c r="Y20" s="656"/>
      <c r="Z20" s="656"/>
      <c r="AA20" s="656"/>
      <c r="AB20" s="656"/>
      <c r="AC20" s="656"/>
      <c r="AD20" s="656">
        <f>IF(AD18=0, "-", AD19/AD18)</f>
        <v>1</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26" t="s">
        <v>13</v>
      </c>
      <c r="B21" s="127"/>
      <c r="C21" s="127"/>
      <c r="D21" s="127"/>
      <c r="E21" s="127"/>
      <c r="F21" s="128"/>
      <c r="G21" s="165" t="s">
        <v>319</v>
      </c>
      <c r="H21" s="140"/>
      <c r="I21" s="140"/>
      <c r="J21" s="140"/>
      <c r="K21" s="140"/>
      <c r="L21" s="140"/>
      <c r="M21" s="140"/>
      <c r="N21" s="140"/>
      <c r="O21" s="141"/>
      <c r="P21" s="139" t="s">
        <v>83</v>
      </c>
      <c r="Q21" s="140"/>
      <c r="R21" s="140"/>
      <c r="S21" s="140"/>
      <c r="T21" s="140"/>
      <c r="U21" s="140"/>
      <c r="V21" s="140"/>
      <c r="W21" s="140"/>
      <c r="X21" s="141"/>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6"/>
      <c r="B22" s="127"/>
      <c r="C22" s="127"/>
      <c r="D22" s="127"/>
      <c r="E22" s="127"/>
      <c r="F22" s="128"/>
      <c r="G22" s="166"/>
      <c r="H22" s="143"/>
      <c r="I22" s="143"/>
      <c r="J22" s="143"/>
      <c r="K22" s="143"/>
      <c r="L22" s="143"/>
      <c r="M22" s="143"/>
      <c r="N22" s="143"/>
      <c r="O22" s="144"/>
      <c r="P22" s="142"/>
      <c r="Q22" s="143"/>
      <c r="R22" s="143"/>
      <c r="S22" s="143"/>
      <c r="T22" s="143"/>
      <c r="U22" s="143"/>
      <c r="V22" s="143"/>
      <c r="W22" s="143"/>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313">
        <v>27</v>
      </c>
      <c r="AV22" s="313"/>
      <c r="AW22" s="143" t="s">
        <v>360</v>
      </c>
      <c r="AX22" s="311"/>
    </row>
    <row r="23" spans="1:50" ht="22.5" customHeight="1" x14ac:dyDescent="0.15">
      <c r="A23" s="129"/>
      <c r="B23" s="127"/>
      <c r="C23" s="127"/>
      <c r="D23" s="127"/>
      <c r="E23" s="127"/>
      <c r="F23" s="128"/>
      <c r="G23" s="73" t="s">
        <v>492</v>
      </c>
      <c r="H23" s="74"/>
      <c r="I23" s="74"/>
      <c r="J23" s="74"/>
      <c r="K23" s="74"/>
      <c r="L23" s="74"/>
      <c r="M23" s="74"/>
      <c r="N23" s="74"/>
      <c r="O23" s="75"/>
      <c r="P23" s="229" t="s">
        <v>493</v>
      </c>
      <c r="Q23" s="230"/>
      <c r="R23" s="230"/>
      <c r="S23" s="230"/>
      <c r="T23" s="230"/>
      <c r="U23" s="230"/>
      <c r="V23" s="230"/>
      <c r="W23" s="230"/>
      <c r="X23" s="231"/>
      <c r="Y23" s="238" t="s">
        <v>14</v>
      </c>
      <c r="Z23" s="239"/>
      <c r="AA23" s="240"/>
      <c r="AB23" s="167" t="s">
        <v>495</v>
      </c>
      <c r="AC23" s="168"/>
      <c r="AD23" s="168"/>
      <c r="AE23" s="87">
        <v>0</v>
      </c>
      <c r="AF23" s="88"/>
      <c r="AG23" s="88"/>
      <c r="AH23" s="88"/>
      <c r="AI23" s="89"/>
      <c r="AJ23" s="87">
        <v>0</v>
      </c>
      <c r="AK23" s="88"/>
      <c r="AL23" s="88"/>
      <c r="AM23" s="88"/>
      <c r="AN23" s="89"/>
      <c r="AO23" s="87">
        <v>2</v>
      </c>
      <c r="AP23" s="88"/>
      <c r="AQ23" s="88"/>
      <c r="AR23" s="88"/>
      <c r="AS23" s="89"/>
      <c r="AT23" s="196"/>
      <c r="AU23" s="196"/>
      <c r="AV23" s="196"/>
      <c r="AW23" s="196"/>
      <c r="AX23" s="197"/>
    </row>
    <row r="24" spans="1:50" ht="22.5" customHeight="1" x14ac:dyDescent="0.15">
      <c r="A24" s="130"/>
      <c r="B24" s="131"/>
      <c r="C24" s="131"/>
      <c r="D24" s="131"/>
      <c r="E24" s="131"/>
      <c r="F24" s="132"/>
      <c r="G24" s="76"/>
      <c r="H24" s="77"/>
      <c r="I24" s="77"/>
      <c r="J24" s="77"/>
      <c r="K24" s="77"/>
      <c r="L24" s="77"/>
      <c r="M24" s="77"/>
      <c r="N24" s="77"/>
      <c r="O24" s="78"/>
      <c r="P24" s="232"/>
      <c r="Q24" s="232"/>
      <c r="R24" s="232"/>
      <c r="S24" s="232"/>
      <c r="T24" s="232"/>
      <c r="U24" s="232"/>
      <c r="V24" s="232"/>
      <c r="W24" s="232"/>
      <c r="X24" s="233"/>
      <c r="Y24" s="138" t="s">
        <v>65</v>
      </c>
      <c r="Z24" s="83"/>
      <c r="AA24" s="84"/>
      <c r="AB24" s="236" t="s">
        <v>506</v>
      </c>
      <c r="AC24" s="237"/>
      <c r="AD24" s="237"/>
      <c r="AE24" s="87" t="s">
        <v>506</v>
      </c>
      <c r="AF24" s="88"/>
      <c r="AG24" s="88"/>
      <c r="AH24" s="88"/>
      <c r="AI24" s="89"/>
      <c r="AJ24" s="87" t="s">
        <v>506</v>
      </c>
      <c r="AK24" s="88"/>
      <c r="AL24" s="88"/>
      <c r="AM24" s="88"/>
      <c r="AN24" s="89"/>
      <c r="AO24" s="87" t="s">
        <v>506</v>
      </c>
      <c r="AP24" s="88"/>
      <c r="AQ24" s="88"/>
      <c r="AR24" s="88"/>
      <c r="AS24" s="89"/>
      <c r="AT24" s="87">
        <v>2</v>
      </c>
      <c r="AU24" s="88"/>
      <c r="AV24" s="88"/>
      <c r="AW24" s="88"/>
      <c r="AX24" s="354"/>
    </row>
    <row r="25" spans="1:50" ht="22.5" customHeight="1" x14ac:dyDescent="0.15">
      <c r="A25" s="133"/>
      <c r="B25" s="134"/>
      <c r="C25" s="134"/>
      <c r="D25" s="134"/>
      <c r="E25" s="134"/>
      <c r="F25" s="135"/>
      <c r="G25" s="79"/>
      <c r="H25" s="80"/>
      <c r="I25" s="80"/>
      <c r="J25" s="80"/>
      <c r="K25" s="80"/>
      <c r="L25" s="80"/>
      <c r="M25" s="80"/>
      <c r="N25" s="80"/>
      <c r="O25" s="81"/>
      <c r="P25" s="234"/>
      <c r="Q25" s="234"/>
      <c r="R25" s="234"/>
      <c r="S25" s="234"/>
      <c r="T25" s="234"/>
      <c r="U25" s="234"/>
      <c r="V25" s="234"/>
      <c r="W25" s="234"/>
      <c r="X25" s="235"/>
      <c r="Y25" s="82" t="s">
        <v>15</v>
      </c>
      <c r="Z25" s="83"/>
      <c r="AA25" s="84"/>
      <c r="AB25" s="85" t="s">
        <v>364</v>
      </c>
      <c r="AC25" s="86"/>
      <c r="AD25" s="86"/>
      <c r="AE25" s="87">
        <v>0</v>
      </c>
      <c r="AF25" s="88"/>
      <c r="AG25" s="88"/>
      <c r="AH25" s="88"/>
      <c r="AI25" s="89"/>
      <c r="AJ25" s="87">
        <v>0</v>
      </c>
      <c r="AK25" s="88"/>
      <c r="AL25" s="88"/>
      <c r="AM25" s="88"/>
      <c r="AN25" s="89"/>
      <c r="AO25" s="87">
        <v>100</v>
      </c>
      <c r="AP25" s="88"/>
      <c r="AQ25" s="88"/>
      <c r="AR25" s="88"/>
      <c r="AS25" s="89"/>
      <c r="AT25" s="193"/>
      <c r="AU25" s="194"/>
      <c r="AV25" s="194"/>
      <c r="AW25" s="194"/>
      <c r="AX25" s="195"/>
    </row>
    <row r="26" spans="1:50" ht="18.75" hidden="1" customHeight="1" x14ac:dyDescent="0.15">
      <c r="A26" s="126" t="s">
        <v>13</v>
      </c>
      <c r="B26" s="127"/>
      <c r="C26" s="127"/>
      <c r="D26" s="127"/>
      <c r="E26" s="127"/>
      <c r="F26" s="128"/>
      <c r="G26" s="165" t="s">
        <v>319</v>
      </c>
      <c r="H26" s="140"/>
      <c r="I26" s="140"/>
      <c r="J26" s="140"/>
      <c r="K26" s="140"/>
      <c r="L26" s="140"/>
      <c r="M26" s="140"/>
      <c r="N26" s="140"/>
      <c r="O26" s="141"/>
      <c r="P26" s="139" t="s">
        <v>83</v>
      </c>
      <c r="Q26" s="140"/>
      <c r="R26" s="140"/>
      <c r="S26" s="140"/>
      <c r="T26" s="140"/>
      <c r="U26" s="140"/>
      <c r="V26" s="140"/>
      <c r="W26" s="140"/>
      <c r="X26" s="141"/>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6"/>
      <c r="B27" s="127"/>
      <c r="C27" s="127"/>
      <c r="D27" s="127"/>
      <c r="E27" s="127"/>
      <c r="F27" s="128"/>
      <c r="G27" s="166"/>
      <c r="H27" s="143"/>
      <c r="I27" s="143"/>
      <c r="J27" s="143"/>
      <c r="K27" s="143"/>
      <c r="L27" s="143"/>
      <c r="M27" s="143"/>
      <c r="N27" s="143"/>
      <c r="O27" s="144"/>
      <c r="P27" s="142"/>
      <c r="Q27" s="143"/>
      <c r="R27" s="143"/>
      <c r="S27" s="143"/>
      <c r="T27" s="143"/>
      <c r="U27" s="143"/>
      <c r="V27" s="143"/>
      <c r="W27" s="143"/>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313"/>
      <c r="AV27" s="313"/>
      <c r="AW27" s="143" t="s">
        <v>360</v>
      </c>
      <c r="AX27" s="311"/>
    </row>
    <row r="28" spans="1:50" ht="22.5" hidden="1" customHeight="1" x14ac:dyDescent="0.15">
      <c r="A28" s="129"/>
      <c r="B28" s="127"/>
      <c r="C28" s="127"/>
      <c r="D28" s="127"/>
      <c r="E28" s="127"/>
      <c r="F28" s="128"/>
      <c r="G28" s="657"/>
      <c r="H28" s="244"/>
      <c r="I28" s="244"/>
      <c r="J28" s="244"/>
      <c r="K28" s="244"/>
      <c r="L28" s="244"/>
      <c r="M28" s="244"/>
      <c r="N28" s="244"/>
      <c r="O28" s="245"/>
      <c r="P28" s="229"/>
      <c r="Q28" s="74"/>
      <c r="R28" s="74"/>
      <c r="S28" s="74"/>
      <c r="T28" s="74"/>
      <c r="U28" s="74"/>
      <c r="V28" s="74"/>
      <c r="W28" s="74"/>
      <c r="X28" s="75"/>
      <c r="Y28" s="238" t="s">
        <v>14</v>
      </c>
      <c r="Z28" s="239"/>
      <c r="AA28" s="240"/>
      <c r="AB28" s="312"/>
      <c r="AC28" s="312"/>
      <c r="AD28" s="312"/>
      <c r="AE28" s="87"/>
      <c r="AF28" s="88"/>
      <c r="AG28" s="88"/>
      <c r="AH28" s="88"/>
      <c r="AI28" s="89"/>
      <c r="AJ28" s="87"/>
      <c r="AK28" s="88"/>
      <c r="AL28" s="88"/>
      <c r="AM28" s="88"/>
      <c r="AN28" s="89"/>
      <c r="AO28" s="87"/>
      <c r="AP28" s="88"/>
      <c r="AQ28" s="88"/>
      <c r="AR28" s="88"/>
      <c r="AS28" s="89"/>
      <c r="AT28" s="196"/>
      <c r="AU28" s="196"/>
      <c r="AV28" s="196"/>
      <c r="AW28" s="196"/>
      <c r="AX28" s="197"/>
    </row>
    <row r="29" spans="1:50" ht="22.5" hidden="1" customHeight="1" x14ac:dyDescent="0.15">
      <c r="A29" s="130"/>
      <c r="B29" s="131"/>
      <c r="C29" s="131"/>
      <c r="D29" s="131"/>
      <c r="E29" s="131"/>
      <c r="F29" s="132"/>
      <c r="G29" s="246"/>
      <c r="H29" s="247"/>
      <c r="I29" s="247"/>
      <c r="J29" s="247"/>
      <c r="K29" s="247"/>
      <c r="L29" s="247"/>
      <c r="M29" s="247"/>
      <c r="N29" s="247"/>
      <c r="O29" s="248"/>
      <c r="P29" s="77"/>
      <c r="Q29" s="77"/>
      <c r="R29" s="77"/>
      <c r="S29" s="77"/>
      <c r="T29" s="77"/>
      <c r="U29" s="77"/>
      <c r="V29" s="77"/>
      <c r="W29" s="77"/>
      <c r="X29" s="78"/>
      <c r="Y29" s="138" t="s">
        <v>65</v>
      </c>
      <c r="Z29" s="83"/>
      <c r="AA29" s="84"/>
      <c r="AB29" s="198"/>
      <c r="AC29" s="198"/>
      <c r="AD29" s="198"/>
      <c r="AE29" s="87"/>
      <c r="AF29" s="88"/>
      <c r="AG29" s="88"/>
      <c r="AH29" s="88"/>
      <c r="AI29" s="89"/>
      <c r="AJ29" s="87"/>
      <c r="AK29" s="88"/>
      <c r="AL29" s="88"/>
      <c r="AM29" s="88"/>
      <c r="AN29" s="89"/>
      <c r="AO29" s="87"/>
      <c r="AP29" s="88"/>
      <c r="AQ29" s="88"/>
      <c r="AR29" s="88"/>
      <c r="AS29" s="89"/>
      <c r="AT29" s="87"/>
      <c r="AU29" s="88"/>
      <c r="AV29" s="88"/>
      <c r="AW29" s="88"/>
      <c r="AX29" s="354"/>
    </row>
    <row r="30" spans="1:50" ht="22.5" hidden="1" customHeight="1" x14ac:dyDescent="0.15">
      <c r="A30" s="133"/>
      <c r="B30" s="134"/>
      <c r="C30" s="134"/>
      <c r="D30" s="134"/>
      <c r="E30" s="134"/>
      <c r="F30" s="135"/>
      <c r="G30" s="249"/>
      <c r="H30" s="250"/>
      <c r="I30" s="250"/>
      <c r="J30" s="250"/>
      <c r="K30" s="250"/>
      <c r="L30" s="250"/>
      <c r="M30" s="250"/>
      <c r="N30" s="250"/>
      <c r="O30" s="251"/>
      <c r="P30" s="80"/>
      <c r="Q30" s="80"/>
      <c r="R30" s="80"/>
      <c r="S30" s="80"/>
      <c r="T30" s="80"/>
      <c r="U30" s="80"/>
      <c r="V30" s="80"/>
      <c r="W30" s="80"/>
      <c r="X30" s="81"/>
      <c r="Y30" s="82" t="s">
        <v>15</v>
      </c>
      <c r="Z30" s="83"/>
      <c r="AA30" s="84"/>
      <c r="AB30" s="86" t="s">
        <v>16</v>
      </c>
      <c r="AC30" s="86"/>
      <c r="AD30" s="86"/>
      <c r="AE30" s="87"/>
      <c r="AF30" s="88"/>
      <c r="AG30" s="88"/>
      <c r="AH30" s="88"/>
      <c r="AI30" s="89"/>
      <c r="AJ30" s="87"/>
      <c r="AK30" s="88"/>
      <c r="AL30" s="88"/>
      <c r="AM30" s="88"/>
      <c r="AN30" s="89"/>
      <c r="AO30" s="87"/>
      <c r="AP30" s="88"/>
      <c r="AQ30" s="88"/>
      <c r="AR30" s="88"/>
      <c r="AS30" s="89"/>
      <c r="AT30" s="193"/>
      <c r="AU30" s="194"/>
      <c r="AV30" s="194"/>
      <c r="AW30" s="194"/>
      <c r="AX30" s="195"/>
    </row>
    <row r="31" spans="1:50" ht="18.75" hidden="1" customHeight="1" x14ac:dyDescent="0.15">
      <c r="A31" s="126" t="s">
        <v>13</v>
      </c>
      <c r="B31" s="127"/>
      <c r="C31" s="127"/>
      <c r="D31" s="127"/>
      <c r="E31" s="127"/>
      <c r="F31" s="128"/>
      <c r="G31" s="165" t="s">
        <v>319</v>
      </c>
      <c r="H31" s="140"/>
      <c r="I31" s="140"/>
      <c r="J31" s="140"/>
      <c r="K31" s="140"/>
      <c r="L31" s="140"/>
      <c r="M31" s="140"/>
      <c r="N31" s="140"/>
      <c r="O31" s="141"/>
      <c r="P31" s="139" t="s">
        <v>83</v>
      </c>
      <c r="Q31" s="140"/>
      <c r="R31" s="140"/>
      <c r="S31" s="140"/>
      <c r="T31" s="140"/>
      <c r="U31" s="140"/>
      <c r="V31" s="140"/>
      <c r="W31" s="140"/>
      <c r="X31" s="141"/>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6"/>
      <c r="B32" s="127"/>
      <c r="C32" s="127"/>
      <c r="D32" s="127"/>
      <c r="E32" s="127"/>
      <c r="F32" s="128"/>
      <c r="G32" s="166"/>
      <c r="H32" s="143"/>
      <c r="I32" s="143"/>
      <c r="J32" s="143"/>
      <c r="K32" s="143"/>
      <c r="L32" s="143"/>
      <c r="M32" s="143"/>
      <c r="N32" s="143"/>
      <c r="O32" s="144"/>
      <c r="P32" s="142"/>
      <c r="Q32" s="143"/>
      <c r="R32" s="143"/>
      <c r="S32" s="143"/>
      <c r="T32" s="143"/>
      <c r="U32" s="143"/>
      <c r="V32" s="143"/>
      <c r="W32" s="143"/>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313"/>
      <c r="AV32" s="313"/>
      <c r="AW32" s="143" t="s">
        <v>360</v>
      </c>
      <c r="AX32" s="311"/>
    </row>
    <row r="33" spans="1:50" ht="22.5" hidden="1" customHeight="1" x14ac:dyDescent="0.15">
      <c r="A33" s="129"/>
      <c r="B33" s="127"/>
      <c r="C33" s="127"/>
      <c r="D33" s="127"/>
      <c r="E33" s="127"/>
      <c r="F33" s="128"/>
      <c r="G33" s="243"/>
      <c r="H33" s="244"/>
      <c r="I33" s="244"/>
      <c r="J33" s="244"/>
      <c r="K33" s="244"/>
      <c r="L33" s="244"/>
      <c r="M33" s="244"/>
      <c r="N33" s="244"/>
      <c r="O33" s="245"/>
      <c r="P33" s="229"/>
      <c r="Q33" s="74"/>
      <c r="R33" s="74"/>
      <c r="S33" s="74"/>
      <c r="T33" s="74"/>
      <c r="U33" s="74"/>
      <c r="V33" s="74"/>
      <c r="W33" s="74"/>
      <c r="X33" s="75"/>
      <c r="Y33" s="238" t="s">
        <v>14</v>
      </c>
      <c r="Z33" s="239"/>
      <c r="AA33" s="240"/>
      <c r="AB33" s="312"/>
      <c r="AC33" s="312"/>
      <c r="AD33" s="312"/>
      <c r="AE33" s="87"/>
      <c r="AF33" s="88"/>
      <c r="AG33" s="88"/>
      <c r="AH33" s="88"/>
      <c r="AI33" s="89"/>
      <c r="AJ33" s="87"/>
      <c r="AK33" s="88"/>
      <c r="AL33" s="88"/>
      <c r="AM33" s="88"/>
      <c r="AN33" s="89"/>
      <c r="AO33" s="87"/>
      <c r="AP33" s="88"/>
      <c r="AQ33" s="88"/>
      <c r="AR33" s="88"/>
      <c r="AS33" s="89"/>
      <c r="AT33" s="196"/>
      <c r="AU33" s="196"/>
      <c r="AV33" s="196"/>
      <c r="AW33" s="196"/>
      <c r="AX33" s="197"/>
    </row>
    <row r="34" spans="1:50" ht="22.5" hidden="1" customHeight="1" x14ac:dyDescent="0.15">
      <c r="A34" s="130"/>
      <c r="B34" s="131"/>
      <c r="C34" s="131"/>
      <c r="D34" s="131"/>
      <c r="E34" s="131"/>
      <c r="F34" s="132"/>
      <c r="G34" s="246"/>
      <c r="H34" s="247"/>
      <c r="I34" s="247"/>
      <c r="J34" s="247"/>
      <c r="K34" s="247"/>
      <c r="L34" s="247"/>
      <c r="M34" s="247"/>
      <c r="N34" s="247"/>
      <c r="O34" s="248"/>
      <c r="P34" s="77"/>
      <c r="Q34" s="77"/>
      <c r="R34" s="77"/>
      <c r="S34" s="77"/>
      <c r="T34" s="77"/>
      <c r="U34" s="77"/>
      <c r="V34" s="77"/>
      <c r="W34" s="77"/>
      <c r="X34" s="78"/>
      <c r="Y34" s="138" t="s">
        <v>65</v>
      </c>
      <c r="Z34" s="83"/>
      <c r="AA34" s="84"/>
      <c r="AB34" s="198"/>
      <c r="AC34" s="198"/>
      <c r="AD34" s="198"/>
      <c r="AE34" s="87"/>
      <c r="AF34" s="88"/>
      <c r="AG34" s="88"/>
      <c r="AH34" s="88"/>
      <c r="AI34" s="89"/>
      <c r="AJ34" s="87"/>
      <c r="AK34" s="88"/>
      <c r="AL34" s="88"/>
      <c r="AM34" s="88"/>
      <c r="AN34" s="89"/>
      <c r="AO34" s="87"/>
      <c r="AP34" s="88"/>
      <c r="AQ34" s="88"/>
      <c r="AR34" s="88"/>
      <c r="AS34" s="89"/>
      <c r="AT34" s="87"/>
      <c r="AU34" s="88"/>
      <c r="AV34" s="88"/>
      <c r="AW34" s="88"/>
      <c r="AX34" s="354"/>
    </row>
    <row r="35" spans="1:50" ht="22.5" hidden="1" customHeight="1" x14ac:dyDescent="0.15">
      <c r="A35" s="133"/>
      <c r="B35" s="134"/>
      <c r="C35" s="134"/>
      <c r="D35" s="134"/>
      <c r="E35" s="134"/>
      <c r="F35" s="135"/>
      <c r="G35" s="249"/>
      <c r="H35" s="250"/>
      <c r="I35" s="250"/>
      <c r="J35" s="250"/>
      <c r="K35" s="250"/>
      <c r="L35" s="250"/>
      <c r="M35" s="250"/>
      <c r="N35" s="250"/>
      <c r="O35" s="251"/>
      <c r="P35" s="80"/>
      <c r="Q35" s="80"/>
      <c r="R35" s="80"/>
      <c r="S35" s="80"/>
      <c r="T35" s="80"/>
      <c r="U35" s="80"/>
      <c r="V35" s="80"/>
      <c r="W35" s="80"/>
      <c r="X35" s="81"/>
      <c r="Y35" s="82" t="s">
        <v>15</v>
      </c>
      <c r="Z35" s="83"/>
      <c r="AA35" s="84"/>
      <c r="AB35" s="86" t="s">
        <v>16</v>
      </c>
      <c r="AC35" s="86"/>
      <c r="AD35" s="86"/>
      <c r="AE35" s="87"/>
      <c r="AF35" s="88"/>
      <c r="AG35" s="88"/>
      <c r="AH35" s="88"/>
      <c r="AI35" s="89"/>
      <c r="AJ35" s="87"/>
      <c r="AK35" s="88"/>
      <c r="AL35" s="88"/>
      <c r="AM35" s="88"/>
      <c r="AN35" s="89"/>
      <c r="AO35" s="87"/>
      <c r="AP35" s="88"/>
      <c r="AQ35" s="88"/>
      <c r="AR35" s="88"/>
      <c r="AS35" s="89"/>
      <c r="AT35" s="193"/>
      <c r="AU35" s="194"/>
      <c r="AV35" s="194"/>
      <c r="AW35" s="194"/>
      <c r="AX35" s="195"/>
    </row>
    <row r="36" spans="1:50" ht="18.75" hidden="1" customHeight="1" x14ac:dyDescent="0.15">
      <c r="A36" s="126" t="s">
        <v>13</v>
      </c>
      <c r="B36" s="127"/>
      <c r="C36" s="127"/>
      <c r="D36" s="127"/>
      <c r="E36" s="127"/>
      <c r="F36" s="128"/>
      <c r="G36" s="165" t="s">
        <v>319</v>
      </c>
      <c r="H36" s="140"/>
      <c r="I36" s="140"/>
      <c r="J36" s="140"/>
      <c r="K36" s="140"/>
      <c r="L36" s="140"/>
      <c r="M36" s="140"/>
      <c r="N36" s="140"/>
      <c r="O36" s="141"/>
      <c r="P36" s="139" t="s">
        <v>83</v>
      </c>
      <c r="Q36" s="140"/>
      <c r="R36" s="140"/>
      <c r="S36" s="140"/>
      <c r="T36" s="140"/>
      <c r="U36" s="140"/>
      <c r="V36" s="140"/>
      <c r="W36" s="140"/>
      <c r="X36" s="141"/>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6"/>
      <c r="B37" s="127"/>
      <c r="C37" s="127"/>
      <c r="D37" s="127"/>
      <c r="E37" s="127"/>
      <c r="F37" s="128"/>
      <c r="G37" s="166"/>
      <c r="H37" s="143"/>
      <c r="I37" s="143"/>
      <c r="J37" s="143"/>
      <c r="K37" s="143"/>
      <c r="L37" s="143"/>
      <c r="M37" s="143"/>
      <c r="N37" s="143"/>
      <c r="O37" s="144"/>
      <c r="P37" s="142"/>
      <c r="Q37" s="143"/>
      <c r="R37" s="143"/>
      <c r="S37" s="143"/>
      <c r="T37" s="143"/>
      <c r="U37" s="143"/>
      <c r="V37" s="143"/>
      <c r="W37" s="143"/>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313"/>
      <c r="AV37" s="313"/>
      <c r="AW37" s="143" t="s">
        <v>360</v>
      </c>
      <c r="AX37" s="311"/>
    </row>
    <row r="38" spans="1:50" ht="22.5" hidden="1" customHeight="1" x14ac:dyDescent="0.15">
      <c r="A38" s="129"/>
      <c r="B38" s="127"/>
      <c r="C38" s="127"/>
      <c r="D38" s="127"/>
      <c r="E38" s="127"/>
      <c r="F38" s="128"/>
      <c r="G38" s="243"/>
      <c r="H38" s="244"/>
      <c r="I38" s="244"/>
      <c r="J38" s="244"/>
      <c r="K38" s="244"/>
      <c r="L38" s="244"/>
      <c r="M38" s="244"/>
      <c r="N38" s="244"/>
      <c r="O38" s="245"/>
      <c r="P38" s="74"/>
      <c r="Q38" s="74"/>
      <c r="R38" s="74"/>
      <c r="S38" s="74"/>
      <c r="T38" s="74"/>
      <c r="U38" s="74"/>
      <c r="V38" s="74"/>
      <c r="W38" s="74"/>
      <c r="X38" s="75"/>
      <c r="Y38" s="238" t="s">
        <v>14</v>
      </c>
      <c r="Z38" s="239"/>
      <c r="AA38" s="240"/>
      <c r="AB38" s="312"/>
      <c r="AC38" s="312"/>
      <c r="AD38" s="312"/>
      <c r="AE38" s="87"/>
      <c r="AF38" s="88"/>
      <c r="AG38" s="88"/>
      <c r="AH38" s="88"/>
      <c r="AI38" s="89"/>
      <c r="AJ38" s="87"/>
      <c r="AK38" s="88"/>
      <c r="AL38" s="88"/>
      <c r="AM38" s="88"/>
      <c r="AN38" s="89"/>
      <c r="AO38" s="87"/>
      <c r="AP38" s="88"/>
      <c r="AQ38" s="88"/>
      <c r="AR38" s="88"/>
      <c r="AS38" s="89"/>
      <c r="AT38" s="196"/>
      <c r="AU38" s="196"/>
      <c r="AV38" s="196"/>
      <c r="AW38" s="196"/>
      <c r="AX38" s="197"/>
    </row>
    <row r="39" spans="1:50" ht="22.5" hidden="1" customHeight="1" x14ac:dyDescent="0.15">
      <c r="A39" s="130"/>
      <c r="B39" s="131"/>
      <c r="C39" s="131"/>
      <c r="D39" s="131"/>
      <c r="E39" s="131"/>
      <c r="F39" s="132"/>
      <c r="G39" s="246"/>
      <c r="H39" s="247"/>
      <c r="I39" s="247"/>
      <c r="J39" s="247"/>
      <c r="K39" s="247"/>
      <c r="L39" s="247"/>
      <c r="M39" s="247"/>
      <c r="N39" s="247"/>
      <c r="O39" s="248"/>
      <c r="P39" s="77"/>
      <c r="Q39" s="77"/>
      <c r="R39" s="77"/>
      <c r="S39" s="77"/>
      <c r="T39" s="77"/>
      <c r="U39" s="77"/>
      <c r="V39" s="77"/>
      <c r="W39" s="77"/>
      <c r="X39" s="78"/>
      <c r="Y39" s="138" t="s">
        <v>65</v>
      </c>
      <c r="Z39" s="83"/>
      <c r="AA39" s="84"/>
      <c r="AB39" s="198"/>
      <c r="AC39" s="198"/>
      <c r="AD39" s="198"/>
      <c r="AE39" s="87"/>
      <c r="AF39" s="88"/>
      <c r="AG39" s="88"/>
      <c r="AH39" s="88"/>
      <c r="AI39" s="89"/>
      <c r="AJ39" s="87"/>
      <c r="AK39" s="88"/>
      <c r="AL39" s="88"/>
      <c r="AM39" s="88"/>
      <c r="AN39" s="89"/>
      <c r="AO39" s="87"/>
      <c r="AP39" s="88"/>
      <c r="AQ39" s="88"/>
      <c r="AR39" s="88"/>
      <c r="AS39" s="89"/>
      <c r="AT39" s="87"/>
      <c r="AU39" s="88"/>
      <c r="AV39" s="88"/>
      <c r="AW39" s="88"/>
      <c r="AX39" s="354"/>
    </row>
    <row r="40" spans="1:50" ht="22.5" hidden="1" customHeight="1" x14ac:dyDescent="0.15">
      <c r="A40" s="133"/>
      <c r="B40" s="134"/>
      <c r="C40" s="134"/>
      <c r="D40" s="134"/>
      <c r="E40" s="134"/>
      <c r="F40" s="135"/>
      <c r="G40" s="249"/>
      <c r="H40" s="250"/>
      <c r="I40" s="250"/>
      <c r="J40" s="250"/>
      <c r="K40" s="250"/>
      <c r="L40" s="250"/>
      <c r="M40" s="250"/>
      <c r="N40" s="250"/>
      <c r="O40" s="251"/>
      <c r="P40" s="80"/>
      <c r="Q40" s="80"/>
      <c r="R40" s="80"/>
      <c r="S40" s="80"/>
      <c r="T40" s="80"/>
      <c r="U40" s="80"/>
      <c r="V40" s="80"/>
      <c r="W40" s="80"/>
      <c r="X40" s="81"/>
      <c r="Y40" s="82" t="s">
        <v>15</v>
      </c>
      <c r="Z40" s="83"/>
      <c r="AA40" s="84"/>
      <c r="AB40" s="86" t="s">
        <v>16</v>
      </c>
      <c r="AC40" s="86"/>
      <c r="AD40" s="86"/>
      <c r="AE40" s="87"/>
      <c r="AF40" s="88"/>
      <c r="AG40" s="88"/>
      <c r="AH40" s="88"/>
      <c r="AI40" s="89"/>
      <c r="AJ40" s="87"/>
      <c r="AK40" s="88"/>
      <c r="AL40" s="88"/>
      <c r="AM40" s="88"/>
      <c r="AN40" s="89"/>
      <c r="AO40" s="87"/>
      <c r="AP40" s="88"/>
      <c r="AQ40" s="88"/>
      <c r="AR40" s="88"/>
      <c r="AS40" s="89"/>
      <c r="AT40" s="193"/>
      <c r="AU40" s="194"/>
      <c r="AV40" s="194"/>
      <c r="AW40" s="194"/>
      <c r="AX40" s="195"/>
    </row>
    <row r="41" spans="1:50" ht="18.75" hidden="1" customHeight="1" x14ac:dyDescent="0.15">
      <c r="A41" s="126" t="s">
        <v>13</v>
      </c>
      <c r="B41" s="127"/>
      <c r="C41" s="127"/>
      <c r="D41" s="127"/>
      <c r="E41" s="127"/>
      <c r="F41" s="128"/>
      <c r="G41" s="165" t="s">
        <v>319</v>
      </c>
      <c r="H41" s="140"/>
      <c r="I41" s="140"/>
      <c r="J41" s="140"/>
      <c r="K41" s="140"/>
      <c r="L41" s="140"/>
      <c r="M41" s="140"/>
      <c r="N41" s="140"/>
      <c r="O41" s="141"/>
      <c r="P41" s="139" t="s">
        <v>83</v>
      </c>
      <c r="Q41" s="140"/>
      <c r="R41" s="140"/>
      <c r="S41" s="140"/>
      <c r="T41" s="140"/>
      <c r="U41" s="140"/>
      <c r="V41" s="140"/>
      <c r="W41" s="140"/>
      <c r="X41" s="141"/>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6"/>
      <c r="B42" s="127"/>
      <c r="C42" s="127"/>
      <c r="D42" s="127"/>
      <c r="E42" s="127"/>
      <c r="F42" s="128"/>
      <c r="G42" s="166"/>
      <c r="H42" s="143"/>
      <c r="I42" s="143"/>
      <c r="J42" s="143"/>
      <c r="K42" s="143"/>
      <c r="L42" s="143"/>
      <c r="M42" s="143"/>
      <c r="N42" s="143"/>
      <c r="O42" s="144"/>
      <c r="P42" s="142"/>
      <c r="Q42" s="143"/>
      <c r="R42" s="143"/>
      <c r="S42" s="143"/>
      <c r="T42" s="143"/>
      <c r="U42" s="143"/>
      <c r="V42" s="143"/>
      <c r="W42" s="143"/>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313"/>
      <c r="AV42" s="313"/>
      <c r="AW42" s="143" t="s">
        <v>360</v>
      </c>
      <c r="AX42" s="311"/>
    </row>
    <row r="43" spans="1:50" ht="22.5" hidden="1" customHeight="1" x14ac:dyDescent="0.15">
      <c r="A43" s="129"/>
      <c r="B43" s="127"/>
      <c r="C43" s="127"/>
      <c r="D43" s="127"/>
      <c r="E43" s="127"/>
      <c r="F43" s="128"/>
      <c r="G43" s="243"/>
      <c r="H43" s="244"/>
      <c r="I43" s="244"/>
      <c r="J43" s="244"/>
      <c r="K43" s="244"/>
      <c r="L43" s="244"/>
      <c r="M43" s="244"/>
      <c r="N43" s="244"/>
      <c r="O43" s="245"/>
      <c r="P43" s="74"/>
      <c r="Q43" s="74"/>
      <c r="R43" s="74"/>
      <c r="S43" s="74"/>
      <c r="T43" s="74"/>
      <c r="U43" s="74"/>
      <c r="V43" s="74"/>
      <c r="W43" s="74"/>
      <c r="X43" s="75"/>
      <c r="Y43" s="238" t="s">
        <v>14</v>
      </c>
      <c r="Z43" s="239"/>
      <c r="AA43" s="240"/>
      <c r="AB43" s="312"/>
      <c r="AC43" s="312"/>
      <c r="AD43" s="312"/>
      <c r="AE43" s="87"/>
      <c r="AF43" s="88"/>
      <c r="AG43" s="88"/>
      <c r="AH43" s="88"/>
      <c r="AI43" s="89"/>
      <c r="AJ43" s="87"/>
      <c r="AK43" s="88"/>
      <c r="AL43" s="88"/>
      <c r="AM43" s="88"/>
      <c r="AN43" s="89"/>
      <c r="AO43" s="87"/>
      <c r="AP43" s="88"/>
      <c r="AQ43" s="88"/>
      <c r="AR43" s="88"/>
      <c r="AS43" s="89"/>
      <c r="AT43" s="196"/>
      <c r="AU43" s="196"/>
      <c r="AV43" s="196"/>
      <c r="AW43" s="196"/>
      <c r="AX43" s="197"/>
    </row>
    <row r="44" spans="1:50" ht="22.5" hidden="1" customHeight="1" x14ac:dyDescent="0.15">
      <c r="A44" s="130"/>
      <c r="B44" s="131"/>
      <c r="C44" s="131"/>
      <c r="D44" s="131"/>
      <c r="E44" s="131"/>
      <c r="F44" s="132"/>
      <c r="G44" s="246"/>
      <c r="H44" s="247"/>
      <c r="I44" s="247"/>
      <c r="J44" s="247"/>
      <c r="K44" s="247"/>
      <c r="L44" s="247"/>
      <c r="M44" s="247"/>
      <c r="N44" s="247"/>
      <c r="O44" s="248"/>
      <c r="P44" s="77"/>
      <c r="Q44" s="77"/>
      <c r="R44" s="77"/>
      <c r="S44" s="77"/>
      <c r="T44" s="77"/>
      <c r="U44" s="77"/>
      <c r="V44" s="77"/>
      <c r="W44" s="77"/>
      <c r="X44" s="78"/>
      <c r="Y44" s="138" t="s">
        <v>65</v>
      </c>
      <c r="Z44" s="83"/>
      <c r="AA44" s="84"/>
      <c r="AB44" s="198"/>
      <c r="AC44" s="198"/>
      <c r="AD44" s="198"/>
      <c r="AE44" s="87"/>
      <c r="AF44" s="88"/>
      <c r="AG44" s="88"/>
      <c r="AH44" s="88"/>
      <c r="AI44" s="89"/>
      <c r="AJ44" s="87"/>
      <c r="AK44" s="88"/>
      <c r="AL44" s="88"/>
      <c r="AM44" s="88"/>
      <c r="AN44" s="89"/>
      <c r="AO44" s="87"/>
      <c r="AP44" s="88"/>
      <c r="AQ44" s="88"/>
      <c r="AR44" s="88"/>
      <c r="AS44" s="89"/>
      <c r="AT44" s="87"/>
      <c r="AU44" s="88"/>
      <c r="AV44" s="88"/>
      <c r="AW44" s="88"/>
      <c r="AX44" s="354"/>
    </row>
    <row r="45" spans="1:50" ht="22.5" hidden="1" customHeight="1" x14ac:dyDescent="0.15">
      <c r="A45" s="130"/>
      <c r="B45" s="131"/>
      <c r="C45" s="131"/>
      <c r="D45" s="131"/>
      <c r="E45" s="131"/>
      <c r="F45" s="132"/>
      <c r="G45" s="246"/>
      <c r="H45" s="247"/>
      <c r="I45" s="247"/>
      <c r="J45" s="247"/>
      <c r="K45" s="247"/>
      <c r="L45" s="247"/>
      <c r="M45" s="247"/>
      <c r="N45" s="247"/>
      <c r="O45" s="248"/>
      <c r="P45" s="77"/>
      <c r="Q45" s="77"/>
      <c r="R45" s="77"/>
      <c r="S45" s="77"/>
      <c r="T45" s="77"/>
      <c r="U45" s="77"/>
      <c r="V45" s="77"/>
      <c r="W45" s="77"/>
      <c r="X45" s="78"/>
      <c r="Y45" s="151" t="s">
        <v>15</v>
      </c>
      <c r="Z45" s="152"/>
      <c r="AA45" s="153"/>
      <c r="AB45" s="86" t="s">
        <v>16</v>
      </c>
      <c r="AC45" s="86"/>
      <c r="AD45" s="86"/>
      <c r="AE45" s="87"/>
      <c r="AF45" s="88"/>
      <c r="AG45" s="88"/>
      <c r="AH45" s="88"/>
      <c r="AI45" s="89"/>
      <c r="AJ45" s="87"/>
      <c r="AK45" s="88"/>
      <c r="AL45" s="88"/>
      <c r="AM45" s="88"/>
      <c r="AN45" s="89"/>
      <c r="AO45" s="87"/>
      <c r="AP45" s="88"/>
      <c r="AQ45" s="88"/>
      <c r="AR45" s="88"/>
      <c r="AS45" s="89"/>
      <c r="AT45" s="193"/>
      <c r="AU45" s="194"/>
      <c r="AV45" s="194"/>
      <c r="AW45" s="194"/>
      <c r="AX45" s="195"/>
    </row>
    <row r="46" spans="1:50" ht="22.5" customHeight="1" x14ac:dyDescent="0.15">
      <c r="A46" s="96" t="s">
        <v>322</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30"/>
      <c r="AP46" s="30"/>
      <c r="AQ46" s="30"/>
      <c r="AR46" s="30"/>
      <c r="AS46" s="30"/>
      <c r="AT46" s="30"/>
      <c r="AU46" s="30"/>
      <c r="AV46" s="30"/>
      <c r="AW46" s="30"/>
      <c r="AX46" s="32"/>
    </row>
    <row r="47" spans="1:50" ht="18.75" hidden="1" customHeight="1" x14ac:dyDescent="0.15">
      <c r="A47" s="664" t="s">
        <v>320</v>
      </c>
      <c r="B47" s="98" t="s">
        <v>317</v>
      </c>
      <c r="C47" s="99"/>
      <c r="D47" s="99"/>
      <c r="E47" s="99"/>
      <c r="F47" s="100"/>
      <c r="G47" s="163" t="s">
        <v>311</v>
      </c>
      <c r="H47" s="163"/>
      <c r="I47" s="163"/>
      <c r="J47" s="163"/>
      <c r="K47" s="163"/>
      <c r="L47" s="163"/>
      <c r="M47" s="163"/>
      <c r="N47" s="163"/>
      <c r="O47" s="163"/>
      <c r="P47" s="163"/>
      <c r="Q47" s="163"/>
      <c r="R47" s="163"/>
      <c r="S47" s="163"/>
      <c r="T47" s="163"/>
      <c r="U47" s="163"/>
      <c r="V47" s="163"/>
      <c r="W47" s="163"/>
      <c r="X47" s="163"/>
      <c r="Y47" s="163"/>
      <c r="Z47" s="163"/>
      <c r="AA47" s="164"/>
      <c r="AB47" s="30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0"/>
    </row>
    <row r="48" spans="1:50" ht="18.75" hidden="1" customHeight="1" x14ac:dyDescent="0.15">
      <c r="A48" s="664"/>
      <c r="B48" s="98"/>
      <c r="C48" s="99"/>
      <c r="D48" s="99"/>
      <c r="E48" s="99"/>
      <c r="F48" s="100"/>
      <c r="G48" s="143"/>
      <c r="H48" s="143"/>
      <c r="I48" s="143"/>
      <c r="J48" s="143"/>
      <c r="K48" s="143"/>
      <c r="L48" s="143"/>
      <c r="M48" s="143"/>
      <c r="N48" s="143"/>
      <c r="O48" s="143"/>
      <c r="P48" s="143"/>
      <c r="Q48" s="143"/>
      <c r="R48" s="143"/>
      <c r="S48" s="143"/>
      <c r="T48" s="143"/>
      <c r="U48" s="143"/>
      <c r="V48" s="143"/>
      <c r="W48" s="143"/>
      <c r="X48" s="143"/>
      <c r="Y48" s="143"/>
      <c r="Z48" s="143"/>
      <c r="AA48" s="144"/>
      <c r="AB48" s="142"/>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311"/>
    </row>
    <row r="49" spans="1:50" ht="30" hidden="1" customHeight="1" x14ac:dyDescent="0.15">
      <c r="A49" s="664"/>
      <c r="B49" s="98"/>
      <c r="C49" s="99"/>
      <c r="D49" s="99"/>
      <c r="E49" s="99"/>
      <c r="F49" s="100"/>
      <c r="G49" s="200"/>
      <c r="H49" s="200"/>
      <c r="I49" s="200"/>
      <c r="J49" s="200"/>
      <c r="K49" s="200"/>
      <c r="L49" s="200"/>
      <c r="M49" s="200"/>
      <c r="N49" s="200"/>
      <c r="O49" s="200"/>
      <c r="P49" s="200"/>
      <c r="Q49" s="200"/>
      <c r="R49" s="200"/>
      <c r="S49" s="200"/>
      <c r="T49" s="200"/>
      <c r="U49" s="200"/>
      <c r="V49" s="200"/>
      <c r="W49" s="200"/>
      <c r="X49" s="200"/>
      <c r="Y49" s="200"/>
      <c r="Z49" s="200"/>
      <c r="AA49" s="624"/>
      <c r="AB49" s="199"/>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1"/>
    </row>
    <row r="50" spans="1:50" ht="30" hidden="1" customHeight="1" x14ac:dyDescent="0.15">
      <c r="A50" s="664"/>
      <c r="B50" s="98"/>
      <c r="C50" s="99"/>
      <c r="D50" s="99"/>
      <c r="E50" s="99"/>
      <c r="F50" s="100"/>
      <c r="G50" s="203"/>
      <c r="H50" s="203"/>
      <c r="I50" s="203"/>
      <c r="J50" s="203"/>
      <c r="K50" s="203"/>
      <c r="L50" s="203"/>
      <c r="M50" s="203"/>
      <c r="N50" s="203"/>
      <c r="O50" s="203"/>
      <c r="P50" s="203"/>
      <c r="Q50" s="203"/>
      <c r="R50" s="203"/>
      <c r="S50" s="203"/>
      <c r="T50" s="203"/>
      <c r="U50" s="203"/>
      <c r="V50" s="203"/>
      <c r="W50" s="203"/>
      <c r="X50" s="203"/>
      <c r="Y50" s="203"/>
      <c r="Z50" s="203"/>
      <c r="AA50" s="625"/>
      <c r="AB50" s="202"/>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4"/>
    </row>
    <row r="51" spans="1:50" ht="30" hidden="1" customHeight="1" x14ac:dyDescent="0.15">
      <c r="A51" s="664"/>
      <c r="B51" s="101"/>
      <c r="C51" s="102"/>
      <c r="D51" s="102"/>
      <c r="E51" s="102"/>
      <c r="F51" s="103"/>
      <c r="G51" s="206"/>
      <c r="H51" s="206"/>
      <c r="I51" s="206"/>
      <c r="J51" s="206"/>
      <c r="K51" s="206"/>
      <c r="L51" s="206"/>
      <c r="M51" s="206"/>
      <c r="N51" s="206"/>
      <c r="O51" s="206"/>
      <c r="P51" s="206"/>
      <c r="Q51" s="206"/>
      <c r="R51" s="206"/>
      <c r="S51" s="206"/>
      <c r="T51" s="206"/>
      <c r="U51" s="206"/>
      <c r="V51" s="206"/>
      <c r="W51" s="206"/>
      <c r="X51" s="206"/>
      <c r="Y51" s="206"/>
      <c r="Z51" s="206"/>
      <c r="AA51" s="626"/>
      <c r="AB51" s="205"/>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7"/>
    </row>
    <row r="52" spans="1:50" ht="18.75" hidden="1" customHeight="1" x14ac:dyDescent="0.15">
      <c r="A52" s="664"/>
      <c r="B52" s="99" t="s">
        <v>318</v>
      </c>
      <c r="C52" s="99"/>
      <c r="D52" s="99"/>
      <c r="E52" s="99"/>
      <c r="F52" s="100"/>
      <c r="G52" s="165" t="s">
        <v>85</v>
      </c>
      <c r="H52" s="140"/>
      <c r="I52" s="140"/>
      <c r="J52" s="140"/>
      <c r="K52" s="140"/>
      <c r="L52" s="140"/>
      <c r="M52" s="140"/>
      <c r="N52" s="140"/>
      <c r="O52" s="141"/>
      <c r="P52" s="139" t="s">
        <v>89</v>
      </c>
      <c r="Q52" s="140"/>
      <c r="R52" s="140"/>
      <c r="S52" s="140"/>
      <c r="T52" s="140"/>
      <c r="U52" s="140"/>
      <c r="V52" s="140"/>
      <c r="W52" s="140"/>
      <c r="X52" s="141"/>
      <c r="Y52" s="217"/>
      <c r="Z52" s="218"/>
      <c r="AA52" s="219"/>
      <c r="AB52" s="223" t="s">
        <v>12</v>
      </c>
      <c r="AC52" s="224"/>
      <c r="AD52" s="225"/>
      <c r="AE52" s="139" t="s">
        <v>69</v>
      </c>
      <c r="AF52" s="140"/>
      <c r="AG52" s="140"/>
      <c r="AH52" s="140"/>
      <c r="AI52" s="141"/>
      <c r="AJ52" s="139" t="s">
        <v>70</v>
      </c>
      <c r="AK52" s="140"/>
      <c r="AL52" s="140"/>
      <c r="AM52" s="140"/>
      <c r="AN52" s="141"/>
      <c r="AO52" s="139" t="s">
        <v>71</v>
      </c>
      <c r="AP52" s="140"/>
      <c r="AQ52" s="140"/>
      <c r="AR52" s="140"/>
      <c r="AS52" s="141"/>
      <c r="AT52" s="172" t="s">
        <v>303</v>
      </c>
      <c r="AU52" s="173"/>
      <c r="AV52" s="173"/>
      <c r="AW52" s="173"/>
      <c r="AX52" s="174"/>
    </row>
    <row r="53" spans="1:50" ht="18.75" hidden="1" customHeight="1" x14ac:dyDescent="0.15">
      <c r="A53" s="664"/>
      <c r="B53" s="99"/>
      <c r="C53" s="99"/>
      <c r="D53" s="99"/>
      <c r="E53" s="99"/>
      <c r="F53" s="100"/>
      <c r="G53" s="166"/>
      <c r="H53" s="143"/>
      <c r="I53" s="143"/>
      <c r="J53" s="143"/>
      <c r="K53" s="143"/>
      <c r="L53" s="143"/>
      <c r="M53" s="143"/>
      <c r="N53" s="143"/>
      <c r="O53" s="144"/>
      <c r="P53" s="142"/>
      <c r="Q53" s="143"/>
      <c r="R53" s="143"/>
      <c r="S53" s="143"/>
      <c r="T53" s="143"/>
      <c r="U53" s="143"/>
      <c r="V53" s="143"/>
      <c r="W53" s="143"/>
      <c r="X53" s="144"/>
      <c r="Y53" s="220"/>
      <c r="Z53" s="221"/>
      <c r="AA53" s="222"/>
      <c r="AB53" s="226"/>
      <c r="AC53" s="227"/>
      <c r="AD53" s="228"/>
      <c r="AE53" s="142"/>
      <c r="AF53" s="143"/>
      <c r="AG53" s="143"/>
      <c r="AH53" s="143"/>
      <c r="AI53" s="144"/>
      <c r="AJ53" s="142"/>
      <c r="AK53" s="143"/>
      <c r="AL53" s="143"/>
      <c r="AM53" s="143"/>
      <c r="AN53" s="144"/>
      <c r="AO53" s="142"/>
      <c r="AP53" s="143"/>
      <c r="AQ53" s="143"/>
      <c r="AR53" s="143"/>
      <c r="AS53" s="144"/>
      <c r="AT53" s="67"/>
      <c r="AU53" s="313"/>
      <c r="AV53" s="313"/>
      <c r="AW53" s="143" t="s">
        <v>360</v>
      </c>
      <c r="AX53" s="311"/>
    </row>
    <row r="54" spans="1:50" ht="22.5" hidden="1" customHeight="1" x14ac:dyDescent="0.15">
      <c r="A54" s="664"/>
      <c r="B54" s="99"/>
      <c r="C54" s="99"/>
      <c r="D54" s="99"/>
      <c r="E54" s="99"/>
      <c r="F54" s="100"/>
      <c r="G54" s="73"/>
      <c r="H54" s="74"/>
      <c r="I54" s="74"/>
      <c r="J54" s="74"/>
      <c r="K54" s="74"/>
      <c r="L54" s="74"/>
      <c r="M54" s="74"/>
      <c r="N54" s="74"/>
      <c r="O54" s="75"/>
      <c r="P54" s="229"/>
      <c r="Q54" s="230"/>
      <c r="R54" s="230"/>
      <c r="S54" s="230"/>
      <c r="T54" s="230"/>
      <c r="U54" s="230"/>
      <c r="V54" s="230"/>
      <c r="W54" s="230"/>
      <c r="X54" s="231"/>
      <c r="Y54" s="594" t="s">
        <v>86</v>
      </c>
      <c r="Z54" s="595"/>
      <c r="AA54" s="596"/>
      <c r="AB54" s="167"/>
      <c r="AC54" s="168"/>
      <c r="AD54" s="168"/>
      <c r="AE54" s="87"/>
      <c r="AF54" s="88"/>
      <c r="AG54" s="88"/>
      <c r="AH54" s="88"/>
      <c r="AI54" s="89"/>
      <c r="AJ54" s="87"/>
      <c r="AK54" s="88"/>
      <c r="AL54" s="88"/>
      <c r="AM54" s="88"/>
      <c r="AN54" s="89"/>
      <c r="AO54" s="87"/>
      <c r="AP54" s="88"/>
      <c r="AQ54" s="88"/>
      <c r="AR54" s="88"/>
      <c r="AS54" s="89"/>
      <c r="AT54" s="196"/>
      <c r="AU54" s="196"/>
      <c r="AV54" s="196"/>
      <c r="AW54" s="196"/>
      <c r="AX54" s="197"/>
    </row>
    <row r="55" spans="1:50" ht="22.5" hidden="1" customHeight="1" x14ac:dyDescent="0.15">
      <c r="A55" s="664"/>
      <c r="B55" s="99"/>
      <c r="C55" s="99"/>
      <c r="D55" s="99"/>
      <c r="E55" s="99"/>
      <c r="F55" s="100"/>
      <c r="G55" s="76"/>
      <c r="H55" s="77"/>
      <c r="I55" s="77"/>
      <c r="J55" s="77"/>
      <c r="K55" s="77"/>
      <c r="L55" s="77"/>
      <c r="M55" s="77"/>
      <c r="N55" s="77"/>
      <c r="O55" s="78"/>
      <c r="P55" s="232"/>
      <c r="Q55" s="232"/>
      <c r="R55" s="232"/>
      <c r="S55" s="232"/>
      <c r="T55" s="232"/>
      <c r="U55" s="232"/>
      <c r="V55" s="232"/>
      <c r="W55" s="232"/>
      <c r="X55" s="233"/>
      <c r="Y55" s="93" t="s">
        <v>65</v>
      </c>
      <c r="Z55" s="94"/>
      <c r="AA55" s="95"/>
      <c r="AB55" s="236"/>
      <c r="AC55" s="237"/>
      <c r="AD55" s="237"/>
      <c r="AE55" s="87"/>
      <c r="AF55" s="88"/>
      <c r="AG55" s="88"/>
      <c r="AH55" s="88"/>
      <c r="AI55" s="89"/>
      <c r="AJ55" s="87"/>
      <c r="AK55" s="88"/>
      <c r="AL55" s="88"/>
      <c r="AM55" s="88"/>
      <c r="AN55" s="89"/>
      <c r="AO55" s="87"/>
      <c r="AP55" s="88"/>
      <c r="AQ55" s="88"/>
      <c r="AR55" s="88"/>
      <c r="AS55" s="89"/>
      <c r="AT55" s="87"/>
      <c r="AU55" s="88"/>
      <c r="AV55" s="88"/>
      <c r="AW55" s="88"/>
      <c r="AX55" s="354"/>
    </row>
    <row r="56" spans="1:50" ht="22.5" hidden="1" customHeight="1" x14ac:dyDescent="0.15">
      <c r="A56" s="664"/>
      <c r="B56" s="102"/>
      <c r="C56" s="102"/>
      <c r="D56" s="102"/>
      <c r="E56" s="102"/>
      <c r="F56" s="103"/>
      <c r="G56" s="79"/>
      <c r="H56" s="80"/>
      <c r="I56" s="80"/>
      <c r="J56" s="80"/>
      <c r="K56" s="80"/>
      <c r="L56" s="80"/>
      <c r="M56" s="80"/>
      <c r="N56" s="80"/>
      <c r="O56" s="81"/>
      <c r="P56" s="234"/>
      <c r="Q56" s="234"/>
      <c r="R56" s="234"/>
      <c r="S56" s="234"/>
      <c r="T56" s="234"/>
      <c r="U56" s="234"/>
      <c r="V56" s="234"/>
      <c r="W56" s="234"/>
      <c r="X56" s="235"/>
      <c r="Y56" s="136" t="s">
        <v>15</v>
      </c>
      <c r="Z56" s="94"/>
      <c r="AA56" s="95"/>
      <c r="AB56" s="137" t="s">
        <v>16</v>
      </c>
      <c r="AC56" s="137"/>
      <c r="AD56" s="137"/>
      <c r="AE56" s="87"/>
      <c r="AF56" s="88"/>
      <c r="AG56" s="88"/>
      <c r="AH56" s="88"/>
      <c r="AI56" s="89"/>
      <c r="AJ56" s="87"/>
      <c r="AK56" s="88"/>
      <c r="AL56" s="88"/>
      <c r="AM56" s="88"/>
      <c r="AN56" s="89"/>
      <c r="AO56" s="87"/>
      <c r="AP56" s="88"/>
      <c r="AQ56" s="88"/>
      <c r="AR56" s="88"/>
      <c r="AS56" s="89"/>
      <c r="AT56" s="193"/>
      <c r="AU56" s="194"/>
      <c r="AV56" s="194"/>
      <c r="AW56" s="194"/>
      <c r="AX56" s="195"/>
    </row>
    <row r="57" spans="1:50" ht="18.75" hidden="1" customHeight="1" x14ac:dyDescent="0.15">
      <c r="A57" s="664"/>
      <c r="B57" s="99" t="s">
        <v>318</v>
      </c>
      <c r="C57" s="99"/>
      <c r="D57" s="99"/>
      <c r="E57" s="99"/>
      <c r="F57" s="100"/>
      <c r="G57" s="165" t="s">
        <v>85</v>
      </c>
      <c r="H57" s="140"/>
      <c r="I57" s="140"/>
      <c r="J57" s="140"/>
      <c r="K57" s="140"/>
      <c r="L57" s="140"/>
      <c r="M57" s="140"/>
      <c r="N57" s="140"/>
      <c r="O57" s="141"/>
      <c r="P57" s="139" t="s">
        <v>89</v>
      </c>
      <c r="Q57" s="140"/>
      <c r="R57" s="140"/>
      <c r="S57" s="140"/>
      <c r="T57" s="140"/>
      <c r="U57" s="140"/>
      <c r="V57" s="140"/>
      <c r="W57" s="140"/>
      <c r="X57" s="141"/>
      <c r="Y57" s="217"/>
      <c r="Z57" s="218"/>
      <c r="AA57" s="219"/>
      <c r="AB57" s="223" t="s">
        <v>12</v>
      </c>
      <c r="AC57" s="224"/>
      <c r="AD57" s="225"/>
      <c r="AE57" s="139" t="s">
        <v>69</v>
      </c>
      <c r="AF57" s="140"/>
      <c r="AG57" s="140"/>
      <c r="AH57" s="140"/>
      <c r="AI57" s="141"/>
      <c r="AJ57" s="139" t="s">
        <v>70</v>
      </c>
      <c r="AK57" s="140"/>
      <c r="AL57" s="140"/>
      <c r="AM57" s="140"/>
      <c r="AN57" s="141"/>
      <c r="AO57" s="139" t="s">
        <v>71</v>
      </c>
      <c r="AP57" s="140"/>
      <c r="AQ57" s="140"/>
      <c r="AR57" s="140"/>
      <c r="AS57" s="141"/>
      <c r="AT57" s="172" t="s">
        <v>303</v>
      </c>
      <c r="AU57" s="173"/>
      <c r="AV57" s="173"/>
      <c r="AW57" s="173"/>
      <c r="AX57" s="174"/>
    </row>
    <row r="58" spans="1:50" ht="18.75" hidden="1" customHeight="1" x14ac:dyDescent="0.15">
      <c r="A58" s="664"/>
      <c r="B58" s="99"/>
      <c r="C58" s="99"/>
      <c r="D58" s="99"/>
      <c r="E58" s="99"/>
      <c r="F58" s="100"/>
      <c r="G58" s="166"/>
      <c r="H58" s="143"/>
      <c r="I58" s="143"/>
      <c r="J58" s="143"/>
      <c r="K58" s="143"/>
      <c r="L58" s="143"/>
      <c r="M58" s="143"/>
      <c r="N58" s="143"/>
      <c r="O58" s="144"/>
      <c r="P58" s="142"/>
      <c r="Q58" s="143"/>
      <c r="R58" s="143"/>
      <c r="S58" s="143"/>
      <c r="T58" s="143"/>
      <c r="U58" s="143"/>
      <c r="V58" s="143"/>
      <c r="W58" s="143"/>
      <c r="X58" s="144"/>
      <c r="Y58" s="220"/>
      <c r="Z58" s="221"/>
      <c r="AA58" s="222"/>
      <c r="AB58" s="226"/>
      <c r="AC58" s="227"/>
      <c r="AD58" s="228"/>
      <c r="AE58" s="142"/>
      <c r="AF58" s="143"/>
      <c r="AG58" s="143"/>
      <c r="AH58" s="143"/>
      <c r="AI58" s="144"/>
      <c r="AJ58" s="142"/>
      <c r="AK58" s="143"/>
      <c r="AL58" s="143"/>
      <c r="AM58" s="143"/>
      <c r="AN58" s="144"/>
      <c r="AO58" s="142"/>
      <c r="AP58" s="143"/>
      <c r="AQ58" s="143"/>
      <c r="AR58" s="143"/>
      <c r="AS58" s="144"/>
      <c r="AT58" s="67"/>
      <c r="AU58" s="313"/>
      <c r="AV58" s="313"/>
      <c r="AW58" s="143" t="s">
        <v>360</v>
      </c>
      <c r="AX58" s="311"/>
    </row>
    <row r="59" spans="1:50" ht="22.5" hidden="1" customHeight="1" x14ac:dyDescent="0.15">
      <c r="A59" s="664"/>
      <c r="B59" s="99"/>
      <c r="C59" s="99"/>
      <c r="D59" s="99"/>
      <c r="E59" s="99"/>
      <c r="F59" s="100"/>
      <c r="G59" s="73"/>
      <c r="H59" s="74"/>
      <c r="I59" s="74"/>
      <c r="J59" s="74"/>
      <c r="K59" s="74"/>
      <c r="L59" s="74"/>
      <c r="M59" s="74"/>
      <c r="N59" s="74"/>
      <c r="O59" s="75"/>
      <c r="P59" s="229"/>
      <c r="Q59" s="230"/>
      <c r="R59" s="230"/>
      <c r="S59" s="230"/>
      <c r="T59" s="230"/>
      <c r="U59" s="230"/>
      <c r="V59" s="230"/>
      <c r="W59" s="230"/>
      <c r="X59" s="231"/>
      <c r="Y59" s="594" t="s">
        <v>86</v>
      </c>
      <c r="Z59" s="595"/>
      <c r="AA59" s="596"/>
      <c r="AB59" s="168"/>
      <c r="AC59" s="168"/>
      <c r="AD59" s="168"/>
      <c r="AE59" s="87"/>
      <c r="AF59" s="88"/>
      <c r="AG59" s="88"/>
      <c r="AH59" s="88"/>
      <c r="AI59" s="89"/>
      <c r="AJ59" s="87"/>
      <c r="AK59" s="88"/>
      <c r="AL59" s="88"/>
      <c r="AM59" s="88"/>
      <c r="AN59" s="89"/>
      <c r="AO59" s="87"/>
      <c r="AP59" s="88"/>
      <c r="AQ59" s="88"/>
      <c r="AR59" s="88"/>
      <c r="AS59" s="89"/>
      <c r="AT59" s="196"/>
      <c r="AU59" s="196"/>
      <c r="AV59" s="196"/>
      <c r="AW59" s="196"/>
      <c r="AX59" s="197"/>
    </row>
    <row r="60" spans="1:50" ht="22.5" hidden="1" customHeight="1" x14ac:dyDescent="0.15">
      <c r="A60" s="664"/>
      <c r="B60" s="99"/>
      <c r="C60" s="99"/>
      <c r="D60" s="99"/>
      <c r="E60" s="99"/>
      <c r="F60" s="100"/>
      <c r="G60" s="76"/>
      <c r="H60" s="77"/>
      <c r="I60" s="77"/>
      <c r="J60" s="77"/>
      <c r="K60" s="77"/>
      <c r="L60" s="77"/>
      <c r="M60" s="77"/>
      <c r="N60" s="77"/>
      <c r="O60" s="78"/>
      <c r="P60" s="232"/>
      <c r="Q60" s="232"/>
      <c r="R60" s="232"/>
      <c r="S60" s="232"/>
      <c r="T60" s="232"/>
      <c r="U60" s="232"/>
      <c r="V60" s="232"/>
      <c r="W60" s="232"/>
      <c r="X60" s="233"/>
      <c r="Y60" s="93" t="s">
        <v>65</v>
      </c>
      <c r="Z60" s="94"/>
      <c r="AA60" s="95"/>
      <c r="AB60" s="237"/>
      <c r="AC60" s="237"/>
      <c r="AD60" s="237"/>
      <c r="AE60" s="87"/>
      <c r="AF60" s="88"/>
      <c r="AG60" s="88"/>
      <c r="AH60" s="88"/>
      <c r="AI60" s="89"/>
      <c r="AJ60" s="87"/>
      <c r="AK60" s="88"/>
      <c r="AL60" s="88"/>
      <c r="AM60" s="88"/>
      <c r="AN60" s="89"/>
      <c r="AO60" s="87"/>
      <c r="AP60" s="88"/>
      <c r="AQ60" s="88"/>
      <c r="AR60" s="88"/>
      <c r="AS60" s="89"/>
      <c r="AT60" s="87"/>
      <c r="AU60" s="88"/>
      <c r="AV60" s="88"/>
      <c r="AW60" s="88"/>
      <c r="AX60" s="354"/>
    </row>
    <row r="61" spans="1:50" ht="22.5" hidden="1" customHeight="1" x14ac:dyDescent="0.15">
      <c r="A61" s="664"/>
      <c r="B61" s="102"/>
      <c r="C61" s="102"/>
      <c r="D61" s="102"/>
      <c r="E61" s="102"/>
      <c r="F61" s="103"/>
      <c r="G61" s="79"/>
      <c r="H61" s="80"/>
      <c r="I61" s="80"/>
      <c r="J61" s="80"/>
      <c r="K61" s="80"/>
      <c r="L61" s="80"/>
      <c r="M61" s="80"/>
      <c r="N61" s="80"/>
      <c r="O61" s="81"/>
      <c r="P61" s="234"/>
      <c r="Q61" s="234"/>
      <c r="R61" s="234"/>
      <c r="S61" s="234"/>
      <c r="T61" s="234"/>
      <c r="U61" s="234"/>
      <c r="V61" s="234"/>
      <c r="W61" s="234"/>
      <c r="X61" s="235"/>
      <c r="Y61" s="136" t="s">
        <v>15</v>
      </c>
      <c r="Z61" s="94"/>
      <c r="AA61" s="95"/>
      <c r="AB61" s="137" t="s">
        <v>16</v>
      </c>
      <c r="AC61" s="137"/>
      <c r="AD61" s="137"/>
      <c r="AE61" s="87"/>
      <c r="AF61" s="88"/>
      <c r="AG61" s="88"/>
      <c r="AH61" s="88"/>
      <c r="AI61" s="89"/>
      <c r="AJ61" s="87"/>
      <c r="AK61" s="88"/>
      <c r="AL61" s="88"/>
      <c r="AM61" s="88"/>
      <c r="AN61" s="89"/>
      <c r="AO61" s="87"/>
      <c r="AP61" s="88"/>
      <c r="AQ61" s="88"/>
      <c r="AR61" s="88"/>
      <c r="AS61" s="89"/>
      <c r="AT61" s="193"/>
      <c r="AU61" s="194"/>
      <c r="AV61" s="194"/>
      <c r="AW61" s="194"/>
      <c r="AX61" s="195"/>
    </row>
    <row r="62" spans="1:50" ht="18.75" hidden="1" customHeight="1" x14ac:dyDescent="0.15">
      <c r="A62" s="664"/>
      <c r="B62" s="99" t="s">
        <v>318</v>
      </c>
      <c r="C62" s="99"/>
      <c r="D62" s="99"/>
      <c r="E62" s="99"/>
      <c r="F62" s="100"/>
      <c r="G62" s="165" t="s">
        <v>85</v>
      </c>
      <c r="H62" s="140"/>
      <c r="I62" s="140"/>
      <c r="J62" s="140"/>
      <c r="K62" s="140"/>
      <c r="L62" s="140"/>
      <c r="M62" s="140"/>
      <c r="N62" s="140"/>
      <c r="O62" s="141"/>
      <c r="P62" s="139" t="s">
        <v>89</v>
      </c>
      <c r="Q62" s="140"/>
      <c r="R62" s="140"/>
      <c r="S62" s="140"/>
      <c r="T62" s="140"/>
      <c r="U62" s="140"/>
      <c r="V62" s="140"/>
      <c r="W62" s="140"/>
      <c r="X62" s="141"/>
      <c r="Y62" s="217"/>
      <c r="Z62" s="218"/>
      <c r="AA62" s="219"/>
      <c r="AB62" s="223" t="s">
        <v>12</v>
      </c>
      <c r="AC62" s="224"/>
      <c r="AD62" s="225"/>
      <c r="AE62" s="139" t="s">
        <v>69</v>
      </c>
      <c r="AF62" s="140"/>
      <c r="AG62" s="140"/>
      <c r="AH62" s="140"/>
      <c r="AI62" s="141"/>
      <c r="AJ62" s="139" t="s">
        <v>70</v>
      </c>
      <c r="AK62" s="140"/>
      <c r="AL62" s="140"/>
      <c r="AM62" s="140"/>
      <c r="AN62" s="141"/>
      <c r="AO62" s="139" t="s">
        <v>71</v>
      </c>
      <c r="AP62" s="140"/>
      <c r="AQ62" s="140"/>
      <c r="AR62" s="140"/>
      <c r="AS62" s="141"/>
      <c r="AT62" s="172" t="s">
        <v>303</v>
      </c>
      <c r="AU62" s="173"/>
      <c r="AV62" s="173"/>
      <c r="AW62" s="173"/>
      <c r="AX62" s="174"/>
    </row>
    <row r="63" spans="1:50" ht="18.75" hidden="1" customHeight="1" x14ac:dyDescent="0.15">
      <c r="A63" s="664"/>
      <c r="B63" s="99"/>
      <c r="C63" s="99"/>
      <c r="D63" s="99"/>
      <c r="E63" s="99"/>
      <c r="F63" s="100"/>
      <c r="G63" s="166"/>
      <c r="H63" s="143"/>
      <c r="I63" s="143"/>
      <c r="J63" s="143"/>
      <c r="K63" s="143"/>
      <c r="L63" s="143"/>
      <c r="M63" s="143"/>
      <c r="N63" s="143"/>
      <c r="O63" s="144"/>
      <c r="P63" s="142"/>
      <c r="Q63" s="143"/>
      <c r="R63" s="143"/>
      <c r="S63" s="143"/>
      <c r="T63" s="143"/>
      <c r="U63" s="143"/>
      <c r="V63" s="143"/>
      <c r="W63" s="143"/>
      <c r="X63" s="144"/>
      <c r="Y63" s="220"/>
      <c r="Z63" s="221"/>
      <c r="AA63" s="222"/>
      <c r="AB63" s="226"/>
      <c r="AC63" s="227"/>
      <c r="AD63" s="228"/>
      <c r="AE63" s="142"/>
      <c r="AF63" s="143"/>
      <c r="AG63" s="143"/>
      <c r="AH63" s="143"/>
      <c r="AI63" s="144"/>
      <c r="AJ63" s="142"/>
      <c r="AK63" s="143"/>
      <c r="AL63" s="143"/>
      <c r="AM63" s="143"/>
      <c r="AN63" s="144"/>
      <c r="AO63" s="142"/>
      <c r="AP63" s="143"/>
      <c r="AQ63" s="143"/>
      <c r="AR63" s="143"/>
      <c r="AS63" s="144"/>
      <c r="AT63" s="67"/>
      <c r="AU63" s="313"/>
      <c r="AV63" s="313"/>
      <c r="AW63" s="143" t="s">
        <v>360</v>
      </c>
      <c r="AX63" s="311"/>
    </row>
    <row r="64" spans="1:50" ht="22.5" hidden="1" customHeight="1" x14ac:dyDescent="0.15">
      <c r="A64" s="664"/>
      <c r="B64" s="99"/>
      <c r="C64" s="99"/>
      <c r="D64" s="99"/>
      <c r="E64" s="99"/>
      <c r="F64" s="100"/>
      <c r="G64" s="73"/>
      <c r="H64" s="74"/>
      <c r="I64" s="74"/>
      <c r="J64" s="74"/>
      <c r="K64" s="74"/>
      <c r="L64" s="74"/>
      <c r="M64" s="74"/>
      <c r="N64" s="74"/>
      <c r="O64" s="75"/>
      <c r="P64" s="229"/>
      <c r="Q64" s="230"/>
      <c r="R64" s="230"/>
      <c r="S64" s="230"/>
      <c r="T64" s="230"/>
      <c r="U64" s="230"/>
      <c r="V64" s="230"/>
      <c r="W64" s="230"/>
      <c r="X64" s="231"/>
      <c r="Y64" s="594" t="s">
        <v>86</v>
      </c>
      <c r="Z64" s="595"/>
      <c r="AA64" s="596"/>
      <c r="AB64" s="168"/>
      <c r="AC64" s="168"/>
      <c r="AD64" s="168"/>
      <c r="AE64" s="87"/>
      <c r="AF64" s="88"/>
      <c r="AG64" s="88"/>
      <c r="AH64" s="88"/>
      <c r="AI64" s="89"/>
      <c r="AJ64" s="87"/>
      <c r="AK64" s="88"/>
      <c r="AL64" s="88"/>
      <c r="AM64" s="88"/>
      <c r="AN64" s="89"/>
      <c r="AO64" s="87"/>
      <c r="AP64" s="88"/>
      <c r="AQ64" s="88"/>
      <c r="AR64" s="88"/>
      <c r="AS64" s="89"/>
      <c r="AT64" s="196"/>
      <c r="AU64" s="196"/>
      <c r="AV64" s="196"/>
      <c r="AW64" s="196"/>
      <c r="AX64" s="197"/>
    </row>
    <row r="65" spans="1:60" ht="22.5" hidden="1" customHeight="1" x14ac:dyDescent="0.15">
      <c r="A65" s="664"/>
      <c r="B65" s="99"/>
      <c r="C65" s="99"/>
      <c r="D65" s="99"/>
      <c r="E65" s="99"/>
      <c r="F65" s="100"/>
      <c r="G65" s="76"/>
      <c r="H65" s="77"/>
      <c r="I65" s="77"/>
      <c r="J65" s="77"/>
      <c r="K65" s="77"/>
      <c r="L65" s="77"/>
      <c r="M65" s="77"/>
      <c r="N65" s="77"/>
      <c r="O65" s="78"/>
      <c r="P65" s="232"/>
      <c r="Q65" s="232"/>
      <c r="R65" s="232"/>
      <c r="S65" s="232"/>
      <c r="T65" s="232"/>
      <c r="U65" s="232"/>
      <c r="V65" s="232"/>
      <c r="W65" s="232"/>
      <c r="X65" s="233"/>
      <c r="Y65" s="93" t="s">
        <v>65</v>
      </c>
      <c r="Z65" s="94"/>
      <c r="AA65" s="95"/>
      <c r="AB65" s="237"/>
      <c r="AC65" s="237"/>
      <c r="AD65" s="237"/>
      <c r="AE65" s="87"/>
      <c r="AF65" s="88"/>
      <c r="AG65" s="88"/>
      <c r="AH65" s="88"/>
      <c r="AI65" s="89"/>
      <c r="AJ65" s="87"/>
      <c r="AK65" s="88"/>
      <c r="AL65" s="88"/>
      <c r="AM65" s="88"/>
      <c r="AN65" s="89"/>
      <c r="AO65" s="87"/>
      <c r="AP65" s="88"/>
      <c r="AQ65" s="88"/>
      <c r="AR65" s="88"/>
      <c r="AS65" s="89"/>
      <c r="AT65" s="87"/>
      <c r="AU65" s="88"/>
      <c r="AV65" s="88"/>
      <c r="AW65" s="88"/>
      <c r="AX65" s="354"/>
    </row>
    <row r="66" spans="1:60" ht="22.5" hidden="1" customHeight="1" x14ac:dyDescent="0.15">
      <c r="A66" s="665"/>
      <c r="B66" s="102"/>
      <c r="C66" s="102"/>
      <c r="D66" s="102"/>
      <c r="E66" s="102"/>
      <c r="F66" s="103"/>
      <c r="G66" s="79"/>
      <c r="H66" s="80"/>
      <c r="I66" s="80"/>
      <c r="J66" s="80"/>
      <c r="K66" s="80"/>
      <c r="L66" s="80"/>
      <c r="M66" s="80"/>
      <c r="N66" s="80"/>
      <c r="O66" s="81"/>
      <c r="P66" s="234"/>
      <c r="Q66" s="234"/>
      <c r="R66" s="234"/>
      <c r="S66" s="234"/>
      <c r="T66" s="234"/>
      <c r="U66" s="234"/>
      <c r="V66" s="234"/>
      <c r="W66" s="234"/>
      <c r="X66" s="235"/>
      <c r="Y66" s="136" t="s">
        <v>15</v>
      </c>
      <c r="Z66" s="94"/>
      <c r="AA66" s="95"/>
      <c r="AB66" s="137" t="s">
        <v>16</v>
      </c>
      <c r="AC66" s="137"/>
      <c r="AD66" s="137"/>
      <c r="AE66" s="87"/>
      <c r="AF66" s="88"/>
      <c r="AG66" s="88"/>
      <c r="AH66" s="88"/>
      <c r="AI66" s="89"/>
      <c r="AJ66" s="87"/>
      <c r="AK66" s="88"/>
      <c r="AL66" s="88"/>
      <c r="AM66" s="88"/>
      <c r="AN66" s="89"/>
      <c r="AO66" s="87"/>
      <c r="AP66" s="88"/>
      <c r="AQ66" s="88"/>
      <c r="AR66" s="88"/>
      <c r="AS66" s="89"/>
      <c r="AT66" s="193"/>
      <c r="AU66" s="194"/>
      <c r="AV66" s="194"/>
      <c r="AW66" s="194"/>
      <c r="AX66" s="195"/>
    </row>
    <row r="67" spans="1:60" ht="31.7" customHeight="1" x14ac:dyDescent="0.15">
      <c r="A67" s="533" t="s">
        <v>88</v>
      </c>
      <c r="B67" s="534"/>
      <c r="C67" s="534"/>
      <c r="D67" s="534"/>
      <c r="E67" s="534"/>
      <c r="F67" s="535"/>
      <c r="G67" s="615" t="s">
        <v>84</v>
      </c>
      <c r="H67" s="615"/>
      <c r="I67" s="615"/>
      <c r="J67" s="615"/>
      <c r="K67" s="615"/>
      <c r="L67" s="615"/>
      <c r="M67" s="615"/>
      <c r="N67" s="615"/>
      <c r="O67" s="615"/>
      <c r="P67" s="615"/>
      <c r="Q67" s="615"/>
      <c r="R67" s="615"/>
      <c r="S67" s="615"/>
      <c r="T67" s="615"/>
      <c r="U67" s="615"/>
      <c r="V67" s="615"/>
      <c r="W67" s="615"/>
      <c r="X67" s="616"/>
      <c r="Y67" s="145"/>
      <c r="Z67" s="146"/>
      <c r="AA67" s="147"/>
      <c r="AB67" s="82" t="s">
        <v>12</v>
      </c>
      <c r="AC67" s="83"/>
      <c r="AD67" s="84"/>
      <c r="AE67" s="241" t="s">
        <v>69</v>
      </c>
      <c r="AF67" s="242"/>
      <c r="AG67" s="242"/>
      <c r="AH67" s="242"/>
      <c r="AI67" s="242"/>
      <c r="AJ67" s="241" t="s">
        <v>70</v>
      </c>
      <c r="AK67" s="242"/>
      <c r="AL67" s="242"/>
      <c r="AM67" s="242"/>
      <c r="AN67" s="242"/>
      <c r="AO67" s="241" t="s">
        <v>71</v>
      </c>
      <c r="AP67" s="242"/>
      <c r="AQ67" s="242"/>
      <c r="AR67" s="242"/>
      <c r="AS67" s="242"/>
      <c r="AT67" s="276" t="s">
        <v>74</v>
      </c>
      <c r="AU67" s="277"/>
      <c r="AV67" s="277"/>
      <c r="AW67" s="277"/>
      <c r="AX67" s="278"/>
    </row>
    <row r="68" spans="1:60" ht="22.5" customHeight="1" x14ac:dyDescent="0.15">
      <c r="A68" s="536"/>
      <c r="B68" s="537"/>
      <c r="C68" s="537"/>
      <c r="D68" s="537"/>
      <c r="E68" s="537"/>
      <c r="F68" s="538"/>
      <c r="G68" s="229" t="s">
        <v>494</v>
      </c>
      <c r="H68" s="74"/>
      <c r="I68" s="74"/>
      <c r="J68" s="74"/>
      <c r="K68" s="74"/>
      <c r="L68" s="74"/>
      <c r="M68" s="74"/>
      <c r="N68" s="74"/>
      <c r="O68" s="74"/>
      <c r="P68" s="74"/>
      <c r="Q68" s="74"/>
      <c r="R68" s="74"/>
      <c r="S68" s="74"/>
      <c r="T68" s="74"/>
      <c r="U68" s="74"/>
      <c r="V68" s="74"/>
      <c r="W68" s="74"/>
      <c r="X68" s="75"/>
      <c r="Y68" s="621" t="s">
        <v>66</v>
      </c>
      <c r="Z68" s="622"/>
      <c r="AA68" s="623"/>
      <c r="AB68" s="110" t="s">
        <v>495</v>
      </c>
      <c r="AC68" s="111"/>
      <c r="AD68" s="112"/>
      <c r="AE68" s="87">
        <v>0</v>
      </c>
      <c r="AF68" s="88"/>
      <c r="AG68" s="88"/>
      <c r="AH68" s="88"/>
      <c r="AI68" s="89"/>
      <c r="AJ68" s="87">
        <v>0</v>
      </c>
      <c r="AK68" s="88"/>
      <c r="AL68" s="88"/>
      <c r="AM68" s="88"/>
      <c r="AN68" s="89"/>
      <c r="AO68" s="87">
        <v>0</v>
      </c>
      <c r="AP68" s="88"/>
      <c r="AQ68" s="88"/>
      <c r="AR68" s="88"/>
      <c r="AS68" s="89"/>
      <c r="AT68" s="548"/>
      <c r="AU68" s="548"/>
      <c r="AV68" s="548"/>
      <c r="AW68" s="548"/>
      <c r="AX68" s="549"/>
      <c r="AY68" s="10"/>
      <c r="AZ68" s="10"/>
      <c r="BA68" s="10"/>
      <c r="BB68" s="10"/>
      <c r="BC68" s="10"/>
    </row>
    <row r="69" spans="1:60" ht="22.5" customHeight="1" x14ac:dyDescent="0.15">
      <c r="A69" s="539"/>
      <c r="B69" s="540"/>
      <c r="C69" s="540"/>
      <c r="D69" s="540"/>
      <c r="E69" s="540"/>
      <c r="F69" s="541"/>
      <c r="G69" s="80"/>
      <c r="H69" s="80"/>
      <c r="I69" s="80"/>
      <c r="J69" s="80"/>
      <c r="K69" s="80"/>
      <c r="L69" s="80"/>
      <c r="M69" s="80"/>
      <c r="N69" s="80"/>
      <c r="O69" s="80"/>
      <c r="P69" s="80"/>
      <c r="Q69" s="80"/>
      <c r="R69" s="80"/>
      <c r="S69" s="80"/>
      <c r="T69" s="80"/>
      <c r="U69" s="80"/>
      <c r="V69" s="80"/>
      <c r="W69" s="80"/>
      <c r="X69" s="81"/>
      <c r="Y69" s="107" t="s">
        <v>67</v>
      </c>
      <c r="Z69" s="108"/>
      <c r="AA69" s="109"/>
      <c r="AB69" s="212" t="s">
        <v>496</v>
      </c>
      <c r="AC69" s="213"/>
      <c r="AD69" s="214"/>
      <c r="AE69" s="87" t="s">
        <v>497</v>
      </c>
      <c r="AF69" s="88"/>
      <c r="AG69" s="88"/>
      <c r="AH69" s="88"/>
      <c r="AI69" s="89"/>
      <c r="AJ69" s="87" t="s">
        <v>497</v>
      </c>
      <c r="AK69" s="88"/>
      <c r="AL69" s="88"/>
      <c r="AM69" s="88"/>
      <c r="AN69" s="89"/>
      <c r="AO69" s="87" t="s">
        <v>497</v>
      </c>
      <c r="AP69" s="88"/>
      <c r="AQ69" s="88"/>
      <c r="AR69" s="88"/>
      <c r="AS69" s="89"/>
      <c r="AT69" s="87" t="s">
        <v>509</v>
      </c>
      <c r="AU69" s="88"/>
      <c r="AV69" s="88"/>
      <c r="AW69" s="88"/>
      <c r="AX69" s="354"/>
      <c r="AY69" s="10"/>
      <c r="AZ69" s="10"/>
      <c r="BA69" s="10"/>
      <c r="BB69" s="10"/>
      <c r="BC69" s="10"/>
      <c r="BD69" s="10"/>
      <c r="BE69" s="10"/>
      <c r="BF69" s="10"/>
      <c r="BG69" s="10"/>
      <c r="BH69" s="10"/>
    </row>
    <row r="70" spans="1:60" ht="33" hidden="1" customHeight="1" x14ac:dyDescent="0.15">
      <c r="A70" s="533" t="s">
        <v>88</v>
      </c>
      <c r="B70" s="534"/>
      <c r="C70" s="534"/>
      <c r="D70" s="534"/>
      <c r="E70" s="534"/>
      <c r="F70" s="535"/>
      <c r="G70" s="615" t="s">
        <v>84</v>
      </c>
      <c r="H70" s="615"/>
      <c r="I70" s="615"/>
      <c r="J70" s="615"/>
      <c r="K70" s="615"/>
      <c r="L70" s="615"/>
      <c r="M70" s="615"/>
      <c r="N70" s="615"/>
      <c r="O70" s="615"/>
      <c r="P70" s="615"/>
      <c r="Q70" s="615"/>
      <c r="R70" s="615"/>
      <c r="S70" s="615"/>
      <c r="T70" s="615"/>
      <c r="U70" s="615"/>
      <c r="V70" s="615"/>
      <c r="W70" s="615"/>
      <c r="X70" s="616"/>
      <c r="Y70" s="145"/>
      <c r="Z70" s="146"/>
      <c r="AA70" s="147"/>
      <c r="AB70" s="82" t="s">
        <v>12</v>
      </c>
      <c r="AC70" s="83"/>
      <c r="AD70" s="84"/>
      <c r="AE70" s="138" t="s">
        <v>69</v>
      </c>
      <c r="AF70" s="125"/>
      <c r="AG70" s="125"/>
      <c r="AH70" s="125"/>
      <c r="AI70" s="617"/>
      <c r="AJ70" s="138" t="s">
        <v>70</v>
      </c>
      <c r="AK70" s="125"/>
      <c r="AL70" s="125"/>
      <c r="AM70" s="125"/>
      <c r="AN70" s="617"/>
      <c r="AO70" s="138" t="s">
        <v>71</v>
      </c>
      <c r="AP70" s="125"/>
      <c r="AQ70" s="125"/>
      <c r="AR70" s="125"/>
      <c r="AS70" s="617"/>
      <c r="AT70" s="276" t="s">
        <v>74</v>
      </c>
      <c r="AU70" s="277"/>
      <c r="AV70" s="277"/>
      <c r="AW70" s="277"/>
      <c r="AX70" s="278"/>
    </row>
    <row r="71" spans="1:60" ht="22.5" hidden="1" customHeight="1" x14ac:dyDescent="0.15">
      <c r="A71" s="536"/>
      <c r="B71" s="537"/>
      <c r="C71" s="537"/>
      <c r="D71" s="537"/>
      <c r="E71" s="537"/>
      <c r="F71" s="538"/>
      <c r="G71" s="74"/>
      <c r="H71" s="74"/>
      <c r="I71" s="74"/>
      <c r="J71" s="74"/>
      <c r="K71" s="74"/>
      <c r="L71" s="74"/>
      <c r="M71" s="74"/>
      <c r="N71" s="74"/>
      <c r="O71" s="74"/>
      <c r="P71" s="74"/>
      <c r="Q71" s="74"/>
      <c r="R71" s="74"/>
      <c r="S71" s="74"/>
      <c r="T71" s="74"/>
      <c r="U71" s="74"/>
      <c r="V71" s="74"/>
      <c r="W71" s="74"/>
      <c r="X71" s="75"/>
      <c r="Y71" s="666" t="s">
        <v>66</v>
      </c>
      <c r="Z71" s="667"/>
      <c r="AA71" s="668"/>
      <c r="AB71" s="110"/>
      <c r="AC71" s="111"/>
      <c r="AD71" s="112"/>
      <c r="AE71" s="87"/>
      <c r="AF71" s="88"/>
      <c r="AG71" s="88"/>
      <c r="AH71" s="88"/>
      <c r="AI71" s="89"/>
      <c r="AJ71" s="87"/>
      <c r="AK71" s="88"/>
      <c r="AL71" s="88"/>
      <c r="AM71" s="88"/>
      <c r="AN71" s="89"/>
      <c r="AO71" s="87"/>
      <c r="AP71" s="88"/>
      <c r="AQ71" s="88"/>
      <c r="AR71" s="88"/>
      <c r="AS71" s="89"/>
      <c r="AT71" s="548"/>
      <c r="AU71" s="548"/>
      <c r="AV71" s="548"/>
      <c r="AW71" s="548"/>
      <c r="AX71" s="549"/>
      <c r="AY71" s="10"/>
      <c r="AZ71" s="10"/>
      <c r="BA71" s="10"/>
      <c r="BB71" s="10"/>
      <c r="BC71" s="10"/>
    </row>
    <row r="72" spans="1:60" ht="22.5" hidden="1" customHeight="1" x14ac:dyDescent="0.15">
      <c r="A72" s="539"/>
      <c r="B72" s="540"/>
      <c r="C72" s="540"/>
      <c r="D72" s="540"/>
      <c r="E72" s="540"/>
      <c r="F72" s="541"/>
      <c r="G72" s="80"/>
      <c r="H72" s="80"/>
      <c r="I72" s="80"/>
      <c r="J72" s="80"/>
      <c r="K72" s="80"/>
      <c r="L72" s="80"/>
      <c r="M72" s="80"/>
      <c r="N72" s="80"/>
      <c r="O72" s="80"/>
      <c r="P72" s="80"/>
      <c r="Q72" s="80"/>
      <c r="R72" s="80"/>
      <c r="S72" s="80"/>
      <c r="T72" s="80"/>
      <c r="U72" s="80"/>
      <c r="V72" s="80"/>
      <c r="W72" s="80"/>
      <c r="X72" s="81"/>
      <c r="Y72" s="107" t="s">
        <v>67</v>
      </c>
      <c r="Z72" s="662"/>
      <c r="AA72" s="663"/>
      <c r="AB72" s="212"/>
      <c r="AC72" s="213"/>
      <c r="AD72" s="214"/>
      <c r="AE72" s="87"/>
      <c r="AF72" s="88"/>
      <c r="AG72" s="88"/>
      <c r="AH72" s="88"/>
      <c r="AI72" s="89"/>
      <c r="AJ72" s="87"/>
      <c r="AK72" s="88"/>
      <c r="AL72" s="88"/>
      <c r="AM72" s="88"/>
      <c r="AN72" s="89"/>
      <c r="AO72" s="87"/>
      <c r="AP72" s="88"/>
      <c r="AQ72" s="88"/>
      <c r="AR72" s="88"/>
      <c r="AS72" s="89"/>
      <c r="AT72" s="87"/>
      <c r="AU72" s="88"/>
      <c r="AV72" s="88"/>
      <c r="AW72" s="88"/>
      <c r="AX72" s="354"/>
      <c r="AY72" s="10"/>
      <c r="AZ72" s="10"/>
      <c r="BA72" s="10"/>
      <c r="BB72" s="10"/>
      <c r="BC72" s="10"/>
      <c r="BD72" s="10"/>
      <c r="BE72" s="10"/>
      <c r="BF72" s="10"/>
      <c r="BG72" s="10"/>
      <c r="BH72" s="10"/>
    </row>
    <row r="73" spans="1:60" ht="31.7" hidden="1" customHeight="1" x14ac:dyDescent="0.15">
      <c r="A73" s="533" t="s">
        <v>88</v>
      </c>
      <c r="B73" s="534"/>
      <c r="C73" s="534"/>
      <c r="D73" s="534"/>
      <c r="E73" s="534"/>
      <c r="F73" s="535"/>
      <c r="G73" s="615" t="s">
        <v>84</v>
      </c>
      <c r="H73" s="615"/>
      <c r="I73" s="615"/>
      <c r="J73" s="615"/>
      <c r="K73" s="615"/>
      <c r="L73" s="615"/>
      <c r="M73" s="615"/>
      <c r="N73" s="615"/>
      <c r="O73" s="615"/>
      <c r="P73" s="615"/>
      <c r="Q73" s="615"/>
      <c r="R73" s="615"/>
      <c r="S73" s="615"/>
      <c r="T73" s="615"/>
      <c r="U73" s="615"/>
      <c r="V73" s="615"/>
      <c r="W73" s="615"/>
      <c r="X73" s="616"/>
      <c r="Y73" s="145"/>
      <c r="Z73" s="146"/>
      <c r="AA73" s="147"/>
      <c r="AB73" s="82" t="s">
        <v>12</v>
      </c>
      <c r="AC73" s="83"/>
      <c r="AD73" s="84"/>
      <c r="AE73" s="138" t="s">
        <v>69</v>
      </c>
      <c r="AF73" s="125"/>
      <c r="AG73" s="125"/>
      <c r="AH73" s="125"/>
      <c r="AI73" s="617"/>
      <c r="AJ73" s="138" t="s">
        <v>70</v>
      </c>
      <c r="AK73" s="125"/>
      <c r="AL73" s="125"/>
      <c r="AM73" s="125"/>
      <c r="AN73" s="617"/>
      <c r="AO73" s="138" t="s">
        <v>71</v>
      </c>
      <c r="AP73" s="125"/>
      <c r="AQ73" s="125"/>
      <c r="AR73" s="125"/>
      <c r="AS73" s="617"/>
      <c r="AT73" s="276" t="s">
        <v>74</v>
      </c>
      <c r="AU73" s="277"/>
      <c r="AV73" s="277"/>
      <c r="AW73" s="277"/>
      <c r="AX73" s="278"/>
    </row>
    <row r="74" spans="1:60" ht="22.5" hidden="1" customHeight="1" x14ac:dyDescent="0.15">
      <c r="A74" s="536"/>
      <c r="B74" s="537"/>
      <c r="C74" s="537"/>
      <c r="D74" s="537"/>
      <c r="E74" s="537"/>
      <c r="F74" s="538"/>
      <c r="G74" s="74"/>
      <c r="H74" s="74"/>
      <c r="I74" s="74"/>
      <c r="J74" s="74"/>
      <c r="K74" s="74"/>
      <c r="L74" s="74"/>
      <c r="M74" s="74"/>
      <c r="N74" s="74"/>
      <c r="O74" s="74"/>
      <c r="P74" s="74"/>
      <c r="Q74" s="74"/>
      <c r="R74" s="74"/>
      <c r="S74" s="74"/>
      <c r="T74" s="74"/>
      <c r="U74" s="74"/>
      <c r="V74" s="74"/>
      <c r="W74" s="74"/>
      <c r="X74" s="75"/>
      <c r="Y74" s="666" t="s">
        <v>66</v>
      </c>
      <c r="Z74" s="667"/>
      <c r="AA74" s="668"/>
      <c r="AB74" s="110"/>
      <c r="AC74" s="111"/>
      <c r="AD74" s="112"/>
      <c r="AE74" s="87"/>
      <c r="AF74" s="88"/>
      <c r="AG74" s="88"/>
      <c r="AH74" s="88"/>
      <c r="AI74" s="89"/>
      <c r="AJ74" s="87"/>
      <c r="AK74" s="88"/>
      <c r="AL74" s="88"/>
      <c r="AM74" s="88"/>
      <c r="AN74" s="89"/>
      <c r="AO74" s="87"/>
      <c r="AP74" s="88"/>
      <c r="AQ74" s="88"/>
      <c r="AR74" s="88"/>
      <c r="AS74" s="89"/>
      <c r="AT74" s="548"/>
      <c r="AU74" s="548"/>
      <c r="AV74" s="548"/>
      <c r="AW74" s="548"/>
      <c r="AX74" s="549"/>
      <c r="AY74" s="10"/>
      <c r="AZ74" s="10"/>
      <c r="BA74" s="10"/>
      <c r="BB74" s="10"/>
      <c r="BC74" s="10"/>
    </row>
    <row r="75" spans="1:60" ht="22.5" hidden="1" customHeight="1" x14ac:dyDescent="0.15">
      <c r="A75" s="539"/>
      <c r="B75" s="540"/>
      <c r="C75" s="540"/>
      <c r="D75" s="540"/>
      <c r="E75" s="540"/>
      <c r="F75" s="541"/>
      <c r="G75" s="80"/>
      <c r="H75" s="80"/>
      <c r="I75" s="80"/>
      <c r="J75" s="80"/>
      <c r="K75" s="80"/>
      <c r="L75" s="80"/>
      <c r="M75" s="80"/>
      <c r="N75" s="80"/>
      <c r="O75" s="80"/>
      <c r="P75" s="80"/>
      <c r="Q75" s="80"/>
      <c r="R75" s="80"/>
      <c r="S75" s="80"/>
      <c r="T75" s="80"/>
      <c r="U75" s="80"/>
      <c r="V75" s="80"/>
      <c r="W75" s="80"/>
      <c r="X75" s="81"/>
      <c r="Y75" s="107" t="s">
        <v>67</v>
      </c>
      <c r="Z75" s="662"/>
      <c r="AA75" s="663"/>
      <c r="AB75" s="212"/>
      <c r="AC75" s="213"/>
      <c r="AD75" s="214"/>
      <c r="AE75" s="87"/>
      <c r="AF75" s="88"/>
      <c r="AG75" s="88"/>
      <c r="AH75" s="88"/>
      <c r="AI75" s="89"/>
      <c r="AJ75" s="87"/>
      <c r="AK75" s="88"/>
      <c r="AL75" s="88"/>
      <c r="AM75" s="88"/>
      <c r="AN75" s="89"/>
      <c r="AO75" s="87"/>
      <c r="AP75" s="88"/>
      <c r="AQ75" s="88"/>
      <c r="AR75" s="88"/>
      <c r="AS75" s="89"/>
      <c r="AT75" s="87"/>
      <c r="AU75" s="88"/>
      <c r="AV75" s="88"/>
      <c r="AW75" s="88"/>
      <c r="AX75" s="354"/>
      <c r="AY75" s="10"/>
      <c r="AZ75" s="10"/>
      <c r="BA75" s="10"/>
      <c r="BB75" s="10"/>
      <c r="BC75" s="10"/>
      <c r="BD75" s="10"/>
      <c r="BE75" s="10"/>
      <c r="BF75" s="10"/>
      <c r="BG75" s="10"/>
      <c r="BH75" s="10"/>
    </row>
    <row r="76" spans="1:60" ht="31.7" hidden="1" customHeight="1" x14ac:dyDescent="0.15">
      <c r="A76" s="533" t="s">
        <v>88</v>
      </c>
      <c r="B76" s="534"/>
      <c r="C76" s="534"/>
      <c r="D76" s="534"/>
      <c r="E76" s="534"/>
      <c r="F76" s="535"/>
      <c r="G76" s="615" t="s">
        <v>84</v>
      </c>
      <c r="H76" s="615"/>
      <c r="I76" s="615"/>
      <c r="J76" s="615"/>
      <c r="K76" s="615"/>
      <c r="L76" s="615"/>
      <c r="M76" s="615"/>
      <c r="N76" s="615"/>
      <c r="O76" s="615"/>
      <c r="P76" s="615"/>
      <c r="Q76" s="615"/>
      <c r="R76" s="615"/>
      <c r="S76" s="615"/>
      <c r="T76" s="615"/>
      <c r="U76" s="615"/>
      <c r="V76" s="615"/>
      <c r="W76" s="615"/>
      <c r="X76" s="616"/>
      <c r="Y76" s="145"/>
      <c r="Z76" s="146"/>
      <c r="AA76" s="147"/>
      <c r="AB76" s="82" t="s">
        <v>12</v>
      </c>
      <c r="AC76" s="83"/>
      <c r="AD76" s="84"/>
      <c r="AE76" s="138" t="s">
        <v>69</v>
      </c>
      <c r="AF76" s="125"/>
      <c r="AG76" s="125"/>
      <c r="AH76" s="125"/>
      <c r="AI76" s="617"/>
      <c r="AJ76" s="138" t="s">
        <v>70</v>
      </c>
      <c r="AK76" s="125"/>
      <c r="AL76" s="125"/>
      <c r="AM76" s="125"/>
      <c r="AN76" s="617"/>
      <c r="AO76" s="138" t="s">
        <v>71</v>
      </c>
      <c r="AP76" s="125"/>
      <c r="AQ76" s="125"/>
      <c r="AR76" s="125"/>
      <c r="AS76" s="617"/>
      <c r="AT76" s="276" t="s">
        <v>74</v>
      </c>
      <c r="AU76" s="277"/>
      <c r="AV76" s="277"/>
      <c r="AW76" s="277"/>
      <c r="AX76" s="278"/>
    </row>
    <row r="77" spans="1:60" ht="22.5" hidden="1" customHeight="1" x14ac:dyDescent="0.15">
      <c r="A77" s="536"/>
      <c r="B77" s="537"/>
      <c r="C77" s="537"/>
      <c r="D77" s="537"/>
      <c r="E77" s="537"/>
      <c r="F77" s="538"/>
      <c r="G77" s="74"/>
      <c r="H77" s="74"/>
      <c r="I77" s="74"/>
      <c r="J77" s="74"/>
      <c r="K77" s="74"/>
      <c r="L77" s="74"/>
      <c r="M77" s="74"/>
      <c r="N77" s="74"/>
      <c r="O77" s="74"/>
      <c r="P77" s="74"/>
      <c r="Q77" s="74"/>
      <c r="R77" s="74"/>
      <c r="S77" s="74"/>
      <c r="T77" s="74"/>
      <c r="U77" s="74"/>
      <c r="V77" s="74"/>
      <c r="W77" s="74"/>
      <c r="X77" s="75"/>
      <c r="Y77" s="666" t="s">
        <v>66</v>
      </c>
      <c r="Z77" s="667"/>
      <c r="AA77" s="668"/>
      <c r="AB77" s="110"/>
      <c r="AC77" s="111"/>
      <c r="AD77" s="112"/>
      <c r="AE77" s="87"/>
      <c r="AF77" s="88"/>
      <c r="AG77" s="88"/>
      <c r="AH77" s="88"/>
      <c r="AI77" s="89"/>
      <c r="AJ77" s="87"/>
      <c r="AK77" s="88"/>
      <c r="AL77" s="88"/>
      <c r="AM77" s="88"/>
      <c r="AN77" s="89"/>
      <c r="AO77" s="87"/>
      <c r="AP77" s="88"/>
      <c r="AQ77" s="88"/>
      <c r="AR77" s="88"/>
      <c r="AS77" s="89"/>
      <c r="AT77" s="548"/>
      <c r="AU77" s="548"/>
      <c r="AV77" s="548"/>
      <c r="AW77" s="548"/>
      <c r="AX77" s="549"/>
      <c r="AY77" s="10"/>
      <c r="AZ77" s="10"/>
      <c r="BA77" s="10"/>
      <c r="BB77" s="10"/>
      <c r="BC77" s="10"/>
    </row>
    <row r="78" spans="1:60" ht="22.5" hidden="1" customHeight="1" x14ac:dyDescent="0.15">
      <c r="A78" s="539"/>
      <c r="B78" s="540"/>
      <c r="C78" s="540"/>
      <c r="D78" s="540"/>
      <c r="E78" s="540"/>
      <c r="F78" s="541"/>
      <c r="G78" s="80"/>
      <c r="H78" s="80"/>
      <c r="I78" s="80"/>
      <c r="J78" s="80"/>
      <c r="K78" s="80"/>
      <c r="L78" s="80"/>
      <c r="M78" s="80"/>
      <c r="N78" s="80"/>
      <c r="O78" s="80"/>
      <c r="P78" s="80"/>
      <c r="Q78" s="80"/>
      <c r="R78" s="80"/>
      <c r="S78" s="80"/>
      <c r="T78" s="80"/>
      <c r="U78" s="80"/>
      <c r="V78" s="80"/>
      <c r="W78" s="80"/>
      <c r="X78" s="81"/>
      <c r="Y78" s="107" t="s">
        <v>67</v>
      </c>
      <c r="Z78" s="662"/>
      <c r="AA78" s="663"/>
      <c r="AB78" s="212"/>
      <c r="AC78" s="213"/>
      <c r="AD78" s="214"/>
      <c r="AE78" s="87"/>
      <c r="AF78" s="88"/>
      <c r="AG78" s="88"/>
      <c r="AH78" s="88"/>
      <c r="AI78" s="89"/>
      <c r="AJ78" s="87"/>
      <c r="AK78" s="88"/>
      <c r="AL78" s="88"/>
      <c r="AM78" s="88"/>
      <c r="AN78" s="89"/>
      <c r="AO78" s="87"/>
      <c r="AP78" s="88"/>
      <c r="AQ78" s="88"/>
      <c r="AR78" s="88"/>
      <c r="AS78" s="89"/>
      <c r="AT78" s="87"/>
      <c r="AU78" s="88"/>
      <c r="AV78" s="88"/>
      <c r="AW78" s="88"/>
      <c r="AX78" s="354"/>
      <c r="AY78" s="10"/>
      <c r="AZ78" s="10"/>
      <c r="BA78" s="10"/>
      <c r="BB78" s="10"/>
      <c r="BC78" s="10"/>
      <c r="BD78" s="10"/>
      <c r="BE78" s="10"/>
      <c r="BF78" s="10"/>
      <c r="BG78" s="10"/>
      <c r="BH78" s="10"/>
    </row>
    <row r="79" spans="1:60" ht="31.7" hidden="1" customHeight="1" x14ac:dyDescent="0.15">
      <c r="A79" s="533" t="s">
        <v>88</v>
      </c>
      <c r="B79" s="534"/>
      <c r="C79" s="534"/>
      <c r="D79" s="534"/>
      <c r="E79" s="534"/>
      <c r="F79" s="535"/>
      <c r="G79" s="615" t="s">
        <v>84</v>
      </c>
      <c r="H79" s="615"/>
      <c r="I79" s="615"/>
      <c r="J79" s="615"/>
      <c r="K79" s="615"/>
      <c r="L79" s="615"/>
      <c r="M79" s="615"/>
      <c r="N79" s="615"/>
      <c r="O79" s="615"/>
      <c r="P79" s="615"/>
      <c r="Q79" s="615"/>
      <c r="R79" s="615"/>
      <c r="S79" s="615"/>
      <c r="T79" s="615"/>
      <c r="U79" s="615"/>
      <c r="V79" s="615"/>
      <c r="W79" s="615"/>
      <c r="X79" s="616"/>
      <c r="Y79" s="145"/>
      <c r="Z79" s="146"/>
      <c r="AA79" s="147"/>
      <c r="AB79" s="82" t="s">
        <v>12</v>
      </c>
      <c r="AC79" s="83"/>
      <c r="AD79" s="84"/>
      <c r="AE79" s="138" t="s">
        <v>69</v>
      </c>
      <c r="AF79" s="125"/>
      <c r="AG79" s="125"/>
      <c r="AH79" s="125"/>
      <c r="AI79" s="617"/>
      <c r="AJ79" s="138" t="s">
        <v>70</v>
      </c>
      <c r="AK79" s="125"/>
      <c r="AL79" s="125"/>
      <c r="AM79" s="125"/>
      <c r="AN79" s="617"/>
      <c r="AO79" s="138" t="s">
        <v>71</v>
      </c>
      <c r="AP79" s="125"/>
      <c r="AQ79" s="125"/>
      <c r="AR79" s="125"/>
      <c r="AS79" s="617"/>
      <c r="AT79" s="276" t="s">
        <v>74</v>
      </c>
      <c r="AU79" s="277"/>
      <c r="AV79" s="277"/>
      <c r="AW79" s="277"/>
      <c r="AX79" s="278"/>
    </row>
    <row r="80" spans="1:60" ht="22.5" hidden="1" customHeight="1" x14ac:dyDescent="0.15">
      <c r="A80" s="536"/>
      <c r="B80" s="537"/>
      <c r="C80" s="537"/>
      <c r="D80" s="537"/>
      <c r="E80" s="537"/>
      <c r="F80" s="538"/>
      <c r="G80" s="74"/>
      <c r="H80" s="74"/>
      <c r="I80" s="74"/>
      <c r="J80" s="74"/>
      <c r="K80" s="74"/>
      <c r="L80" s="74"/>
      <c r="M80" s="74"/>
      <c r="N80" s="74"/>
      <c r="O80" s="74"/>
      <c r="P80" s="74"/>
      <c r="Q80" s="74"/>
      <c r="R80" s="74"/>
      <c r="S80" s="74"/>
      <c r="T80" s="74"/>
      <c r="U80" s="74"/>
      <c r="V80" s="74"/>
      <c r="W80" s="74"/>
      <c r="X80" s="75"/>
      <c r="Y80" s="666" t="s">
        <v>66</v>
      </c>
      <c r="Z80" s="667"/>
      <c r="AA80" s="668"/>
      <c r="AB80" s="110"/>
      <c r="AC80" s="111"/>
      <c r="AD80" s="112"/>
      <c r="AE80" s="87"/>
      <c r="AF80" s="88"/>
      <c r="AG80" s="88"/>
      <c r="AH80" s="88"/>
      <c r="AI80" s="89"/>
      <c r="AJ80" s="87"/>
      <c r="AK80" s="88"/>
      <c r="AL80" s="88"/>
      <c r="AM80" s="88"/>
      <c r="AN80" s="89"/>
      <c r="AO80" s="87"/>
      <c r="AP80" s="88"/>
      <c r="AQ80" s="88"/>
      <c r="AR80" s="88"/>
      <c r="AS80" s="89"/>
      <c r="AT80" s="548"/>
      <c r="AU80" s="548"/>
      <c r="AV80" s="548"/>
      <c r="AW80" s="548"/>
      <c r="AX80" s="549"/>
      <c r="AY80" s="10"/>
      <c r="AZ80" s="10"/>
      <c r="BA80" s="10"/>
      <c r="BB80" s="10"/>
      <c r="BC80" s="10"/>
    </row>
    <row r="81" spans="1:60" ht="22.5" hidden="1" customHeight="1" x14ac:dyDescent="0.15">
      <c r="A81" s="539"/>
      <c r="B81" s="540"/>
      <c r="C81" s="540"/>
      <c r="D81" s="540"/>
      <c r="E81" s="540"/>
      <c r="F81" s="541"/>
      <c r="G81" s="80"/>
      <c r="H81" s="80"/>
      <c r="I81" s="80"/>
      <c r="J81" s="80"/>
      <c r="K81" s="80"/>
      <c r="L81" s="80"/>
      <c r="M81" s="80"/>
      <c r="N81" s="80"/>
      <c r="O81" s="80"/>
      <c r="P81" s="80"/>
      <c r="Q81" s="80"/>
      <c r="R81" s="80"/>
      <c r="S81" s="80"/>
      <c r="T81" s="80"/>
      <c r="U81" s="80"/>
      <c r="V81" s="80"/>
      <c r="W81" s="80"/>
      <c r="X81" s="81"/>
      <c r="Y81" s="107" t="s">
        <v>67</v>
      </c>
      <c r="Z81" s="662"/>
      <c r="AA81" s="663"/>
      <c r="AB81" s="212"/>
      <c r="AC81" s="213"/>
      <c r="AD81" s="214"/>
      <c r="AE81" s="87"/>
      <c r="AF81" s="88"/>
      <c r="AG81" s="88"/>
      <c r="AH81" s="88"/>
      <c r="AI81" s="89"/>
      <c r="AJ81" s="87"/>
      <c r="AK81" s="88"/>
      <c r="AL81" s="88"/>
      <c r="AM81" s="88"/>
      <c r="AN81" s="89"/>
      <c r="AO81" s="87"/>
      <c r="AP81" s="88"/>
      <c r="AQ81" s="88"/>
      <c r="AR81" s="88"/>
      <c r="AS81" s="89"/>
      <c r="AT81" s="87"/>
      <c r="AU81" s="88"/>
      <c r="AV81" s="88"/>
      <c r="AW81" s="88"/>
      <c r="AX81" s="354"/>
      <c r="AY81" s="10"/>
      <c r="AZ81" s="10"/>
      <c r="BA81" s="10"/>
      <c r="BB81" s="10"/>
      <c r="BC81" s="10"/>
      <c r="BD81" s="10"/>
      <c r="BE81" s="10"/>
      <c r="BF81" s="10"/>
      <c r="BG81" s="10"/>
      <c r="BH81" s="10"/>
    </row>
    <row r="82" spans="1:60" ht="32.25" customHeight="1" x14ac:dyDescent="0.15">
      <c r="A82" s="116" t="s">
        <v>17</v>
      </c>
      <c r="B82" s="117"/>
      <c r="C82" s="117"/>
      <c r="D82" s="117"/>
      <c r="E82" s="117"/>
      <c r="F82" s="118"/>
      <c r="G82" s="125" t="s">
        <v>18</v>
      </c>
      <c r="H82" s="83"/>
      <c r="I82" s="83"/>
      <c r="J82" s="83"/>
      <c r="K82" s="83"/>
      <c r="L82" s="83"/>
      <c r="M82" s="83"/>
      <c r="N82" s="83"/>
      <c r="O82" s="83"/>
      <c r="P82" s="83"/>
      <c r="Q82" s="83"/>
      <c r="R82" s="83"/>
      <c r="S82" s="83"/>
      <c r="T82" s="83"/>
      <c r="U82" s="83"/>
      <c r="V82" s="83"/>
      <c r="W82" s="83"/>
      <c r="X82" s="84"/>
      <c r="Y82" s="209"/>
      <c r="Z82" s="210"/>
      <c r="AA82" s="211"/>
      <c r="AB82" s="82" t="s">
        <v>12</v>
      </c>
      <c r="AC82" s="83"/>
      <c r="AD82" s="84"/>
      <c r="AE82" s="138" t="s">
        <v>69</v>
      </c>
      <c r="AF82" s="83"/>
      <c r="AG82" s="83"/>
      <c r="AH82" s="83"/>
      <c r="AI82" s="84"/>
      <c r="AJ82" s="138" t="s">
        <v>70</v>
      </c>
      <c r="AK82" s="83"/>
      <c r="AL82" s="83"/>
      <c r="AM82" s="83"/>
      <c r="AN82" s="84"/>
      <c r="AO82" s="138" t="s">
        <v>71</v>
      </c>
      <c r="AP82" s="83"/>
      <c r="AQ82" s="83"/>
      <c r="AR82" s="83"/>
      <c r="AS82" s="84"/>
      <c r="AT82" s="276" t="s">
        <v>75</v>
      </c>
      <c r="AU82" s="277"/>
      <c r="AV82" s="277"/>
      <c r="AW82" s="277"/>
      <c r="AX82" s="278"/>
    </row>
    <row r="83" spans="1:60" ht="22.5" customHeight="1" x14ac:dyDescent="0.15">
      <c r="A83" s="119"/>
      <c r="B83" s="120"/>
      <c r="C83" s="120"/>
      <c r="D83" s="120"/>
      <c r="E83" s="120"/>
      <c r="F83" s="121"/>
      <c r="G83" s="307" t="s">
        <v>309</v>
      </c>
      <c r="H83" s="307"/>
      <c r="I83" s="307"/>
      <c r="J83" s="307"/>
      <c r="K83" s="307"/>
      <c r="L83" s="307"/>
      <c r="M83" s="307"/>
      <c r="N83" s="307"/>
      <c r="O83" s="307"/>
      <c r="P83" s="307"/>
      <c r="Q83" s="307"/>
      <c r="R83" s="307"/>
      <c r="S83" s="307"/>
      <c r="T83" s="307"/>
      <c r="U83" s="307"/>
      <c r="V83" s="307"/>
      <c r="W83" s="307"/>
      <c r="X83" s="307"/>
      <c r="Y83" s="545" t="s">
        <v>17</v>
      </c>
      <c r="Z83" s="546"/>
      <c r="AA83" s="547"/>
      <c r="AB83" s="669"/>
      <c r="AC83" s="114"/>
      <c r="AD83" s="115"/>
      <c r="AE83" s="215"/>
      <c r="AF83" s="216"/>
      <c r="AG83" s="216"/>
      <c r="AH83" s="216"/>
      <c r="AI83" s="216"/>
      <c r="AJ83" s="215"/>
      <c r="AK83" s="216"/>
      <c r="AL83" s="216"/>
      <c r="AM83" s="216"/>
      <c r="AN83" s="216"/>
      <c r="AO83" s="215"/>
      <c r="AP83" s="216"/>
      <c r="AQ83" s="216"/>
      <c r="AR83" s="216"/>
      <c r="AS83" s="216"/>
      <c r="AT83" s="87"/>
      <c r="AU83" s="88"/>
      <c r="AV83" s="88"/>
      <c r="AW83" s="88"/>
      <c r="AX83" s="354"/>
    </row>
    <row r="84" spans="1:60" ht="47.1" customHeight="1" x14ac:dyDescent="0.15">
      <c r="A84" s="122"/>
      <c r="B84" s="123"/>
      <c r="C84" s="123"/>
      <c r="D84" s="123"/>
      <c r="E84" s="123"/>
      <c r="F84" s="124"/>
      <c r="G84" s="308"/>
      <c r="H84" s="308"/>
      <c r="I84" s="308"/>
      <c r="J84" s="308"/>
      <c r="K84" s="308"/>
      <c r="L84" s="308"/>
      <c r="M84" s="308"/>
      <c r="N84" s="308"/>
      <c r="O84" s="308"/>
      <c r="P84" s="308"/>
      <c r="Q84" s="308"/>
      <c r="R84" s="308"/>
      <c r="S84" s="308"/>
      <c r="T84" s="308"/>
      <c r="U84" s="308"/>
      <c r="V84" s="308"/>
      <c r="W84" s="308"/>
      <c r="X84" s="308"/>
      <c r="Y84" s="208" t="s">
        <v>59</v>
      </c>
      <c r="Z84" s="108"/>
      <c r="AA84" s="109"/>
      <c r="AB84" s="90" t="s">
        <v>465</v>
      </c>
      <c r="AC84" s="91"/>
      <c r="AD84" s="92"/>
      <c r="AE84" s="90"/>
      <c r="AF84" s="91"/>
      <c r="AG84" s="91"/>
      <c r="AH84" s="91"/>
      <c r="AI84" s="92"/>
      <c r="AJ84" s="90"/>
      <c r="AK84" s="91"/>
      <c r="AL84" s="91"/>
      <c r="AM84" s="91"/>
      <c r="AN84" s="92"/>
      <c r="AO84" s="90"/>
      <c r="AP84" s="91"/>
      <c r="AQ84" s="91"/>
      <c r="AR84" s="91"/>
      <c r="AS84" s="92"/>
      <c r="AT84" s="90"/>
      <c r="AU84" s="91"/>
      <c r="AV84" s="91"/>
      <c r="AW84" s="91"/>
      <c r="AX84" s="275"/>
    </row>
    <row r="85" spans="1:60" ht="32.25" hidden="1" customHeight="1" x14ac:dyDescent="0.15">
      <c r="A85" s="116" t="s">
        <v>17</v>
      </c>
      <c r="B85" s="117"/>
      <c r="C85" s="117"/>
      <c r="D85" s="117"/>
      <c r="E85" s="117"/>
      <c r="F85" s="118"/>
      <c r="G85" s="125" t="s">
        <v>18</v>
      </c>
      <c r="H85" s="83"/>
      <c r="I85" s="83"/>
      <c r="J85" s="83"/>
      <c r="K85" s="83"/>
      <c r="L85" s="83"/>
      <c r="M85" s="83"/>
      <c r="N85" s="83"/>
      <c r="O85" s="83"/>
      <c r="P85" s="83"/>
      <c r="Q85" s="83"/>
      <c r="R85" s="83"/>
      <c r="S85" s="83"/>
      <c r="T85" s="83"/>
      <c r="U85" s="83"/>
      <c r="V85" s="83"/>
      <c r="W85" s="83"/>
      <c r="X85" s="84"/>
      <c r="Y85" s="209"/>
      <c r="Z85" s="210"/>
      <c r="AA85" s="211"/>
      <c r="AB85" s="82" t="s">
        <v>12</v>
      </c>
      <c r="AC85" s="83"/>
      <c r="AD85" s="84"/>
      <c r="AE85" s="138" t="s">
        <v>69</v>
      </c>
      <c r="AF85" s="83"/>
      <c r="AG85" s="83"/>
      <c r="AH85" s="83"/>
      <c r="AI85" s="84"/>
      <c r="AJ85" s="138" t="s">
        <v>70</v>
      </c>
      <c r="AK85" s="83"/>
      <c r="AL85" s="83"/>
      <c r="AM85" s="83"/>
      <c r="AN85" s="84"/>
      <c r="AO85" s="138" t="s">
        <v>71</v>
      </c>
      <c r="AP85" s="83"/>
      <c r="AQ85" s="83"/>
      <c r="AR85" s="83"/>
      <c r="AS85" s="84"/>
      <c r="AT85" s="276" t="s">
        <v>75</v>
      </c>
      <c r="AU85" s="277"/>
      <c r="AV85" s="277"/>
      <c r="AW85" s="277"/>
      <c r="AX85" s="278"/>
    </row>
    <row r="86" spans="1:60" ht="22.5" hidden="1" customHeight="1" x14ac:dyDescent="0.15">
      <c r="A86" s="119"/>
      <c r="B86" s="120"/>
      <c r="C86" s="120"/>
      <c r="D86" s="120"/>
      <c r="E86" s="120"/>
      <c r="F86" s="121"/>
      <c r="G86" s="307" t="s">
        <v>363</v>
      </c>
      <c r="H86" s="307"/>
      <c r="I86" s="307"/>
      <c r="J86" s="307"/>
      <c r="K86" s="307"/>
      <c r="L86" s="307"/>
      <c r="M86" s="307"/>
      <c r="N86" s="307"/>
      <c r="O86" s="307"/>
      <c r="P86" s="307"/>
      <c r="Q86" s="307"/>
      <c r="R86" s="307"/>
      <c r="S86" s="307"/>
      <c r="T86" s="307"/>
      <c r="U86" s="307"/>
      <c r="V86" s="307"/>
      <c r="W86" s="307"/>
      <c r="X86" s="307"/>
      <c r="Y86" s="545" t="s">
        <v>17</v>
      </c>
      <c r="Z86" s="546"/>
      <c r="AA86" s="547"/>
      <c r="AB86" s="113"/>
      <c r="AC86" s="114"/>
      <c r="AD86" s="115"/>
      <c r="AE86" s="215"/>
      <c r="AF86" s="216"/>
      <c r="AG86" s="216"/>
      <c r="AH86" s="216"/>
      <c r="AI86" s="216"/>
      <c r="AJ86" s="215"/>
      <c r="AK86" s="216"/>
      <c r="AL86" s="216"/>
      <c r="AM86" s="216"/>
      <c r="AN86" s="216"/>
      <c r="AO86" s="215"/>
      <c r="AP86" s="216"/>
      <c r="AQ86" s="216"/>
      <c r="AR86" s="216"/>
      <c r="AS86" s="216"/>
      <c r="AT86" s="87"/>
      <c r="AU86" s="88"/>
      <c r="AV86" s="88"/>
      <c r="AW86" s="88"/>
      <c r="AX86" s="354"/>
    </row>
    <row r="87" spans="1:60" ht="47.1" hidden="1" customHeight="1" x14ac:dyDescent="0.15">
      <c r="A87" s="122"/>
      <c r="B87" s="123"/>
      <c r="C87" s="123"/>
      <c r="D87" s="123"/>
      <c r="E87" s="123"/>
      <c r="F87" s="124"/>
      <c r="G87" s="308"/>
      <c r="H87" s="308"/>
      <c r="I87" s="308"/>
      <c r="J87" s="308"/>
      <c r="K87" s="308"/>
      <c r="L87" s="308"/>
      <c r="M87" s="308"/>
      <c r="N87" s="308"/>
      <c r="O87" s="308"/>
      <c r="P87" s="308"/>
      <c r="Q87" s="308"/>
      <c r="R87" s="308"/>
      <c r="S87" s="308"/>
      <c r="T87" s="308"/>
      <c r="U87" s="308"/>
      <c r="V87" s="308"/>
      <c r="W87" s="308"/>
      <c r="X87" s="308"/>
      <c r="Y87" s="208" t="s">
        <v>59</v>
      </c>
      <c r="Z87" s="108"/>
      <c r="AA87" s="109"/>
      <c r="AB87" s="90" t="s">
        <v>60</v>
      </c>
      <c r="AC87" s="91"/>
      <c r="AD87" s="92"/>
      <c r="AE87" s="90"/>
      <c r="AF87" s="91"/>
      <c r="AG87" s="91"/>
      <c r="AH87" s="91"/>
      <c r="AI87" s="92"/>
      <c r="AJ87" s="90"/>
      <c r="AK87" s="91"/>
      <c r="AL87" s="91"/>
      <c r="AM87" s="91"/>
      <c r="AN87" s="92"/>
      <c r="AO87" s="90"/>
      <c r="AP87" s="91"/>
      <c r="AQ87" s="91"/>
      <c r="AR87" s="91"/>
      <c r="AS87" s="92"/>
      <c r="AT87" s="90"/>
      <c r="AU87" s="91"/>
      <c r="AV87" s="91"/>
      <c r="AW87" s="91"/>
      <c r="AX87" s="275"/>
    </row>
    <row r="88" spans="1:60" ht="32.25" hidden="1" customHeight="1" x14ac:dyDescent="0.15">
      <c r="A88" s="116" t="s">
        <v>17</v>
      </c>
      <c r="B88" s="117"/>
      <c r="C88" s="117"/>
      <c r="D88" s="117"/>
      <c r="E88" s="117"/>
      <c r="F88" s="118"/>
      <c r="G88" s="125" t="s">
        <v>18</v>
      </c>
      <c r="H88" s="83"/>
      <c r="I88" s="83"/>
      <c r="J88" s="83"/>
      <c r="K88" s="83"/>
      <c r="L88" s="83"/>
      <c r="M88" s="83"/>
      <c r="N88" s="83"/>
      <c r="O88" s="83"/>
      <c r="P88" s="83"/>
      <c r="Q88" s="83"/>
      <c r="R88" s="83"/>
      <c r="S88" s="83"/>
      <c r="T88" s="83"/>
      <c r="U88" s="83"/>
      <c r="V88" s="83"/>
      <c r="W88" s="83"/>
      <c r="X88" s="84"/>
      <c r="Y88" s="209"/>
      <c r="Z88" s="210"/>
      <c r="AA88" s="211"/>
      <c r="AB88" s="82" t="s">
        <v>12</v>
      </c>
      <c r="AC88" s="83"/>
      <c r="AD88" s="84"/>
      <c r="AE88" s="138" t="s">
        <v>69</v>
      </c>
      <c r="AF88" s="83"/>
      <c r="AG88" s="83"/>
      <c r="AH88" s="83"/>
      <c r="AI88" s="84"/>
      <c r="AJ88" s="138" t="s">
        <v>70</v>
      </c>
      <c r="AK88" s="83"/>
      <c r="AL88" s="83"/>
      <c r="AM88" s="83"/>
      <c r="AN88" s="84"/>
      <c r="AO88" s="138" t="s">
        <v>71</v>
      </c>
      <c r="AP88" s="83"/>
      <c r="AQ88" s="83"/>
      <c r="AR88" s="83"/>
      <c r="AS88" s="84"/>
      <c r="AT88" s="276" t="s">
        <v>75</v>
      </c>
      <c r="AU88" s="277"/>
      <c r="AV88" s="277"/>
      <c r="AW88" s="277"/>
      <c r="AX88" s="278"/>
    </row>
    <row r="89" spans="1:60" ht="22.5" hidden="1" customHeight="1" x14ac:dyDescent="0.15">
      <c r="A89" s="119"/>
      <c r="B89" s="120"/>
      <c r="C89" s="120"/>
      <c r="D89" s="120"/>
      <c r="E89" s="120"/>
      <c r="F89" s="121"/>
      <c r="G89" s="307" t="s">
        <v>309</v>
      </c>
      <c r="H89" s="307"/>
      <c r="I89" s="307"/>
      <c r="J89" s="307"/>
      <c r="K89" s="307"/>
      <c r="L89" s="307"/>
      <c r="M89" s="307"/>
      <c r="N89" s="307"/>
      <c r="O89" s="307"/>
      <c r="P89" s="307"/>
      <c r="Q89" s="307"/>
      <c r="R89" s="307"/>
      <c r="S89" s="307"/>
      <c r="T89" s="307"/>
      <c r="U89" s="307"/>
      <c r="V89" s="307"/>
      <c r="W89" s="307"/>
      <c r="X89" s="307"/>
      <c r="Y89" s="545" t="s">
        <v>17</v>
      </c>
      <c r="Z89" s="546"/>
      <c r="AA89" s="547"/>
      <c r="AB89" s="113"/>
      <c r="AC89" s="114"/>
      <c r="AD89" s="115"/>
      <c r="AE89" s="215"/>
      <c r="AF89" s="216"/>
      <c r="AG89" s="216"/>
      <c r="AH89" s="216"/>
      <c r="AI89" s="216"/>
      <c r="AJ89" s="215"/>
      <c r="AK89" s="216"/>
      <c r="AL89" s="216"/>
      <c r="AM89" s="216"/>
      <c r="AN89" s="216"/>
      <c r="AO89" s="215"/>
      <c r="AP89" s="216"/>
      <c r="AQ89" s="216"/>
      <c r="AR89" s="216"/>
      <c r="AS89" s="216"/>
      <c r="AT89" s="87"/>
      <c r="AU89" s="88"/>
      <c r="AV89" s="88"/>
      <c r="AW89" s="88"/>
      <c r="AX89" s="354"/>
    </row>
    <row r="90" spans="1:60" ht="47.1" hidden="1" customHeight="1" x14ac:dyDescent="0.15">
      <c r="A90" s="122"/>
      <c r="B90" s="123"/>
      <c r="C90" s="123"/>
      <c r="D90" s="123"/>
      <c r="E90" s="123"/>
      <c r="F90" s="124"/>
      <c r="G90" s="308"/>
      <c r="H90" s="308"/>
      <c r="I90" s="308"/>
      <c r="J90" s="308"/>
      <c r="K90" s="308"/>
      <c r="L90" s="308"/>
      <c r="M90" s="308"/>
      <c r="N90" s="308"/>
      <c r="O90" s="308"/>
      <c r="P90" s="308"/>
      <c r="Q90" s="308"/>
      <c r="R90" s="308"/>
      <c r="S90" s="308"/>
      <c r="T90" s="308"/>
      <c r="U90" s="308"/>
      <c r="V90" s="308"/>
      <c r="W90" s="308"/>
      <c r="X90" s="308"/>
      <c r="Y90" s="208" t="s">
        <v>59</v>
      </c>
      <c r="Z90" s="108"/>
      <c r="AA90" s="109"/>
      <c r="AB90" s="90" t="s">
        <v>60</v>
      </c>
      <c r="AC90" s="91"/>
      <c r="AD90" s="92"/>
      <c r="AE90" s="90"/>
      <c r="AF90" s="91"/>
      <c r="AG90" s="91"/>
      <c r="AH90" s="91"/>
      <c r="AI90" s="92"/>
      <c r="AJ90" s="90"/>
      <c r="AK90" s="91"/>
      <c r="AL90" s="91"/>
      <c r="AM90" s="91"/>
      <c r="AN90" s="92"/>
      <c r="AO90" s="90"/>
      <c r="AP90" s="91"/>
      <c r="AQ90" s="91"/>
      <c r="AR90" s="91"/>
      <c r="AS90" s="92"/>
      <c r="AT90" s="90"/>
      <c r="AU90" s="91"/>
      <c r="AV90" s="91"/>
      <c r="AW90" s="91"/>
      <c r="AX90" s="275"/>
    </row>
    <row r="91" spans="1:60" ht="32.25" hidden="1" customHeight="1" x14ac:dyDescent="0.15">
      <c r="A91" s="116" t="s">
        <v>17</v>
      </c>
      <c r="B91" s="117"/>
      <c r="C91" s="117"/>
      <c r="D91" s="117"/>
      <c r="E91" s="117"/>
      <c r="F91" s="118"/>
      <c r="G91" s="125" t="s">
        <v>18</v>
      </c>
      <c r="H91" s="83"/>
      <c r="I91" s="83"/>
      <c r="J91" s="83"/>
      <c r="K91" s="83"/>
      <c r="L91" s="83"/>
      <c r="M91" s="83"/>
      <c r="N91" s="83"/>
      <c r="O91" s="83"/>
      <c r="P91" s="83"/>
      <c r="Q91" s="83"/>
      <c r="R91" s="83"/>
      <c r="S91" s="83"/>
      <c r="T91" s="83"/>
      <c r="U91" s="83"/>
      <c r="V91" s="83"/>
      <c r="W91" s="83"/>
      <c r="X91" s="84"/>
      <c r="Y91" s="209"/>
      <c r="Z91" s="210"/>
      <c r="AA91" s="211"/>
      <c r="AB91" s="82" t="s">
        <v>12</v>
      </c>
      <c r="AC91" s="83"/>
      <c r="AD91" s="84"/>
      <c r="AE91" s="138" t="s">
        <v>69</v>
      </c>
      <c r="AF91" s="83"/>
      <c r="AG91" s="83"/>
      <c r="AH91" s="83"/>
      <c r="AI91" s="84"/>
      <c r="AJ91" s="138" t="s">
        <v>70</v>
      </c>
      <c r="AK91" s="83"/>
      <c r="AL91" s="83"/>
      <c r="AM91" s="83"/>
      <c r="AN91" s="84"/>
      <c r="AO91" s="138" t="s">
        <v>71</v>
      </c>
      <c r="AP91" s="83"/>
      <c r="AQ91" s="83"/>
      <c r="AR91" s="83"/>
      <c r="AS91" s="84"/>
      <c r="AT91" s="276" t="s">
        <v>75</v>
      </c>
      <c r="AU91" s="277"/>
      <c r="AV91" s="277"/>
      <c r="AW91" s="277"/>
      <c r="AX91" s="278"/>
    </row>
    <row r="92" spans="1:60" ht="22.5" hidden="1" customHeight="1" x14ac:dyDescent="0.15">
      <c r="A92" s="119"/>
      <c r="B92" s="120"/>
      <c r="C92" s="120"/>
      <c r="D92" s="120"/>
      <c r="E92" s="120"/>
      <c r="F92" s="121"/>
      <c r="G92" s="307" t="s">
        <v>309</v>
      </c>
      <c r="H92" s="307"/>
      <c r="I92" s="307"/>
      <c r="J92" s="307"/>
      <c r="K92" s="307"/>
      <c r="L92" s="307"/>
      <c r="M92" s="307"/>
      <c r="N92" s="307"/>
      <c r="O92" s="307"/>
      <c r="P92" s="307"/>
      <c r="Q92" s="307"/>
      <c r="R92" s="307"/>
      <c r="S92" s="307"/>
      <c r="T92" s="307"/>
      <c r="U92" s="307"/>
      <c r="V92" s="307"/>
      <c r="W92" s="307"/>
      <c r="X92" s="670"/>
      <c r="Y92" s="545" t="s">
        <v>17</v>
      </c>
      <c r="Z92" s="546"/>
      <c r="AA92" s="547"/>
      <c r="AB92" s="113"/>
      <c r="AC92" s="114"/>
      <c r="AD92" s="115"/>
      <c r="AE92" s="215"/>
      <c r="AF92" s="216"/>
      <c r="AG92" s="216"/>
      <c r="AH92" s="216"/>
      <c r="AI92" s="216"/>
      <c r="AJ92" s="215"/>
      <c r="AK92" s="216"/>
      <c r="AL92" s="216"/>
      <c r="AM92" s="216"/>
      <c r="AN92" s="216"/>
      <c r="AO92" s="215"/>
      <c r="AP92" s="216"/>
      <c r="AQ92" s="216"/>
      <c r="AR92" s="216"/>
      <c r="AS92" s="216"/>
      <c r="AT92" s="87"/>
      <c r="AU92" s="88"/>
      <c r="AV92" s="88"/>
      <c r="AW92" s="88"/>
      <c r="AX92" s="354"/>
    </row>
    <row r="93" spans="1:60" ht="47.1" hidden="1" customHeight="1" x14ac:dyDescent="0.15">
      <c r="A93" s="122"/>
      <c r="B93" s="123"/>
      <c r="C93" s="123"/>
      <c r="D93" s="123"/>
      <c r="E93" s="123"/>
      <c r="F93" s="124"/>
      <c r="G93" s="308"/>
      <c r="H93" s="308"/>
      <c r="I93" s="308"/>
      <c r="J93" s="308"/>
      <c r="K93" s="308"/>
      <c r="L93" s="308"/>
      <c r="M93" s="308"/>
      <c r="N93" s="308"/>
      <c r="O93" s="308"/>
      <c r="P93" s="308"/>
      <c r="Q93" s="308"/>
      <c r="R93" s="308"/>
      <c r="S93" s="308"/>
      <c r="T93" s="308"/>
      <c r="U93" s="308"/>
      <c r="V93" s="308"/>
      <c r="W93" s="308"/>
      <c r="X93" s="671"/>
      <c r="Y93" s="208" t="s">
        <v>59</v>
      </c>
      <c r="Z93" s="108"/>
      <c r="AA93" s="109"/>
      <c r="AB93" s="90" t="s">
        <v>60</v>
      </c>
      <c r="AC93" s="91"/>
      <c r="AD93" s="92"/>
      <c r="AE93" s="90"/>
      <c r="AF93" s="91"/>
      <c r="AG93" s="91"/>
      <c r="AH93" s="91"/>
      <c r="AI93" s="92"/>
      <c r="AJ93" s="90"/>
      <c r="AK93" s="91"/>
      <c r="AL93" s="91"/>
      <c r="AM93" s="91"/>
      <c r="AN93" s="92"/>
      <c r="AO93" s="90"/>
      <c r="AP93" s="91"/>
      <c r="AQ93" s="91"/>
      <c r="AR93" s="91"/>
      <c r="AS93" s="92"/>
      <c r="AT93" s="90"/>
      <c r="AU93" s="91"/>
      <c r="AV93" s="91"/>
      <c r="AW93" s="91"/>
      <c r="AX93" s="275"/>
    </row>
    <row r="94" spans="1:60" ht="32.25" hidden="1" customHeight="1" x14ac:dyDescent="0.15">
      <c r="A94" s="367" t="s">
        <v>17</v>
      </c>
      <c r="B94" s="120"/>
      <c r="C94" s="120"/>
      <c r="D94" s="120"/>
      <c r="E94" s="120"/>
      <c r="F94" s="121"/>
      <c r="G94" s="161" t="s">
        <v>18</v>
      </c>
      <c r="H94" s="155"/>
      <c r="I94" s="155"/>
      <c r="J94" s="155"/>
      <c r="K94" s="155"/>
      <c r="L94" s="155"/>
      <c r="M94" s="155"/>
      <c r="N94" s="155"/>
      <c r="O94" s="155"/>
      <c r="P94" s="155"/>
      <c r="Q94" s="155"/>
      <c r="R94" s="155"/>
      <c r="S94" s="155"/>
      <c r="T94" s="155"/>
      <c r="U94" s="155"/>
      <c r="V94" s="155"/>
      <c r="W94" s="155"/>
      <c r="X94" s="156"/>
      <c r="Y94" s="683"/>
      <c r="Z94" s="684"/>
      <c r="AA94" s="68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6" t="s">
        <v>75</v>
      </c>
      <c r="AU94" s="687"/>
      <c r="AV94" s="687"/>
      <c r="AW94" s="687"/>
      <c r="AX94" s="688"/>
    </row>
    <row r="95" spans="1:60" ht="22.5" hidden="1" customHeight="1" x14ac:dyDescent="0.15">
      <c r="A95" s="119"/>
      <c r="B95" s="120"/>
      <c r="C95" s="120"/>
      <c r="D95" s="120"/>
      <c r="E95" s="120"/>
      <c r="F95" s="121"/>
      <c r="G95" s="307" t="s">
        <v>309</v>
      </c>
      <c r="H95" s="307"/>
      <c r="I95" s="307"/>
      <c r="J95" s="307"/>
      <c r="K95" s="307"/>
      <c r="L95" s="307"/>
      <c r="M95" s="307"/>
      <c r="N95" s="307"/>
      <c r="O95" s="307"/>
      <c r="P95" s="307"/>
      <c r="Q95" s="307"/>
      <c r="R95" s="307"/>
      <c r="S95" s="307"/>
      <c r="T95" s="307"/>
      <c r="U95" s="307"/>
      <c r="V95" s="307"/>
      <c r="W95" s="307"/>
      <c r="X95" s="307"/>
      <c r="Y95" s="545" t="s">
        <v>17</v>
      </c>
      <c r="Z95" s="546"/>
      <c r="AA95" s="547"/>
      <c r="AB95" s="113"/>
      <c r="AC95" s="114"/>
      <c r="AD95" s="115"/>
      <c r="AE95" s="215"/>
      <c r="AF95" s="216"/>
      <c r="AG95" s="216"/>
      <c r="AH95" s="216"/>
      <c r="AI95" s="216"/>
      <c r="AJ95" s="215"/>
      <c r="AK95" s="216"/>
      <c r="AL95" s="216"/>
      <c r="AM95" s="216"/>
      <c r="AN95" s="216"/>
      <c r="AO95" s="215"/>
      <c r="AP95" s="216"/>
      <c r="AQ95" s="216"/>
      <c r="AR95" s="216"/>
      <c r="AS95" s="216"/>
      <c r="AT95" s="87"/>
      <c r="AU95" s="88"/>
      <c r="AV95" s="88"/>
      <c r="AW95" s="88"/>
      <c r="AX95" s="354"/>
    </row>
    <row r="96" spans="1:60" ht="47.1" hidden="1" customHeight="1" x14ac:dyDescent="0.15">
      <c r="A96" s="122"/>
      <c r="B96" s="123"/>
      <c r="C96" s="123"/>
      <c r="D96" s="123"/>
      <c r="E96" s="123"/>
      <c r="F96" s="124"/>
      <c r="G96" s="308"/>
      <c r="H96" s="308"/>
      <c r="I96" s="308"/>
      <c r="J96" s="308"/>
      <c r="K96" s="308"/>
      <c r="L96" s="308"/>
      <c r="M96" s="308"/>
      <c r="N96" s="308"/>
      <c r="O96" s="308"/>
      <c r="P96" s="308"/>
      <c r="Q96" s="308"/>
      <c r="R96" s="308"/>
      <c r="S96" s="308"/>
      <c r="T96" s="308"/>
      <c r="U96" s="308"/>
      <c r="V96" s="308"/>
      <c r="W96" s="308"/>
      <c r="X96" s="308"/>
      <c r="Y96" s="208" t="s">
        <v>59</v>
      </c>
      <c r="Z96" s="108"/>
      <c r="AA96" s="109"/>
      <c r="AB96" s="90" t="s">
        <v>60</v>
      </c>
      <c r="AC96" s="91"/>
      <c r="AD96" s="92"/>
      <c r="AE96" s="90"/>
      <c r="AF96" s="91"/>
      <c r="AG96" s="91"/>
      <c r="AH96" s="91"/>
      <c r="AI96" s="92"/>
      <c r="AJ96" s="90"/>
      <c r="AK96" s="91"/>
      <c r="AL96" s="91"/>
      <c r="AM96" s="91"/>
      <c r="AN96" s="92"/>
      <c r="AO96" s="90"/>
      <c r="AP96" s="91"/>
      <c r="AQ96" s="91"/>
      <c r="AR96" s="91"/>
      <c r="AS96" s="92"/>
      <c r="AT96" s="90"/>
      <c r="AU96" s="91"/>
      <c r="AV96" s="91"/>
      <c r="AW96" s="91"/>
      <c r="AX96" s="275"/>
    </row>
    <row r="97" spans="1:50" ht="23.1" customHeight="1" x14ac:dyDescent="0.15">
      <c r="A97" s="606" t="s">
        <v>77</v>
      </c>
      <c r="B97" s="607"/>
      <c r="C97" s="633" t="s">
        <v>19</v>
      </c>
      <c r="D97" s="531"/>
      <c r="E97" s="531"/>
      <c r="F97" s="531"/>
      <c r="G97" s="531"/>
      <c r="H97" s="531"/>
      <c r="I97" s="531"/>
      <c r="J97" s="531"/>
      <c r="K97" s="634"/>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08"/>
      <c r="B98" s="609"/>
      <c r="C98" s="542"/>
      <c r="D98" s="543"/>
      <c r="E98" s="543"/>
      <c r="F98" s="543"/>
      <c r="G98" s="543"/>
      <c r="H98" s="543"/>
      <c r="I98" s="543"/>
      <c r="J98" s="543"/>
      <c r="K98" s="544"/>
      <c r="L98" s="175"/>
      <c r="M98" s="176"/>
      <c r="N98" s="176"/>
      <c r="O98" s="176"/>
      <c r="P98" s="176"/>
      <c r="Q98" s="177"/>
      <c r="R98" s="175"/>
      <c r="S98" s="176"/>
      <c r="T98" s="176"/>
      <c r="U98" s="176"/>
      <c r="V98" s="176"/>
      <c r="W98" s="177"/>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608"/>
      <c r="B99" s="609"/>
      <c r="C99" s="603"/>
      <c r="D99" s="604"/>
      <c r="E99" s="604"/>
      <c r="F99" s="604"/>
      <c r="G99" s="604"/>
      <c r="H99" s="604"/>
      <c r="I99" s="604"/>
      <c r="J99" s="604"/>
      <c r="K99" s="605"/>
      <c r="L99" s="175"/>
      <c r="M99" s="176"/>
      <c r="N99" s="176"/>
      <c r="O99" s="176"/>
      <c r="P99" s="176"/>
      <c r="Q99" s="177"/>
      <c r="R99" s="175"/>
      <c r="S99" s="176"/>
      <c r="T99" s="176"/>
      <c r="U99" s="176"/>
      <c r="V99" s="176"/>
      <c r="W99" s="177"/>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608"/>
      <c r="B100" s="609"/>
      <c r="C100" s="603"/>
      <c r="D100" s="604"/>
      <c r="E100" s="604"/>
      <c r="F100" s="604"/>
      <c r="G100" s="604"/>
      <c r="H100" s="604"/>
      <c r="I100" s="604"/>
      <c r="J100" s="604"/>
      <c r="K100" s="605"/>
      <c r="L100" s="175"/>
      <c r="M100" s="176"/>
      <c r="N100" s="176"/>
      <c r="O100" s="176"/>
      <c r="P100" s="176"/>
      <c r="Q100" s="177"/>
      <c r="R100" s="175"/>
      <c r="S100" s="176"/>
      <c r="T100" s="176"/>
      <c r="U100" s="176"/>
      <c r="V100" s="176"/>
      <c r="W100" s="177"/>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608"/>
      <c r="B101" s="609"/>
      <c r="C101" s="603"/>
      <c r="D101" s="604"/>
      <c r="E101" s="604"/>
      <c r="F101" s="604"/>
      <c r="G101" s="604"/>
      <c r="H101" s="604"/>
      <c r="I101" s="604"/>
      <c r="J101" s="604"/>
      <c r="K101" s="605"/>
      <c r="L101" s="175"/>
      <c r="M101" s="176"/>
      <c r="N101" s="176"/>
      <c r="O101" s="176"/>
      <c r="P101" s="176"/>
      <c r="Q101" s="177"/>
      <c r="R101" s="175"/>
      <c r="S101" s="176"/>
      <c r="T101" s="176"/>
      <c r="U101" s="176"/>
      <c r="V101" s="176"/>
      <c r="W101" s="177"/>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608"/>
      <c r="B102" s="609"/>
      <c r="C102" s="603"/>
      <c r="D102" s="604"/>
      <c r="E102" s="604"/>
      <c r="F102" s="604"/>
      <c r="G102" s="604"/>
      <c r="H102" s="604"/>
      <c r="I102" s="604"/>
      <c r="J102" s="604"/>
      <c r="K102" s="605"/>
      <c r="L102" s="175"/>
      <c r="M102" s="176"/>
      <c r="N102" s="176"/>
      <c r="O102" s="176"/>
      <c r="P102" s="176"/>
      <c r="Q102" s="177"/>
      <c r="R102" s="175"/>
      <c r="S102" s="176"/>
      <c r="T102" s="176"/>
      <c r="U102" s="176"/>
      <c r="V102" s="176"/>
      <c r="W102" s="177"/>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608"/>
      <c r="B103" s="609"/>
      <c r="C103" s="612"/>
      <c r="D103" s="613"/>
      <c r="E103" s="613"/>
      <c r="F103" s="613"/>
      <c r="G103" s="613"/>
      <c r="H103" s="613"/>
      <c r="I103" s="613"/>
      <c r="J103" s="613"/>
      <c r="K103" s="614"/>
      <c r="L103" s="175"/>
      <c r="M103" s="176"/>
      <c r="N103" s="176"/>
      <c r="O103" s="176"/>
      <c r="P103" s="176"/>
      <c r="Q103" s="177"/>
      <c r="R103" s="175"/>
      <c r="S103" s="176"/>
      <c r="T103" s="176"/>
      <c r="U103" s="176"/>
      <c r="V103" s="176"/>
      <c r="W103" s="177"/>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610"/>
      <c r="B104" s="611"/>
      <c r="C104" s="597" t="s">
        <v>22</v>
      </c>
      <c r="D104" s="598"/>
      <c r="E104" s="598"/>
      <c r="F104" s="598"/>
      <c r="G104" s="598"/>
      <c r="H104" s="598"/>
      <c r="I104" s="598"/>
      <c r="J104" s="598"/>
      <c r="K104" s="599"/>
      <c r="L104" s="600">
        <f>SUM(L98:Q103)</f>
        <v>0</v>
      </c>
      <c r="M104" s="601"/>
      <c r="N104" s="601"/>
      <c r="O104" s="601"/>
      <c r="P104" s="601"/>
      <c r="Q104" s="602"/>
      <c r="R104" s="600">
        <f>SUM(R98:W103)</f>
        <v>0</v>
      </c>
      <c r="S104" s="601"/>
      <c r="T104" s="601"/>
      <c r="U104" s="601"/>
      <c r="V104" s="601"/>
      <c r="W104" s="602"/>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37"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38"/>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65.45" customHeight="1" x14ac:dyDescent="0.15">
      <c r="A108" s="644" t="s">
        <v>312</v>
      </c>
      <c r="B108" s="645"/>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7" t="s">
        <v>472</v>
      </c>
      <c r="AE108" s="348"/>
      <c r="AF108" s="348"/>
      <c r="AG108" s="344" t="s">
        <v>514</v>
      </c>
      <c r="AH108" s="345"/>
      <c r="AI108" s="345"/>
      <c r="AJ108" s="345"/>
      <c r="AK108" s="345"/>
      <c r="AL108" s="345"/>
      <c r="AM108" s="345"/>
      <c r="AN108" s="345"/>
      <c r="AO108" s="345"/>
      <c r="AP108" s="345"/>
      <c r="AQ108" s="345"/>
      <c r="AR108" s="345"/>
      <c r="AS108" s="345"/>
      <c r="AT108" s="345"/>
      <c r="AU108" s="345"/>
      <c r="AV108" s="345"/>
      <c r="AW108" s="345"/>
      <c r="AX108" s="346"/>
    </row>
    <row r="109" spans="1:50" ht="40.9" customHeight="1" x14ac:dyDescent="0.15">
      <c r="A109" s="646"/>
      <c r="B109" s="647"/>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6"/>
      <c r="AD109" s="305" t="s">
        <v>472</v>
      </c>
      <c r="AE109" s="306"/>
      <c r="AF109" s="306"/>
      <c r="AG109" s="285" t="s">
        <v>515</v>
      </c>
      <c r="AH109" s="262"/>
      <c r="AI109" s="262"/>
      <c r="AJ109" s="262"/>
      <c r="AK109" s="262"/>
      <c r="AL109" s="262"/>
      <c r="AM109" s="262"/>
      <c r="AN109" s="262"/>
      <c r="AO109" s="262"/>
      <c r="AP109" s="262"/>
      <c r="AQ109" s="262"/>
      <c r="AR109" s="262"/>
      <c r="AS109" s="262"/>
      <c r="AT109" s="262"/>
      <c r="AU109" s="262"/>
      <c r="AV109" s="262"/>
      <c r="AW109" s="262"/>
      <c r="AX109" s="286"/>
    </row>
    <row r="110" spans="1:50" ht="34.9" customHeight="1" x14ac:dyDescent="0.15">
      <c r="A110" s="648"/>
      <c r="B110" s="649"/>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29" t="s">
        <v>472</v>
      </c>
      <c r="AE110" s="330"/>
      <c r="AF110" s="330"/>
      <c r="AG110" s="339" t="s">
        <v>516</v>
      </c>
      <c r="AH110" s="80"/>
      <c r="AI110" s="80"/>
      <c r="AJ110" s="80"/>
      <c r="AK110" s="80"/>
      <c r="AL110" s="80"/>
      <c r="AM110" s="80"/>
      <c r="AN110" s="80"/>
      <c r="AO110" s="80"/>
      <c r="AP110" s="80"/>
      <c r="AQ110" s="80"/>
      <c r="AR110" s="80"/>
      <c r="AS110" s="80"/>
      <c r="AT110" s="80"/>
      <c r="AU110" s="80"/>
      <c r="AV110" s="80"/>
      <c r="AW110" s="80"/>
      <c r="AX110" s="325"/>
    </row>
    <row r="111" spans="1:50" ht="52.15" customHeight="1" x14ac:dyDescent="0.15">
      <c r="A111" s="266" t="s">
        <v>46</v>
      </c>
      <c r="B111" s="267"/>
      <c r="C111" s="558"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9" t="s">
        <v>472</v>
      </c>
      <c r="AE111" s="280"/>
      <c r="AF111" s="280"/>
      <c r="AG111" s="282" t="s">
        <v>517</v>
      </c>
      <c r="AH111" s="283"/>
      <c r="AI111" s="283"/>
      <c r="AJ111" s="283"/>
      <c r="AK111" s="283"/>
      <c r="AL111" s="283"/>
      <c r="AM111" s="283"/>
      <c r="AN111" s="283"/>
      <c r="AO111" s="283"/>
      <c r="AP111" s="283"/>
      <c r="AQ111" s="283"/>
      <c r="AR111" s="283"/>
      <c r="AS111" s="283"/>
      <c r="AT111" s="283"/>
      <c r="AU111" s="283"/>
      <c r="AV111" s="283"/>
      <c r="AW111" s="283"/>
      <c r="AX111" s="284"/>
    </row>
    <row r="112" spans="1:50" ht="19.350000000000001" customHeight="1" x14ac:dyDescent="0.15">
      <c r="A112" s="268"/>
      <c r="B112" s="269"/>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05" t="s">
        <v>484</v>
      </c>
      <c r="AE112" s="306"/>
      <c r="AF112" s="306"/>
      <c r="AG112" s="475"/>
      <c r="AH112" s="262"/>
      <c r="AI112" s="262"/>
      <c r="AJ112" s="262"/>
      <c r="AK112" s="262"/>
      <c r="AL112" s="262"/>
      <c r="AM112" s="262"/>
      <c r="AN112" s="262"/>
      <c r="AO112" s="262"/>
      <c r="AP112" s="262"/>
      <c r="AQ112" s="262"/>
      <c r="AR112" s="262"/>
      <c r="AS112" s="262"/>
      <c r="AT112" s="262"/>
      <c r="AU112" s="262"/>
      <c r="AV112" s="262"/>
      <c r="AW112" s="262"/>
      <c r="AX112" s="286"/>
    </row>
    <row r="113" spans="1:64" ht="19.350000000000001" customHeight="1" x14ac:dyDescent="0.15">
      <c r="A113" s="268"/>
      <c r="B113" s="269"/>
      <c r="C113" s="449"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305" t="s">
        <v>484</v>
      </c>
      <c r="AE113" s="306"/>
      <c r="AF113" s="306"/>
      <c r="AG113" s="475"/>
      <c r="AH113" s="262"/>
      <c r="AI113" s="262"/>
      <c r="AJ113" s="262"/>
      <c r="AK113" s="262"/>
      <c r="AL113" s="262"/>
      <c r="AM113" s="262"/>
      <c r="AN113" s="262"/>
      <c r="AO113" s="262"/>
      <c r="AP113" s="262"/>
      <c r="AQ113" s="262"/>
      <c r="AR113" s="262"/>
      <c r="AS113" s="262"/>
      <c r="AT113" s="262"/>
      <c r="AU113" s="262"/>
      <c r="AV113" s="262"/>
      <c r="AW113" s="262"/>
      <c r="AX113" s="286"/>
    </row>
    <row r="114" spans="1:64" ht="18.75" customHeight="1" x14ac:dyDescent="0.15">
      <c r="A114" s="268"/>
      <c r="B114" s="269"/>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05" t="s">
        <v>484</v>
      </c>
      <c r="AE114" s="306"/>
      <c r="AF114" s="306"/>
      <c r="AG114" s="475"/>
      <c r="AH114" s="262"/>
      <c r="AI114" s="262"/>
      <c r="AJ114" s="262"/>
      <c r="AK114" s="262"/>
      <c r="AL114" s="262"/>
      <c r="AM114" s="262"/>
      <c r="AN114" s="262"/>
      <c r="AO114" s="262"/>
      <c r="AP114" s="262"/>
      <c r="AQ114" s="262"/>
      <c r="AR114" s="262"/>
      <c r="AS114" s="262"/>
      <c r="AT114" s="262"/>
      <c r="AU114" s="262"/>
      <c r="AV114" s="262"/>
      <c r="AW114" s="262"/>
      <c r="AX114" s="286"/>
    </row>
    <row r="115" spans="1:64" ht="19.350000000000001" customHeight="1" x14ac:dyDescent="0.15">
      <c r="A115" s="268"/>
      <c r="B115" s="269"/>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305" t="s">
        <v>472</v>
      </c>
      <c r="AE115" s="306"/>
      <c r="AF115" s="306"/>
      <c r="AG115" s="285" t="s">
        <v>518</v>
      </c>
      <c r="AH115" s="262"/>
      <c r="AI115" s="262"/>
      <c r="AJ115" s="262"/>
      <c r="AK115" s="262"/>
      <c r="AL115" s="262"/>
      <c r="AM115" s="262"/>
      <c r="AN115" s="262"/>
      <c r="AO115" s="262"/>
      <c r="AP115" s="262"/>
      <c r="AQ115" s="262"/>
      <c r="AR115" s="262"/>
      <c r="AS115" s="262"/>
      <c r="AT115" s="262"/>
      <c r="AU115" s="262"/>
      <c r="AV115" s="262"/>
      <c r="AW115" s="262"/>
      <c r="AX115" s="286"/>
    </row>
    <row r="116" spans="1:64" ht="19.350000000000001" customHeight="1" x14ac:dyDescent="0.15">
      <c r="A116" s="268"/>
      <c r="B116" s="269"/>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64" t="s">
        <v>484</v>
      </c>
      <c r="AE116" s="265"/>
      <c r="AF116" s="265"/>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70"/>
      <c r="B117" s="271"/>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484</v>
      </c>
      <c r="AE117" s="330"/>
      <c r="AF117" s="334"/>
      <c r="AG117" s="340"/>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58.5"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472</v>
      </c>
      <c r="AE118" s="280"/>
      <c r="AF118" s="281"/>
      <c r="AG118" s="282" t="s">
        <v>520</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x14ac:dyDescent="0.15">
      <c r="A119" s="268"/>
      <c r="B119" s="269"/>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9" t="s">
        <v>484</v>
      </c>
      <c r="AE119" s="350"/>
      <c r="AF119" s="350"/>
      <c r="AG119" s="285"/>
      <c r="AH119" s="262"/>
      <c r="AI119" s="262"/>
      <c r="AJ119" s="262"/>
      <c r="AK119" s="262"/>
      <c r="AL119" s="262"/>
      <c r="AM119" s="262"/>
      <c r="AN119" s="262"/>
      <c r="AO119" s="262"/>
      <c r="AP119" s="262"/>
      <c r="AQ119" s="262"/>
      <c r="AR119" s="262"/>
      <c r="AS119" s="262"/>
      <c r="AT119" s="262"/>
      <c r="AU119" s="262"/>
      <c r="AV119" s="262"/>
      <c r="AW119" s="262"/>
      <c r="AX119" s="286"/>
    </row>
    <row r="120" spans="1:64" ht="18" customHeight="1" x14ac:dyDescent="0.15">
      <c r="A120" s="268"/>
      <c r="B120" s="269"/>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305" t="s">
        <v>484</v>
      </c>
      <c r="AE120" s="306"/>
      <c r="AF120" s="306"/>
      <c r="AG120" s="285"/>
      <c r="AH120" s="262"/>
      <c r="AI120" s="262"/>
      <c r="AJ120" s="262"/>
      <c r="AK120" s="262"/>
      <c r="AL120" s="262"/>
      <c r="AM120" s="262"/>
      <c r="AN120" s="262"/>
      <c r="AO120" s="262"/>
      <c r="AP120" s="262"/>
      <c r="AQ120" s="262"/>
      <c r="AR120" s="262"/>
      <c r="AS120" s="262"/>
      <c r="AT120" s="262"/>
      <c r="AU120" s="262"/>
      <c r="AV120" s="262"/>
      <c r="AW120" s="262"/>
      <c r="AX120" s="286"/>
    </row>
    <row r="121" spans="1:64" ht="32.450000000000003" customHeight="1" x14ac:dyDescent="0.15">
      <c r="A121" s="270"/>
      <c r="B121" s="271"/>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305" t="s">
        <v>472</v>
      </c>
      <c r="AE121" s="306"/>
      <c r="AF121" s="306"/>
      <c r="AG121" s="339" t="s">
        <v>519</v>
      </c>
      <c r="AH121" s="80"/>
      <c r="AI121" s="80"/>
      <c r="AJ121" s="80"/>
      <c r="AK121" s="80"/>
      <c r="AL121" s="80"/>
      <c r="AM121" s="80"/>
      <c r="AN121" s="80"/>
      <c r="AO121" s="80"/>
      <c r="AP121" s="80"/>
      <c r="AQ121" s="80"/>
      <c r="AR121" s="80"/>
      <c r="AS121" s="80"/>
      <c r="AT121" s="80"/>
      <c r="AU121" s="80"/>
      <c r="AV121" s="80"/>
      <c r="AW121" s="80"/>
      <c r="AX121" s="325"/>
    </row>
    <row r="122" spans="1:64" ht="33.6" customHeight="1" x14ac:dyDescent="0.15">
      <c r="A122" s="252" t="s">
        <v>80</v>
      </c>
      <c r="B122" s="253"/>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9"/>
      <c r="AE122" s="280"/>
      <c r="AF122" s="280"/>
      <c r="AG122" s="320"/>
      <c r="AH122" s="74"/>
      <c r="AI122" s="74"/>
      <c r="AJ122" s="74"/>
      <c r="AK122" s="74"/>
      <c r="AL122" s="74"/>
      <c r="AM122" s="74"/>
      <c r="AN122" s="74"/>
      <c r="AO122" s="74"/>
      <c r="AP122" s="74"/>
      <c r="AQ122" s="74"/>
      <c r="AR122" s="74"/>
      <c r="AS122" s="74"/>
      <c r="AT122" s="74"/>
      <c r="AU122" s="74"/>
      <c r="AV122" s="74"/>
      <c r="AW122" s="74"/>
      <c r="AX122" s="321"/>
    </row>
    <row r="123" spans="1:64" ht="15.75" customHeight="1" x14ac:dyDescent="0.15">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2"/>
      <c r="AH123" s="77"/>
      <c r="AI123" s="77"/>
      <c r="AJ123" s="77"/>
      <c r="AK123" s="77"/>
      <c r="AL123" s="77"/>
      <c r="AM123" s="77"/>
      <c r="AN123" s="77"/>
      <c r="AO123" s="77"/>
      <c r="AP123" s="77"/>
      <c r="AQ123" s="77"/>
      <c r="AR123" s="77"/>
      <c r="AS123" s="77"/>
      <c r="AT123" s="77"/>
      <c r="AU123" s="77"/>
      <c r="AV123" s="77"/>
      <c r="AW123" s="77"/>
      <c r="AX123" s="323"/>
    </row>
    <row r="124" spans="1:64" ht="26.2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2"/>
      <c r="AH124" s="77"/>
      <c r="AI124" s="77"/>
      <c r="AJ124" s="77"/>
      <c r="AK124" s="77"/>
      <c r="AL124" s="77"/>
      <c r="AM124" s="77"/>
      <c r="AN124" s="77"/>
      <c r="AO124" s="77"/>
      <c r="AP124" s="77"/>
      <c r="AQ124" s="77"/>
      <c r="AR124" s="77"/>
      <c r="AS124" s="77"/>
      <c r="AT124" s="77"/>
      <c r="AU124" s="77"/>
      <c r="AV124" s="77"/>
      <c r="AW124" s="77"/>
      <c r="AX124" s="323"/>
    </row>
    <row r="125" spans="1:64" ht="26.25"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62"/>
      <c r="U125" s="341"/>
      <c r="V125" s="341"/>
      <c r="W125" s="341"/>
      <c r="X125" s="341"/>
      <c r="Y125" s="341"/>
      <c r="Z125" s="341"/>
      <c r="AA125" s="341"/>
      <c r="AB125" s="341"/>
      <c r="AC125" s="341"/>
      <c r="AD125" s="341"/>
      <c r="AE125" s="341"/>
      <c r="AF125" s="563"/>
      <c r="AG125" s="324"/>
      <c r="AH125" s="80"/>
      <c r="AI125" s="80"/>
      <c r="AJ125" s="80"/>
      <c r="AK125" s="80"/>
      <c r="AL125" s="80"/>
      <c r="AM125" s="80"/>
      <c r="AN125" s="80"/>
      <c r="AO125" s="80"/>
      <c r="AP125" s="80"/>
      <c r="AQ125" s="80"/>
      <c r="AR125" s="80"/>
      <c r="AS125" s="80"/>
      <c r="AT125" s="80"/>
      <c r="AU125" s="80"/>
      <c r="AV125" s="80"/>
      <c r="AW125" s="80"/>
      <c r="AX125" s="325"/>
    </row>
    <row r="126" spans="1:64" ht="78" customHeight="1" x14ac:dyDescent="0.15">
      <c r="A126" s="266" t="s">
        <v>58</v>
      </c>
      <c r="B126" s="390"/>
      <c r="C126" s="380" t="s">
        <v>64</v>
      </c>
      <c r="D126" s="428"/>
      <c r="E126" s="428"/>
      <c r="F126" s="429"/>
      <c r="G126" s="384" t="s">
        <v>485</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86" t="s">
        <v>68</v>
      </c>
      <c r="D127" s="587"/>
      <c r="E127" s="587"/>
      <c r="F127" s="588"/>
      <c r="G127" s="589" t="s">
        <v>513</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x14ac:dyDescent="0.2">
      <c r="A131" s="387"/>
      <c r="B131" s="388"/>
      <c r="C131" s="388"/>
      <c r="D131" s="388"/>
      <c r="E131" s="389"/>
      <c r="F131" s="420"/>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x14ac:dyDescent="0.2">
      <c r="A133" s="559"/>
      <c r="B133" s="560"/>
      <c r="C133" s="560"/>
      <c r="D133" s="560"/>
      <c r="E133" s="561"/>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9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5" t="s">
        <v>224</v>
      </c>
      <c r="B137" s="317"/>
      <c r="C137" s="317"/>
      <c r="D137" s="317"/>
      <c r="E137" s="317"/>
      <c r="F137" s="317"/>
      <c r="G137" s="550" t="s">
        <v>476</v>
      </c>
      <c r="H137" s="551"/>
      <c r="I137" s="551"/>
      <c r="J137" s="551"/>
      <c r="K137" s="551"/>
      <c r="L137" s="551"/>
      <c r="M137" s="551"/>
      <c r="N137" s="551"/>
      <c r="O137" s="551"/>
      <c r="P137" s="552"/>
      <c r="Q137" s="317" t="s">
        <v>225</v>
      </c>
      <c r="R137" s="317"/>
      <c r="S137" s="317"/>
      <c r="T137" s="317"/>
      <c r="U137" s="317"/>
      <c r="V137" s="317"/>
      <c r="W137" s="550" t="s">
        <v>480</v>
      </c>
      <c r="X137" s="551"/>
      <c r="Y137" s="551"/>
      <c r="Z137" s="551"/>
      <c r="AA137" s="551"/>
      <c r="AB137" s="551"/>
      <c r="AC137" s="551"/>
      <c r="AD137" s="551"/>
      <c r="AE137" s="551"/>
      <c r="AF137" s="552"/>
      <c r="AG137" s="317" t="s">
        <v>226</v>
      </c>
      <c r="AH137" s="317"/>
      <c r="AI137" s="317"/>
      <c r="AJ137" s="317"/>
      <c r="AK137" s="317"/>
      <c r="AL137" s="317"/>
      <c r="AM137" s="522">
        <v>1044</v>
      </c>
      <c r="AN137" s="523"/>
      <c r="AO137" s="523"/>
      <c r="AP137" s="523"/>
      <c r="AQ137" s="523"/>
      <c r="AR137" s="523"/>
      <c r="AS137" s="523"/>
      <c r="AT137" s="523"/>
      <c r="AU137" s="523"/>
      <c r="AV137" s="524"/>
      <c r="AW137" s="12"/>
      <c r="AX137" s="13"/>
    </row>
    <row r="138" spans="1:50" ht="19.899999999999999" customHeight="1" thickBot="1" x14ac:dyDescent="0.2">
      <c r="A138" s="526" t="s">
        <v>227</v>
      </c>
      <c r="B138" s="426"/>
      <c r="C138" s="426"/>
      <c r="D138" s="426"/>
      <c r="E138" s="426"/>
      <c r="F138" s="426"/>
      <c r="G138" s="314">
        <v>459</v>
      </c>
      <c r="H138" s="315"/>
      <c r="I138" s="315"/>
      <c r="J138" s="315"/>
      <c r="K138" s="315"/>
      <c r="L138" s="315"/>
      <c r="M138" s="315"/>
      <c r="N138" s="315"/>
      <c r="O138" s="315"/>
      <c r="P138" s="316"/>
      <c r="Q138" s="426" t="s">
        <v>228</v>
      </c>
      <c r="R138" s="426"/>
      <c r="S138" s="426"/>
      <c r="T138" s="426"/>
      <c r="U138" s="426"/>
      <c r="V138" s="426"/>
      <c r="W138" s="314">
        <v>435</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481</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t="s">
        <v>503</v>
      </c>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t="s">
        <v>512</v>
      </c>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4" t="s">
        <v>34</v>
      </c>
      <c r="B178" s="365"/>
      <c r="C178" s="365"/>
      <c r="D178" s="365"/>
      <c r="E178" s="365"/>
      <c r="F178" s="366"/>
      <c r="G178" s="373" t="s">
        <v>498</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463</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9"/>
    </row>
    <row r="180" spans="1:50" ht="45" customHeight="1" x14ac:dyDescent="0.15">
      <c r="A180" s="367"/>
      <c r="B180" s="368"/>
      <c r="C180" s="368"/>
      <c r="D180" s="368"/>
      <c r="E180" s="368"/>
      <c r="F180" s="369"/>
      <c r="G180" s="358" t="s">
        <v>521</v>
      </c>
      <c r="H180" s="359"/>
      <c r="I180" s="359"/>
      <c r="J180" s="359"/>
      <c r="K180" s="360"/>
      <c r="L180" s="361" t="s">
        <v>510</v>
      </c>
      <c r="M180" s="362"/>
      <c r="N180" s="362"/>
      <c r="O180" s="362"/>
      <c r="P180" s="362"/>
      <c r="Q180" s="362"/>
      <c r="R180" s="362"/>
      <c r="S180" s="362"/>
      <c r="T180" s="362"/>
      <c r="U180" s="362"/>
      <c r="V180" s="362"/>
      <c r="W180" s="362"/>
      <c r="X180" s="363"/>
      <c r="Y180" s="393">
        <v>8</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80"/>
    </row>
    <row r="181" spans="1:50" ht="24.75"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4"/>
    </row>
    <row r="182" spans="1:50" ht="24.75"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4"/>
    </row>
    <row r="183" spans="1:50" ht="24.75"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4"/>
    </row>
    <row r="184" spans="1:50" ht="24.75"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4"/>
    </row>
    <row r="185" spans="1:50" ht="24.75"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4"/>
    </row>
    <row r="186" spans="1:50" ht="24.7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4"/>
    </row>
    <row r="187" spans="1:50" ht="24.75"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4"/>
    </row>
    <row r="188" spans="1:50" ht="24.75"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4"/>
    </row>
    <row r="189" spans="1:50" ht="24.75"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4"/>
    </row>
    <row r="190" spans="1:50" ht="24.75" customHeight="1" thickBot="1" x14ac:dyDescent="0.2">
      <c r="A190" s="367"/>
      <c r="B190" s="368"/>
      <c r="C190" s="368"/>
      <c r="D190" s="368"/>
      <c r="E190" s="368"/>
      <c r="F190" s="369"/>
      <c r="G190" s="565" t="s">
        <v>22</v>
      </c>
      <c r="H190" s="566"/>
      <c r="I190" s="566"/>
      <c r="J190" s="566"/>
      <c r="K190" s="566"/>
      <c r="L190" s="567"/>
      <c r="M190" s="146"/>
      <c r="N190" s="146"/>
      <c r="O190" s="146"/>
      <c r="P190" s="146"/>
      <c r="Q190" s="146"/>
      <c r="R190" s="146"/>
      <c r="S190" s="146"/>
      <c r="T190" s="146"/>
      <c r="U190" s="146"/>
      <c r="V190" s="146"/>
      <c r="W190" s="146"/>
      <c r="X190" s="147"/>
      <c r="Y190" s="568">
        <f>SUM(Y180:AB189)</f>
        <v>8</v>
      </c>
      <c r="Z190" s="569"/>
      <c r="AA190" s="569"/>
      <c r="AB190" s="570"/>
      <c r="AC190" s="565" t="s">
        <v>22</v>
      </c>
      <c r="AD190" s="566"/>
      <c r="AE190" s="566"/>
      <c r="AF190" s="566"/>
      <c r="AG190" s="566"/>
      <c r="AH190" s="567"/>
      <c r="AI190" s="146"/>
      <c r="AJ190" s="146"/>
      <c r="AK190" s="146"/>
      <c r="AL190" s="146"/>
      <c r="AM190" s="146"/>
      <c r="AN190" s="146"/>
      <c r="AO190" s="146"/>
      <c r="AP190" s="146"/>
      <c r="AQ190" s="146"/>
      <c r="AR190" s="146"/>
      <c r="AS190" s="146"/>
      <c r="AT190" s="147"/>
      <c r="AU190" s="568">
        <f>SUM(AU180:AX189)</f>
        <v>0</v>
      </c>
      <c r="AV190" s="569"/>
      <c r="AW190" s="569"/>
      <c r="AX190" s="571"/>
    </row>
    <row r="191" spans="1:50" ht="30" customHeight="1" x14ac:dyDescent="0.15">
      <c r="A191" s="367"/>
      <c r="B191" s="368"/>
      <c r="C191" s="368"/>
      <c r="D191" s="368"/>
      <c r="E191" s="368"/>
      <c r="F191" s="369"/>
      <c r="G191" s="373" t="s">
        <v>499</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365</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9"/>
    </row>
    <row r="193" spans="1:50" ht="24.75" customHeight="1" x14ac:dyDescent="0.15">
      <c r="A193" s="367"/>
      <c r="B193" s="368"/>
      <c r="C193" s="368"/>
      <c r="D193" s="368"/>
      <c r="E193" s="368"/>
      <c r="F193" s="369"/>
      <c r="G193" s="358" t="s">
        <v>521</v>
      </c>
      <c r="H193" s="359"/>
      <c r="I193" s="359"/>
      <c r="J193" s="359"/>
      <c r="K193" s="360"/>
      <c r="L193" s="361" t="s">
        <v>511</v>
      </c>
      <c r="M193" s="362"/>
      <c r="N193" s="362"/>
      <c r="O193" s="362"/>
      <c r="P193" s="362"/>
      <c r="Q193" s="362"/>
      <c r="R193" s="362"/>
      <c r="S193" s="362"/>
      <c r="T193" s="362"/>
      <c r="U193" s="362"/>
      <c r="V193" s="362"/>
      <c r="W193" s="362"/>
      <c r="X193" s="363"/>
      <c r="Y193" s="393">
        <v>3</v>
      </c>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80"/>
    </row>
    <row r="194" spans="1:50" ht="24.75"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4"/>
    </row>
    <row r="195" spans="1:50" ht="24.75"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4"/>
    </row>
    <row r="196" spans="1:50" ht="24.75"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4"/>
    </row>
    <row r="197" spans="1:50" ht="24.75"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4"/>
    </row>
    <row r="198" spans="1:50" ht="24.75"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4"/>
    </row>
    <row r="199" spans="1:50" ht="24.75"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4"/>
    </row>
    <row r="200" spans="1:50" ht="24.75"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4"/>
    </row>
    <row r="201" spans="1:50" ht="24.75"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4"/>
    </row>
    <row r="202" spans="1:50" ht="24.75"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4"/>
    </row>
    <row r="203" spans="1:50" ht="24.75" customHeight="1" thickBot="1" x14ac:dyDescent="0.2">
      <c r="A203" s="367"/>
      <c r="B203" s="368"/>
      <c r="C203" s="368"/>
      <c r="D203" s="368"/>
      <c r="E203" s="368"/>
      <c r="F203" s="369"/>
      <c r="G203" s="565" t="s">
        <v>22</v>
      </c>
      <c r="H203" s="566"/>
      <c r="I203" s="566"/>
      <c r="J203" s="566"/>
      <c r="K203" s="566"/>
      <c r="L203" s="567"/>
      <c r="M203" s="146"/>
      <c r="N203" s="146"/>
      <c r="O203" s="146"/>
      <c r="P203" s="146"/>
      <c r="Q203" s="146"/>
      <c r="R203" s="146"/>
      <c r="S203" s="146"/>
      <c r="T203" s="146"/>
      <c r="U203" s="146"/>
      <c r="V203" s="146"/>
      <c r="W203" s="146"/>
      <c r="X203" s="147"/>
      <c r="Y203" s="568">
        <f>SUM(Y193:AB202)</f>
        <v>3</v>
      </c>
      <c r="Z203" s="569"/>
      <c r="AA203" s="569"/>
      <c r="AB203" s="570"/>
      <c r="AC203" s="565" t="s">
        <v>22</v>
      </c>
      <c r="AD203" s="566"/>
      <c r="AE203" s="566"/>
      <c r="AF203" s="566"/>
      <c r="AG203" s="566"/>
      <c r="AH203" s="567"/>
      <c r="AI203" s="146"/>
      <c r="AJ203" s="146"/>
      <c r="AK203" s="146"/>
      <c r="AL203" s="146"/>
      <c r="AM203" s="146"/>
      <c r="AN203" s="146"/>
      <c r="AO203" s="146"/>
      <c r="AP203" s="146"/>
      <c r="AQ203" s="146"/>
      <c r="AR203" s="146"/>
      <c r="AS203" s="146"/>
      <c r="AT203" s="147"/>
      <c r="AU203" s="568">
        <f>SUM(AU193:AX202)</f>
        <v>0</v>
      </c>
      <c r="AV203" s="569"/>
      <c r="AW203" s="569"/>
      <c r="AX203" s="571"/>
    </row>
    <row r="204" spans="1:50" ht="30" customHeight="1" x14ac:dyDescent="0.15">
      <c r="A204" s="367"/>
      <c r="B204" s="368"/>
      <c r="C204" s="368"/>
      <c r="D204" s="368"/>
      <c r="E204" s="368"/>
      <c r="F204" s="369"/>
      <c r="G204" s="373" t="s">
        <v>366</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367</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9"/>
    </row>
    <row r="206" spans="1:50" ht="24.75"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80"/>
    </row>
    <row r="207" spans="1:50" ht="24.75" customHeight="1" x14ac:dyDescent="0.15">
      <c r="A207" s="367"/>
      <c r="B207" s="368"/>
      <c r="C207" s="368"/>
      <c r="D207" s="368"/>
      <c r="E207" s="368"/>
      <c r="F207" s="369"/>
      <c r="G207" s="408"/>
      <c r="H207" s="409"/>
      <c r="I207" s="409"/>
      <c r="J207" s="409"/>
      <c r="K207" s="410"/>
      <c r="L207" s="411" t="s">
        <v>504</v>
      </c>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4"/>
    </row>
    <row r="208" spans="1:50" ht="24.75"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4"/>
    </row>
    <row r="209" spans="1:50" ht="24.75"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4"/>
    </row>
    <row r="210" spans="1:50" ht="24.75"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4"/>
    </row>
    <row r="211" spans="1:50" ht="24.75"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4"/>
    </row>
    <row r="212" spans="1:50" ht="24.75"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4"/>
    </row>
    <row r="213" spans="1:50" ht="24.75"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4"/>
    </row>
    <row r="214" spans="1:50" ht="24.75"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4"/>
    </row>
    <row r="215" spans="1:50" ht="24.75"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4"/>
    </row>
    <row r="216" spans="1:50" ht="24.75" customHeight="1" thickBot="1" x14ac:dyDescent="0.2">
      <c r="A216" s="367"/>
      <c r="B216" s="368"/>
      <c r="C216" s="368"/>
      <c r="D216" s="368"/>
      <c r="E216" s="368"/>
      <c r="F216" s="369"/>
      <c r="G216" s="565" t="s">
        <v>22</v>
      </c>
      <c r="H216" s="566"/>
      <c r="I216" s="566"/>
      <c r="J216" s="566"/>
      <c r="K216" s="566"/>
      <c r="L216" s="567"/>
      <c r="M216" s="146"/>
      <c r="N216" s="146"/>
      <c r="O216" s="146"/>
      <c r="P216" s="146"/>
      <c r="Q216" s="146"/>
      <c r="R216" s="146"/>
      <c r="S216" s="146"/>
      <c r="T216" s="146"/>
      <c r="U216" s="146"/>
      <c r="V216" s="146"/>
      <c r="W216" s="146"/>
      <c r="X216" s="147"/>
      <c r="Y216" s="568">
        <f>SUM(Y206:AB215)</f>
        <v>0</v>
      </c>
      <c r="Z216" s="569"/>
      <c r="AA216" s="569"/>
      <c r="AB216" s="570"/>
      <c r="AC216" s="565" t="s">
        <v>22</v>
      </c>
      <c r="AD216" s="566"/>
      <c r="AE216" s="566"/>
      <c r="AF216" s="566"/>
      <c r="AG216" s="566"/>
      <c r="AH216" s="567"/>
      <c r="AI216" s="146"/>
      <c r="AJ216" s="146"/>
      <c r="AK216" s="146"/>
      <c r="AL216" s="146"/>
      <c r="AM216" s="146"/>
      <c r="AN216" s="146"/>
      <c r="AO216" s="146"/>
      <c r="AP216" s="146"/>
      <c r="AQ216" s="146"/>
      <c r="AR216" s="146"/>
      <c r="AS216" s="146"/>
      <c r="AT216" s="147"/>
      <c r="AU216" s="568">
        <f>SUM(AU206:AX215)</f>
        <v>0</v>
      </c>
      <c r="AV216" s="569"/>
      <c r="AW216" s="569"/>
      <c r="AX216" s="571"/>
    </row>
    <row r="217" spans="1:50" ht="30" customHeight="1" x14ac:dyDescent="0.15">
      <c r="A217" s="367"/>
      <c r="B217" s="368"/>
      <c r="C217" s="368"/>
      <c r="D217" s="368"/>
      <c r="E217" s="368"/>
      <c r="F217" s="369"/>
      <c r="G217" s="373" t="s">
        <v>368</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369</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9"/>
    </row>
    <row r="219" spans="1:50" ht="24.75"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80"/>
    </row>
    <row r="220" spans="1:50" ht="24.75"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4"/>
    </row>
    <row r="221" spans="1:50" ht="24.75"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4"/>
    </row>
    <row r="222" spans="1:50" ht="24.75"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4"/>
    </row>
    <row r="223" spans="1:50" ht="24.75"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4"/>
    </row>
    <row r="224" spans="1:50" ht="24.75"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4"/>
    </row>
    <row r="225" spans="1:50" ht="24.75"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4"/>
    </row>
    <row r="226" spans="1:50" ht="24.75"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4"/>
    </row>
    <row r="227" spans="1:50" ht="24.75"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4"/>
    </row>
    <row r="228" spans="1:50" ht="24.75"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4"/>
    </row>
    <row r="229" spans="1:50" ht="24.75" customHeight="1" x14ac:dyDescent="0.15">
      <c r="A229" s="367"/>
      <c r="B229" s="368"/>
      <c r="C229" s="368"/>
      <c r="D229" s="368"/>
      <c r="E229" s="368"/>
      <c r="F229" s="369"/>
      <c r="G229" s="565" t="s">
        <v>22</v>
      </c>
      <c r="H229" s="566"/>
      <c r="I229" s="566"/>
      <c r="J229" s="566"/>
      <c r="K229" s="566"/>
      <c r="L229" s="567"/>
      <c r="M229" s="146"/>
      <c r="N229" s="146"/>
      <c r="O229" s="146"/>
      <c r="P229" s="146"/>
      <c r="Q229" s="146"/>
      <c r="R229" s="146"/>
      <c r="S229" s="146"/>
      <c r="T229" s="146"/>
      <c r="U229" s="146"/>
      <c r="V229" s="146"/>
      <c r="W229" s="146"/>
      <c r="X229" s="147"/>
      <c r="Y229" s="568">
        <f>SUM(Y219:AB228)</f>
        <v>0</v>
      </c>
      <c r="Z229" s="569"/>
      <c r="AA229" s="569"/>
      <c r="AB229" s="570"/>
      <c r="AC229" s="565" t="s">
        <v>22</v>
      </c>
      <c r="AD229" s="566"/>
      <c r="AE229" s="566"/>
      <c r="AF229" s="566"/>
      <c r="AG229" s="566"/>
      <c r="AH229" s="567"/>
      <c r="AI229" s="146"/>
      <c r="AJ229" s="146"/>
      <c r="AK229" s="146"/>
      <c r="AL229" s="146"/>
      <c r="AM229" s="146"/>
      <c r="AN229" s="146"/>
      <c r="AO229" s="146"/>
      <c r="AP229" s="146"/>
      <c r="AQ229" s="146"/>
      <c r="AR229" s="146"/>
      <c r="AS229" s="146"/>
      <c r="AT229" s="147"/>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0" t="s">
        <v>33</v>
      </c>
      <c r="AL235" s="242"/>
      <c r="AM235" s="242"/>
      <c r="AN235" s="242"/>
      <c r="AO235" s="242"/>
      <c r="AP235" s="242"/>
      <c r="AQ235" s="242" t="s">
        <v>23</v>
      </c>
      <c r="AR235" s="242"/>
      <c r="AS235" s="242"/>
      <c r="AT235" s="242"/>
      <c r="AU235" s="82" t="s">
        <v>24</v>
      </c>
      <c r="AV235" s="83"/>
      <c r="AW235" s="83"/>
      <c r="AX235" s="581"/>
    </row>
    <row r="236" spans="1:50" ht="31.9" customHeight="1" x14ac:dyDescent="0.15">
      <c r="A236" s="575">
        <v>1</v>
      </c>
      <c r="B236" s="575">
        <v>1</v>
      </c>
      <c r="C236" s="582" t="s">
        <v>487</v>
      </c>
      <c r="D236" s="576"/>
      <c r="E236" s="576"/>
      <c r="F236" s="576"/>
      <c r="G236" s="576"/>
      <c r="H236" s="576"/>
      <c r="I236" s="576"/>
      <c r="J236" s="576"/>
      <c r="K236" s="576"/>
      <c r="L236" s="576"/>
      <c r="M236" s="582" t="s">
        <v>486</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8</v>
      </c>
      <c r="AL236" s="578"/>
      <c r="AM236" s="578"/>
      <c r="AN236" s="578"/>
      <c r="AO236" s="578"/>
      <c r="AP236" s="579"/>
      <c r="AQ236" s="582" t="s">
        <v>505</v>
      </c>
      <c r="AR236" s="576"/>
      <c r="AS236" s="576"/>
      <c r="AT236" s="576"/>
      <c r="AU236" s="577">
        <v>98.63</v>
      </c>
      <c r="AV236" s="578"/>
      <c r="AW236" s="578"/>
      <c r="AX236" s="579"/>
    </row>
    <row r="237" spans="1:50" ht="24" hidden="1" customHeight="1" x14ac:dyDescent="0.15">
      <c r="A237" s="575">
        <v>2</v>
      </c>
      <c r="B237" s="575">
        <v>1</v>
      </c>
      <c r="C237" s="582"/>
      <c r="D237" s="576"/>
      <c r="E237" s="576"/>
      <c r="F237" s="576"/>
      <c r="G237" s="576"/>
      <c r="H237" s="576"/>
      <c r="I237" s="576"/>
      <c r="J237" s="576"/>
      <c r="K237" s="576"/>
      <c r="L237" s="576"/>
      <c r="M237" s="582"/>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2"/>
      <c r="AR237" s="576"/>
      <c r="AS237" s="576"/>
      <c r="AT237" s="576"/>
      <c r="AU237" s="577"/>
      <c r="AV237" s="578"/>
      <c r="AW237" s="578"/>
      <c r="AX237" s="579"/>
    </row>
    <row r="238" spans="1:50" ht="24" hidden="1" customHeight="1" x14ac:dyDescent="0.15">
      <c r="A238" s="575">
        <v>3</v>
      </c>
      <c r="B238" s="575">
        <v>1</v>
      </c>
      <c r="C238" s="576"/>
      <c r="D238" s="576"/>
      <c r="E238" s="576"/>
      <c r="F238" s="576"/>
      <c r="G238" s="576"/>
      <c r="H238" s="576"/>
      <c r="I238" s="576"/>
      <c r="J238" s="576"/>
      <c r="K238" s="576"/>
      <c r="L238" s="576"/>
      <c r="M238" s="672"/>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73"/>
      <c r="AK238" s="577"/>
      <c r="AL238" s="578"/>
      <c r="AM238" s="578"/>
      <c r="AN238" s="578"/>
      <c r="AO238" s="578"/>
      <c r="AP238" s="579"/>
      <c r="AQ238" s="582"/>
      <c r="AR238" s="576"/>
      <c r="AS238" s="576"/>
      <c r="AT238" s="576"/>
      <c r="AU238" s="577"/>
      <c r="AV238" s="578"/>
      <c r="AW238" s="578"/>
      <c r="AX238" s="579"/>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2"/>
      <c r="AR239" s="576"/>
      <c r="AS239" s="576"/>
      <c r="AT239" s="576"/>
      <c r="AU239" s="577"/>
      <c r="AV239" s="578"/>
      <c r="AW239" s="578"/>
      <c r="AX239" s="579"/>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2"/>
      <c r="AR240" s="576"/>
      <c r="AS240" s="576"/>
      <c r="AT240" s="576"/>
      <c r="AU240" s="577"/>
      <c r="AV240" s="578"/>
      <c r="AW240" s="578"/>
      <c r="AX240" s="579"/>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2"/>
      <c r="AR241" s="576"/>
      <c r="AS241" s="576"/>
      <c r="AT241" s="576"/>
      <c r="AU241" s="577"/>
      <c r="AV241" s="578"/>
      <c r="AW241" s="578"/>
      <c r="AX241" s="579"/>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2"/>
      <c r="AR242" s="576"/>
      <c r="AS242" s="576"/>
      <c r="AT242" s="576"/>
      <c r="AU242" s="577"/>
      <c r="AV242" s="578"/>
      <c r="AW242" s="578"/>
      <c r="AX242" s="579"/>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2"/>
      <c r="AR243" s="576"/>
      <c r="AS243" s="576"/>
      <c r="AT243" s="576"/>
      <c r="AU243" s="577"/>
      <c r="AV243" s="578"/>
      <c r="AW243" s="578"/>
      <c r="AX243" s="579"/>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2"/>
      <c r="AR244" s="576"/>
      <c r="AS244" s="576"/>
      <c r="AT244" s="576"/>
      <c r="AU244" s="577"/>
      <c r="AV244" s="578"/>
      <c r="AW244" s="578"/>
      <c r="AX244" s="579"/>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2"/>
      <c r="AR245" s="576"/>
      <c r="AS245" s="576"/>
      <c r="AT245" s="576"/>
      <c r="AU245" s="577"/>
      <c r="AV245" s="578"/>
      <c r="AW245" s="578"/>
      <c r="AX245" s="579"/>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2"/>
      <c r="AR246" s="576"/>
      <c r="AS246" s="576"/>
      <c r="AT246" s="576"/>
      <c r="AU246" s="577"/>
      <c r="AV246" s="578"/>
      <c r="AW246" s="578"/>
      <c r="AX246" s="579"/>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2"/>
      <c r="AR247" s="576"/>
      <c r="AS247" s="576"/>
      <c r="AT247" s="576"/>
      <c r="AU247" s="577"/>
      <c r="AV247" s="578"/>
      <c r="AW247" s="578"/>
      <c r="AX247" s="579"/>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2"/>
      <c r="AR248" s="576"/>
      <c r="AS248" s="576"/>
      <c r="AT248" s="576"/>
      <c r="AU248" s="577"/>
      <c r="AV248" s="578"/>
      <c r="AW248" s="578"/>
      <c r="AX248" s="579"/>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2"/>
      <c r="AR249" s="576"/>
      <c r="AS249" s="576"/>
      <c r="AT249" s="576"/>
      <c r="AU249" s="577"/>
      <c r="AV249" s="578"/>
      <c r="AW249" s="578"/>
      <c r="AX249" s="579"/>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2"/>
      <c r="AR250" s="576"/>
      <c r="AS250" s="576"/>
      <c r="AT250" s="576"/>
      <c r="AU250" s="577"/>
      <c r="AV250" s="578"/>
      <c r="AW250" s="578"/>
      <c r="AX250" s="579"/>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2"/>
      <c r="AR251" s="576"/>
      <c r="AS251" s="576"/>
      <c r="AT251" s="576"/>
      <c r="AU251" s="577"/>
      <c r="AV251" s="578"/>
      <c r="AW251" s="578"/>
      <c r="AX251" s="579"/>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2"/>
      <c r="AR252" s="576"/>
      <c r="AS252" s="576"/>
      <c r="AT252" s="576"/>
      <c r="AU252" s="577"/>
      <c r="AV252" s="578"/>
      <c r="AW252" s="578"/>
      <c r="AX252" s="579"/>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2"/>
      <c r="AR253" s="576"/>
      <c r="AS253" s="576"/>
      <c r="AT253" s="576"/>
      <c r="AU253" s="577"/>
      <c r="AV253" s="578"/>
      <c r="AW253" s="578"/>
      <c r="AX253" s="579"/>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2"/>
      <c r="AR254" s="576"/>
      <c r="AS254" s="576"/>
      <c r="AT254" s="576"/>
      <c r="AU254" s="577"/>
      <c r="AV254" s="578"/>
      <c r="AW254" s="578"/>
      <c r="AX254" s="579"/>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2"/>
      <c r="AR255" s="576"/>
      <c r="AS255" s="576"/>
      <c r="AT255" s="576"/>
      <c r="AU255" s="577"/>
      <c r="AV255" s="578"/>
      <c r="AW255" s="578"/>
      <c r="AX255" s="579"/>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2"/>
      <c r="AR256" s="576"/>
      <c r="AS256" s="576"/>
      <c r="AT256" s="576"/>
      <c r="AU256" s="577"/>
      <c r="AV256" s="578"/>
      <c r="AW256" s="578"/>
      <c r="AX256" s="579"/>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2"/>
      <c r="AR257" s="576"/>
      <c r="AS257" s="576"/>
      <c r="AT257" s="576"/>
      <c r="AU257" s="577"/>
      <c r="AV257" s="578"/>
      <c r="AW257" s="578"/>
      <c r="AX257" s="579"/>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2"/>
      <c r="AR258" s="576"/>
      <c r="AS258" s="576"/>
      <c r="AT258" s="576"/>
      <c r="AU258" s="577"/>
      <c r="AV258" s="578"/>
      <c r="AW258" s="578"/>
      <c r="AX258" s="579"/>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2"/>
      <c r="AR259" s="576"/>
      <c r="AS259" s="576"/>
      <c r="AT259" s="576"/>
      <c r="AU259" s="577"/>
      <c r="AV259" s="578"/>
      <c r="AW259" s="578"/>
      <c r="AX259" s="579"/>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2"/>
      <c r="AR260" s="576"/>
      <c r="AS260" s="576"/>
      <c r="AT260" s="576"/>
      <c r="AU260" s="577"/>
      <c r="AV260" s="578"/>
      <c r="AW260" s="578"/>
      <c r="AX260" s="579"/>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2"/>
      <c r="AR261" s="576"/>
      <c r="AS261" s="576"/>
      <c r="AT261" s="576"/>
      <c r="AU261" s="577"/>
      <c r="AV261" s="578"/>
      <c r="AW261" s="578"/>
      <c r="AX261" s="579"/>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2"/>
      <c r="AR262" s="576"/>
      <c r="AS262" s="576"/>
      <c r="AT262" s="576"/>
      <c r="AU262" s="577"/>
      <c r="AV262" s="578"/>
      <c r="AW262" s="578"/>
      <c r="AX262" s="579"/>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2"/>
      <c r="AR263" s="576"/>
      <c r="AS263" s="576"/>
      <c r="AT263" s="576"/>
      <c r="AU263" s="577"/>
      <c r="AV263" s="578"/>
      <c r="AW263" s="578"/>
      <c r="AX263" s="579"/>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2"/>
      <c r="AR264" s="576"/>
      <c r="AS264" s="576"/>
      <c r="AT264" s="576"/>
      <c r="AU264" s="577"/>
      <c r="AV264" s="578"/>
      <c r="AW264" s="578"/>
      <c r="AX264" s="579"/>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2"/>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0" t="s">
        <v>413</v>
      </c>
      <c r="AL268" s="242"/>
      <c r="AM268" s="242"/>
      <c r="AN268" s="242"/>
      <c r="AO268" s="242"/>
      <c r="AP268" s="242"/>
      <c r="AQ268" s="242" t="s">
        <v>23</v>
      </c>
      <c r="AR268" s="242"/>
      <c r="AS268" s="242"/>
      <c r="AT268" s="242"/>
      <c r="AU268" s="82" t="s">
        <v>24</v>
      </c>
      <c r="AV268" s="83"/>
      <c r="AW268" s="83"/>
      <c r="AX268" s="581"/>
    </row>
    <row r="269" spans="1:50" ht="24" customHeight="1" x14ac:dyDescent="0.15">
      <c r="A269" s="575">
        <v>1</v>
      </c>
      <c r="B269" s="575">
        <v>1</v>
      </c>
      <c r="C269" s="582" t="s">
        <v>490</v>
      </c>
      <c r="D269" s="576"/>
      <c r="E269" s="576"/>
      <c r="F269" s="576"/>
      <c r="G269" s="576"/>
      <c r="H269" s="576"/>
      <c r="I269" s="576"/>
      <c r="J269" s="576"/>
      <c r="K269" s="576"/>
      <c r="L269" s="576"/>
      <c r="M269" s="582" t="s">
        <v>491</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3</v>
      </c>
      <c r="AL269" s="578"/>
      <c r="AM269" s="578"/>
      <c r="AN269" s="578"/>
      <c r="AO269" s="578"/>
      <c r="AP269" s="579"/>
      <c r="AQ269" s="582">
        <v>1</v>
      </c>
      <c r="AR269" s="576"/>
      <c r="AS269" s="576"/>
      <c r="AT269" s="576"/>
      <c r="AU269" s="577">
        <v>94.9</v>
      </c>
      <c r="AV269" s="578"/>
      <c r="AW269" s="578"/>
      <c r="AX269" s="579"/>
    </row>
    <row r="270" spans="1:50" ht="24" hidden="1" customHeight="1" x14ac:dyDescent="0.15">
      <c r="A270" s="575">
        <v>2</v>
      </c>
      <c r="B270" s="575">
        <v>1</v>
      </c>
      <c r="C270" s="582"/>
      <c r="D270" s="576"/>
      <c r="E270" s="576"/>
      <c r="F270" s="576"/>
      <c r="G270" s="576"/>
      <c r="H270" s="576"/>
      <c r="I270" s="576"/>
      <c r="J270" s="576"/>
      <c r="K270" s="576"/>
      <c r="L270" s="576"/>
      <c r="M270" s="582"/>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2"/>
      <c r="AR270" s="576"/>
      <c r="AS270" s="576"/>
      <c r="AT270" s="576"/>
      <c r="AU270" s="577"/>
      <c r="AV270" s="578"/>
      <c r="AW270" s="578"/>
      <c r="AX270" s="579"/>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2"/>
      <c r="AR271" s="576"/>
      <c r="AS271" s="576"/>
      <c r="AT271" s="576"/>
      <c r="AU271" s="577"/>
      <c r="AV271" s="578"/>
      <c r="AW271" s="578"/>
      <c r="AX271" s="579"/>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2"/>
      <c r="AR272" s="576"/>
      <c r="AS272" s="576"/>
      <c r="AT272" s="576"/>
      <c r="AU272" s="577"/>
      <c r="AV272" s="578"/>
      <c r="AW272" s="578"/>
      <c r="AX272" s="579"/>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2"/>
      <c r="AR273" s="576"/>
      <c r="AS273" s="576"/>
      <c r="AT273" s="576"/>
      <c r="AU273" s="577"/>
      <c r="AV273" s="578"/>
      <c r="AW273" s="578"/>
      <c r="AX273" s="579"/>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2"/>
      <c r="AR274" s="576"/>
      <c r="AS274" s="576"/>
      <c r="AT274" s="576"/>
      <c r="AU274" s="577"/>
      <c r="AV274" s="578"/>
      <c r="AW274" s="578"/>
      <c r="AX274" s="579"/>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2"/>
      <c r="AR275" s="576"/>
      <c r="AS275" s="576"/>
      <c r="AT275" s="576"/>
      <c r="AU275" s="577"/>
      <c r="AV275" s="578"/>
      <c r="AW275" s="578"/>
      <c r="AX275" s="579"/>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2"/>
      <c r="AR276" s="576"/>
      <c r="AS276" s="576"/>
      <c r="AT276" s="576"/>
      <c r="AU276" s="577"/>
      <c r="AV276" s="578"/>
      <c r="AW276" s="578"/>
      <c r="AX276" s="579"/>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2"/>
      <c r="AR277" s="576"/>
      <c r="AS277" s="576"/>
      <c r="AT277" s="576"/>
      <c r="AU277" s="577"/>
      <c r="AV277" s="578"/>
      <c r="AW277" s="578"/>
      <c r="AX277" s="579"/>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2"/>
      <c r="AR278" s="576"/>
      <c r="AS278" s="576"/>
      <c r="AT278" s="576"/>
      <c r="AU278" s="577"/>
      <c r="AV278" s="578"/>
      <c r="AW278" s="578"/>
      <c r="AX278" s="579"/>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2"/>
      <c r="AR279" s="576"/>
      <c r="AS279" s="576"/>
      <c r="AT279" s="576"/>
      <c r="AU279" s="577"/>
      <c r="AV279" s="578"/>
      <c r="AW279" s="578"/>
      <c r="AX279" s="579"/>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2"/>
      <c r="AR280" s="576"/>
      <c r="AS280" s="576"/>
      <c r="AT280" s="576"/>
      <c r="AU280" s="577"/>
      <c r="AV280" s="578"/>
      <c r="AW280" s="578"/>
      <c r="AX280" s="579"/>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2"/>
      <c r="AR281" s="576"/>
      <c r="AS281" s="576"/>
      <c r="AT281" s="576"/>
      <c r="AU281" s="577"/>
      <c r="AV281" s="578"/>
      <c r="AW281" s="578"/>
      <c r="AX281" s="579"/>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2"/>
      <c r="AR282" s="576"/>
      <c r="AS282" s="576"/>
      <c r="AT282" s="576"/>
      <c r="AU282" s="577"/>
      <c r="AV282" s="578"/>
      <c r="AW282" s="578"/>
      <c r="AX282" s="579"/>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2"/>
      <c r="AR283" s="576"/>
      <c r="AS283" s="576"/>
      <c r="AT283" s="576"/>
      <c r="AU283" s="577"/>
      <c r="AV283" s="578"/>
      <c r="AW283" s="578"/>
      <c r="AX283" s="579"/>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2"/>
      <c r="AR284" s="576"/>
      <c r="AS284" s="576"/>
      <c r="AT284" s="576"/>
      <c r="AU284" s="577"/>
      <c r="AV284" s="578"/>
      <c r="AW284" s="578"/>
      <c r="AX284" s="579"/>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2"/>
      <c r="AR285" s="576"/>
      <c r="AS285" s="576"/>
      <c r="AT285" s="576"/>
      <c r="AU285" s="577"/>
      <c r="AV285" s="578"/>
      <c r="AW285" s="578"/>
      <c r="AX285" s="579"/>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2"/>
      <c r="AR286" s="576"/>
      <c r="AS286" s="576"/>
      <c r="AT286" s="576"/>
      <c r="AU286" s="577"/>
      <c r="AV286" s="578"/>
      <c r="AW286" s="578"/>
      <c r="AX286" s="579"/>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2"/>
      <c r="AR287" s="576"/>
      <c r="AS287" s="576"/>
      <c r="AT287" s="576"/>
      <c r="AU287" s="577"/>
      <c r="AV287" s="578"/>
      <c r="AW287" s="578"/>
      <c r="AX287" s="579"/>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2"/>
      <c r="AR288" s="576"/>
      <c r="AS288" s="576"/>
      <c r="AT288" s="576"/>
      <c r="AU288" s="577"/>
      <c r="AV288" s="578"/>
      <c r="AW288" s="578"/>
      <c r="AX288" s="579"/>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2"/>
      <c r="AR289" s="576"/>
      <c r="AS289" s="576"/>
      <c r="AT289" s="576"/>
      <c r="AU289" s="577"/>
      <c r="AV289" s="578"/>
      <c r="AW289" s="578"/>
      <c r="AX289" s="579"/>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2"/>
      <c r="AR290" s="576"/>
      <c r="AS290" s="576"/>
      <c r="AT290" s="576"/>
      <c r="AU290" s="577"/>
      <c r="AV290" s="578"/>
      <c r="AW290" s="578"/>
      <c r="AX290" s="579"/>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2"/>
      <c r="AR291" s="576"/>
      <c r="AS291" s="576"/>
      <c r="AT291" s="576"/>
      <c r="AU291" s="577"/>
      <c r="AV291" s="578"/>
      <c r="AW291" s="578"/>
      <c r="AX291" s="579"/>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2"/>
      <c r="AR292" s="576"/>
      <c r="AS292" s="576"/>
      <c r="AT292" s="576"/>
      <c r="AU292" s="577"/>
      <c r="AV292" s="578"/>
      <c r="AW292" s="578"/>
      <c r="AX292" s="579"/>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2"/>
      <c r="AR293" s="576"/>
      <c r="AS293" s="576"/>
      <c r="AT293" s="576"/>
      <c r="AU293" s="577"/>
      <c r="AV293" s="578"/>
      <c r="AW293" s="578"/>
      <c r="AX293" s="579"/>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2"/>
      <c r="AR294" s="576"/>
      <c r="AS294" s="576"/>
      <c r="AT294" s="576"/>
      <c r="AU294" s="577"/>
      <c r="AV294" s="578"/>
      <c r="AW294" s="578"/>
      <c r="AX294" s="579"/>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2"/>
      <c r="AR295" s="576"/>
      <c r="AS295" s="576"/>
      <c r="AT295" s="576"/>
      <c r="AU295" s="577"/>
      <c r="AV295" s="578"/>
      <c r="AW295" s="578"/>
      <c r="AX295" s="579"/>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2"/>
      <c r="AR296" s="576"/>
      <c r="AS296" s="576"/>
      <c r="AT296" s="576"/>
      <c r="AU296" s="577"/>
      <c r="AV296" s="578"/>
      <c r="AW296" s="578"/>
      <c r="AX296" s="579"/>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2"/>
      <c r="AR297" s="576"/>
      <c r="AS297" s="576"/>
      <c r="AT297" s="576"/>
      <c r="AU297" s="577"/>
      <c r="AV297" s="578"/>
      <c r="AW297" s="578"/>
      <c r="AX297" s="579"/>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2"/>
      <c r="AR298" s="576"/>
      <c r="AS298" s="576"/>
      <c r="AT298" s="576"/>
      <c r="AU298" s="577"/>
      <c r="AV298" s="578"/>
      <c r="AW298" s="578"/>
      <c r="AX298" s="579"/>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0" t="s">
        <v>413</v>
      </c>
      <c r="AL301" s="242"/>
      <c r="AM301" s="242"/>
      <c r="AN301" s="242"/>
      <c r="AO301" s="242"/>
      <c r="AP301" s="242"/>
      <c r="AQ301" s="242" t="s">
        <v>23</v>
      </c>
      <c r="AR301" s="242"/>
      <c r="AS301" s="242"/>
      <c r="AT301" s="242"/>
      <c r="AU301" s="82" t="s">
        <v>24</v>
      </c>
      <c r="AV301" s="83"/>
      <c r="AW301" s="83"/>
      <c r="AX301" s="581"/>
    </row>
    <row r="302" spans="1:50" ht="24" customHeight="1" x14ac:dyDescent="0.15">
      <c r="A302" s="575">
        <v>1</v>
      </c>
      <c r="B302" s="575">
        <v>1</v>
      </c>
      <c r="C302" s="582" t="s">
        <v>488</v>
      </c>
      <c r="D302" s="576"/>
      <c r="E302" s="576"/>
      <c r="F302" s="576"/>
      <c r="G302" s="576"/>
      <c r="H302" s="576"/>
      <c r="I302" s="576"/>
      <c r="J302" s="576"/>
      <c r="K302" s="576"/>
      <c r="L302" s="576"/>
      <c r="M302" s="582" t="s">
        <v>500</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v>0.5</v>
      </c>
      <c r="AL302" s="578"/>
      <c r="AM302" s="578"/>
      <c r="AN302" s="578"/>
      <c r="AO302" s="578"/>
      <c r="AP302" s="579"/>
      <c r="AQ302" s="582" t="s">
        <v>508</v>
      </c>
      <c r="AR302" s="576"/>
      <c r="AS302" s="576"/>
      <c r="AT302" s="576"/>
      <c r="AU302" s="577" t="s">
        <v>509</v>
      </c>
      <c r="AV302" s="578"/>
      <c r="AW302" s="578"/>
      <c r="AX302" s="579"/>
    </row>
    <row r="303" spans="1:50" ht="24" customHeight="1" x14ac:dyDescent="0.15">
      <c r="A303" s="575">
        <v>2</v>
      </c>
      <c r="B303" s="575">
        <v>1</v>
      </c>
      <c r="C303" s="582" t="s">
        <v>489</v>
      </c>
      <c r="D303" s="576"/>
      <c r="E303" s="576"/>
      <c r="F303" s="576"/>
      <c r="G303" s="576"/>
      <c r="H303" s="576"/>
      <c r="I303" s="576"/>
      <c r="J303" s="576"/>
      <c r="K303" s="576"/>
      <c r="L303" s="576"/>
      <c r="M303" s="582" t="s">
        <v>501</v>
      </c>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v>0.3</v>
      </c>
      <c r="AL303" s="578"/>
      <c r="AM303" s="578"/>
      <c r="AN303" s="578"/>
      <c r="AO303" s="578"/>
      <c r="AP303" s="579"/>
      <c r="AQ303" s="582" t="s">
        <v>508</v>
      </c>
      <c r="AR303" s="576"/>
      <c r="AS303" s="576"/>
      <c r="AT303" s="576"/>
      <c r="AU303" s="577" t="s">
        <v>509</v>
      </c>
      <c r="AV303" s="578"/>
      <c r="AW303" s="578"/>
      <c r="AX303" s="579"/>
    </row>
    <row r="304" spans="1:50" ht="24" customHeight="1" x14ac:dyDescent="0.15">
      <c r="A304" s="575">
        <v>3</v>
      </c>
      <c r="B304" s="575">
        <v>1</v>
      </c>
      <c r="C304" s="582" t="s">
        <v>489</v>
      </c>
      <c r="D304" s="576"/>
      <c r="E304" s="576"/>
      <c r="F304" s="576"/>
      <c r="G304" s="576"/>
      <c r="H304" s="576"/>
      <c r="I304" s="576"/>
      <c r="J304" s="576"/>
      <c r="K304" s="576"/>
      <c r="L304" s="576"/>
      <c r="M304" s="582" t="s">
        <v>502</v>
      </c>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v>0.2</v>
      </c>
      <c r="AL304" s="578"/>
      <c r="AM304" s="578"/>
      <c r="AN304" s="578"/>
      <c r="AO304" s="578"/>
      <c r="AP304" s="579"/>
      <c r="AQ304" s="582" t="s">
        <v>508</v>
      </c>
      <c r="AR304" s="576"/>
      <c r="AS304" s="576"/>
      <c r="AT304" s="576"/>
      <c r="AU304" s="577" t="s">
        <v>509</v>
      </c>
      <c r="AV304" s="578"/>
      <c r="AW304" s="578"/>
      <c r="AX304" s="579"/>
    </row>
    <row r="305" spans="1:50" ht="24" hidden="1" customHeight="1" x14ac:dyDescent="0.15">
      <c r="A305" s="575">
        <v>4</v>
      </c>
      <c r="B305" s="575">
        <v>1</v>
      </c>
      <c r="C305" s="582"/>
      <c r="D305" s="576"/>
      <c r="E305" s="576"/>
      <c r="F305" s="576"/>
      <c r="G305" s="576"/>
      <c r="H305" s="576"/>
      <c r="I305" s="576"/>
      <c r="J305" s="576"/>
      <c r="K305" s="576"/>
      <c r="L305" s="576"/>
      <c r="M305" s="582"/>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2"/>
      <c r="AR305" s="576"/>
      <c r="AS305" s="576"/>
      <c r="AT305" s="576"/>
      <c r="AU305" s="577"/>
      <c r="AV305" s="578"/>
      <c r="AW305" s="578"/>
      <c r="AX305" s="579"/>
    </row>
    <row r="306" spans="1:50" ht="24" hidden="1" customHeight="1" x14ac:dyDescent="0.15">
      <c r="A306" s="575">
        <v>5</v>
      </c>
      <c r="B306" s="575">
        <v>1</v>
      </c>
      <c r="C306" s="582"/>
      <c r="D306" s="576"/>
      <c r="E306" s="576"/>
      <c r="F306" s="576"/>
      <c r="G306" s="576"/>
      <c r="H306" s="576"/>
      <c r="I306" s="576"/>
      <c r="J306" s="576"/>
      <c r="K306" s="576"/>
      <c r="L306" s="576"/>
      <c r="M306" s="582"/>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2"/>
      <c r="AR306" s="576"/>
      <c r="AS306" s="576"/>
      <c r="AT306" s="576"/>
      <c r="AU306" s="577"/>
      <c r="AV306" s="578"/>
      <c r="AW306" s="578"/>
      <c r="AX306" s="579"/>
    </row>
    <row r="307" spans="1:50" ht="24" hidden="1" customHeight="1" x14ac:dyDescent="0.15">
      <c r="A307" s="575">
        <v>6</v>
      </c>
      <c r="B307" s="575">
        <v>1</v>
      </c>
      <c r="C307" s="582"/>
      <c r="D307" s="576"/>
      <c r="E307" s="576"/>
      <c r="F307" s="576"/>
      <c r="G307" s="576"/>
      <c r="H307" s="576"/>
      <c r="I307" s="576"/>
      <c r="J307" s="576"/>
      <c r="K307" s="576"/>
      <c r="L307" s="576"/>
      <c r="M307" s="582"/>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2"/>
      <c r="AR307" s="576"/>
      <c r="AS307" s="576"/>
      <c r="AT307" s="576"/>
      <c r="AU307" s="577"/>
      <c r="AV307" s="578"/>
      <c r="AW307" s="578"/>
      <c r="AX307" s="579"/>
    </row>
    <row r="308" spans="1:50" ht="24" hidden="1" customHeight="1" x14ac:dyDescent="0.15">
      <c r="A308" s="575">
        <v>7</v>
      </c>
      <c r="B308" s="575">
        <v>1</v>
      </c>
      <c r="C308" s="582"/>
      <c r="D308" s="576"/>
      <c r="E308" s="576"/>
      <c r="F308" s="576"/>
      <c r="G308" s="576"/>
      <c r="H308" s="576"/>
      <c r="I308" s="576"/>
      <c r="J308" s="576"/>
      <c r="K308" s="576"/>
      <c r="L308" s="576"/>
      <c r="M308" s="582"/>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2"/>
      <c r="AR308" s="576"/>
      <c r="AS308" s="576"/>
      <c r="AT308" s="576"/>
      <c r="AU308" s="577"/>
      <c r="AV308" s="578"/>
      <c r="AW308" s="578"/>
      <c r="AX308" s="579"/>
    </row>
    <row r="309" spans="1:50" ht="24" hidden="1" customHeight="1" x14ac:dyDescent="0.15">
      <c r="A309" s="575">
        <v>8</v>
      </c>
      <c r="B309" s="575">
        <v>1</v>
      </c>
      <c r="C309" s="582"/>
      <c r="D309" s="576"/>
      <c r="E309" s="576"/>
      <c r="F309" s="576"/>
      <c r="G309" s="576"/>
      <c r="H309" s="576"/>
      <c r="I309" s="576"/>
      <c r="J309" s="576"/>
      <c r="K309" s="576"/>
      <c r="L309" s="576"/>
      <c r="M309" s="582"/>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2"/>
      <c r="AR309" s="576"/>
      <c r="AS309" s="576"/>
      <c r="AT309" s="576"/>
      <c r="AU309" s="577"/>
      <c r="AV309" s="578"/>
      <c r="AW309" s="578"/>
      <c r="AX309" s="579"/>
    </row>
    <row r="310" spans="1:50" ht="24" hidden="1" customHeight="1" x14ac:dyDescent="0.15">
      <c r="A310" s="575">
        <v>9</v>
      </c>
      <c r="B310" s="575">
        <v>1</v>
      </c>
      <c r="C310" s="582"/>
      <c r="D310" s="576"/>
      <c r="E310" s="576"/>
      <c r="F310" s="576"/>
      <c r="G310" s="576"/>
      <c r="H310" s="576"/>
      <c r="I310" s="576"/>
      <c r="J310" s="576"/>
      <c r="K310" s="576"/>
      <c r="L310" s="576"/>
      <c r="M310" s="582"/>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2"/>
      <c r="AR310" s="576"/>
      <c r="AS310" s="576"/>
      <c r="AT310" s="576"/>
      <c r="AU310" s="577"/>
      <c r="AV310" s="578"/>
      <c r="AW310" s="578"/>
      <c r="AX310" s="579"/>
    </row>
    <row r="311" spans="1:50" ht="24" hidden="1" customHeight="1" x14ac:dyDescent="0.15">
      <c r="A311" s="575">
        <v>10</v>
      </c>
      <c r="B311" s="575">
        <v>1</v>
      </c>
      <c r="C311" s="582"/>
      <c r="D311" s="576"/>
      <c r="E311" s="576"/>
      <c r="F311" s="576"/>
      <c r="G311" s="576"/>
      <c r="H311" s="576"/>
      <c r="I311" s="576"/>
      <c r="J311" s="576"/>
      <c r="K311" s="576"/>
      <c r="L311" s="576"/>
      <c r="M311" s="582"/>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2"/>
      <c r="AR311" s="576"/>
      <c r="AS311" s="576"/>
      <c r="AT311" s="576"/>
      <c r="AU311" s="577"/>
      <c r="AV311" s="578"/>
      <c r="AW311" s="578"/>
      <c r="AX311" s="579"/>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2"/>
      <c r="AR312" s="576"/>
      <c r="AS312" s="576"/>
      <c r="AT312" s="576"/>
      <c r="AU312" s="577"/>
      <c r="AV312" s="578"/>
      <c r="AW312" s="578"/>
      <c r="AX312" s="579"/>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2"/>
      <c r="AR313" s="576"/>
      <c r="AS313" s="576"/>
      <c r="AT313" s="576"/>
      <c r="AU313" s="577"/>
      <c r="AV313" s="578"/>
      <c r="AW313" s="578"/>
      <c r="AX313" s="579"/>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2"/>
      <c r="AR314" s="576"/>
      <c r="AS314" s="576"/>
      <c r="AT314" s="576"/>
      <c r="AU314" s="577"/>
      <c r="AV314" s="578"/>
      <c r="AW314" s="578"/>
      <c r="AX314" s="579"/>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2"/>
      <c r="AR315" s="576"/>
      <c r="AS315" s="576"/>
      <c r="AT315" s="576"/>
      <c r="AU315" s="577"/>
      <c r="AV315" s="578"/>
      <c r="AW315" s="578"/>
      <c r="AX315" s="579"/>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2"/>
      <c r="AR316" s="576"/>
      <c r="AS316" s="576"/>
      <c r="AT316" s="576"/>
      <c r="AU316" s="577"/>
      <c r="AV316" s="578"/>
      <c r="AW316" s="578"/>
      <c r="AX316" s="579"/>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2"/>
      <c r="AR317" s="576"/>
      <c r="AS317" s="576"/>
      <c r="AT317" s="576"/>
      <c r="AU317" s="577"/>
      <c r="AV317" s="578"/>
      <c r="AW317" s="578"/>
      <c r="AX317" s="579"/>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2"/>
      <c r="AR318" s="576"/>
      <c r="AS318" s="576"/>
      <c r="AT318" s="576"/>
      <c r="AU318" s="577"/>
      <c r="AV318" s="578"/>
      <c r="AW318" s="578"/>
      <c r="AX318" s="579"/>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2"/>
      <c r="AR319" s="576"/>
      <c r="AS319" s="576"/>
      <c r="AT319" s="576"/>
      <c r="AU319" s="577"/>
      <c r="AV319" s="578"/>
      <c r="AW319" s="578"/>
      <c r="AX319" s="579"/>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2"/>
      <c r="AR320" s="576"/>
      <c r="AS320" s="576"/>
      <c r="AT320" s="576"/>
      <c r="AU320" s="577"/>
      <c r="AV320" s="578"/>
      <c r="AW320" s="578"/>
      <c r="AX320" s="579"/>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2"/>
      <c r="AR321" s="576"/>
      <c r="AS321" s="576"/>
      <c r="AT321" s="576"/>
      <c r="AU321" s="577"/>
      <c r="AV321" s="578"/>
      <c r="AW321" s="578"/>
      <c r="AX321" s="579"/>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2"/>
      <c r="AR322" s="576"/>
      <c r="AS322" s="576"/>
      <c r="AT322" s="576"/>
      <c r="AU322" s="577"/>
      <c r="AV322" s="578"/>
      <c r="AW322" s="578"/>
      <c r="AX322" s="579"/>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2"/>
      <c r="AR323" s="576"/>
      <c r="AS323" s="576"/>
      <c r="AT323" s="576"/>
      <c r="AU323" s="577"/>
      <c r="AV323" s="578"/>
      <c r="AW323" s="578"/>
      <c r="AX323" s="579"/>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2"/>
      <c r="AR324" s="576"/>
      <c r="AS324" s="576"/>
      <c r="AT324" s="576"/>
      <c r="AU324" s="577"/>
      <c r="AV324" s="578"/>
      <c r="AW324" s="578"/>
      <c r="AX324" s="579"/>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2"/>
      <c r="AR325" s="576"/>
      <c r="AS325" s="576"/>
      <c r="AT325" s="576"/>
      <c r="AU325" s="577"/>
      <c r="AV325" s="578"/>
      <c r="AW325" s="578"/>
      <c r="AX325" s="579"/>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2"/>
      <c r="AR326" s="576"/>
      <c r="AS326" s="576"/>
      <c r="AT326" s="576"/>
      <c r="AU326" s="577"/>
      <c r="AV326" s="578"/>
      <c r="AW326" s="578"/>
      <c r="AX326" s="579"/>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2"/>
      <c r="AR327" s="576"/>
      <c r="AS327" s="576"/>
      <c r="AT327" s="576"/>
      <c r="AU327" s="577"/>
      <c r="AV327" s="578"/>
      <c r="AW327" s="578"/>
      <c r="AX327" s="579"/>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2"/>
      <c r="AR328" s="576"/>
      <c r="AS328" s="576"/>
      <c r="AT328" s="576"/>
      <c r="AU328" s="577"/>
      <c r="AV328" s="578"/>
      <c r="AW328" s="578"/>
      <c r="AX328" s="579"/>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2"/>
      <c r="AR329" s="576"/>
      <c r="AS329" s="576"/>
      <c r="AT329" s="576"/>
      <c r="AU329" s="577"/>
      <c r="AV329" s="578"/>
      <c r="AW329" s="578"/>
      <c r="AX329" s="579"/>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2"/>
      <c r="AR330" s="576"/>
      <c r="AS330" s="576"/>
      <c r="AT330" s="576"/>
      <c r="AU330" s="577"/>
      <c r="AV330" s="578"/>
      <c r="AW330" s="578"/>
      <c r="AX330" s="579"/>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2"/>
      <c r="AR331" s="576"/>
      <c r="AS331" s="576"/>
      <c r="AT331" s="576"/>
      <c r="AU331" s="577"/>
      <c r="AV331" s="578"/>
      <c r="AW331" s="578"/>
      <c r="AX331" s="579"/>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0" t="s">
        <v>413</v>
      </c>
      <c r="AL334" s="242"/>
      <c r="AM334" s="242"/>
      <c r="AN334" s="242"/>
      <c r="AO334" s="242"/>
      <c r="AP334" s="242"/>
      <c r="AQ334" s="242" t="s">
        <v>23</v>
      </c>
      <c r="AR334" s="242"/>
      <c r="AS334" s="242"/>
      <c r="AT334" s="242"/>
      <c r="AU334" s="82" t="s">
        <v>24</v>
      </c>
      <c r="AV334" s="83"/>
      <c r="AW334" s="83"/>
      <c r="AX334" s="581"/>
    </row>
    <row r="335" spans="1:50" ht="24" hidden="1" customHeight="1" x14ac:dyDescent="0.15">
      <c r="A335" s="575">
        <v>1</v>
      </c>
      <c r="B335" s="575">
        <v>1</v>
      </c>
      <c r="C335" s="582"/>
      <c r="D335" s="576"/>
      <c r="E335" s="576"/>
      <c r="F335" s="576"/>
      <c r="G335" s="576"/>
      <c r="H335" s="576"/>
      <c r="I335" s="576"/>
      <c r="J335" s="576"/>
      <c r="K335" s="576"/>
      <c r="L335" s="576"/>
      <c r="M335" s="582"/>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2"/>
      <c r="AR335" s="576"/>
      <c r="AS335" s="576"/>
      <c r="AT335" s="576"/>
      <c r="AU335" s="577"/>
      <c r="AV335" s="578"/>
      <c r="AW335" s="578"/>
      <c r="AX335" s="579"/>
    </row>
    <row r="336" spans="1:50" ht="24" hidden="1" customHeight="1" x14ac:dyDescent="0.15">
      <c r="A336" s="575">
        <v>2</v>
      </c>
      <c r="B336" s="575">
        <v>1</v>
      </c>
      <c r="C336" s="582"/>
      <c r="D336" s="576"/>
      <c r="E336" s="576"/>
      <c r="F336" s="576"/>
      <c r="G336" s="576"/>
      <c r="H336" s="576"/>
      <c r="I336" s="576"/>
      <c r="J336" s="576"/>
      <c r="K336" s="576"/>
      <c r="L336" s="576"/>
      <c r="M336" s="582"/>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2"/>
      <c r="AR336" s="576"/>
      <c r="AS336" s="576"/>
      <c r="AT336" s="576"/>
      <c r="AU336" s="577"/>
      <c r="AV336" s="578"/>
      <c r="AW336" s="578"/>
      <c r="AX336" s="579"/>
    </row>
    <row r="337" spans="1:50" ht="24" hidden="1" customHeight="1" x14ac:dyDescent="0.15">
      <c r="A337" s="575">
        <v>3</v>
      </c>
      <c r="B337" s="575">
        <v>1</v>
      </c>
      <c r="C337" s="582"/>
      <c r="D337" s="576"/>
      <c r="E337" s="576"/>
      <c r="F337" s="576"/>
      <c r="G337" s="576"/>
      <c r="H337" s="576"/>
      <c r="I337" s="576"/>
      <c r="J337" s="576"/>
      <c r="K337" s="576"/>
      <c r="L337" s="576"/>
      <c r="M337" s="582"/>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2"/>
      <c r="AR337" s="576"/>
      <c r="AS337" s="576"/>
      <c r="AT337" s="576"/>
      <c r="AU337" s="577"/>
      <c r="AV337" s="578"/>
      <c r="AW337" s="578"/>
      <c r="AX337" s="579"/>
    </row>
    <row r="338" spans="1:50" ht="24" hidden="1" customHeight="1" x14ac:dyDescent="0.15">
      <c r="A338" s="575">
        <v>4</v>
      </c>
      <c r="B338" s="575">
        <v>1</v>
      </c>
      <c r="C338" s="582"/>
      <c r="D338" s="576"/>
      <c r="E338" s="576"/>
      <c r="F338" s="576"/>
      <c r="G338" s="576"/>
      <c r="H338" s="576"/>
      <c r="I338" s="576"/>
      <c r="J338" s="576"/>
      <c r="K338" s="576"/>
      <c r="L338" s="576"/>
      <c r="M338" s="582"/>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2"/>
      <c r="AR338" s="576"/>
      <c r="AS338" s="576"/>
      <c r="AT338" s="576"/>
      <c r="AU338" s="577"/>
      <c r="AV338" s="578"/>
      <c r="AW338" s="578"/>
      <c r="AX338" s="579"/>
    </row>
    <row r="339" spans="1:50" ht="24" hidden="1" customHeight="1" x14ac:dyDescent="0.15">
      <c r="A339" s="575">
        <v>5</v>
      </c>
      <c r="B339" s="575">
        <v>1</v>
      </c>
      <c r="C339" s="582"/>
      <c r="D339" s="576"/>
      <c r="E339" s="576"/>
      <c r="F339" s="576"/>
      <c r="G339" s="576"/>
      <c r="H339" s="576"/>
      <c r="I339" s="576"/>
      <c r="J339" s="576"/>
      <c r="K339" s="576"/>
      <c r="L339" s="576"/>
      <c r="M339" s="582"/>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2"/>
      <c r="AR339" s="576"/>
      <c r="AS339" s="576"/>
      <c r="AT339" s="576"/>
      <c r="AU339" s="577"/>
      <c r="AV339" s="578"/>
      <c r="AW339" s="578"/>
      <c r="AX339" s="579"/>
    </row>
    <row r="340" spans="1:50" ht="24" hidden="1" customHeight="1" x14ac:dyDescent="0.15">
      <c r="A340" s="575">
        <v>6</v>
      </c>
      <c r="B340" s="575">
        <v>1</v>
      </c>
      <c r="C340" s="582"/>
      <c r="D340" s="576"/>
      <c r="E340" s="576"/>
      <c r="F340" s="576"/>
      <c r="G340" s="576"/>
      <c r="H340" s="576"/>
      <c r="I340" s="576"/>
      <c r="J340" s="576"/>
      <c r="K340" s="576"/>
      <c r="L340" s="576"/>
      <c r="M340" s="582"/>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2"/>
      <c r="AR340" s="576"/>
      <c r="AS340" s="576"/>
      <c r="AT340" s="576"/>
      <c r="AU340" s="577"/>
      <c r="AV340" s="578"/>
      <c r="AW340" s="578"/>
      <c r="AX340" s="579"/>
    </row>
    <row r="341" spans="1:50" ht="24" hidden="1" customHeight="1" x14ac:dyDescent="0.15">
      <c r="A341" s="575">
        <v>7</v>
      </c>
      <c r="B341" s="575">
        <v>1</v>
      </c>
      <c r="C341" s="582"/>
      <c r="D341" s="576"/>
      <c r="E341" s="576"/>
      <c r="F341" s="576"/>
      <c r="G341" s="576"/>
      <c r="H341" s="576"/>
      <c r="I341" s="576"/>
      <c r="J341" s="576"/>
      <c r="K341" s="576"/>
      <c r="L341" s="576"/>
      <c r="M341" s="582"/>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2"/>
      <c r="AR341" s="576"/>
      <c r="AS341" s="576"/>
      <c r="AT341" s="576"/>
      <c r="AU341" s="577"/>
      <c r="AV341" s="578"/>
      <c r="AW341" s="578"/>
      <c r="AX341" s="579"/>
    </row>
    <row r="342" spans="1:50" ht="24" hidden="1" customHeight="1" x14ac:dyDescent="0.15">
      <c r="A342" s="575">
        <v>8</v>
      </c>
      <c r="B342" s="575">
        <v>1</v>
      </c>
      <c r="C342" s="582"/>
      <c r="D342" s="576"/>
      <c r="E342" s="576"/>
      <c r="F342" s="576"/>
      <c r="G342" s="576"/>
      <c r="H342" s="576"/>
      <c r="I342" s="576"/>
      <c r="J342" s="576"/>
      <c r="K342" s="576"/>
      <c r="L342" s="576"/>
      <c r="M342" s="582"/>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2"/>
      <c r="AR342" s="576"/>
      <c r="AS342" s="576"/>
      <c r="AT342" s="576"/>
      <c r="AU342" s="577"/>
      <c r="AV342" s="578"/>
      <c r="AW342" s="578"/>
      <c r="AX342" s="579"/>
    </row>
    <row r="343" spans="1:50" ht="24" hidden="1" customHeight="1" x14ac:dyDescent="0.15">
      <c r="A343" s="575">
        <v>9</v>
      </c>
      <c r="B343" s="575">
        <v>1</v>
      </c>
      <c r="C343" s="582"/>
      <c r="D343" s="576"/>
      <c r="E343" s="576"/>
      <c r="F343" s="576"/>
      <c r="G343" s="576"/>
      <c r="H343" s="576"/>
      <c r="I343" s="576"/>
      <c r="J343" s="576"/>
      <c r="K343" s="576"/>
      <c r="L343" s="576"/>
      <c r="M343" s="582"/>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2"/>
      <c r="AR343" s="576"/>
      <c r="AS343" s="576"/>
      <c r="AT343" s="576"/>
      <c r="AU343" s="577"/>
      <c r="AV343" s="578"/>
      <c r="AW343" s="578"/>
      <c r="AX343" s="579"/>
    </row>
    <row r="344" spans="1:50" ht="24" hidden="1" customHeight="1" x14ac:dyDescent="0.15">
      <c r="A344" s="575">
        <v>10</v>
      </c>
      <c r="B344" s="575">
        <v>1</v>
      </c>
      <c r="C344" s="582"/>
      <c r="D344" s="576"/>
      <c r="E344" s="576"/>
      <c r="F344" s="576"/>
      <c r="G344" s="576"/>
      <c r="H344" s="576"/>
      <c r="I344" s="576"/>
      <c r="J344" s="576"/>
      <c r="K344" s="576"/>
      <c r="L344" s="576"/>
      <c r="M344" s="582"/>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2"/>
      <c r="AR344" s="576"/>
      <c r="AS344" s="576"/>
      <c r="AT344" s="576"/>
      <c r="AU344" s="577"/>
      <c r="AV344" s="578"/>
      <c r="AW344" s="578"/>
      <c r="AX344" s="579"/>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2"/>
      <c r="AR345" s="576"/>
      <c r="AS345" s="576"/>
      <c r="AT345" s="576"/>
      <c r="AU345" s="577"/>
      <c r="AV345" s="578"/>
      <c r="AW345" s="578"/>
      <c r="AX345" s="579"/>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2"/>
      <c r="AR346" s="576"/>
      <c r="AS346" s="576"/>
      <c r="AT346" s="576"/>
      <c r="AU346" s="577"/>
      <c r="AV346" s="578"/>
      <c r="AW346" s="578"/>
      <c r="AX346" s="579"/>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2"/>
      <c r="AR347" s="576"/>
      <c r="AS347" s="576"/>
      <c r="AT347" s="576"/>
      <c r="AU347" s="577"/>
      <c r="AV347" s="578"/>
      <c r="AW347" s="578"/>
      <c r="AX347" s="579"/>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2"/>
      <c r="AR348" s="576"/>
      <c r="AS348" s="576"/>
      <c r="AT348" s="576"/>
      <c r="AU348" s="577"/>
      <c r="AV348" s="578"/>
      <c r="AW348" s="578"/>
      <c r="AX348" s="579"/>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2"/>
      <c r="AR349" s="576"/>
      <c r="AS349" s="576"/>
      <c r="AT349" s="576"/>
      <c r="AU349" s="577"/>
      <c r="AV349" s="578"/>
      <c r="AW349" s="578"/>
      <c r="AX349" s="579"/>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2"/>
      <c r="AR350" s="576"/>
      <c r="AS350" s="576"/>
      <c r="AT350" s="576"/>
      <c r="AU350" s="577"/>
      <c r="AV350" s="578"/>
      <c r="AW350" s="578"/>
      <c r="AX350" s="579"/>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2"/>
      <c r="AR351" s="576"/>
      <c r="AS351" s="576"/>
      <c r="AT351" s="576"/>
      <c r="AU351" s="577"/>
      <c r="AV351" s="578"/>
      <c r="AW351" s="578"/>
      <c r="AX351" s="579"/>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2"/>
      <c r="AR352" s="576"/>
      <c r="AS352" s="576"/>
      <c r="AT352" s="576"/>
      <c r="AU352" s="577"/>
      <c r="AV352" s="578"/>
      <c r="AW352" s="578"/>
      <c r="AX352" s="579"/>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2"/>
      <c r="AR353" s="576"/>
      <c r="AS353" s="576"/>
      <c r="AT353" s="576"/>
      <c r="AU353" s="577"/>
      <c r="AV353" s="578"/>
      <c r="AW353" s="578"/>
      <c r="AX353" s="579"/>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2"/>
      <c r="AR354" s="576"/>
      <c r="AS354" s="576"/>
      <c r="AT354" s="576"/>
      <c r="AU354" s="577"/>
      <c r="AV354" s="578"/>
      <c r="AW354" s="578"/>
      <c r="AX354" s="579"/>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2"/>
      <c r="AR355" s="576"/>
      <c r="AS355" s="576"/>
      <c r="AT355" s="576"/>
      <c r="AU355" s="577"/>
      <c r="AV355" s="578"/>
      <c r="AW355" s="578"/>
      <c r="AX355" s="579"/>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2"/>
      <c r="AR356" s="576"/>
      <c r="AS356" s="576"/>
      <c r="AT356" s="576"/>
      <c r="AU356" s="577"/>
      <c r="AV356" s="578"/>
      <c r="AW356" s="578"/>
      <c r="AX356" s="579"/>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2"/>
      <c r="AR357" s="576"/>
      <c r="AS357" s="576"/>
      <c r="AT357" s="576"/>
      <c r="AU357" s="577"/>
      <c r="AV357" s="578"/>
      <c r="AW357" s="578"/>
      <c r="AX357" s="579"/>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2"/>
      <c r="AR358" s="576"/>
      <c r="AS358" s="576"/>
      <c r="AT358" s="576"/>
      <c r="AU358" s="577"/>
      <c r="AV358" s="578"/>
      <c r="AW358" s="578"/>
      <c r="AX358" s="579"/>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2"/>
      <c r="AR359" s="576"/>
      <c r="AS359" s="576"/>
      <c r="AT359" s="576"/>
      <c r="AU359" s="577"/>
      <c r="AV359" s="578"/>
      <c r="AW359" s="578"/>
      <c r="AX359" s="579"/>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2"/>
      <c r="AR360" s="576"/>
      <c r="AS360" s="576"/>
      <c r="AT360" s="576"/>
      <c r="AU360" s="577"/>
      <c r="AV360" s="578"/>
      <c r="AW360" s="578"/>
      <c r="AX360" s="579"/>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2"/>
      <c r="AR361" s="576"/>
      <c r="AS361" s="576"/>
      <c r="AT361" s="576"/>
      <c r="AU361" s="577"/>
      <c r="AV361" s="578"/>
      <c r="AW361" s="578"/>
      <c r="AX361" s="579"/>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2"/>
      <c r="AR362" s="576"/>
      <c r="AS362" s="576"/>
      <c r="AT362" s="576"/>
      <c r="AU362" s="577"/>
      <c r="AV362" s="578"/>
      <c r="AW362" s="578"/>
      <c r="AX362" s="579"/>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2"/>
      <c r="AR363" s="576"/>
      <c r="AS363" s="576"/>
      <c r="AT363" s="576"/>
      <c r="AU363" s="577"/>
      <c r="AV363" s="578"/>
      <c r="AW363" s="578"/>
      <c r="AX363" s="579"/>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2"/>
      <c r="AR364" s="576"/>
      <c r="AS364" s="576"/>
      <c r="AT364" s="576"/>
      <c r="AU364" s="577"/>
      <c r="AV364" s="578"/>
      <c r="AW364" s="578"/>
      <c r="AX364" s="579"/>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0" t="s">
        <v>413</v>
      </c>
      <c r="AL367" s="242"/>
      <c r="AM367" s="242"/>
      <c r="AN367" s="242"/>
      <c r="AO367" s="242"/>
      <c r="AP367" s="242"/>
      <c r="AQ367" s="242" t="s">
        <v>23</v>
      </c>
      <c r="AR367" s="242"/>
      <c r="AS367" s="242"/>
      <c r="AT367" s="242"/>
      <c r="AU367" s="82" t="s">
        <v>24</v>
      </c>
      <c r="AV367" s="83"/>
      <c r="AW367" s="83"/>
      <c r="AX367" s="581"/>
    </row>
    <row r="368" spans="1:50" ht="24" hidden="1" customHeight="1" x14ac:dyDescent="0.15">
      <c r="A368" s="575">
        <v>1</v>
      </c>
      <c r="B368" s="575">
        <v>1</v>
      </c>
      <c r="C368" s="582"/>
      <c r="D368" s="576"/>
      <c r="E368" s="576"/>
      <c r="F368" s="576"/>
      <c r="G368" s="576"/>
      <c r="H368" s="576"/>
      <c r="I368" s="576"/>
      <c r="J368" s="576"/>
      <c r="K368" s="576"/>
      <c r="L368" s="576"/>
      <c r="M368" s="582"/>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2"/>
      <c r="AR368" s="576"/>
      <c r="AS368" s="576"/>
      <c r="AT368" s="576"/>
      <c r="AU368" s="577"/>
      <c r="AV368" s="578"/>
      <c r="AW368" s="578"/>
      <c r="AX368" s="579"/>
    </row>
    <row r="369" spans="1:50" ht="24" hidden="1" customHeight="1" x14ac:dyDescent="0.15">
      <c r="A369" s="575">
        <v>2</v>
      </c>
      <c r="B369" s="575">
        <v>1</v>
      </c>
      <c r="C369" s="582"/>
      <c r="D369" s="576"/>
      <c r="E369" s="576"/>
      <c r="F369" s="576"/>
      <c r="G369" s="576"/>
      <c r="H369" s="576"/>
      <c r="I369" s="576"/>
      <c r="J369" s="576"/>
      <c r="K369" s="576"/>
      <c r="L369" s="576"/>
      <c r="M369" s="582"/>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2"/>
      <c r="AR369" s="576"/>
      <c r="AS369" s="576"/>
      <c r="AT369" s="576"/>
      <c r="AU369" s="577"/>
      <c r="AV369" s="578"/>
      <c r="AW369" s="578"/>
      <c r="AX369" s="579"/>
    </row>
    <row r="370" spans="1:50" ht="24" hidden="1" customHeight="1" x14ac:dyDescent="0.15">
      <c r="A370" s="575">
        <v>3</v>
      </c>
      <c r="B370" s="575">
        <v>1</v>
      </c>
      <c r="C370" s="582"/>
      <c r="D370" s="576"/>
      <c r="E370" s="576"/>
      <c r="F370" s="576"/>
      <c r="G370" s="576"/>
      <c r="H370" s="576"/>
      <c r="I370" s="576"/>
      <c r="J370" s="576"/>
      <c r="K370" s="576"/>
      <c r="L370" s="576"/>
      <c r="M370" s="582"/>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2"/>
      <c r="AR370" s="576"/>
      <c r="AS370" s="576"/>
      <c r="AT370" s="576"/>
      <c r="AU370" s="577"/>
      <c r="AV370" s="578"/>
      <c r="AW370" s="578"/>
      <c r="AX370" s="579"/>
    </row>
    <row r="371" spans="1:50" ht="24" hidden="1" customHeight="1" x14ac:dyDescent="0.15">
      <c r="A371" s="575">
        <v>4</v>
      </c>
      <c r="B371" s="575">
        <v>1</v>
      </c>
      <c r="C371" s="582"/>
      <c r="D371" s="576"/>
      <c r="E371" s="576"/>
      <c r="F371" s="576"/>
      <c r="G371" s="576"/>
      <c r="H371" s="576"/>
      <c r="I371" s="576"/>
      <c r="J371" s="576"/>
      <c r="K371" s="576"/>
      <c r="L371" s="576"/>
      <c r="M371" s="582"/>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2"/>
      <c r="AR371" s="576"/>
      <c r="AS371" s="576"/>
      <c r="AT371" s="576"/>
      <c r="AU371" s="577"/>
      <c r="AV371" s="578"/>
      <c r="AW371" s="578"/>
      <c r="AX371" s="579"/>
    </row>
    <row r="372" spans="1:50" ht="24" hidden="1" customHeight="1" x14ac:dyDescent="0.15">
      <c r="A372" s="575">
        <v>5</v>
      </c>
      <c r="B372" s="575">
        <v>1</v>
      </c>
      <c r="C372" s="582"/>
      <c r="D372" s="576"/>
      <c r="E372" s="576"/>
      <c r="F372" s="576"/>
      <c r="G372" s="576"/>
      <c r="H372" s="576"/>
      <c r="I372" s="576"/>
      <c r="J372" s="576"/>
      <c r="K372" s="576"/>
      <c r="L372" s="576"/>
      <c r="M372" s="582"/>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2"/>
      <c r="AR372" s="576"/>
      <c r="AS372" s="576"/>
      <c r="AT372" s="576"/>
      <c r="AU372" s="577"/>
      <c r="AV372" s="578"/>
      <c r="AW372" s="578"/>
      <c r="AX372" s="579"/>
    </row>
    <row r="373" spans="1:50" ht="24" hidden="1" customHeight="1" x14ac:dyDescent="0.15">
      <c r="A373" s="575">
        <v>6</v>
      </c>
      <c r="B373" s="575">
        <v>1</v>
      </c>
      <c r="C373" s="582"/>
      <c r="D373" s="576"/>
      <c r="E373" s="576"/>
      <c r="F373" s="576"/>
      <c r="G373" s="576"/>
      <c r="H373" s="576"/>
      <c r="I373" s="576"/>
      <c r="J373" s="576"/>
      <c r="K373" s="576"/>
      <c r="L373" s="576"/>
      <c r="M373" s="582"/>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2"/>
      <c r="AR373" s="576"/>
      <c r="AS373" s="576"/>
      <c r="AT373" s="576"/>
      <c r="AU373" s="577"/>
      <c r="AV373" s="578"/>
      <c r="AW373" s="578"/>
      <c r="AX373" s="579"/>
    </row>
    <row r="374" spans="1:50" ht="24" hidden="1" customHeight="1" x14ac:dyDescent="0.15">
      <c r="A374" s="575">
        <v>7</v>
      </c>
      <c r="B374" s="575">
        <v>1</v>
      </c>
      <c r="C374" s="582"/>
      <c r="D374" s="576"/>
      <c r="E374" s="576"/>
      <c r="F374" s="576"/>
      <c r="G374" s="576"/>
      <c r="H374" s="576"/>
      <c r="I374" s="576"/>
      <c r="J374" s="576"/>
      <c r="K374" s="576"/>
      <c r="L374" s="576"/>
      <c r="M374" s="582"/>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2"/>
      <c r="AR374" s="576"/>
      <c r="AS374" s="576"/>
      <c r="AT374" s="576"/>
      <c r="AU374" s="577"/>
      <c r="AV374" s="578"/>
      <c r="AW374" s="578"/>
      <c r="AX374" s="579"/>
    </row>
    <row r="375" spans="1:50" ht="24" hidden="1" customHeight="1" x14ac:dyDescent="0.15">
      <c r="A375" s="575">
        <v>8</v>
      </c>
      <c r="B375" s="575">
        <v>1</v>
      </c>
      <c r="C375" s="582"/>
      <c r="D375" s="576"/>
      <c r="E375" s="576"/>
      <c r="F375" s="576"/>
      <c r="G375" s="576"/>
      <c r="H375" s="576"/>
      <c r="I375" s="576"/>
      <c r="J375" s="576"/>
      <c r="K375" s="576"/>
      <c r="L375" s="576"/>
      <c r="M375" s="582"/>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2"/>
      <c r="AR375" s="576"/>
      <c r="AS375" s="576"/>
      <c r="AT375" s="576"/>
      <c r="AU375" s="577"/>
      <c r="AV375" s="578"/>
      <c r="AW375" s="578"/>
      <c r="AX375" s="579"/>
    </row>
    <row r="376" spans="1:50" ht="24" hidden="1" customHeight="1" x14ac:dyDescent="0.15">
      <c r="A376" s="575">
        <v>9</v>
      </c>
      <c r="B376" s="575">
        <v>1</v>
      </c>
      <c r="C376" s="582"/>
      <c r="D376" s="576"/>
      <c r="E376" s="576"/>
      <c r="F376" s="576"/>
      <c r="G376" s="576"/>
      <c r="H376" s="576"/>
      <c r="I376" s="576"/>
      <c r="J376" s="576"/>
      <c r="K376" s="576"/>
      <c r="L376" s="576"/>
      <c r="M376" s="582"/>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2"/>
      <c r="AR376" s="576"/>
      <c r="AS376" s="576"/>
      <c r="AT376" s="576"/>
      <c r="AU376" s="577"/>
      <c r="AV376" s="578"/>
      <c r="AW376" s="578"/>
      <c r="AX376" s="579"/>
    </row>
    <row r="377" spans="1:50" ht="24" hidden="1" customHeight="1" x14ac:dyDescent="0.15">
      <c r="A377" s="575">
        <v>10</v>
      </c>
      <c r="B377" s="575">
        <v>1</v>
      </c>
      <c r="C377" s="582"/>
      <c r="D377" s="576"/>
      <c r="E377" s="576"/>
      <c r="F377" s="576"/>
      <c r="G377" s="576"/>
      <c r="H377" s="576"/>
      <c r="I377" s="576"/>
      <c r="J377" s="576"/>
      <c r="K377" s="576"/>
      <c r="L377" s="576"/>
      <c r="M377" s="582"/>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2"/>
      <c r="AR377" s="576"/>
      <c r="AS377" s="576"/>
      <c r="AT377" s="576"/>
      <c r="AU377" s="577"/>
      <c r="AV377" s="578"/>
      <c r="AW377" s="578"/>
      <c r="AX377" s="579"/>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2"/>
      <c r="AR378" s="576"/>
      <c r="AS378" s="576"/>
      <c r="AT378" s="576"/>
      <c r="AU378" s="577"/>
      <c r="AV378" s="578"/>
      <c r="AW378" s="578"/>
      <c r="AX378" s="579"/>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2"/>
      <c r="AR379" s="576"/>
      <c r="AS379" s="576"/>
      <c r="AT379" s="576"/>
      <c r="AU379" s="577"/>
      <c r="AV379" s="578"/>
      <c r="AW379" s="578"/>
      <c r="AX379" s="579"/>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2"/>
      <c r="AR380" s="576"/>
      <c r="AS380" s="576"/>
      <c r="AT380" s="576"/>
      <c r="AU380" s="577"/>
      <c r="AV380" s="578"/>
      <c r="AW380" s="578"/>
      <c r="AX380" s="579"/>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2"/>
      <c r="AR381" s="576"/>
      <c r="AS381" s="576"/>
      <c r="AT381" s="576"/>
      <c r="AU381" s="577"/>
      <c r="AV381" s="578"/>
      <c r="AW381" s="578"/>
      <c r="AX381" s="579"/>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2"/>
      <c r="AR382" s="576"/>
      <c r="AS382" s="576"/>
      <c r="AT382" s="576"/>
      <c r="AU382" s="577"/>
      <c r="AV382" s="578"/>
      <c r="AW382" s="578"/>
      <c r="AX382" s="579"/>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2"/>
      <c r="AR383" s="576"/>
      <c r="AS383" s="576"/>
      <c r="AT383" s="576"/>
      <c r="AU383" s="577"/>
      <c r="AV383" s="578"/>
      <c r="AW383" s="578"/>
      <c r="AX383" s="579"/>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2"/>
      <c r="AR384" s="576"/>
      <c r="AS384" s="576"/>
      <c r="AT384" s="576"/>
      <c r="AU384" s="577"/>
      <c r="AV384" s="578"/>
      <c r="AW384" s="578"/>
      <c r="AX384" s="579"/>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2"/>
      <c r="AR385" s="576"/>
      <c r="AS385" s="576"/>
      <c r="AT385" s="576"/>
      <c r="AU385" s="577"/>
      <c r="AV385" s="578"/>
      <c r="AW385" s="578"/>
      <c r="AX385" s="579"/>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2"/>
      <c r="AR386" s="576"/>
      <c r="AS386" s="576"/>
      <c r="AT386" s="576"/>
      <c r="AU386" s="577"/>
      <c r="AV386" s="578"/>
      <c r="AW386" s="578"/>
      <c r="AX386" s="579"/>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2"/>
      <c r="AR387" s="576"/>
      <c r="AS387" s="576"/>
      <c r="AT387" s="576"/>
      <c r="AU387" s="577"/>
      <c r="AV387" s="578"/>
      <c r="AW387" s="578"/>
      <c r="AX387" s="579"/>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2"/>
      <c r="AR388" s="576"/>
      <c r="AS388" s="576"/>
      <c r="AT388" s="576"/>
      <c r="AU388" s="577"/>
      <c r="AV388" s="578"/>
      <c r="AW388" s="578"/>
      <c r="AX388" s="579"/>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2"/>
      <c r="AR389" s="576"/>
      <c r="AS389" s="576"/>
      <c r="AT389" s="576"/>
      <c r="AU389" s="577"/>
      <c r="AV389" s="578"/>
      <c r="AW389" s="578"/>
      <c r="AX389" s="579"/>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2"/>
      <c r="AR390" s="576"/>
      <c r="AS390" s="576"/>
      <c r="AT390" s="576"/>
      <c r="AU390" s="577"/>
      <c r="AV390" s="578"/>
      <c r="AW390" s="578"/>
      <c r="AX390" s="579"/>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2"/>
      <c r="AR391" s="576"/>
      <c r="AS391" s="576"/>
      <c r="AT391" s="576"/>
      <c r="AU391" s="577"/>
      <c r="AV391" s="578"/>
      <c r="AW391" s="578"/>
      <c r="AX391" s="579"/>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2"/>
      <c r="AR392" s="576"/>
      <c r="AS392" s="576"/>
      <c r="AT392" s="576"/>
      <c r="AU392" s="577"/>
      <c r="AV392" s="578"/>
      <c r="AW392" s="578"/>
      <c r="AX392" s="579"/>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2"/>
      <c r="AR393" s="576"/>
      <c r="AS393" s="576"/>
      <c r="AT393" s="576"/>
      <c r="AU393" s="577"/>
      <c r="AV393" s="578"/>
      <c r="AW393" s="578"/>
      <c r="AX393" s="579"/>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2"/>
      <c r="AR394" s="576"/>
      <c r="AS394" s="576"/>
      <c r="AT394" s="576"/>
      <c r="AU394" s="577"/>
      <c r="AV394" s="578"/>
      <c r="AW394" s="578"/>
      <c r="AX394" s="579"/>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2"/>
      <c r="AR395" s="576"/>
      <c r="AS395" s="576"/>
      <c r="AT395" s="576"/>
      <c r="AU395" s="577"/>
      <c r="AV395" s="578"/>
      <c r="AW395" s="578"/>
      <c r="AX395" s="579"/>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2"/>
      <c r="AR396" s="576"/>
      <c r="AS396" s="576"/>
      <c r="AT396" s="576"/>
      <c r="AU396" s="577"/>
      <c r="AV396" s="578"/>
      <c r="AW396" s="578"/>
      <c r="AX396" s="579"/>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2"/>
      <c r="AR397" s="576"/>
      <c r="AS397" s="576"/>
      <c r="AT397" s="576"/>
      <c r="AU397" s="577"/>
      <c r="AV397" s="578"/>
      <c r="AW397" s="578"/>
      <c r="AX397" s="579"/>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0" t="s">
        <v>413</v>
      </c>
      <c r="AL400" s="242"/>
      <c r="AM400" s="242"/>
      <c r="AN400" s="242"/>
      <c r="AO400" s="242"/>
      <c r="AP400" s="242"/>
      <c r="AQ400" s="242" t="s">
        <v>23</v>
      </c>
      <c r="AR400" s="242"/>
      <c r="AS400" s="242"/>
      <c r="AT400" s="242"/>
      <c r="AU400" s="82" t="s">
        <v>24</v>
      </c>
      <c r="AV400" s="83"/>
      <c r="AW400" s="83"/>
      <c r="AX400" s="581"/>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2"/>
      <c r="AR401" s="576"/>
      <c r="AS401" s="576"/>
      <c r="AT401" s="576"/>
      <c r="AU401" s="577"/>
      <c r="AV401" s="578"/>
      <c r="AW401" s="578"/>
      <c r="AX401" s="579"/>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2"/>
      <c r="AR402" s="576"/>
      <c r="AS402" s="576"/>
      <c r="AT402" s="576"/>
      <c r="AU402" s="577"/>
      <c r="AV402" s="578"/>
      <c r="AW402" s="578"/>
      <c r="AX402" s="579"/>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2"/>
      <c r="AR403" s="576"/>
      <c r="AS403" s="576"/>
      <c r="AT403" s="576"/>
      <c r="AU403" s="577"/>
      <c r="AV403" s="578"/>
      <c r="AW403" s="578"/>
      <c r="AX403" s="579"/>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2"/>
      <c r="AR404" s="576"/>
      <c r="AS404" s="576"/>
      <c r="AT404" s="576"/>
      <c r="AU404" s="577"/>
      <c r="AV404" s="578"/>
      <c r="AW404" s="578"/>
      <c r="AX404" s="579"/>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2"/>
      <c r="AR405" s="576"/>
      <c r="AS405" s="576"/>
      <c r="AT405" s="576"/>
      <c r="AU405" s="577"/>
      <c r="AV405" s="578"/>
      <c r="AW405" s="578"/>
      <c r="AX405" s="579"/>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2"/>
      <c r="AR406" s="576"/>
      <c r="AS406" s="576"/>
      <c r="AT406" s="576"/>
      <c r="AU406" s="577"/>
      <c r="AV406" s="578"/>
      <c r="AW406" s="578"/>
      <c r="AX406" s="579"/>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2"/>
      <c r="AR407" s="576"/>
      <c r="AS407" s="576"/>
      <c r="AT407" s="576"/>
      <c r="AU407" s="577"/>
      <c r="AV407" s="578"/>
      <c r="AW407" s="578"/>
      <c r="AX407" s="579"/>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2"/>
      <c r="AR408" s="576"/>
      <c r="AS408" s="576"/>
      <c r="AT408" s="576"/>
      <c r="AU408" s="577"/>
      <c r="AV408" s="578"/>
      <c r="AW408" s="578"/>
      <c r="AX408" s="579"/>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2"/>
      <c r="AR409" s="576"/>
      <c r="AS409" s="576"/>
      <c r="AT409" s="576"/>
      <c r="AU409" s="577"/>
      <c r="AV409" s="578"/>
      <c r="AW409" s="578"/>
      <c r="AX409" s="579"/>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2"/>
      <c r="AR410" s="576"/>
      <c r="AS410" s="576"/>
      <c r="AT410" s="576"/>
      <c r="AU410" s="577"/>
      <c r="AV410" s="578"/>
      <c r="AW410" s="578"/>
      <c r="AX410" s="579"/>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2"/>
      <c r="AR411" s="576"/>
      <c r="AS411" s="576"/>
      <c r="AT411" s="576"/>
      <c r="AU411" s="577"/>
      <c r="AV411" s="578"/>
      <c r="AW411" s="578"/>
      <c r="AX411" s="579"/>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2"/>
      <c r="AR412" s="576"/>
      <c r="AS412" s="576"/>
      <c r="AT412" s="576"/>
      <c r="AU412" s="577"/>
      <c r="AV412" s="578"/>
      <c r="AW412" s="578"/>
      <c r="AX412" s="579"/>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2"/>
      <c r="AR413" s="576"/>
      <c r="AS413" s="576"/>
      <c r="AT413" s="576"/>
      <c r="AU413" s="577"/>
      <c r="AV413" s="578"/>
      <c r="AW413" s="578"/>
      <c r="AX413" s="579"/>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2"/>
      <c r="AR414" s="576"/>
      <c r="AS414" s="576"/>
      <c r="AT414" s="576"/>
      <c r="AU414" s="577"/>
      <c r="AV414" s="578"/>
      <c r="AW414" s="578"/>
      <c r="AX414" s="579"/>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2"/>
      <c r="AR415" s="576"/>
      <c r="AS415" s="576"/>
      <c r="AT415" s="576"/>
      <c r="AU415" s="577"/>
      <c r="AV415" s="578"/>
      <c r="AW415" s="578"/>
      <c r="AX415" s="579"/>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2"/>
      <c r="AR416" s="576"/>
      <c r="AS416" s="576"/>
      <c r="AT416" s="576"/>
      <c r="AU416" s="577"/>
      <c r="AV416" s="578"/>
      <c r="AW416" s="578"/>
      <c r="AX416" s="579"/>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2"/>
      <c r="AR417" s="576"/>
      <c r="AS417" s="576"/>
      <c r="AT417" s="576"/>
      <c r="AU417" s="577"/>
      <c r="AV417" s="578"/>
      <c r="AW417" s="578"/>
      <c r="AX417" s="579"/>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2"/>
      <c r="AR418" s="576"/>
      <c r="AS418" s="576"/>
      <c r="AT418" s="576"/>
      <c r="AU418" s="577"/>
      <c r="AV418" s="578"/>
      <c r="AW418" s="578"/>
      <c r="AX418" s="579"/>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2"/>
      <c r="AR419" s="576"/>
      <c r="AS419" s="576"/>
      <c r="AT419" s="576"/>
      <c r="AU419" s="577"/>
      <c r="AV419" s="578"/>
      <c r="AW419" s="578"/>
      <c r="AX419" s="579"/>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2"/>
      <c r="AR420" s="576"/>
      <c r="AS420" s="576"/>
      <c r="AT420" s="576"/>
      <c r="AU420" s="577"/>
      <c r="AV420" s="578"/>
      <c r="AW420" s="578"/>
      <c r="AX420" s="579"/>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2"/>
      <c r="AR421" s="576"/>
      <c r="AS421" s="576"/>
      <c r="AT421" s="576"/>
      <c r="AU421" s="577"/>
      <c r="AV421" s="578"/>
      <c r="AW421" s="578"/>
      <c r="AX421" s="579"/>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2"/>
      <c r="AR422" s="576"/>
      <c r="AS422" s="576"/>
      <c r="AT422" s="576"/>
      <c r="AU422" s="577"/>
      <c r="AV422" s="578"/>
      <c r="AW422" s="578"/>
      <c r="AX422" s="579"/>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2"/>
      <c r="AR423" s="576"/>
      <c r="AS423" s="576"/>
      <c r="AT423" s="576"/>
      <c r="AU423" s="577"/>
      <c r="AV423" s="578"/>
      <c r="AW423" s="578"/>
      <c r="AX423" s="579"/>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2"/>
      <c r="AR424" s="576"/>
      <c r="AS424" s="576"/>
      <c r="AT424" s="576"/>
      <c r="AU424" s="577"/>
      <c r="AV424" s="578"/>
      <c r="AW424" s="578"/>
      <c r="AX424" s="579"/>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2"/>
      <c r="AR425" s="576"/>
      <c r="AS425" s="576"/>
      <c r="AT425" s="576"/>
      <c r="AU425" s="577"/>
      <c r="AV425" s="578"/>
      <c r="AW425" s="578"/>
      <c r="AX425" s="579"/>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2"/>
      <c r="AR426" s="576"/>
      <c r="AS426" s="576"/>
      <c r="AT426" s="576"/>
      <c r="AU426" s="577"/>
      <c r="AV426" s="578"/>
      <c r="AW426" s="578"/>
      <c r="AX426" s="579"/>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2"/>
      <c r="AR427" s="576"/>
      <c r="AS427" s="576"/>
      <c r="AT427" s="576"/>
      <c r="AU427" s="577"/>
      <c r="AV427" s="578"/>
      <c r="AW427" s="578"/>
      <c r="AX427" s="579"/>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2"/>
      <c r="AR428" s="576"/>
      <c r="AS428" s="576"/>
      <c r="AT428" s="576"/>
      <c r="AU428" s="577"/>
      <c r="AV428" s="578"/>
      <c r="AW428" s="578"/>
      <c r="AX428" s="579"/>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2"/>
      <c r="AR429" s="576"/>
      <c r="AS429" s="576"/>
      <c r="AT429" s="576"/>
      <c r="AU429" s="577"/>
      <c r="AV429" s="578"/>
      <c r="AW429" s="578"/>
      <c r="AX429" s="579"/>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2"/>
      <c r="AR430" s="576"/>
      <c r="AS430" s="576"/>
      <c r="AT430" s="576"/>
      <c r="AU430" s="577"/>
      <c r="AV430" s="578"/>
      <c r="AW430" s="578"/>
      <c r="AX430" s="579"/>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0" t="s">
        <v>413</v>
      </c>
      <c r="AL433" s="242"/>
      <c r="AM433" s="242"/>
      <c r="AN433" s="242"/>
      <c r="AO433" s="242"/>
      <c r="AP433" s="242"/>
      <c r="AQ433" s="242" t="s">
        <v>23</v>
      </c>
      <c r="AR433" s="242"/>
      <c r="AS433" s="242"/>
      <c r="AT433" s="242"/>
      <c r="AU433" s="82" t="s">
        <v>24</v>
      </c>
      <c r="AV433" s="83"/>
      <c r="AW433" s="83"/>
      <c r="AX433" s="581"/>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2"/>
      <c r="AR434" s="576"/>
      <c r="AS434" s="576"/>
      <c r="AT434" s="576"/>
      <c r="AU434" s="577"/>
      <c r="AV434" s="578"/>
      <c r="AW434" s="578"/>
      <c r="AX434" s="579"/>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2"/>
      <c r="AR435" s="576"/>
      <c r="AS435" s="576"/>
      <c r="AT435" s="576"/>
      <c r="AU435" s="577"/>
      <c r="AV435" s="578"/>
      <c r="AW435" s="578"/>
      <c r="AX435" s="579"/>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2"/>
      <c r="AR436" s="576"/>
      <c r="AS436" s="576"/>
      <c r="AT436" s="576"/>
      <c r="AU436" s="577"/>
      <c r="AV436" s="578"/>
      <c r="AW436" s="578"/>
      <c r="AX436" s="579"/>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2"/>
      <c r="AR437" s="576"/>
      <c r="AS437" s="576"/>
      <c r="AT437" s="576"/>
      <c r="AU437" s="577"/>
      <c r="AV437" s="578"/>
      <c r="AW437" s="578"/>
      <c r="AX437" s="579"/>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2"/>
      <c r="AR438" s="576"/>
      <c r="AS438" s="576"/>
      <c r="AT438" s="576"/>
      <c r="AU438" s="577"/>
      <c r="AV438" s="578"/>
      <c r="AW438" s="578"/>
      <c r="AX438" s="579"/>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2"/>
      <c r="AR439" s="576"/>
      <c r="AS439" s="576"/>
      <c r="AT439" s="576"/>
      <c r="AU439" s="577"/>
      <c r="AV439" s="578"/>
      <c r="AW439" s="578"/>
      <c r="AX439" s="579"/>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2"/>
      <c r="AR440" s="576"/>
      <c r="AS440" s="576"/>
      <c r="AT440" s="576"/>
      <c r="AU440" s="577"/>
      <c r="AV440" s="578"/>
      <c r="AW440" s="578"/>
      <c r="AX440" s="579"/>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2"/>
      <c r="AR441" s="576"/>
      <c r="AS441" s="576"/>
      <c r="AT441" s="576"/>
      <c r="AU441" s="577"/>
      <c r="AV441" s="578"/>
      <c r="AW441" s="578"/>
      <c r="AX441" s="579"/>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2"/>
      <c r="AR442" s="576"/>
      <c r="AS442" s="576"/>
      <c r="AT442" s="576"/>
      <c r="AU442" s="577"/>
      <c r="AV442" s="578"/>
      <c r="AW442" s="578"/>
      <c r="AX442" s="579"/>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2"/>
      <c r="AR443" s="576"/>
      <c r="AS443" s="576"/>
      <c r="AT443" s="576"/>
      <c r="AU443" s="577"/>
      <c r="AV443" s="578"/>
      <c r="AW443" s="578"/>
      <c r="AX443" s="579"/>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2"/>
      <c r="AR444" s="576"/>
      <c r="AS444" s="576"/>
      <c r="AT444" s="576"/>
      <c r="AU444" s="577"/>
      <c r="AV444" s="578"/>
      <c r="AW444" s="578"/>
      <c r="AX444" s="579"/>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2"/>
      <c r="AR445" s="576"/>
      <c r="AS445" s="576"/>
      <c r="AT445" s="576"/>
      <c r="AU445" s="577"/>
      <c r="AV445" s="578"/>
      <c r="AW445" s="578"/>
      <c r="AX445" s="579"/>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2"/>
      <c r="AR446" s="576"/>
      <c r="AS446" s="576"/>
      <c r="AT446" s="576"/>
      <c r="AU446" s="577"/>
      <c r="AV446" s="578"/>
      <c r="AW446" s="578"/>
      <c r="AX446" s="579"/>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2"/>
      <c r="AR447" s="576"/>
      <c r="AS447" s="576"/>
      <c r="AT447" s="576"/>
      <c r="AU447" s="577"/>
      <c r="AV447" s="578"/>
      <c r="AW447" s="578"/>
      <c r="AX447" s="579"/>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2"/>
      <c r="AR448" s="576"/>
      <c r="AS448" s="576"/>
      <c r="AT448" s="576"/>
      <c r="AU448" s="577"/>
      <c r="AV448" s="578"/>
      <c r="AW448" s="578"/>
      <c r="AX448" s="579"/>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2"/>
      <c r="AR449" s="576"/>
      <c r="AS449" s="576"/>
      <c r="AT449" s="576"/>
      <c r="AU449" s="577"/>
      <c r="AV449" s="578"/>
      <c r="AW449" s="578"/>
      <c r="AX449" s="579"/>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2"/>
      <c r="AR450" s="576"/>
      <c r="AS450" s="576"/>
      <c r="AT450" s="576"/>
      <c r="AU450" s="577"/>
      <c r="AV450" s="578"/>
      <c r="AW450" s="578"/>
      <c r="AX450" s="579"/>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2"/>
      <c r="AR451" s="576"/>
      <c r="AS451" s="576"/>
      <c r="AT451" s="576"/>
      <c r="AU451" s="577"/>
      <c r="AV451" s="578"/>
      <c r="AW451" s="578"/>
      <c r="AX451" s="579"/>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2"/>
      <c r="AR452" s="576"/>
      <c r="AS452" s="576"/>
      <c r="AT452" s="576"/>
      <c r="AU452" s="577"/>
      <c r="AV452" s="578"/>
      <c r="AW452" s="578"/>
      <c r="AX452" s="579"/>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2"/>
      <c r="AR453" s="576"/>
      <c r="AS453" s="576"/>
      <c r="AT453" s="576"/>
      <c r="AU453" s="577"/>
      <c r="AV453" s="578"/>
      <c r="AW453" s="578"/>
      <c r="AX453" s="579"/>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2"/>
      <c r="AR454" s="576"/>
      <c r="AS454" s="576"/>
      <c r="AT454" s="576"/>
      <c r="AU454" s="577"/>
      <c r="AV454" s="578"/>
      <c r="AW454" s="578"/>
      <c r="AX454" s="579"/>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2"/>
      <c r="AR455" s="576"/>
      <c r="AS455" s="576"/>
      <c r="AT455" s="576"/>
      <c r="AU455" s="577"/>
      <c r="AV455" s="578"/>
      <c r="AW455" s="578"/>
      <c r="AX455" s="579"/>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2"/>
      <c r="AR456" s="576"/>
      <c r="AS456" s="576"/>
      <c r="AT456" s="576"/>
      <c r="AU456" s="577"/>
      <c r="AV456" s="578"/>
      <c r="AW456" s="578"/>
      <c r="AX456" s="579"/>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2"/>
      <c r="AR457" s="576"/>
      <c r="AS457" s="576"/>
      <c r="AT457" s="576"/>
      <c r="AU457" s="577"/>
      <c r="AV457" s="578"/>
      <c r="AW457" s="578"/>
      <c r="AX457" s="579"/>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2"/>
      <c r="AR458" s="576"/>
      <c r="AS458" s="576"/>
      <c r="AT458" s="576"/>
      <c r="AU458" s="577"/>
      <c r="AV458" s="578"/>
      <c r="AW458" s="578"/>
      <c r="AX458" s="579"/>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2"/>
      <c r="AR459" s="576"/>
      <c r="AS459" s="576"/>
      <c r="AT459" s="576"/>
      <c r="AU459" s="577"/>
      <c r="AV459" s="578"/>
      <c r="AW459" s="578"/>
      <c r="AX459" s="579"/>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2"/>
      <c r="AR460" s="576"/>
      <c r="AS460" s="576"/>
      <c r="AT460" s="576"/>
      <c r="AU460" s="577"/>
      <c r="AV460" s="578"/>
      <c r="AW460" s="578"/>
      <c r="AX460" s="579"/>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2"/>
      <c r="AR461" s="576"/>
      <c r="AS461" s="576"/>
      <c r="AT461" s="576"/>
      <c r="AU461" s="577"/>
      <c r="AV461" s="578"/>
      <c r="AW461" s="578"/>
      <c r="AX461" s="579"/>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2"/>
      <c r="AR462" s="576"/>
      <c r="AS462" s="576"/>
      <c r="AT462" s="576"/>
      <c r="AU462" s="577"/>
      <c r="AV462" s="578"/>
      <c r="AW462" s="578"/>
      <c r="AX462" s="579"/>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2"/>
      <c r="AR463" s="576"/>
      <c r="AS463" s="576"/>
      <c r="AT463" s="576"/>
      <c r="AU463" s="577"/>
      <c r="AV463" s="578"/>
      <c r="AW463" s="578"/>
      <c r="AX463" s="579"/>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0" t="s">
        <v>413</v>
      </c>
      <c r="AL466" s="242"/>
      <c r="AM466" s="242"/>
      <c r="AN466" s="242"/>
      <c r="AO466" s="242"/>
      <c r="AP466" s="242"/>
      <c r="AQ466" s="242" t="s">
        <v>23</v>
      </c>
      <c r="AR466" s="242"/>
      <c r="AS466" s="242"/>
      <c r="AT466" s="242"/>
      <c r="AU466" s="82" t="s">
        <v>24</v>
      </c>
      <c r="AV466" s="83"/>
      <c r="AW466" s="83"/>
      <c r="AX466" s="581"/>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2"/>
      <c r="AR467" s="576"/>
      <c r="AS467" s="576"/>
      <c r="AT467" s="576"/>
      <c r="AU467" s="577"/>
      <c r="AV467" s="578"/>
      <c r="AW467" s="578"/>
      <c r="AX467" s="579"/>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2"/>
      <c r="AR468" s="576"/>
      <c r="AS468" s="576"/>
      <c r="AT468" s="576"/>
      <c r="AU468" s="577"/>
      <c r="AV468" s="578"/>
      <c r="AW468" s="578"/>
      <c r="AX468" s="579"/>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2"/>
      <c r="AR469" s="576"/>
      <c r="AS469" s="576"/>
      <c r="AT469" s="576"/>
      <c r="AU469" s="577"/>
      <c r="AV469" s="578"/>
      <c r="AW469" s="578"/>
      <c r="AX469" s="579"/>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2"/>
      <c r="AR470" s="576"/>
      <c r="AS470" s="576"/>
      <c r="AT470" s="576"/>
      <c r="AU470" s="577"/>
      <c r="AV470" s="578"/>
      <c r="AW470" s="578"/>
      <c r="AX470" s="579"/>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2"/>
      <c r="AR471" s="576"/>
      <c r="AS471" s="576"/>
      <c r="AT471" s="576"/>
      <c r="AU471" s="577"/>
      <c r="AV471" s="578"/>
      <c r="AW471" s="578"/>
      <c r="AX471" s="579"/>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2"/>
      <c r="AR472" s="576"/>
      <c r="AS472" s="576"/>
      <c r="AT472" s="576"/>
      <c r="AU472" s="577"/>
      <c r="AV472" s="578"/>
      <c r="AW472" s="578"/>
      <c r="AX472" s="579"/>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2"/>
      <c r="AR473" s="576"/>
      <c r="AS473" s="576"/>
      <c r="AT473" s="576"/>
      <c r="AU473" s="577"/>
      <c r="AV473" s="578"/>
      <c r="AW473" s="578"/>
      <c r="AX473" s="579"/>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2"/>
      <c r="AR474" s="576"/>
      <c r="AS474" s="576"/>
      <c r="AT474" s="576"/>
      <c r="AU474" s="577"/>
      <c r="AV474" s="578"/>
      <c r="AW474" s="578"/>
      <c r="AX474" s="579"/>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2"/>
      <c r="AR475" s="576"/>
      <c r="AS475" s="576"/>
      <c r="AT475" s="576"/>
      <c r="AU475" s="577"/>
      <c r="AV475" s="578"/>
      <c r="AW475" s="578"/>
      <c r="AX475" s="579"/>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2"/>
      <c r="AR476" s="576"/>
      <c r="AS476" s="576"/>
      <c r="AT476" s="576"/>
      <c r="AU476" s="577"/>
      <c r="AV476" s="578"/>
      <c r="AW476" s="578"/>
      <c r="AX476" s="579"/>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2"/>
      <c r="AR477" s="576"/>
      <c r="AS477" s="576"/>
      <c r="AT477" s="576"/>
      <c r="AU477" s="577"/>
      <c r="AV477" s="578"/>
      <c r="AW477" s="578"/>
      <c r="AX477" s="579"/>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2"/>
      <c r="AR478" s="576"/>
      <c r="AS478" s="576"/>
      <c r="AT478" s="576"/>
      <c r="AU478" s="577"/>
      <c r="AV478" s="578"/>
      <c r="AW478" s="578"/>
      <c r="AX478" s="579"/>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2"/>
      <c r="AR479" s="576"/>
      <c r="AS479" s="576"/>
      <c r="AT479" s="576"/>
      <c r="AU479" s="577"/>
      <c r="AV479" s="578"/>
      <c r="AW479" s="578"/>
      <c r="AX479" s="579"/>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2"/>
      <c r="AR480" s="576"/>
      <c r="AS480" s="576"/>
      <c r="AT480" s="576"/>
      <c r="AU480" s="577"/>
      <c r="AV480" s="578"/>
      <c r="AW480" s="578"/>
      <c r="AX480" s="579"/>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2"/>
      <c r="AR481" s="576"/>
      <c r="AS481" s="576"/>
      <c r="AT481" s="576"/>
      <c r="AU481" s="577"/>
      <c r="AV481" s="578"/>
      <c r="AW481" s="578"/>
      <c r="AX481" s="579"/>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2"/>
      <c r="AR482" s="576"/>
      <c r="AS482" s="576"/>
      <c r="AT482" s="576"/>
      <c r="AU482" s="577"/>
      <c r="AV482" s="578"/>
      <c r="AW482" s="578"/>
      <c r="AX482" s="579"/>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2"/>
      <c r="AR483" s="576"/>
      <c r="AS483" s="576"/>
      <c r="AT483" s="576"/>
      <c r="AU483" s="577"/>
      <c r="AV483" s="578"/>
      <c r="AW483" s="578"/>
      <c r="AX483" s="579"/>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2"/>
      <c r="AR484" s="576"/>
      <c r="AS484" s="576"/>
      <c r="AT484" s="576"/>
      <c r="AU484" s="577"/>
      <c r="AV484" s="578"/>
      <c r="AW484" s="578"/>
      <c r="AX484" s="579"/>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2"/>
      <c r="AR485" s="576"/>
      <c r="AS485" s="576"/>
      <c r="AT485" s="576"/>
      <c r="AU485" s="577"/>
      <c r="AV485" s="578"/>
      <c r="AW485" s="578"/>
      <c r="AX485" s="579"/>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2"/>
      <c r="AR486" s="576"/>
      <c r="AS486" s="576"/>
      <c r="AT486" s="576"/>
      <c r="AU486" s="577"/>
      <c r="AV486" s="578"/>
      <c r="AW486" s="578"/>
      <c r="AX486" s="579"/>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2"/>
      <c r="AR487" s="576"/>
      <c r="AS487" s="576"/>
      <c r="AT487" s="576"/>
      <c r="AU487" s="577"/>
      <c r="AV487" s="578"/>
      <c r="AW487" s="578"/>
      <c r="AX487" s="579"/>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2"/>
      <c r="AR488" s="576"/>
      <c r="AS488" s="576"/>
      <c r="AT488" s="576"/>
      <c r="AU488" s="577"/>
      <c r="AV488" s="578"/>
      <c r="AW488" s="578"/>
      <c r="AX488" s="579"/>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2"/>
      <c r="AR489" s="576"/>
      <c r="AS489" s="576"/>
      <c r="AT489" s="576"/>
      <c r="AU489" s="577"/>
      <c r="AV489" s="578"/>
      <c r="AW489" s="578"/>
      <c r="AX489" s="579"/>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2"/>
      <c r="AR490" s="576"/>
      <c r="AS490" s="576"/>
      <c r="AT490" s="576"/>
      <c r="AU490" s="577"/>
      <c r="AV490" s="578"/>
      <c r="AW490" s="578"/>
      <c r="AX490" s="579"/>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2"/>
      <c r="AR491" s="576"/>
      <c r="AS491" s="576"/>
      <c r="AT491" s="576"/>
      <c r="AU491" s="577"/>
      <c r="AV491" s="578"/>
      <c r="AW491" s="578"/>
      <c r="AX491" s="579"/>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2"/>
      <c r="AR492" s="576"/>
      <c r="AS492" s="576"/>
      <c r="AT492" s="576"/>
      <c r="AU492" s="577"/>
      <c r="AV492" s="578"/>
      <c r="AW492" s="578"/>
      <c r="AX492" s="579"/>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2"/>
      <c r="AR493" s="576"/>
      <c r="AS493" s="576"/>
      <c r="AT493" s="576"/>
      <c r="AU493" s="577"/>
      <c r="AV493" s="578"/>
      <c r="AW493" s="578"/>
      <c r="AX493" s="579"/>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2"/>
      <c r="AR494" s="576"/>
      <c r="AS494" s="576"/>
      <c r="AT494" s="576"/>
      <c r="AU494" s="577"/>
      <c r="AV494" s="578"/>
      <c r="AW494" s="578"/>
      <c r="AX494" s="579"/>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2"/>
      <c r="AR495" s="576"/>
      <c r="AS495" s="576"/>
      <c r="AT495" s="576"/>
      <c r="AU495" s="577"/>
      <c r="AV495" s="578"/>
      <c r="AW495" s="578"/>
      <c r="AX495" s="579"/>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2"/>
      <c r="AR496" s="576"/>
      <c r="AS496" s="576"/>
      <c r="AT496" s="576"/>
      <c r="AU496" s="577"/>
      <c r="AV496" s="578"/>
      <c r="AW496" s="578"/>
      <c r="AX496" s="579"/>
    </row>
    <row r="497" spans="1:50" ht="22.5" customHeight="1" x14ac:dyDescent="0.15">
      <c r="A497" s="104" t="s">
        <v>323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C236:L236"/>
    <mergeCell ref="M236:AJ236"/>
    <mergeCell ref="AK236:AP236"/>
    <mergeCell ref="AQ236:AT236"/>
    <mergeCell ref="C237:L237"/>
    <mergeCell ref="M237:AJ237"/>
    <mergeCell ref="AK237:AP237"/>
    <mergeCell ref="AQ237:AT237"/>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G95:X96"/>
    <mergeCell ref="Y95:AA95"/>
    <mergeCell ref="AB95:AD95"/>
    <mergeCell ref="AE95:AI95"/>
    <mergeCell ref="AJ95:AN95"/>
    <mergeCell ref="AO95:AS95"/>
    <mergeCell ref="AT95:AX95"/>
    <mergeCell ref="Y96:AA96"/>
    <mergeCell ref="AB96:AD96"/>
    <mergeCell ref="AE96:AI96"/>
    <mergeCell ref="AJ96:AN96"/>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7:K227"/>
    <mergeCell ref="L227:X227"/>
    <mergeCell ref="Y227:AB227"/>
    <mergeCell ref="AC227:AG227"/>
    <mergeCell ref="AH227:AT227"/>
    <mergeCell ref="AU227:AX227"/>
    <mergeCell ref="G224:K224"/>
    <mergeCell ref="L224:X224"/>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2:B272"/>
    <mergeCell ref="C272:L272"/>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M260:AJ260"/>
    <mergeCell ref="AK260:AP260"/>
    <mergeCell ref="AQ260:AT260"/>
    <mergeCell ref="AU260:AX260"/>
    <mergeCell ref="A261:B261"/>
    <mergeCell ref="A262:B262"/>
    <mergeCell ref="C262:L262"/>
    <mergeCell ref="A268:B268"/>
    <mergeCell ref="C268:L268"/>
    <mergeCell ref="M268:AJ268"/>
    <mergeCell ref="AK268:AP268"/>
    <mergeCell ref="AQ268:AT268"/>
    <mergeCell ref="AU268:AX268"/>
    <mergeCell ref="A269:B269"/>
    <mergeCell ref="AU269:AX269"/>
    <mergeCell ref="A265:B265"/>
    <mergeCell ref="A263:B263"/>
    <mergeCell ref="C263:L263"/>
    <mergeCell ref="M263:AJ263"/>
    <mergeCell ref="AK263:AP263"/>
    <mergeCell ref="AQ263:AT263"/>
    <mergeCell ref="AU263:AX263"/>
    <mergeCell ref="C269:L269"/>
    <mergeCell ref="A250:B250"/>
    <mergeCell ref="A251:B251"/>
    <mergeCell ref="M254:AJ254"/>
    <mergeCell ref="AK254:AP254"/>
    <mergeCell ref="AQ254:AT254"/>
    <mergeCell ref="AU254:AX254"/>
    <mergeCell ref="C255:L255"/>
    <mergeCell ref="M255:AJ255"/>
    <mergeCell ref="AK255:AP255"/>
    <mergeCell ref="AQ255:AT255"/>
    <mergeCell ref="AU255:AX255"/>
    <mergeCell ref="AU264:AX264"/>
    <mergeCell ref="M269:AJ269"/>
    <mergeCell ref="AK269:AP269"/>
    <mergeCell ref="AQ269:AT269"/>
    <mergeCell ref="A248:B248"/>
    <mergeCell ref="A249:B249"/>
    <mergeCell ref="C251:L251"/>
    <mergeCell ref="M251:AJ251"/>
    <mergeCell ref="AK251:AP251"/>
    <mergeCell ref="M247:AJ247"/>
    <mergeCell ref="AK247:AP247"/>
    <mergeCell ref="A270:B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260:B260"/>
    <mergeCell ref="AU256:AX256"/>
    <mergeCell ref="C254:L254"/>
    <mergeCell ref="A243:B243"/>
    <mergeCell ref="A244:B244"/>
    <mergeCell ref="A245:B245"/>
    <mergeCell ref="A246:B246"/>
    <mergeCell ref="C245:L245"/>
    <mergeCell ref="M245:AJ245"/>
    <mergeCell ref="AK245:AP245"/>
    <mergeCell ref="AQ245:AT245"/>
    <mergeCell ref="AU245:AX245"/>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O96:AS96"/>
    <mergeCell ref="AT96:AX96"/>
    <mergeCell ref="AQ247:AT247"/>
    <mergeCell ref="AU247:AX247"/>
    <mergeCell ref="C239:L239"/>
    <mergeCell ref="M239:AJ239"/>
    <mergeCell ref="AK239:AP239"/>
    <mergeCell ref="AQ239:AT239"/>
    <mergeCell ref="AU239:AX239"/>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R99:W99"/>
    <mergeCell ref="R100:W100"/>
    <mergeCell ref="X98:AX104"/>
    <mergeCell ref="A94:F96"/>
    <mergeCell ref="G94:X94"/>
    <mergeCell ref="Y94:AA94"/>
    <mergeCell ref="AB94:AD94"/>
    <mergeCell ref="AE94:AI94"/>
    <mergeCell ref="AJ94:AN94"/>
    <mergeCell ref="AO94:AS94"/>
    <mergeCell ref="AT94:AX94"/>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40:B240"/>
    <mergeCell ref="C246:L246"/>
    <mergeCell ref="M246:AJ246"/>
    <mergeCell ref="AK246:AP246"/>
    <mergeCell ref="AQ246:AT246"/>
    <mergeCell ref="AU246:AX246"/>
    <mergeCell ref="AK270:AP270"/>
    <mergeCell ref="AQ270:AT270"/>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44:L244"/>
    <mergeCell ref="M244:AJ244"/>
    <mergeCell ref="AK244:AP244"/>
    <mergeCell ref="AQ244:AT244"/>
    <mergeCell ref="AU244:AX244"/>
    <mergeCell ref="C260:L260"/>
    <mergeCell ref="C265:L265"/>
    <mergeCell ref="M265:AJ265"/>
    <mergeCell ref="AU265:AX265"/>
    <mergeCell ref="AK265:AP265"/>
    <mergeCell ref="AQ265:AT265"/>
    <mergeCell ref="M262:AJ262"/>
    <mergeCell ref="AK262:AP262"/>
    <mergeCell ref="AQ262:AT262"/>
    <mergeCell ref="AU262:AX262"/>
    <mergeCell ref="C270:L270"/>
    <mergeCell ref="M270:AJ270"/>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AU236:AX236"/>
    <mergeCell ref="A235:B235"/>
    <mergeCell ref="C235:L235"/>
    <mergeCell ref="M235:AJ235"/>
    <mergeCell ref="AK235:AP235"/>
    <mergeCell ref="AQ235:AT235"/>
    <mergeCell ref="AU235:AX235"/>
    <mergeCell ref="AC219:AG219"/>
    <mergeCell ref="AH219:AT219"/>
    <mergeCell ref="AU219:AX219"/>
    <mergeCell ref="A237:B237"/>
    <mergeCell ref="G228:K228"/>
    <mergeCell ref="L228:X228"/>
    <mergeCell ref="Y228:AB228"/>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s>
  <phoneticPr fontId="5"/>
  <conditionalFormatting sqref="AK14:AQ14 AK238:AK265 AK270">
    <cfRule type="expression" dxfId="967" priority="591">
      <formula>IF(RIGHT(TEXT(AK14,"0.#"),1)=".",FALSE,TRUE)</formula>
    </cfRule>
    <cfRule type="expression" dxfId="966" priority="592">
      <formula>IF(RIGHT(TEXT(AK14,"0.#"),1)=".",TRUE,FALSE)</formula>
    </cfRule>
  </conditionalFormatting>
  <conditionalFormatting sqref="AE69:AS69">
    <cfRule type="expression" dxfId="965" priority="513">
      <formula>IF(RIGHT(TEXT(AE69,"0.#"),1)=".",FALSE,TRUE)</formula>
    </cfRule>
    <cfRule type="expression" dxfId="964" priority="514">
      <formula>IF(RIGHT(TEXT(AE69,"0.#"),1)=".",TRUE,FALSE)</formula>
    </cfRule>
  </conditionalFormatting>
  <conditionalFormatting sqref="AE83:AI83">
    <cfRule type="expression" dxfId="963" priority="495">
      <formula>IF(RIGHT(TEXT(AE83,"0.#"),1)=".",FALSE,TRUE)</formula>
    </cfRule>
    <cfRule type="expression" dxfId="962" priority="496">
      <formula>IF(RIGHT(TEXT(AE83,"0.#"),1)=".",TRUE,FALSE)</formula>
    </cfRule>
  </conditionalFormatting>
  <conditionalFormatting sqref="AJ83:AX83">
    <cfRule type="expression" dxfId="961" priority="493">
      <formula>IF(RIGHT(TEXT(AJ83,"0.#"),1)=".",FALSE,TRUE)</formula>
    </cfRule>
    <cfRule type="expression" dxfId="960" priority="494">
      <formula>IF(RIGHT(TEXT(AJ83,"0.#"),1)=".",TRUE,FALSE)</formula>
    </cfRule>
  </conditionalFormatting>
  <conditionalFormatting sqref="L99">
    <cfRule type="expression" dxfId="959" priority="473">
      <formula>IF(RIGHT(TEXT(L99,"0.#"),1)=".",FALSE,TRUE)</formula>
    </cfRule>
    <cfRule type="expression" dxfId="958" priority="474">
      <formula>IF(RIGHT(TEXT(L99,"0.#"),1)=".",TRUE,FALSE)</formula>
    </cfRule>
  </conditionalFormatting>
  <conditionalFormatting sqref="L104">
    <cfRule type="expression" dxfId="957" priority="471">
      <formula>IF(RIGHT(TEXT(L104,"0.#"),1)=".",FALSE,TRUE)</formula>
    </cfRule>
    <cfRule type="expression" dxfId="956" priority="472">
      <formula>IF(RIGHT(TEXT(L104,"0.#"),1)=".",TRUE,FALSE)</formula>
    </cfRule>
  </conditionalFormatting>
  <conditionalFormatting sqref="R104">
    <cfRule type="expression" dxfId="955" priority="469">
      <formula>IF(RIGHT(TEXT(R104,"0.#"),1)=".",FALSE,TRUE)</formula>
    </cfRule>
    <cfRule type="expression" dxfId="954" priority="470">
      <formula>IF(RIGHT(TEXT(R104,"0.#"),1)=".",TRUE,FALSE)</formula>
    </cfRule>
  </conditionalFormatting>
  <conditionalFormatting sqref="P18:AX18">
    <cfRule type="expression" dxfId="953" priority="467">
      <formula>IF(RIGHT(TEXT(P18,"0.#"),1)=".",FALSE,TRUE)</formula>
    </cfRule>
    <cfRule type="expression" dxfId="952" priority="468">
      <formula>IF(RIGHT(TEXT(P18,"0.#"),1)=".",TRUE,FALSE)</formula>
    </cfRule>
  </conditionalFormatting>
  <conditionalFormatting sqref="Y181">
    <cfRule type="expression" dxfId="951" priority="463">
      <formula>IF(RIGHT(TEXT(Y181,"0.#"),1)=".",FALSE,TRUE)</formula>
    </cfRule>
    <cfRule type="expression" dxfId="950" priority="464">
      <formula>IF(RIGHT(TEXT(Y181,"0.#"),1)=".",TRUE,FALSE)</formula>
    </cfRule>
  </conditionalFormatting>
  <conditionalFormatting sqref="Y190">
    <cfRule type="expression" dxfId="949" priority="459">
      <formula>IF(RIGHT(TEXT(Y190,"0.#"),1)=".",FALSE,TRUE)</formula>
    </cfRule>
    <cfRule type="expression" dxfId="948" priority="460">
      <formula>IF(RIGHT(TEXT(Y190,"0.#"),1)=".",TRUE,FALSE)</formula>
    </cfRule>
  </conditionalFormatting>
  <conditionalFormatting sqref="AE54:AI54">
    <cfRule type="expression" dxfId="947" priority="331">
      <formula>IF(RIGHT(TEXT(AE54,"0.#"),1)=".",FALSE,TRUE)</formula>
    </cfRule>
    <cfRule type="expression" dxfId="946" priority="332">
      <formula>IF(RIGHT(TEXT(AE54,"0.#"),1)=".",TRUE,FALSE)</formula>
    </cfRule>
  </conditionalFormatting>
  <conditionalFormatting sqref="AK16:AQ17 AK15:AX15 AK13:AX13">
    <cfRule type="expression" dxfId="945" priority="289">
      <formula>IF(RIGHT(TEXT(AK13,"0.#"),1)=".",FALSE,TRUE)</formula>
    </cfRule>
    <cfRule type="expression" dxfId="944" priority="290">
      <formula>IF(RIGHT(TEXT(AK13,"0.#"),1)=".",TRUE,FALSE)</formula>
    </cfRule>
  </conditionalFormatting>
  <conditionalFormatting sqref="AD19:AJ19">
    <cfRule type="expression" dxfId="943" priority="287">
      <formula>IF(RIGHT(TEXT(AD19,"0.#"),1)=".",FALSE,TRUE)</formula>
    </cfRule>
    <cfRule type="expression" dxfId="942" priority="288">
      <formula>IF(RIGHT(TEXT(AD19,"0.#"),1)=".",TRUE,FALSE)</formula>
    </cfRule>
  </conditionalFormatting>
  <conditionalFormatting sqref="AE55:AX55 AJ54:AS54">
    <cfRule type="expression" dxfId="941" priority="283">
      <formula>IF(RIGHT(TEXT(AE54,"0.#"),1)=".",FALSE,TRUE)</formula>
    </cfRule>
    <cfRule type="expression" dxfId="940" priority="284">
      <formula>IF(RIGHT(TEXT(AE54,"0.#"),1)=".",TRUE,FALSE)</formula>
    </cfRule>
  </conditionalFormatting>
  <conditionalFormatting sqref="AJ68:AS68">
    <cfRule type="expression" dxfId="939" priority="279">
      <formula>IF(RIGHT(TEXT(AJ68,"0.#"),1)=".",FALSE,TRUE)</formula>
    </cfRule>
    <cfRule type="expression" dxfId="938" priority="280">
      <formula>IF(RIGHT(TEXT(AJ68,"0.#"),1)=".",TRUE,FALSE)</formula>
    </cfRule>
  </conditionalFormatting>
  <conditionalFormatting sqref="AE95:AI95 AE92:AI92 AE89:AI89 AE86:AI86">
    <cfRule type="expression" dxfId="937" priority="277">
      <formula>IF(RIGHT(TEXT(AE86,"0.#"),1)=".",FALSE,TRUE)</formula>
    </cfRule>
    <cfRule type="expression" dxfId="936" priority="278">
      <formula>IF(RIGHT(TEXT(AE86,"0.#"),1)=".",TRUE,FALSE)</formula>
    </cfRule>
  </conditionalFormatting>
  <conditionalFormatting sqref="AJ95:AX95 AJ92:AX92 AJ89:AX89 AJ86:AX86">
    <cfRule type="expression" dxfId="935" priority="275">
      <formula>IF(RIGHT(TEXT(AJ86,"0.#"),1)=".",FALSE,TRUE)</formula>
    </cfRule>
    <cfRule type="expression" dxfId="934" priority="276">
      <formula>IF(RIGHT(TEXT(AJ86,"0.#"),1)=".",TRUE,FALSE)</formula>
    </cfRule>
  </conditionalFormatting>
  <conditionalFormatting sqref="L100:L103 L98">
    <cfRule type="expression" dxfId="933" priority="273">
      <formula>IF(RIGHT(TEXT(L98,"0.#"),1)=".",FALSE,TRUE)</formula>
    </cfRule>
    <cfRule type="expression" dxfId="932" priority="274">
      <formula>IF(RIGHT(TEXT(L98,"0.#"),1)=".",TRUE,FALSE)</formula>
    </cfRule>
  </conditionalFormatting>
  <conditionalFormatting sqref="R98">
    <cfRule type="expression" dxfId="931" priority="269">
      <formula>IF(RIGHT(TEXT(R98,"0.#"),1)=".",FALSE,TRUE)</formula>
    </cfRule>
    <cfRule type="expression" dxfId="930" priority="270">
      <formula>IF(RIGHT(TEXT(R98,"0.#"),1)=".",TRUE,FALSE)</formula>
    </cfRule>
  </conditionalFormatting>
  <conditionalFormatting sqref="R99:R103">
    <cfRule type="expression" dxfId="929" priority="267">
      <formula>IF(RIGHT(TEXT(R99,"0.#"),1)=".",FALSE,TRUE)</formula>
    </cfRule>
    <cfRule type="expression" dxfId="928" priority="268">
      <formula>IF(RIGHT(TEXT(R99,"0.#"),1)=".",TRUE,FALSE)</formula>
    </cfRule>
  </conditionalFormatting>
  <conditionalFormatting sqref="Y182:Y189">
    <cfRule type="expression" dxfId="927" priority="265">
      <formula>IF(RIGHT(TEXT(Y182,"0.#"),1)=".",FALSE,TRUE)</formula>
    </cfRule>
    <cfRule type="expression" dxfId="926" priority="266">
      <formula>IF(RIGHT(TEXT(Y182,"0.#"),1)=".",TRUE,FALSE)</formula>
    </cfRule>
  </conditionalFormatting>
  <conditionalFormatting sqref="AU181">
    <cfRule type="expression" dxfId="925" priority="263">
      <formula>IF(RIGHT(TEXT(AU181,"0.#"),1)=".",FALSE,TRUE)</formula>
    </cfRule>
    <cfRule type="expression" dxfId="924" priority="264">
      <formula>IF(RIGHT(TEXT(AU181,"0.#"),1)=".",TRUE,FALSE)</formula>
    </cfRule>
  </conditionalFormatting>
  <conditionalFormatting sqref="AU190">
    <cfRule type="expression" dxfId="923" priority="261">
      <formula>IF(RIGHT(TEXT(AU190,"0.#"),1)=".",FALSE,TRUE)</formula>
    </cfRule>
    <cfRule type="expression" dxfId="922" priority="262">
      <formula>IF(RIGHT(TEXT(AU190,"0.#"),1)=".",TRUE,FALSE)</formula>
    </cfRule>
  </conditionalFormatting>
  <conditionalFormatting sqref="AU182:AU189 AU180">
    <cfRule type="expression" dxfId="921" priority="259">
      <formula>IF(RIGHT(TEXT(AU180,"0.#"),1)=".",FALSE,TRUE)</formula>
    </cfRule>
    <cfRule type="expression" dxfId="920" priority="260">
      <formula>IF(RIGHT(TEXT(AU180,"0.#"),1)=".",TRUE,FALSE)</formula>
    </cfRule>
  </conditionalFormatting>
  <conditionalFormatting sqref="Y220 Y207 Y194">
    <cfRule type="expression" dxfId="919" priority="245">
      <formula>IF(RIGHT(TEXT(Y194,"0.#"),1)=".",FALSE,TRUE)</formula>
    </cfRule>
    <cfRule type="expression" dxfId="918" priority="246">
      <formula>IF(RIGHT(TEXT(Y194,"0.#"),1)=".",TRUE,FALSE)</formula>
    </cfRule>
  </conditionalFormatting>
  <conditionalFormatting sqref="Y229 Y216 Y203">
    <cfRule type="expression" dxfId="917" priority="243">
      <formula>IF(RIGHT(TEXT(Y203,"0.#"),1)=".",FALSE,TRUE)</formula>
    </cfRule>
    <cfRule type="expression" dxfId="916" priority="244">
      <formula>IF(RIGHT(TEXT(Y203,"0.#"),1)=".",TRUE,FALSE)</formula>
    </cfRule>
  </conditionalFormatting>
  <conditionalFormatting sqref="Y221:Y228 Y219 Y208:Y215 Y206 Y195:Y202">
    <cfRule type="expression" dxfId="915" priority="241">
      <formula>IF(RIGHT(TEXT(Y195,"0.#"),1)=".",FALSE,TRUE)</formula>
    </cfRule>
    <cfRule type="expression" dxfId="914" priority="242">
      <formula>IF(RIGHT(TEXT(Y195,"0.#"),1)=".",TRUE,FALSE)</formula>
    </cfRule>
  </conditionalFormatting>
  <conditionalFormatting sqref="AU220 AU207 AU194">
    <cfRule type="expression" dxfId="913" priority="239">
      <formula>IF(RIGHT(TEXT(AU194,"0.#"),1)=".",FALSE,TRUE)</formula>
    </cfRule>
    <cfRule type="expression" dxfId="912" priority="240">
      <formula>IF(RIGHT(TEXT(AU194,"0.#"),1)=".",TRUE,FALSE)</formula>
    </cfRule>
  </conditionalFormatting>
  <conditionalFormatting sqref="AU229 AU216 AU203">
    <cfRule type="expression" dxfId="911" priority="237">
      <formula>IF(RIGHT(TEXT(AU203,"0.#"),1)=".",FALSE,TRUE)</formula>
    </cfRule>
    <cfRule type="expression" dxfId="910" priority="238">
      <formula>IF(RIGHT(TEXT(AU203,"0.#"),1)=".",TRUE,FALSE)</formula>
    </cfRule>
  </conditionalFormatting>
  <conditionalFormatting sqref="AU221:AU228 AU219 AU208:AU215 AU206 AU195:AU202 AU193">
    <cfRule type="expression" dxfId="909" priority="235">
      <formula>IF(RIGHT(TEXT(AU193,"0.#"),1)=".",FALSE,TRUE)</formula>
    </cfRule>
    <cfRule type="expression" dxfId="908" priority="236">
      <formula>IF(RIGHT(TEXT(AU193,"0.#"),1)=".",TRUE,FALSE)</formula>
    </cfRule>
  </conditionalFormatting>
  <conditionalFormatting sqref="AE56:AI56">
    <cfRule type="expression" dxfId="907" priority="209">
      <formula>IF(AND(AE56&gt;=0, RIGHT(TEXT(AE56,"0.#"),1)&lt;&gt;"."),TRUE,FALSE)</formula>
    </cfRule>
    <cfRule type="expression" dxfId="906" priority="210">
      <formula>IF(AND(AE56&gt;=0, RIGHT(TEXT(AE56,"0.#"),1)="."),TRUE,FALSE)</formula>
    </cfRule>
    <cfRule type="expression" dxfId="905" priority="211">
      <formula>IF(AND(AE56&lt;0, RIGHT(TEXT(AE56,"0.#"),1)&lt;&gt;"."),TRUE,FALSE)</formula>
    </cfRule>
    <cfRule type="expression" dxfId="904" priority="212">
      <formula>IF(AND(AE56&lt;0, RIGHT(TEXT(AE56,"0.#"),1)="."),TRUE,FALSE)</formula>
    </cfRule>
  </conditionalFormatting>
  <conditionalFormatting sqref="AJ56:AS56">
    <cfRule type="expression" dxfId="903" priority="205">
      <formula>IF(AND(AJ56&gt;=0, RIGHT(TEXT(AJ56,"0.#"),1)&lt;&gt;"."),TRUE,FALSE)</formula>
    </cfRule>
    <cfRule type="expression" dxfId="902" priority="206">
      <formula>IF(AND(AJ56&gt;=0, RIGHT(TEXT(AJ56,"0.#"),1)="."),TRUE,FALSE)</formula>
    </cfRule>
    <cfRule type="expression" dxfId="901" priority="207">
      <formula>IF(AND(AJ56&lt;0, RIGHT(TEXT(AJ56,"0.#"),1)&lt;&gt;"."),TRUE,FALSE)</formula>
    </cfRule>
    <cfRule type="expression" dxfId="900" priority="208">
      <formula>IF(AND(AJ56&lt;0, RIGHT(TEXT(AJ56,"0.#"),1)="."),TRUE,FALSE)</formula>
    </cfRule>
  </conditionalFormatting>
  <conditionalFormatting sqref="AU237:AX265">
    <cfRule type="expression" dxfId="899" priority="189">
      <formula>IF(AND(AU237&gt;=0, RIGHT(TEXT(AU237,"0.#"),1)&lt;&gt;"."),TRUE,FALSE)</formula>
    </cfRule>
    <cfRule type="expression" dxfId="898" priority="190">
      <formula>IF(AND(AU237&gt;=0, RIGHT(TEXT(AU237,"0.#"),1)="."),TRUE,FALSE)</formula>
    </cfRule>
    <cfRule type="expression" dxfId="897" priority="191">
      <formula>IF(AND(AU237&lt;0, RIGHT(TEXT(AU237,"0.#"),1)&lt;&gt;"."),TRUE,FALSE)</formula>
    </cfRule>
    <cfRule type="expression" dxfId="896" priority="192">
      <formula>IF(AND(AU237&lt;0, RIGHT(TEXT(AU237,"0.#"),1)="."),TRUE,FALSE)</formula>
    </cfRule>
  </conditionalFormatting>
  <conditionalFormatting sqref="AU269:AX269">
    <cfRule type="expression" dxfId="895" priority="183">
      <formula>IF(AND(AU269&gt;=0, RIGHT(TEXT(AU269,"0.#"),1)&lt;&gt;"."),TRUE,FALSE)</formula>
    </cfRule>
    <cfRule type="expression" dxfId="894" priority="184">
      <formula>IF(AND(AU269&gt;=0, RIGHT(TEXT(AU269,"0.#"),1)="."),TRUE,FALSE)</formula>
    </cfRule>
    <cfRule type="expression" dxfId="893" priority="185">
      <formula>IF(AND(AU269&lt;0, RIGHT(TEXT(AU269,"0.#"),1)&lt;&gt;"."),TRUE,FALSE)</formula>
    </cfRule>
    <cfRule type="expression" dxfId="892" priority="186">
      <formula>IF(AND(AU269&lt;0, RIGHT(TEXT(AU269,"0.#"),1)="."),TRUE,FALSE)</formula>
    </cfRule>
  </conditionalFormatting>
  <conditionalFormatting sqref="AK271:AK298">
    <cfRule type="expression" dxfId="891" priority="181">
      <formula>IF(RIGHT(TEXT(AK271,"0.#"),1)=".",FALSE,TRUE)</formula>
    </cfRule>
    <cfRule type="expression" dxfId="890" priority="182">
      <formula>IF(RIGHT(TEXT(AK271,"0.#"),1)=".",TRUE,FALSE)</formula>
    </cfRule>
  </conditionalFormatting>
  <conditionalFormatting sqref="AU270:AX298">
    <cfRule type="expression" dxfId="889" priority="177">
      <formula>IF(AND(AU270&gt;=0, RIGHT(TEXT(AU270,"0.#"),1)&lt;&gt;"."),TRUE,FALSE)</formula>
    </cfRule>
    <cfRule type="expression" dxfId="888" priority="178">
      <formula>IF(AND(AU270&gt;=0, RIGHT(TEXT(AU270,"0.#"),1)="."),TRUE,FALSE)</formula>
    </cfRule>
    <cfRule type="expression" dxfId="887" priority="179">
      <formula>IF(AND(AU270&lt;0, RIGHT(TEXT(AU270,"0.#"),1)&lt;&gt;"."),TRUE,FALSE)</formula>
    </cfRule>
    <cfRule type="expression" dxfId="886" priority="180">
      <formula>IF(AND(AU270&lt;0, RIGHT(TEXT(AU270,"0.#"),1)="."),TRUE,FALSE)</formula>
    </cfRule>
  </conditionalFormatting>
  <conditionalFormatting sqref="AU302:AX302">
    <cfRule type="expression" dxfId="885" priority="171">
      <formula>IF(AND(AU302&gt;=0, RIGHT(TEXT(AU302,"0.#"),1)&lt;&gt;"."),TRUE,FALSE)</formula>
    </cfRule>
    <cfRule type="expression" dxfId="884" priority="172">
      <formula>IF(AND(AU302&gt;=0, RIGHT(TEXT(AU302,"0.#"),1)="."),TRUE,FALSE)</formula>
    </cfRule>
    <cfRule type="expression" dxfId="883" priority="173">
      <formula>IF(AND(AU302&lt;0, RIGHT(TEXT(AU302,"0.#"),1)&lt;&gt;"."),TRUE,FALSE)</formula>
    </cfRule>
    <cfRule type="expression" dxfId="882" priority="174">
      <formula>IF(AND(AU302&lt;0, RIGHT(TEXT(AU302,"0.#"),1)="."),TRUE,FALSE)</formula>
    </cfRule>
  </conditionalFormatting>
  <conditionalFormatting sqref="AK312:AK331">
    <cfRule type="expression" dxfId="881" priority="169">
      <formula>IF(RIGHT(TEXT(AK312,"0.#"),1)=".",FALSE,TRUE)</formula>
    </cfRule>
    <cfRule type="expression" dxfId="880" priority="170">
      <formula>IF(RIGHT(TEXT(AK312,"0.#"),1)=".",TRUE,FALSE)</formula>
    </cfRule>
  </conditionalFormatting>
  <conditionalFormatting sqref="AU303:AX331">
    <cfRule type="expression" dxfId="879" priority="165">
      <formula>IF(AND(AU303&gt;=0, RIGHT(TEXT(AU303,"0.#"),1)&lt;&gt;"."),TRUE,FALSE)</formula>
    </cfRule>
    <cfRule type="expression" dxfId="878" priority="166">
      <formula>IF(AND(AU303&gt;=0, RIGHT(TEXT(AU303,"0.#"),1)="."),TRUE,FALSE)</formula>
    </cfRule>
    <cfRule type="expression" dxfId="877" priority="167">
      <formula>IF(AND(AU303&lt;0, RIGHT(TEXT(AU303,"0.#"),1)&lt;&gt;"."),TRUE,FALSE)</formula>
    </cfRule>
    <cfRule type="expression" dxfId="876" priority="168">
      <formula>IF(AND(AU303&lt;0, RIGHT(TEXT(AU303,"0.#"),1)="."),TRUE,FALSE)</formula>
    </cfRule>
  </conditionalFormatting>
  <conditionalFormatting sqref="AK335">
    <cfRule type="expression" dxfId="875" priority="163">
      <formula>IF(RIGHT(TEXT(AK335,"0.#"),1)=".",FALSE,TRUE)</formula>
    </cfRule>
    <cfRule type="expression" dxfId="874" priority="164">
      <formula>IF(RIGHT(TEXT(AK335,"0.#"),1)=".",TRUE,FALSE)</formula>
    </cfRule>
  </conditionalFormatting>
  <conditionalFormatting sqref="AU335:AX335">
    <cfRule type="expression" dxfId="873" priority="159">
      <formula>IF(AND(AU335&gt;=0, RIGHT(TEXT(AU335,"0.#"),1)&lt;&gt;"."),TRUE,FALSE)</formula>
    </cfRule>
    <cfRule type="expression" dxfId="872" priority="160">
      <formula>IF(AND(AU335&gt;=0, RIGHT(TEXT(AU335,"0.#"),1)="."),TRUE,FALSE)</formula>
    </cfRule>
    <cfRule type="expression" dxfId="871" priority="161">
      <formula>IF(AND(AU335&lt;0, RIGHT(TEXT(AU335,"0.#"),1)&lt;&gt;"."),TRUE,FALSE)</formula>
    </cfRule>
    <cfRule type="expression" dxfId="870" priority="162">
      <formula>IF(AND(AU335&lt;0, RIGHT(TEXT(AU335,"0.#"),1)="."),TRUE,FALSE)</formula>
    </cfRule>
  </conditionalFormatting>
  <conditionalFormatting sqref="AK336:AK364">
    <cfRule type="expression" dxfId="869" priority="157">
      <formula>IF(RIGHT(TEXT(AK336,"0.#"),1)=".",FALSE,TRUE)</formula>
    </cfRule>
    <cfRule type="expression" dxfId="868" priority="158">
      <formula>IF(RIGHT(TEXT(AK336,"0.#"),1)=".",TRUE,FALSE)</formula>
    </cfRule>
  </conditionalFormatting>
  <conditionalFormatting sqref="AU336:AX364">
    <cfRule type="expression" dxfId="867" priority="153">
      <formula>IF(AND(AU336&gt;=0, RIGHT(TEXT(AU336,"0.#"),1)&lt;&gt;"."),TRUE,FALSE)</formula>
    </cfRule>
    <cfRule type="expression" dxfId="866" priority="154">
      <formula>IF(AND(AU336&gt;=0, RIGHT(TEXT(AU336,"0.#"),1)="."),TRUE,FALSE)</formula>
    </cfRule>
    <cfRule type="expression" dxfId="865" priority="155">
      <formula>IF(AND(AU336&lt;0, RIGHT(TEXT(AU336,"0.#"),1)&lt;&gt;"."),TRUE,FALSE)</formula>
    </cfRule>
    <cfRule type="expression" dxfId="864" priority="156">
      <formula>IF(AND(AU336&lt;0, RIGHT(TEXT(AU336,"0.#"),1)="."),TRUE,FALSE)</formula>
    </cfRule>
  </conditionalFormatting>
  <conditionalFormatting sqref="AU368:AX368">
    <cfRule type="expression" dxfId="863" priority="147">
      <formula>IF(AND(AU368&gt;=0, RIGHT(TEXT(AU368,"0.#"),1)&lt;&gt;"."),TRUE,FALSE)</formula>
    </cfRule>
    <cfRule type="expression" dxfId="862" priority="148">
      <formula>IF(AND(AU368&gt;=0, RIGHT(TEXT(AU368,"0.#"),1)="."),TRUE,FALSE)</formula>
    </cfRule>
    <cfRule type="expression" dxfId="861" priority="149">
      <formula>IF(AND(AU368&lt;0, RIGHT(TEXT(AU368,"0.#"),1)&lt;&gt;"."),TRUE,FALSE)</formula>
    </cfRule>
    <cfRule type="expression" dxfId="860" priority="150">
      <formula>IF(AND(AU368&lt;0, RIGHT(TEXT(AU368,"0.#"),1)="."),TRUE,FALSE)</formula>
    </cfRule>
  </conditionalFormatting>
  <conditionalFormatting sqref="AK378:AK397">
    <cfRule type="expression" dxfId="859" priority="145">
      <formula>IF(RIGHT(TEXT(AK378,"0.#"),1)=".",FALSE,TRUE)</formula>
    </cfRule>
    <cfRule type="expression" dxfId="858" priority="146">
      <formula>IF(RIGHT(TEXT(AK378,"0.#"),1)=".",TRUE,FALSE)</formula>
    </cfRule>
  </conditionalFormatting>
  <conditionalFormatting sqref="AU369:AX397">
    <cfRule type="expression" dxfId="857" priority="141">
      <formula>IF(AND(AU369&gt;=0, RIGHT(TEXT(AU369,"0.#"),1)&lt;&gt;"."),TRUE,FALSE)</formula>
    </cfRule>
    <cfRule type="expression" dxfId="856" priority="142">
      <formula>IF(AND(AU369&gt;=0, RIGHT(TEXT(AU369,"0.#"),1)="."),TRUE,FALSE)</formula>
    </cfRule>
    <cfRule type="expression" dxfId="855" priority="143">
      <formula>IF(AND(AU369&lt;0, RIGHT(TEXT(AU369,"0.#"),1)&lt;&gt;"."),TRUE,FALSE)</formula>
    </cfRule>
    <cfRule type="expression" dxfId="854" priority="144">
      <formula>IF(AND(AU369&lt;0, RIGHT(TEXT(AU369,"0.#"),1)="."),TRUE,FALSE)</formula>
    </cfRule>
  </conditionalFormatting>
  <conditionalFormatting sqref="AK401">
    <cfRule type="expression" dxfId="853" priority="139">
      <formula>IF(RIGHT(TEXT(AK401,"0.#"),1)=".",FALSE,TRUE)</formula>
    </cfRule>
    <cfRule type="expression" dxfId="852" priority="140">
      <formula>IF(RIGHT(TEXT(AK401,"0.#"),1)=".",TRUE,FALSE)</formula>
    </cfRule>
  </conditionalFormatting>
  <conditionalFormatting sqref="AU401:AX401">
    <cfRule type="expression" dxfId="851" priority="135">
      <formula>IF(AND(AU401&gt;=0, RIGHT(TEXT(AU401,"0.#"),1)&lt;&gt;"."),TRUE,FALSE)</formula>
    </cfRule>
    <cfRule type="expression" dxfId="850" priority="136">
      <formula>IF(AND(AU401&gt;=0, RIGHT(TEXT(AU401,"0.#"),1)="."),TRUE,FALSE)</formula>
    </cfRule>
    <cfRule type="expression" dxfId="849" priority="137">
      <formula>IF(AND(AU401&lt;0, RIGHT(TEXT(AU401,"0.#"),1)&lt;&gt;"."),TRUE,FALSE)</formula>
    </cfRule>
    <cfRule type="expression" dxfId="848" priority="138">
      <formula>IF(AND(AU401&lt;0, RIGHT(TEXT(AU401,"0.#"),1)="."),TRUE,FALSE)</formula>
    </cfRule>
  </conditionalFormatting>
  <conditionalFormatting sqref="AK402:AK430">
    <cfRule type="expression" dxfId="847" priority="133">
      <formula>IF(RIGHT(TEXT(AK402,"0.#"),1)=".",FALSE,TRUE)</formula>
    </cfRule>
    <cfRule type="expression" dxfId="846" priority="134">
      <formula>IF(RIGHT(TEXT(AK402,"0.#"),1)=".",TRUE,FALSE)</formula>
    </cfRule>
  </conditionalFormatting>
  <conditionalFormatting sqref="AU402:AX430">
    <cfRule type="expression" dxfId="845" priority="129">
      <formula>IF(AND(AU402&gt;=0, RIGHT(TEXT(AU402,"0.#"),1)&lt;&gt;"."),TRUE,FALSE)</formula>
    </cfRule>
    <cfRule type="expression" dxfId="844" priority="130">
      <formula>IF(AND(AU402&gt;=0, RIGHT(TEXT(AU402,"0.#"),1)="."),TRUE,FALSE)</formula>
    </cfRule>
    <cfRule type="expression" dxfId="843" priority="131">
      <formula>IF(AND(AU402&lt;0, RIGHT(TEXT(AU402,"0.#"),1)&lt;&gt;"."),TRUE,FALSE)</formula>
    </cfRule>
    <cfRule type="expression" dxfId="842" priority="132">
      <formula>IF(AND(AU402&lt;0, RIGHT(TEXT(AU402,"0.#"),1)="."),TRUE,FALSE)</formula>
    </cfRule>
  </conditionalFormatting>
  <conditionalFormatting sqref="AK434">
    <cfRule type="expression" dxfId="841" priority="127">
      <formula>IF(RIGHT(TEXT(AK434,"0.#"),1)=".",FALSE,TRUE)</formula>
    </cfRule>
    <cfRule type="expression" dxfId="840" priority="128">
      <formula>IF(RIGHT(TEXT(AK434,"0.#"),1)=".",TRUE,FALSE)</formula>
    </cfRule>
  </conditionalFormatting>
  <conditionalFormatting sqref="AU434:AX434">
    <cfRule type="expression" dxfId="839" priority="123">
      <formula>IF(AND(AU434&gt;=0, RIGHT(TEXT(AU434,"0.#"),1)&lt;&gt;"."),TRUE,FALSE)</formula>
    </cfRule>
    <cfRule type="expression" dxfId="838" priority="124">
      <formula>IF(AND(AU434&gt;=0, RIGHT(TEXT(AU434,"0.#"),1)="."),TRUE,FALSE)</formula>
    </cfRule>
    <cfRule type="expression" dxfId="837" priority="125">
      <formula>IF(AND(AU434&lt;0, RIGHT(TEXT(AU434,"0.#"),1)&lt;&gt;"."),TRUE,FALSE)</formula>
    </cfRule>
    <cfRule type="expression" dxfId="836" priority="126">
      <formula>IF(AND(AU434&lt;0, RIGHT(TEXT(AU434,"0.#"),1)="."),TRUE,FALSE)</formula>
    </cfRule>
  </conditionalFormatting>
  <conditionalFormatting sqref="AK435:AK463">
    <cfRule type="expression" dxfId="835" priority="121">
      <formula>IF(RIGHT(TEXT(AK435,"0.#"),1)=".",FALSE,TRUE)</formula>
    </cfRule>
    <cfRule type="expression" dxfId="834" priority="122">
      <formula>IF(RIGHT(TEXT(AK435,"0.#"),1)=".",TRUE,FALSE)</formula>
    </cfRule>
  </conditionalFormatting>
  <conditionalFormatting sqref="AU435:AX463">
    <cfRule type="expression" dxfId="833" priority="117">
      <formula>IF(AND(AU435&gt;=0, RIGHT(TEXT(AU435,"0.#"),1)&lt;&gt;"."),TRUE,FALSE)</formula>
    </cfRule>
    <cfRule type="expression" dxfId="832" priority="118">
      <formula>IF(AND(AU435&gt;=0, RIGHT(TEXT(AU435,"0.#"),1)="."),TRUE,FALSE)</formula>
    </cfRule>
    <cfRule type="expression" dxfId="831" priority="119">
      <formula>IF(AND(AU435&lt;0, RIGHT(TEXT(AU435,"0.#"),1)&lt;&gt;"."),TRUE,FALSE)</formula>
    </cfRule>
    <cfRule type="expression" dxfId="830" priority="120">
      <formula>IF(AND(AU435&lt;0, RIGHT(TEXT(AU435,"0.#"),1)="."),TRUE,FALSE)</formula>
    </cfRule>
  </conditionalFormatting>
  <conditionalFormatting sqref="AK467">
    <cfRule type="expression" dxfId="829" priority="115">
      <formula>IF(RIGHT(TEXT(AK467,"0.#"),1)=".",FALSE,TRUE)</formula>
    </cfRule>
    <cfRule type="expression" dxfId="828" priority="116">
      <formula>IF(RIGHT(TEXT(AK467,"0.#"),1)=".",TRUE,FALSE)</formula>
    </cfRule>
  </conditionalFormatting>
  <conditionalFormatting sqref="AU467:AX467">
    <cfRule type="expression" dxfId="827" priority="111">
      <formula>IF(AND(AU467&gt;=0, RIGHT(TEXT(AU467,"0.#"),1)&lt;&gt;"."),TRUE,FALSE)</formula>
    </cfRule>
    <cfRule type="expression" dxfId="826" priority="112">
      <formula>IF(AND(AU467&gt;=0, RIGHT(TEXT(AU467,"0.#"),1)="."),TRUE,FALSE)</formula>
    </cfRule>
    <cfRule type="expression" dxfId="825" priority="113">
      <formula>IF(AND(AU467&lt;0, RIGHT(TEXT(AU467,"0.#"),1)&lt;&gt;"."),TRUE,FALSE)</formula>
    </cfRule>
    <cfRule type="expression" dxfId="824" priority="114">
      <formula>IF(AND(AU467&lt;0, RIGHT(TEXT(AU467,"0.#"),1)="."),TRUE,FALSE)</formula>
    </cfRule>
  </conditionalFormatting>
  <conditionalFormatting sqref="AK468:AK496">
    <cfRule type="expression" dxfId="823" priority="109">
      <formula>IF(RIGHT(TEXT(AK468,"0.#"),1)=".",FALSE,TRUE)</formula>
    </cfRule>
    <cfRule type="expression" dxfId="822" priority="110">
      <formula>IF(RIGHT(TEXT(AK468,"0.#"),1)=".",TRUE,FALSE)</formula>
    </cfRule>
  </conditionalFormatting>
  <conditionalFormatting sqref="AU468:AX496">
    <cfRule type="expression" dxfId="821" priority="105">
      <formula>IF(AND(AU468&gt;=0, RIGHT(TEXT(AU468,"0.#"),1)&lt;&gt;"."),TRUE,FALSE)</formula>
    </cfRule>
    <cfRule type="expression" dxfId="820" priority="106">
      <formula>IF(AND(AU468&gt;=0, RIGHT(TEXT(AU468,"0.#"),1)="."),TRUE,FALSE)</formula>
    </cfRule>
    <cfRule type="expression" dxfId="819" priority="107">
      <formula>IF(AND(AU468&lt;0, RIGHT(TEXT(AU468,"0.#"),1)&lt;&gt;"."),TRUE,FALSE)</formula>
    </cfRule>
    <cfRule type="expression" dxfId="818" priority="108">
      <formula>IF(AND(AU468&lt;0, RIGHT(TEXT(AU468,"0.#"),1)="."),TRUE,FALSE)</formula>
    </cfRule>
  </conditionalFormatting>
  <conditionalFormatting sqref="AT24:AX24">
    <cfRule type="expression" dxfId="817" priority="103">
      <formula>IF(RIGHT(TEXT(AT24,"0.#"),1)=".",FALSE,TRUE)</formula>
    </cfRule>
    <cfRule type="expression" dxfId="816" priority="104">
      <formula>IF(RIGHT(TEXT(AT24,"0.#"),1)=".",TRUE,FALSE)</formula>
    </cfRule>
  </conditionalFormatting>
  <conditionalFormatting sqref="AE43:AI43 AE38:AI38 AE33:AI33 AE28:AI28">
    <cfRule type="expression" dxfId="815" priority="77">
      <formula>IF(RIGHT(TEXT(AE28,"0.#"),1)=".",FALSE,TRUE)</formula>
    </cfRule>
    <cfRule type="expression" dxfId="814" priority="78">
      <formula>IF(RIGHT(TEXT(AE28,"0.#"),1)=".",TRUE,FALSE)</formula>
    </cfRule>
  </conditionalFormatting>
  <conditionalFormatting sqref="AE44:AX44 AJ43:AS43 AE39:AX39 AJ38:AS38 AE34:AX34 AJ33:AS33 AE29:AX29 AJ28:AS28">
    <cfRule type="expression" dxfId="813" priority="75">
      <formula>IF(RIGHT(TEXT(AE28,"0.#"),1)=".",FALSE,TRUE)</formula>
    </cfRule>
    <cfRule type="expression" dxfId="812" priority="76">
      <formula>IF(RIGHT(TEXT(AE28,"0.#"),1)=".",TRUE,FALSE)</formula>
    </cfRule>
  </conditionalFormatting>
  <conditionalFormatting sqref="AE45:AI45 AE40:AI40 AE35:AI35 AE30:AI30">
    <cfRule type="expression" dxfId="811" priority="71">
      <formula>IF(AND(AE30&gt;=0, RIGHT(TEXT(AE30,"0.#"),1)&lt;&gt;"."),TRUE,FALSE)</formula>
    </cfRule>
    <cfRule type="expression" dxfId="810" priority="72">
      <formula>IF(AND(AE30&gt;=0, RIGHT(TEXT(AE30,"0.#"),1)="."),TRUE,FALSE)</formula>
    </cfRule>
    <cfRule type="expression" dxfId="809" priority="73">
      <formula>IF(AND(AE30&lt;0, RIGHT(TEXT(AE30,"0.#"),1)&lt;&gt;"."),TRUE,FALSE)</formula>
    </cfRule>
    <cfRule type="expression" dxfId="808" priority="74">
      <formula>IF(AND(AE30&lt;0, RIGHT(TEXT(AE30,"0.#"),1)="."),TRUE,FALSE)</formula>
    </cfRule>
  </conditionalFormatting>
  <conditionalFormatting sqref="AJ45:AS45 AJ40:AS40 AJ35:AS35 AJ30:AS30">
    <cfRule type="expression" dxfId="807" priority="67">
      <formula>IF(AND(AJ30&gt;=0, RIGHT(TEXT(AJ30,"0.#"),1)&lt;&gt;"."),TRUE,FALSE)</formula>
    </cfRule>
    <cfRule type="expression" dxfId="806" priority="68">
      <formula>IF(AND(AJ30&gt;=0, RIGHT(TEXT(AJ30,"0.#"),1)="."),TRUE,FALSE)</formula>
    </cfRule>
    <cfRule type="expression" dxfId="805" priority="69">
      <formula>IF(AND(AJ30&lt;0, RIGHT(TEXT(AJ30,"0.#"),1)&lt;&gt;"."),TRUE,FALSE)</formula>
    </cfRule>
    <cfRule type="expression" dxfId="804" priority="70">
      <formula>IF(AND(AJ30&lt;0, RIGHT(TEXT(AJ30,"0.#"),1)="."),TRUE,FALSE)</formula>
    </cfRule>
  </conditionalFormatting>
  <conditionalFormatting sqref="AE64:AI64 AE59:AI59">
    <cfRule type="expression" dxfId="803" priority="65">
      <formula>IF(RIGHT(TEXT(AE59,"0.#"),1)=".",FALSE,TRUE)</formula>
    </cfRule>
    <cfRule type="expression" dxfId="802" priority="66">
      <formula>IF(RIGHT(TEXT(AE59,"0.#"),1)=".",TRUE,FALSE)</formula>
    </cfRule>
  </conditionalFormatting>
  <conditionalFormatting sqref="AE65:AX65 AJ64:AS64 AE60:AX60 AJ59:AS59">
    <cfRule type="expression" dxfId="801" priority="63">
      <formula>IF(RIGHT(TEXT(AE59,"0.#"),1)=".",FALSE,TRUE)</formula>
    </cfRule>
    <cfRule type="expression" dxfId="800" priority="64">
      <formula>IF(RIGHT(TEXT(AE59,"0.#"),1)=".",TRUE,FALSE)</formula>
    </cfRule>
  </conditionalFormatting>
  <conditionalFormatting sqref="AE66:AI66 AE61:AI61">
    <cfRule type="expression" dxfId="799" priority="59">
      <formula>IF(AND(AE61&gt;=0, RIGHT(TEXT(AE61,"0.#"),1)&lt;&gt;"."),TRUE,FALSE)</formula>
    </cfRule>
    <cfRule type="expression" dxfId="798" priority="60">
      <formula>IF(AND(AE61&gt;=0, RIGHT(TEXT(AE61,"0.#"),1)="."),TRUE,FALSE)</formula>
    </cfRule>
    <cfRule type="expression" dxfId="797" priority="61">
      <formula>IF(AND(AE61&lt;0, RIGHT(TEXT(AE61,"0.#"),1)&lt;&gt;"."),TRUE,FALSE)</formula>
    </cfRule>
    <cfRule type="expression" dxfId="796" priority="62">
      <formula>IF(AND(AE61&lt;0, RIGHT(TEXT(AE61,"0.#"),1)="."),TRUE,FALSE)</formula>
    </cfRule>
  </conditionalFormatting>
  <conditionalFormatting sqref="AJ66:AS66 AJ61:AS61">
    <cfRule type="expression" dxfId="795" priority="55">
      <formula>IF(AND(AJ61&gt;=0, RIGHT(TEXT(AJ61,"0.#"),1)&lt;&gt;"."),TRUE,FALSE)</formula>
    </cfRule>
    <cfRule type="expression" dxfId="794" priority="56">
      <formula>IF(AND(AJ61&gt;=0, RIGHT(TEXT(AJ61,"0.#"),1)="."),TRUE,FALSE)</formula>
    </cfRule>
    <cfRule type="expression" dxfId="793" priority="57">
      <formula>IF(AND(AJ61&lt;0, RIGHT(TEXT(AJ61,"0.#"),1)&lt;&gt;"."),TRUE,FALSE)</formula>
    </cfRule>
    <cfRule type="expression" dxfId="792" priority="58">
      <formula>IF(AND(AJ61&lt;0, RIGHT(TEXT(AJ61,"0.#"),1)="."),TRUE,FALSE)</formula>
    </cfRule>
  </conditionalFormatting>
  <conditionalFormatting sqref="AE81:AX81 AE78:AX78 AE75:AX75 AE72:AX72">
    <cfRule type="expression" dxfId="791" priority="53">
      <formula>IF(RIGHT(TEXT(AE72,"0.#"),1)=".",FALSE,TRUE)</formula>
    </cfRule>
    <cfRule type="expression" dxfId="790" priority="54">
      <formula>IF(RIGHT(TEXT(AE72,"0.#"),1)=".",TRUE,FALSE)</formula>
    </cfRule>
  </conditionalFormatting>
  <conditionalFormatting sqref="AE80:AS80 AE77:AS77 AE74:AS74 AE71:AS71">
    <cfRule type="expression" dxfId="789" priority="51">
      <formula>IF(RIGHT(TEXT(AE71,"0.#"),1)=".",FALSE,TRUE)</formula>
    </cfRule>
    <cfRule type="expression" dxfId="788" priority="52">
      <formula>IF(RIGHT(TEXT(AE71,"0.#"),1)=".",TRUE,FALSE)</formula>
    </cfRule>
  </conditionalFormatting>
  <conditionalFormatting sqref="P14:AJ14">
    <cfRule type="expression" dxfId="787" priority="49">
      <formula>IF(RIGHT(TEXT(P14,"0.#"),1)=".",FALSE,TRUE)</formula>
    </cfRule>
    <cfRule type="expression" dxfId="786" priority="50">
      <formula>IF(RIGHT(TEXT(P14,"0.#"),1)=".",TRUE,FALSE)</formula>
    </cfRule>
  </conditionalFormatting>
  <conditionalFormatting sqref="P15:AJ17 P13:AJ13">
    <cfRule type="expression" dxfId="785" priority="47">
      <formula>IF(RIGHT(TEXT(P13,"0.#"),1)=".",FALSE,TRUE)</formula>
    </cfRule>
    <cfRule type="expression" dxfId="784" priority="48">
      <formula>IF(RIGHT(TEXT(P13,"0.#"),1)=".",TRUE,FALSE)</formula>
    </cfRule>
  </conditionalFormatting>
  <conditionalFormatting sqref="P19:AC19">
    <cfRule type="expression" dxfId="783" priority="45">
      <formula>IF(RIGHT(TEXT(P19,"0.#"),1)=".",FALSE,TRUE)</formula>
    </cfRule>
    <cfRule type="expression" dxfId="782" priority="46">
      <formula>IF(RIGHT(TEXT(P19,"0.#"),1)=".",TRUE,FALSE)</formula>
    </cfRule>
  </conditionalFormatting>
  <conditionalFormatting sqref="AK237">
    <cfRule type="expression" dxfId="781" priority="43">
      <formula>IF(RIGHT(TEXT(AK237,"0.#"),1)=".",FALSE,TRUE)</formula>
    </cfRule>
    <cfRule type="expression" dxfId="780" priority="44">
      <formula>IF(RIGHT(TEXT(AK237,"0.#"),1)=".",TRUE,FALSE)</formula>
    </cfRule>
  </conditionalFormatting>
  <conditionalFormatting sqref="AK368">
    <cfRule type="expression" dxfId="779" priority="39">
      <formula>IF(RIGHT(TEXT(AK368,"0.#"),1)=".",FALSE,TRUE)</formula>
    </cfRule>
    <cfRule type="expression" dxfId="778" priority="40">
      <formula>IF(RIGHT(TEXT(AK368,"0.#"),1)=".",TRUE,FALSE)</formula>
    </cfRule>
  </conditionalFormatting>
  <conditionalFormatting sqref="AK369:AK377">
    <cfRule type="expression" dxfId="777" priority="37">
      <formula>IF(RIGHT(TEXT(AK369,"0.#"),1)=".",FALSE,TRUE)</formula>
    </cfRule>
    <cfRule type="expression" dxfId="776" priority="38">
      <formula>IF(RIGHT(TEXT(AK369,"0.#"),1)=".",TRUE,FALSE)</formula>
    </cfRule>
  </conditionalFormatting>
  <conditionalFormatting sqref="AE68:AI68">
    <cfRule type="expression" dxfId="775" priority="35">
      <formula>IF(RIGHT(TEXT(AE68,"0.#"),1)=".",FALSE,TRUE)</formula>
    </cfRule>
    <cfRule type="expression" dxfId="774" priority="36">
      <formula>IF(RIGHT(TEXT(AE68,"0.#"),1)=".",TRUE,FALSE)</formula>
    </cfRule>
  </conditionalFormatting>
  <conditionalFormatting sqref="Y180">
    <cfRule type="expression" dxfId="773" priority="31">
      <formula>IF(RIGHT(TEXT(Y180,"0.#"),1)=".",FALSE,TRUE)</formula>
    </cfRule>
    <cfRule type="expression" dxfId="772" priority="32">
      <formula>IF(RIGHT(TEXT(Y180,"0.#"),1)=".",TRUE,FALSE)</formula>
    </cfRule>
  </conditionalFormatting>
  <conditionalFormatting sqref="Y193">
    <cfRule type="expression" dxfId="771" priority="29">
      <formula>IF(RIGHT(TEXT(Y193,"0.#"),1)=".",FALSE,TRUE)</formula>
    </cfRule>
    <cfRule type="expression" dxfId="770" priority="30">
      <formula>IF(RIGHT(TEXT(Y193,"0.#"),1)=".",TRUE,FALSE)</formula>
    </cfRule>
  </conditionalFormatting>
  <conditionalFormatting sqref="AK236">
    <cfRule type="expression" dxfId="769" priority="27">
      <formula>IF(RIGHT(TEXT(AK236,"0.#"),1)=".",FALSE,TRUE)</formula>
    </cfRule>
    <cfRule type="expression" dxfId="768" priority="28">
      <formula>IF(RIGHT(TEXT(AK236,"0.#"),1)=".",TRUE,FALSE)</formula>
    </cfRule>
  </conditionalFormatting>
  <conditionalFormatting sqref="AU236:AX236">
    <cfRule type="expression" dxfId="767" priority="23">
      <formula>IF(AND(AU236&gt;=0, RIGHT(TEXT(AU236,"0.#"),1)&lt;&gt;"."),TRUE,FALSE)</formula>
    </cfRule>
    <cfRule type="expression" dxfId="766" priority="24">
      <formula>IF(AND(AU236&gt;=0, RIGHT(TEXT(AU236,"0.#"),1)="."),TRUE,FALSE)</formula>
    </cfRule>
    <cfRule type="expression" dxfId="765" priority="25">
      <formula>IF(AND(AU236&lt;0, RIGHT(TEXT(AU236,"0.#"),1)&lt;&gt;"."),TRUE,FALSE)</formula>
    </cfRule>
    <cfRule type="expression" dxfId="764" priority="26">
      <formula>IF(AND(AU236&lt;0, RIGHT(TEXT(AU236,"0.#"),1)="."),TRUE,FALSE)</formula>
    </cfRule>
  </conditionalFormatting>
  <conditionalFormatting sqref="AK269">
    <cfRule type="expression" dxfId="763" priority="21">
      <formula>IF(RIGHT(TEXT(AK269,"0.#"),1)=".",FALSE,TRUE)</formula>
    </cfRule>
    <cfRule type="expression" dxfId="762" priority="22">
      <formula>IF(RIGHT(TEXT(AK269,"0.#"),1)=".",TRUE,FALSE)</formula>
    </cfRule>
  </conditionalFormatting>
  <conditionalFormatting sqref="AK302">
    <cfRule type="expression" dxfId="761" priority="19">
      <formula>IF(RIGHT(TEXT(AK302,"0.#"),1)=".",FALSE,TRUE)</formula>
    </cfRule>
    <cfRule type="expression" dxfId="760" priority="20">
      <formula>IF(RIGHT(TEXT(AK302,"0.#"),1)=".",TRUE,FALSE)</formula>
    </cfRule>
  </conditionalFormatting>
  <conditionalFormatting sqref="AK303:AK311">
    <cfRule type="expression" dxfId="759" priority="17">
      <formula>IF(RIGHT(TEXT(AK303,"0.#"),1)=".",FALSE,TRUE)</formula>
    </cfRule>
    <cfRule type="expression" dxfId="758" priority="18">
      <formula>IF(RIGHT(TEXT(AK303,"0.#"),1)=".",TRUE,FALSE)</formula>
    </cfRule>
  </conditionalFormatting>
  <conditionalFormatting sqref="AT69:AX69">
    <cfRule type="expression" dxfId="757" priority="13">
      <formula>IF(RIGHT(TEXT(AT69,"0.#"),1)=".",FALSE,TRUE)</formula>
    </cfRule>
    <cfRule type="expression" dxfId="756" priority="14">
      <formula>IF(RIGHT(TEXT(AT69,"0.#"),1)=".",TRUE,FALSE)</formula>
    </cfRule>
  </conditionalFormatting>
  <conditionalFormatting sqref="AE23:AI23">
    <cfRule type="expression" dxfId="755" priority="11">
      <formula>IF(RIGHT(TEXT(AE23,"0.#"),1)=".",FALSE,TRUE)</formula>
    </cfRule>
    <cfRule type="expression" dxfId="754" priority="12">
      <formula>IF(RIGHT(TEXT(AE23,"0.#"),1)=".",TRUE,FALSE)</formula>
    </cfRule>
  </conditionalFormatting>
  <conditionalFormatting sqref="AE24:AS24 AJ23:AS23">
    <cfRule type="expression" dxfId="753" priority="9">
      <formula>IF(RIGHT(TEXT(AE23,"0.#"),1)=".",FALSE,TRUE)</formula>
    </cfRule>
    <cfRule type="expression" dxfId="752" priority="10">
      <formula>IF(RIGHT(TEXT(AE23,"0.#"),1)=".",TRUE,FALSE)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U434:AU463 AU219:AX228 AU269:AU298 Y219:AB228 AU302:AU331 AK434:AK463 AU335:AU364 AE45:AS45 AU368:AU397 AK302:AK331 AU22:AY22 AU37:AX37 AU27:AX27 AU32:AX32 AK335:AK364 AU53:AX53 AE29:AX29 AU180:AX189 AK368:AK397 AE24:AX24 AE39:AX39 AE64:AS64 AE56:AS56 AU206:AX215 AK269:AK298 AK238:AK26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4" manualBreakCount="4">
    <brk id="105" max="49" man="1"/>
    <brk id="138" max="49" man="1"/>
    <brk id="177" max="49" man="1"/>
    <brk id="23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472</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6"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6" t="s">
        <v>13</v>
      </c>
      <c r="B2" s="127"/>
      <c r="C2" s="127"/>
      <c r="D2" s="127"/>
      <c r="E2" s="127"/>
      <c r="F2" s="128"/>
      <c r="G2" s="165" t="s">
        <v>319</v>
      </c>
      <c r="H2" s="140"/>
      <c r="I2" s="140"/>
      <c r="J2" s="140"/>
      <c r="K2" s="140"/>
      <c r="L2" s="140"/>
      <c r="M2" s="140"/>
      <c r="N2" s="140"/>
      <c r="O2" s="141"/>
      <c r="P2" s="139" t="s">
        <v>83</v>
      </c>
      <c r="Q2" s="140"/>
      <c r="R2" s="140"/>
      <c r="S2" s="140"/>
      <c r="T2" s="140"/>
      <c r="U2" s="140"/>
      <c r="V2" s="140"/>
      <c r="W2" s="140"/>
      <c r="X2" s="141"/>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2" t="s">
        <v>303</v>
      </c>
      <c r="AU2" s="173"/>
      <c r="AV2" s="173"/>
      <c r="AW2" s="173"/>
      <c r="AX2" s="174"/>
    </row>
    <row r="3" spans="1:50" ht="18.75" customHeight="1" x14ac:dyDescent="0.15">
      <c r="A3" s="126"/>
      <c r="B3" s="127"/>
      <c r="C3" s="127"/>
      <c r="D3" s="127"/>
      <c r="E3" s="127"/>
      <c r="F3" s="128"/>
      <c r="G3" s="166"/>
      <c r="H3" s="143"/>
      <c r="I3" s="143"/>
      <c r="J3" s="143"/>
      <c r="K3" s="143"/>
      <c r="L3" s="143"/>
      <c r="M3" s="143"/>
      <c r="N3" s="143"/>
      <c r="O3" s="144"/>
      <c r="P3" s="142"/>
      <c r="Q3" s="143"/>
      <c r="R3" s="143"/>
      <c r="S3" s="143"/>
      <c r="T3" s="143"/>
      <c r="U3" s="143"/>
      <c r="V3" s="143"/>
      <c r="W3" s="143"/>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313"/>
      <c r="AV3" s="313"/>
      <c r="AW3" s="143" t="s">
        <v>466</v>
      </c>
      <c r="AX3" s="311"/>
    </row>
    <row r="4" spans="1:50" ht="22.5" customHeight="1" x14ac:dyDescent="0.15">
      <c r="A4" s="129"/>
      <c r="B4" s="127"/>
      <c r="C4" s="127"/>
      <c r="D4" s="127"/>
      <c r="E4" s="127"/>
      <c r="F4" s="128"/>
      <c r="G4" s="657"/>
      <c r="H4" s="244"/>
      <c r="I4" s="244"/>
      <c r="J4" s="244"/>
      <c r="K4" s="244"/>
      <c r="L4" s="244"/>
      <c r="M4" s="244"/>
      <c r="N4" s="244"/>
      <c r="O4" s="245"/>
      <c r="P4" s="229"/>
      <c r="Q4" s="74"/>
      <c r="R4" s="74"/>
      <c r="S4" s="74"/>
      <c r="T4" s="74"/>
      <c r="U4" s="74"/>
      <c r="V4" s="74"/>
      <c r="W4" s="74"/>
      <c r="X4" s="75"/>
      <c r="Y4" s="238" t="s">
        <v>14</v>
      </c>
      <c r="Z4" s="239"/>
      <c r="AA4" s="240"/>
      <c r="AB4" s="699"/>
      <c r="AC4" s="312"/>
      <c r="AD4" s="312"/>
      <c r="AE4" s="87"/>
      <c r="AF4" s="88"/>
      <c r="AG4" s="88"/>
      <c r="AH4" s="88"/>
      <c r="AI4" s="89"/>
      <c r="AJ4" s="87"/>
      <c r="AK4" s="88"/>
      <c r="AL4" s="88"/>
      <c r="AM4" s="88"/>
      <c r="AN4" s="89"/>
      <c r="AO4" s="87"/>
      <c r="AP4" s="88"/>
      <c r="AQ4" s="88"/>
      <c r="AR4" s="88"/>
      <c r="AS4" s="89"/>
      <c r="AT4" s="196"/>
      <c r="AU4" s="196"/>
      <c r="AV4" s="196"/>
      <c r="AW4" s="196"/>
      <c r="AX4" s="197"/>
    </row>
    <row r="5" spans="1:50" ht="22.5" customHeight="1" x14ac:dyDescent="0.15">
      <c r="A5" s="130"/>
      <c r="B5" s="131"/>
      <c r="C5" s="131"/>
      <c r="D5" s="131"/>
      <c r="E5" s="131"/>
      <c r="F5" s="132"/>
      <c r="G5" s="246"/>
      <c r="H5" s="247"/>
      <c r="I5" s="247"/>
      <c r="J5" s="247"/>
      <c r="K5" s="247"/>
      <c r="L5" s="247"/>
      <c r="M5" s="247"/>
      <c r="N5" s="247"/>
      <c r="O5" s="248"/>
      <c r="P5" s="77"/>
      <c r="Q5" s="77"/>
      <c r="R5" s="77"/>
      <c r="S5" s="77"/>
      <c r="T5" s="77"/>
      <c r="U5" s="77"/>
      <c r="V5" s="77"/>
      <c r="W5" s="77"/>
      <c r="X5" s="78"/>
      <c r="Y5" s="138" t="s">
        <v>65</v>
      </c>
      <c r="Z5" s="83"/>
      <c r="AA5" s="84"/>
      <c r="AB5" s="698"/>
      <c r="AC5" s="198"/>
      <c r="AD5" s="198"/>
      <c r="AE5" s="87"/>
      <c r="AF5" s="88"/>
      <c r="AG5" s="88"/>
      <c r="AH5" s="88"/>
      <c r="AI5" s="89"/>
      <c r="AJ5" s="87"/>
      <c r="AK5" s="88"/>
      <c r="AL5" s="88"/>
      <c r="AM5" s="88"/>
      <c r="AN5" s="89"/>
      <c r="AO5" s="87"/>
      <c r="AP5" s="88"/>
      <c r="AQ5" s="88"/>
      <c r="AR5" s="88"/>
      <c r="AS5" s="89"/>
      <c r="AT5" s="87"/>
      <c r="AU5" s="88"/>
      <c r="AV5" s="88"/>
      <c r="AW5" s="88"/>
      <c r="AX5" s="354"/>
    </row>
    <row r="6" spans="1:50" ht="22.5" customHeight="1" x14ac:dyDescent="0.15">
      <c r="A6" s="133"/>
      <c r="B6" s="134"/>
      <c r="C6" s="134"/>
      <c r="D6" s="134"/>
      <c r="E6" s="134"/>
      <c r="F6" s="135"/>
      <c r="G6" s="249"/>
      <c r="H6" s="250"/>
      <c r="I6" s="250"/>
      <c r="J6" s="250"/>
      <c r="K6" s="250"/>
      <c r="L6" s="250"/>
      <c r="M6" s="250"/>
      <c r="N6" s="250"/>
      <c r="O6" s="251"/>
      <c r="P6" s="80"/>
      <c r="Q6" s="80"/>
      <c r="R6" s="80"/>
      <c r="S6" s="80"/>
      <c r="T6" s="80"/>
      <c r="U6" s="80"/>
      <c r="V6" s="80"/>
      <c r="W6" s="80"/>
      <c r="X6" s="81"/>
      <c r="Y6" s="82" t="s">
        <v>15</v>
      </c>
      <c r="Z6" s="83"/>
      <c r="AA6" s="84"/>
      <c r="AB6" s="85" t="s">
        <v>467</v>
      </c>
      <c r="AC6" s="86"/>
      <c r="AD6" s="86"/>
      <c r="AE6" s="87"/>
      <c r="AF6" s="88"/>
      <c r="AG6" s="88"/>
      <c r="AH6" s="88"/>
      <c r="AI6" s="89"/>
      <c r="AJ6" s="87"/>
      <c r="AK6" s="88"/>
      <c r="AL6" s="88"/>
      <c r="AM6" s="88"/>
      <c r="AN6" s="89"/>
      <c r="AO6" s="87"/>
      <c r="AP6" s="88"/>
      <c r="AQ6" s="88"/>
      <c r="AR6" s="88"/>
      <c r="AS6" s="89"/>
      <c r="AT6" s="193"/>
      <c r="AU6" s="194"/>
      <c r="AV6" s="194"/>
      <c r="AW6" s="194"/>
      <c r="AX6" s="195"/>
    </row>
    <row r="7" spans="1:50" ht="18.75" customHeight="1" x14ac:dyDescent="0.15">
      <c r="A7" s="126" t="s">
        <v>13</v>
      </c>
      <c r="B7" s="127"/>
      <c r="C7" s="127"/>
      <c r="D7" s="127"/>
      <c r="E7" s="127"/>
      <c r="F7" s="128"/>
      <c r="G7" s="165" t="s">
        <v>319</v>
      </c>
      <c r="H7" s="140"/>
      <c r="I7" s="140"/>
      <c r="J7" s="140"/>
      <c r="K7" s="140"/>
      <c r="L7" s="140"/>
      <c r="M7" s="140"/>
      <c r="N7" s="140"/>
      <c r="O7" s="141"/>
      <c r="P7" s="139" t="s">
        <v>83</v>
      </c>
      <c r="Q7" s="140"/>
      <c r="R7" s="140"/>
      <c r="S7" s="140"/>
      <c r="T7" s="140"/>
      <c r="U7" s="140"/>
      <c r="V7" s="140"/>
      <c r="W7" s="140"/>
      <c r="X7" s="141"/>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2" t="s">
        <v>303</v>
      </c>
      <c r="AU7" s="173"/>
      <c r="AV7" s="173"/>
      <c r="AW7" s="173"/>
      <c r="AX7" s="174"/>
    </row>
    <row r="8" spans="1:50" ht="18.75" customHeight="1" x14ac:dyDescent="0.15">
      <c r="A8" s="126"/>
      <c r="B8" s="127"/>
      <c r="C8" s="127"/>
      <c r="D8" s="127"/>
      <c r="E8" s="127"/>
      <c r="F8" s="128"/>
      <c r="G8" s="166"/>
      <c r="H8" s="143"/>
      <c r="I8" s="143"/>
      <c r="J8" s="143"/>
      <c r="K8" s="143"/>
      <c r="L8" s="143"/>
      <c r="M8" s="143"/>
      <c r="N8" s="143"/>
      <c r="O8" s="144"/>
      <c r="P8" s="142"/>
      <c r="Q8" s="143"/>
      <c r="R8" s="143"/>
      <c r="S8" s="143"/>
      <c r="T8" s="143"/>
      <c r="U8" s="143"/>
      <c r="V8" s="143"/>
      <c r="W8" s="143"/>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313"/>
      <c r="AV8" s="313"/>
      <c r="AW8" s="143" t="s">
        <v>360</v>
      </c>
      <c r="AX8" s="311"/>
    </row>
    <row r="9" spans="1:50" ht="22.5" customHeight="1" x14ac:dyDescent="0.15">
      <c r="A9" s="129"/>
      <c r="B9" s="127"/>
      <c r="C9" s="127"/>
      <c r="D9" s="127"/>
      <c r="E9" s="127"/>
      <c r="F9" s="128"/>
      <c r="G9" s="657"/>
      <c r="H9" s="244"/>
      <c r="I9" s="244"/>
      <c r="J9" s="244"/>
      <c r="K9" s="244"/>
      <c r="L9" s="244"/>
      <c r="M9" s="244"/>
      <c r="N9" s="244"/>
      <c r="O9" s="245"/>
      <c r="P9" s="229"/>
      <c r="Q9" s="74"/>
      <c r="R9" s="74"/>
      <c r="S9" s="74"/>
      <c r="T9" s="74"/>
      <c r="U9" s="74"/>
      <c r="V9" s="74"/>
      <c r="W9" s="74"/>
      <c r="X9" s="75"/>
      <c r="Y9" s="238" t="s">
        <v>14</v>
      </c>
      <c r="Z9" s="239"/>
      <c r="AA9" s="240"/>
      <c r="AB9" s="699"/>
      <c r="AC9" s="312"/>
      <c r="AD9" s="312"/>
      <c r="AE9" s="87"/>
      <c r="AF9" s="88"/>
      <c r="AG9" s="88"/>
      <c r="AH9" s="88"/>
      <c r="AI9" s="89"/>
      <c r="AJ9" s="87"/>
      <c r="AK9" s="88"/>
      <c r="AL9" s="88"/>
      <c r="AM9" s="88"/>
      <c r="AN9" s="89"/>
      <c r="AO9" s="87"/>
      <c r="AP9" s="88"/>
      <c r="AQ9" s="88"/>
      <c r="AR9" s="88"/>
      <c r="AS9" s="89"/>
      <c r="AT9" s="196"/>
      <c r="AU9" s="196"/>
      <c r="AV9" s="196"/>
      <c r="AW9" s="196"/>
      <c r="AX9" s="197"/>
    </row>
    <row r="10" spans="1:50" ht="22.5" customHeight="1" x14ac:dyDescent="0.15">
      <c r="A10" s="130"/>
      <c r="B10" s="131"/>
      <c r="C10" s="131"/>
      <c r="D10" s="131"/>
      <c r="E10" s="131"/>
      <c r="F10" s="132"/>
      <c r="G10" s="246"/>
      <c r="H10" s="247"/>
      <c r="I10" s="247"/>
      <c r="J10" s="247"/>
      <c r="K10" s="247"/>
      <c r="L10" s="247"/>
      <c r="M10" s="247"/>
      <c r="N10" s="247"/>
      <c r="O10" s="248"/>
      <c r="P10" s="77"/>
      <c r="Q10" s="77"/>
      <c r="R10" s="77"/>
      <c r="S10" s="77"/>
      <c r="T10" s="77"/>
      <c r="U10" s="77"/>
      <c r="V10" s="77"/>
      <c r="W10" s="77"/>
      <c r="X10" s="78"/>
      <c r="Y10" s="138" t="s">
        <v>65</v>
      </c>
      <c r="Z10" s="83"/>
      <c r="AA10" s="84"/>
      <c r="AB10" s="698"/>
      <c r="AC10" s="198"/>
      <c r="AD10" s="198"/>
      <c r="AE10" s="87"/>
      <c r="AF10" s="88"/>
      <c r="AG10" s="88"/>
      <c r="AH10" s="88"/>
      <c r="AI10" s="89"/>
      <c r="AJ10" s="87"/>
      <c r="AK10" s="88"/>
      <c r="AL10" s="88"/>
      <c r="AM10" s="88"/>
      <c r="AN10" s="89"/>
      <c r="AO10" s="87"/>
      <c r="AP10" s="88"/>
      <c r="AQ10" s="88"/>
      <c r="AR10" s="88"/>
      <c r="AS10" s="89"/>
      <c r="AT10" s="87"/>
      <c r="AU10" s="88"/>
      <c r="AV10" s="88"/>
      <c r="AW10" s="88"/>
      <c r="AX10" s="354"/>
    </row>
    <row r="11" spans="1:50" ht="22.5" customHeight="1" x14ac:dyDescent="0.15">
      <c r="A11" s="133"/>
      <c r="B11" s="134"/>
      <c r="C11" s="134"/>
      <c r="D11" s="134"/>
      <c r="E11" s="134"/>
      <c r="F11" s="135"/>
      <c r="G11" s="249"/>
      <c r="H11" s="250"/>
      <c r="I11" s="250"/>
      <c r="J11" s="250"/>
      <c r="K11" s="250"/>
      <c r="L11" s="250"/>
      <c r="M11" s="250"/>
      <c r="N11" s="250"/>
      <c r="O11" s="251"/>
      <c r="P11" s="80"/>
      <c r="Q11" s="80"/>
      <c r="R11" s="80"/>
      <c r="S11" s="80"/>
      <c r="T11" s="80"/>
      <c r="U11" s="80"/>
      <c r="V11" s="80"/>
      <c r="W11" s="80"/>
      <c r="X11" s="81"/>
      <c r="Y11" s="82" t="s">
        <v>15</v>
      </c>
      <c r="Z11" s="83"/>
      <c r="AA11" s="84"/>
      <c r="AB11" s="85" t="s">
        <v>16</v>
      </c>
      <c r="AC11" s="86"/>
      <c r="AD11" s="86"/>
      <c r="AE11" s="87"/>
      <c r="AF11" s="88"/>
      <c r="AG11" s="88"/>
      <c r="AH11" s="88"/>
      <c r="AI11" s="89"/>
      <c r="AJ11" s="87"/>
      <c r="AK11" s="88"/>
      <c r="AL11" s="88"/>
      <c r="AM11" s="88"/>
      <c r="AN11" s="89"/>
      <c r="AO11" s="87"/>
      <c r="AP11" s="88"/>
      <c r="AQ11" s="88"/>
      <c r="AR11" s="88"/>
      <c r="AS11" s="89"/>
      <c r="AT11" s="193"/>
      <c r="AU11" s="194"/>
      <c r="AV11" s="194"/>
      <c r="AW11" s="194"/>
      <c r="AX11" s="195"/>
    </row>
    <row r="12" spans="1:50" ht="18.75" customHeight="1" x14ac:dyDescent="0.15">
      <c r="A12" s="126" t="s">
        <v>13</v>
      </c>
      <c r="B12" s="127"/>
      <c r="C12" s="127"/>
      <c r="D12" s="127"/>
      <c r="E12" s="127"/>
      <c r="F12" s="128"/>
      <c r="G12" s="165" t="s">
        <v>319</v>
      </c>
      <c r="H12" s="140"/>
      <c r="I12" s="140"/>
      <c r="J12" s="140"/>
      <c r="K12" s="140"/>
      <c r="L12" s="140"/>
      <c r="M12" s="140"/>
      <c r="N12" s="140"/>
      <c r="O12" s="141"/>
      <c r="P12" s="139" t="s">
        <v>83</v>
      </c>
      <c r="Q12" s="140"/>
      <c r="R12" s="140"/>
      <c r="S12" s="140"/>
      <c r="T12" s="140"/>
      <c r="U12" s="140"/>
      <c r="V12" s="140"/>
      <c r="W12" s="140"/>
      <c r="X12" s="141"/>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2" t="s">
        <v>303</v>
      </c>
      <c r="AU12" s="173"/>
      <c r="AV12" s="173"/>
      <c r="AW12" s="173"/>
      <c r="AX12" s="174"/>
    </row>
    <row r="13" spans="1:50" ht="18.75" customHeight="1" x14ac:dyDescent="0.15">
      <c r="A13" s="126"/>
      <c r="B13" s="127"/>
      <c r="C13" s="127"/>
      <c r="D13" s="127"/>
      <c r="E13" s="127"/>
      <c r="F13" s="128"/>
      <c r="G13" s="166"/>
      <c r="H13" s="143"/>
      <c r="I13" s="143"/>
      <c r="J13" s="143"/>
      <c r="K13" s="143"/>
      <c r="L13" s="143"/>
      <c r="M13" s="143"/>
      <c r="N13" s="143"/>
      <c r="O13" s="144"/>
      <c r="P13" s="142"/>
      <c r="Q13" s="143"/>
      <c r="R13" s="143"/>
      <c r="S13" s="143"/>
      <c r="T13" s="143"/>
      <c r="U13" s="143"/>
      <c r="V13" s="143"/>
      <c r="W13" s="143"/>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313"/>
      <c r="AV13" s="313"/>
      <c r="AW13" s="143" t="s">
        <v>360</v>
      </c>
      <c r="AX13" s="311"/>
    </row>
    <row r="14" spans="1:50" ht="22.5" customHeight="1" x14ac:dyDescent="0.15">
      <c r="A14" s="129"/>
      <c r="B14" s="127"/>
      <c r="C14" s="127"/>
      <c r="D14" s="127"/>
      <c r="E14" s="127"/>
      <c r="F14" s="128"/>
      <c r="G14" s="657"/>
      <c r="H14" s="244"/>
      <c r="I14" s="244"/>
      <c r="J14" s="244"/>
      <c r="K14" s="244"/>
      <c r="L14" s="244"/>
      <c r="M14" s="244"/>
      <c r="N14" s="244"/>
      <c r="O14" s="245"/>
      <c r="P14" s="229"/>
      <c r="Q14" s="74"/>
      <c r="R14" s="74"/>
      <c r="S14" s="74"/>
      <c r="T14" s="74"/>
      <c r="U14" s="74"/>
      <c r="V14" s="74"/>
      <c r="W14" s="74"/>
      <c r="X14" s="75"/>
      <c r="Y14" s="238" t="s">
        <v>14</v>
      </c>
      <c r="Z14" s="239"/>
      <c r="AA14" s="240"/>
      <c r="AB14" s="699"/>
      <c r="AC14" s="312"/>
      <c r="AD14" s="312"/>
      <c r="AE14" s="87"/>
      <c r="AF14" s="88"/>
      <c r="AG14" s="88"/>
      <c r="AH14" s="88"/>
      <c r="AI14" s="89"/>
      <c r="AJ14" s="87"/>
      <c r="AK14" s="88"/>
      <c r="AL14" s="88"/>
      <c r="AM14" s="88"/>
      <c r="AN14" s="89"/>
      <c r="AO14" s="87"/>
      <c r="AP14" s="88"/>
      <c r="AQ14" s="88"/>
      <c r="AR14" s="88"/>
      <c r="AS14" s="89"/>
      <c r="AT14" s="196"/>
      <c r="AU14" s="196"/>
      <c r="AV14" s="196"/>
      <c r="AW14" s="196"/>
      <c r="AX14" s="197"/>
    </row>
    <row r="15" spans="1:50" ht="22.5" customHeight="1" x14ac:dyDescent="0.15">
      <c r="A15" s="130"/>
      <c r="B15" s="131"/>
      <c r="C15" s="131"/>
      <c r="D15" s="131"/>
      <c r="E15" s="131"/>
      <c r="F15" s="132"/>
      <c r="G15" s="246"/>
      <c r="H15" s="247"/>
      <c r="I15" s="247"/>
      <c r="J15" s="247"/>
      <c r="K15" s="247"/>
      <c r="L15" s="247"/>
      <c r="M15" s="247"/>
      <c r="N15" s="247"/>
      <c r="O15" s="248"/>
      <c r="P15" s="77"/>
      <c r="Q15" s="77"/>
      <c r="R15" s="77"/>
      <c r="S15" s="77"/>
      <c r="T15" s="77"/>
      <c r="U15" s="77"/>
      <c r="V15" s="77"/>
      <c r="W15" s="77"/>
      <c r="X15" s="78"/>
      <c r="Y15" s="138" t="s">
        <v>65</v>
      </c>
      <c r="Z15" s="83"/>
      <c r="AA15" s="84"/>
      <c r="AB15" s="698"/>
      <c r="AC15" s="198"/>
      <c r="AD15" s="198"/>
      <c r="AE15" s="87"/>
      <c r="AF15" s="88"/>
      <c r="AG15" s="88"/>
      <c r="AH15" s="88"/>
      <c r="AI15" s="89"/>
      <c r="AJ15" s="87"/>
      <c r="AK15" s="88"/>
      <c r="AL15" s="88"/>
      <c r="AM15" s="88"/>
      <c r="AN15" s="89"/>
      <c r="AO15" s="87"/>
      <c r="AP15" s="88"/>
      <c r="AQ15" s="88"/>
      <c r="AR15" s="88"/>
      <c r="AS15" s="89"/>
      <c r="AT15" s="87"/>
      <c r="AU15" s="88"/>
      <c r="AV15" s="88"/>
      <c r="AW15" s="88"/>
      <c r="AX15" s="354"/>
    </row>
    <row r="16" spans="1:50" ht="22.5" customHeight="1" x14ac:dyDescent="0.15">
      <c r="A16" s="133"/>
      <c r="B16" s="134"/>
      <c r="C16" s="134"/>
      <c r="D16" s="134"/>
      <c r="E16" s="134"/>
      <c r="F16" s="135"/>
      <c r="G16" s="249"/>
      <c r="H16" s="250"/>
      <c r="I16" s="250"/>
      <c r="J16" s="250"/>
      <c r="K16" s="250"/>
      <c r="L16" s="250"/>
      <c r="M16" s="250"/>
      <c r="N16" s="250"/>
      <c r="O16" s="251"/>
      <c r="P16" s="80"/>
      <c r="Q16" s="80"/>
      <c r="R16" s="80"/>
      <c r="S16" s="80"/>
      <c r="T16" s="80"/>
      <c r="U16" s="80"/>
      <c r="V16" s="80"/>
      <c r="W16" s="80"/>
      <c r="X16" s="81"/>
      <c r="Y16" s="82" t="s">
        <v>15</v>
      </c>
      <c r="Z16" s="83"/>
      <c r="AA16" s="84"/>
      <c r="AB16" s="85" t="s">
        <v>16</v>
      </c>
      <c r="AC16" s="86"/>
      <c r="AD16" s="86"/>
      <c r="AE16" s="87"/>
      <c r="AF16" s="88"/>
      <c r="AG16" s="88"/>
      <c r="AH16" s="88"/>
      <c r="AI16" s="89"/>
      <c r="AJ16" s="87"/>
      <c r="AK16" s="88"/>
      <c r="AL16" s="88"/>
      <c r="AM16" s="88"/>
      <c r="AN16" s="89"/>
      <c r="AO16" s="87"/>
      <c r="AP16" s="88"/>
      <c r="AQ16" s="88"/>
      <c r="AR16" s="88"/>
      <c r="AS16" s="89"/>
      <c r="AT16" s="193"/>
      <c r="AU16" s="194"/>
      <c r="AV16" s="194"/>
      <c r="AW16" s="194"/>
      <c r="AX16" s="195"/>
    </row>
    <row r="17" spans="1:50" ht="18.75" customHeight="1" x14ac:dyDescent="0.15">
      <c r="A17" s="126" t="s">
        <v>13</v>
      </c>
      <c r="B17" s="127"/>
      <c r="C17" s="127"/>
      <c r="D17" s="127"/>
      <c r="E17" s="127"/>
      <c r="F17" s="128"/>
      <c r="G17" s="165" t="s">
        <v>319</v>
      </c>
      <c r="H17" s="140"/>
      <c r="I17" s="140"/>
      <c r="J17" s="140"/>
      <c r="K17" s="140"/>
      <c r="L17" s="140"/>
      <c r="M17" s="140"/>
      <c r="N17" s="140"/>
      <c r="O17" s="141"/>
      <c r="P17" s="139" t="s">
        <v>83</v>
      </c>
      <c r="Q17" s="140"/>
      <c r="R17" s="140"/>
      <c r="S17" s="140"/>
      <c r="T17" s="140"/>
      <c r="U17" s="140"/>
      <c r="V17" s="140"/>
      <c r="W17" s="140"/>
      <c r="X17" s="141"/>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2" t="s">
        <v>303</v>
      </c>
      <c r="AU17" s="173"/>
      <c r="AV17" s="173"/>
      <c r="AW17" s="173"/>
      <c r="AX17" s="174"/>
    </row>
    <row r="18" spans="1:50" ht="18.75" customHeight="1" x14ac:dyDescent="0.15">
      <c r="A18" s="126"/>
      <c r="B18" s="127"/>
      <c r="C18" s="127"/>
      <c r="D18" s="127"/>
      <c r="E18" s="127"/>
      <c r="F18" s="128"/>
      <c r="G18" s="166"/>
      <c r="H18" s="143"/>
      <c r="I18" s="143"/>
      <c r="J18" s="143"/>
      <c r="K18" s="143"/>
      <c r="L18" s="143"/>
      <c r="M18" s="143"/>
      <c r="N18" s="143"/>
      <c r="O18" s="144"/>
      <c r="P18" s="142"/>
      <c r="Q18" s="143"/>
      <c r="R18" s="143"/>
      <c r="S18" s="143"/>
      <c r="T18" s="143"/>
      <c r="U18" s="143"/>
      <c r="V18" s="143"/>
      <c r="W18" s="143"/>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313"/>
      <c r="AV18" s="313"/>
      <c r="AW18" s="143" t="s">
        <v>360</v>
      </c>
      <c r="AX18" s="311"/>
    </row>
    <row r="19" spans="1:50" ht="22.5" customHeight="1" x14ac:dyDescent="0.15">
      <c r="A19" s="129"/>
      <c r="B19" s="127"/>
      <c r="C19" s="127"/>
      <c r="D19" s="127"/>
      <c r="E19" s="127"/>
      <c r="F19" s="128"/>
      <c r="G19" s="657"/>
      <c r="H19" s="244"/>
      <c r="I19" s="244"/>
      <c r="J19" s="244"/>
      <c r="K19" s="244"/>
      <c r="L19" s="244"/>
      <c r="M19" s="244"/>
      <c r="N19" s="244"/>
      <c r="O19" s="245"/>
      <c r="P19" s="229"/>
      <c r="Q19" s="74"/>
      <c r="R19" s="74"/>
      <c r="S19" s="74"/>
      <c r="T19" s="74"/>
      <c r="U19" s="74"/>
      <c r="V19" s="74"/>
      <c r="W19" s="74"/>
      <c r="X19" s="75"/>
      <c r="Y19" s="238" t="s">
        <v>14</v>
      </c>
      <c r="Z19" s="239"/>
      <c r="AA19" s="240"/>
      <c r="AB19" s="699"/>
      <c r="AC19" s="312"/>
      <c r="AD19" s="312"/>
      <c r="AE19" s="87"/>
      <c r="AF19" s="88"/>
      <c r="AG19" s="88"/>
      <c r="AH19" s="88"/>
      <c r="AI19" s="89"/>
      <c r="AJ19" s="87"/>
      <c r="AK19" s="88"/>
      <c r="AL19" s="88"/>
      <c r="AM19" s="88"/>
      <c r="AN19" s="89"/>
      <c r="AO19" s="87"/>
      <c r="AP19" s="88"/>
      <c r="AQ19" s="88"/>
      <c r="AR19" s="88"/>
      <c r="AS19" s="89"/>
      <c r="AT19" s="196"/>
      <c r="AU19" s="196"/>
      <c r="AV19" s="196"/>
      <c r="AW19" s="196"/>
      <c r="AX19" s="197"/>
    </row>
    <row r="20" spans="1:50" ht="22.5" customHeight="1" x14ac:dyDescent="0.15">
      <c r="A20" s="130"/>
      <c r="B20" s="131"/>
      <c r="C20" s="131"/>
      <c r="D20" s="131"/>
      <c r="E20" s="131"/>
      <c r="F20" s="132"/>
      <c r="G20" s="246"/>
      <c r="H20" s="247"/>
      <c r="I20" s="247"/>
      <c r="J20" s="247"/>
      <c r="K20" s="247"/>
      <c r="L20" s="247"/>
      <c r="M20" s="247"/>
      <c r="N20" s="247"/>
      <c r="O20" s="248"/>
      <c r="P20" s="77"/>
      <c r="Q20" s="77"/>
      <c r="R20" s="77"/>
      <c r="S20" s="77"/>
      <c r="T20" s="77"/>
      <c r="U20" s="77"/>
      <c r="V20" s="77"/>
      <c r="W20" s="77"/>
      <c r="X20" s="78"/>
      <c r="Y20" s="138" t="s">
        <v>65</v>
      </c>
      <c r="Z20" s="83"/>
      <c r="AA20" s="84"/>
      <c r="AB20" s="698"/>
      <c r="AC20" s="198"/>
      <c r="AD20" s="198"/>
      <c r="AE20" s="87"/>
      <c r="AF20" s="88"/>
      <c r="AG20" s="88"/>
      <c r="AH20" s="88"/>
      <c r="AI20" s="89"/>
      <c r="AJ20" s="87"/>
      <c r="AK20" s="88"/>
      <c r="AL20" s="88"/>
      <c r="AM20" s="88"/>
      <c r="AN20" s="89"/>
      <c r="AO20" s="87"/>
      <c r="AP20" s="88"/>
      <c r="AQ20" s="88"/>
      <c r="AR20" s="88"/>
      <c r="AS20" s="89"/>
      <c r="AT20" s="87"/>
      <c r="AU20" s="88"/>
      <c r="AV20" s="88"/>
      <c r="AW20" s="88"/>
      <c r="AX20" s="354"/>
    </row>
    <row r="21" spans="1:50" ht="22.5" customHeight="1" x14ac:dyDescent="0.15">
      <c r="A21" s="133"/>
      <c r="B21" s="134"/>
      <c r="C21" s="134"/>
      <c r="D21" s="134"/>
      <c r="E21" s="134"/>
      <c r="F21" s="135"/>
      <c r="G21" s="249"/>
      <c r="H21" s="250"/>
      <c r="I21" s="250"/>
      <c r="J21" s="250"/>
      <c r="K21" s="250"/>
      <c r="L21" s="250"/>
      <c r="M21" s="250"/>
      <c r="N21" s="250"/>
      <c r="O21" s="251"/>
      <c r="P21" s="80"/>
      <c r="Q21" s="80"/>
      <c r="R21" s="80"/>
      <c r="S21" s="80"/>
      <c r="T21" s="80"/>
      <c r="U21" s="80"/>
      <c r="V21" s="80"/>
      <c r="W21" s="80"/>
      <c r="X21" s="81"/>
      <c r="Y21" s="82" t="s">
        <v>15</v>
      </c>
      <c r="Z21" s="83"/>
      <c r="AA21" s="84"/>
      <c r="AB21" s="85" t="s">
        <v>468</v>
      </c>
      <c r="AC21" s="86"/>
      <c r="AD21" s="86"/>
      <c r="AE21" s="87"/>
      <c r="AF21" s="88"/>
      <c r="AG21" s="88"/>
      <c r="AH21" s="88"/>
      <c r="AI21" s="89"/>
      <c r="AJ21" s="87"/>
      <c r="AK21" s="88"/>
      <c r="AL21" s="88"/>
      <c r="AM21" s="88"/>
      <c r="AN21" s="89"/>
      <c r="AO21" s="87"/>
      <c r="AP21" s="88"/>
      <c r="AQ21" s="88"/>
      <c r="AR21" s="88"/>
      <c r="AS21" s="89"/>
      <c r="AT21" s="193"/>
      <c r="AU21" s="194"/>
      <c r="AV21" s="194"/>
      <c r="AW21" s="194"/>
      <c r="AX21" s="195"/>
    </row>
    <row r="22" spans="1:50" ht="18.75" customHeight="1" x14ac:dyDescent="0.15">
      <c r="A22" s="126" t="s">
        <v>13</v>
      </c>
      <c r="B22" s="127"/>
      <c r="C22" s="127"/>
      <c r="D22" s="127"/>
      <c r="E22" s="127"/>
      <c r="F22" s="128"/>
      <c r="G22" s="165" t="s">
        <v>319</v>
      </c>
      <c r="H22" s="140"/>
      <c r="I22" s="140"/>
      <c r="J22" s="140"/>
      <c r="K22" s="140"/>
      <c r="L22" s="140"/>
      <c r="M22" s="140"/>
      <c r="N22" s="140"/>
      <c r="O22" s="141"/>
      <c r="P22" s="139" t="s">
        <v>83</v>
      </c>
      <c r="Q22" s="140"/>
      <c r="R22" s="140"/>
      <c r="S22" s="140"/>
      <c r="T22" s="140"/>
      <c r="U22" s="140"/>
      <c r="V22" s="140"/>
      <c r="W22" s="140"/>
      <c r="X22" s="141"/>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2" t="s">
        <v>303</v>
      </c>
      <c r="AU22" s="173"/>
      <c r="AV22" s="173"/>
      <c r="AW22" s="173"/>
      <c r="AX22" s="174"/>
    </row>
    <row r="23" spans="1:50" ht="18.75" customHeight="1" x14ac:dyDescent="0.15">
      <c r="A23" s="126"/>
      <c r="B23" s="127"/>
      <c r="C23" s="127"/>
      <c r="D23" s="127"/>
      <c r="E23" s="127"/>
      <c r="F23" s="128"/>
      <c r="G23" s="166"/>
      <c r="H23" s="143"/>
      <c r="I23" s="143"/>
      <c r="J23" s="143"/>
      <c r="K23" s="143"/>
      <c r="L23" s="143"/>
      <c r="M23" s="143"/>
      <c r="N23" s="143"/>
      <c r="O23" s="144"/>
      <c r="P23" s="142"/>
      <c r="Q23" s="143"/>
      <c r="R23" s="143"/>
      <c r="S23" s="143"/>
      <c r="T23" s="143"/>
      <c r="U23" s="143"/>
      <c r="V23" s="143"/>
      <c r="W23" s="143"/>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313"/>
      <c r="AV23" s="313"/>
      <c r="AW23" s="143" t="s">
        <v>469</v>
      </c>
      <c r="AX23" s="311"/>
    </row>
    <row r="24" spans="1:50" ht="22.5" customHeight="1" x14ac:dyDescent="0.15">
      <c r="A24" s="129"/>
      <c r="B24" s="127"/>
      <c r="C24" s="127"/>
      <c r="D24" s="127"/>
      <c r="E24" s="127"/>
      <c r="F24" s="128"/>
      <c r="G24" s="657"/>
      <c r="H24" s="244"/>
      <c r="I24" s="244"/>
      <c r="J24" s="244"/>
      <c r="K24" s="244"/>
      <c r="L24" s="244"/>
      <c r="M24" s="244"/>
      <c r="N24" s="244"/>
      <c r="O24" s="245"/>
      <c r="P24" s="229"/>
      <c r="Q24" s="74"/>
      <c r="R24" s="74"/>
      <c r="S24" s="74"/>
      <c r="T24" s="74"/>
      <c r="U24" s="74"/>
      <c r="V24" s="74"/>
      <c r="W24" s="74"/>
      <c r="X24" s="75"/>
      <c r="Y24" s="238" t="s">
        <v>14</v>
      </c>
      <c r="Z24" s="239"/>
      <c r="AA24" s="240"/>
      <c r="AB24" s="699"/>
      <c r="AC24" s="312"/>
      <c r="AD24" s="312"/>
      <c r="AE24" s="87"/>
      <c r="AF24" s="88"/>
      <c r="AG24" s="88"/>
      <c r="AH24" s="88"/>
      <c r="AI24" s="89"/>
      <c r="AJ24" s="87"/>
      <c r="AK24" s="88"/>
      <c r="AL24" s="88"/>
      <c r="AM24" s="88"/>
      <c r="AN24" s="89"/>
      <c r="AO24" s="87"/>
      <c r="AP24" s="88"/>
      <c r="AQ24" s="88"/>
      <c r="AR24" s="88"/>
      <c r="AS24" s="89"/>
      <c r="AT24" s="196"/>
      <c r="AU24" s="196"/>
      <c r="AV24" s="196"/>
      <c r="AW24" s="196"/>
      <c r="AX24" s="197"/>
    </row>
    <row r="25" spans="1:50" ht="22.5" customHeight="1" x14ac:dyDescent="0.15">
      <c r="A25" s="130"/>
      <c r="B25" s="131"/>
      <c r="C25" s="131"/>
      <c r="D25" s="131"/>
      <c r="E25" s="131"/>
      <c r="F25" s="132"/>
      <c r="G25" s="246"/>
      <c r="H25" s="247"/>
      <c r="I25" s="247"/>
      <c r="J25" s="247"/>
      <c r="K25" s="247"/>
      <c r="L25" s="247"/>
      <c r="M25" s="247"/>
      <c r="N25" s="247"/>
      <c r="O25" s="248"/>
      <c r="P25" s="77"/>
      <c r="Q25" s="77"/>
      <c r="R25" s="77"/>
      <c r="S25" s="77"/>
      <c r="T25" s="77"/>
      <c r="U25" s="77"/>
      <c r="V25" s="77"/>
      <c r="W25" s="77"/>
      <c r="X25" s="78"/>
      <c r="Y25" s="138" t="s">
        <v>65</v>
      </c>
      <c r="Z25" s="83"/>
      <c r="AA25" s="84"/>
      <c r="AB25" s="698"/>
      <c r="AC25" s="198"/>
      <c r="AD25" s="198"/>
      <c r="AE25" s="87"/>
      <c r="AF25" s="88"/>
      <c r="AG25" s="88"/>
      <c r="AH25" s="88"/>
      <c r="AI25" s="89"/>
      <c r="AJ25" s="87"/>
      <c r="AK25" s="88"/>
      <c r="AL25" s="88"/>
      <c r="AM25" s="88"/>
      <c r="AN25" s="89"/>
      <c r="AO25" s="87"/>
      <c r="AP25" s="88"/>
      <c r="AQ25" s="88"/>
      <c r="AR25" s="88"/>
      <c r="AS25" s="89"/>
      <c r="AT25" s="87"/>
      <c r="AU25" s="88"/>
      <c r="AV25" s="88"/>
      <c r="AW25" s="88"/>
      <c r="AX25" s="354"/>
    </row>
    <row r="26" spans="1:50" ht="22.5" customHeight="1" x14ac:dyDescent="0.15">
      <c r="A26" s="133"/>
      <c r="B26" s="134"/>
      <c r="C26" s="134"/>
      <c r="D26" s="134"/>
      <c r="E26" s="134"/>
      <c r="F26" s="135"/>
      <c r="G26" s="249"/>
      <c r="H26" s="250"/>
      <c r="I26" s="250"/>
      <c r="J26" s="250"/>
      <c r="K26" s="250"/>
      <c r="L26" s="250"/>
      <c r="M26" s="250"/>
      <c r="N26" s="250"/>
      <c r="O26" s="251"/>
      <c r="P26" s="80"/>
      <c r="Q26" s="80"/>
      <c r="R26" s="80"/>
      <c r="S26" s="80"/>
      <c r="T26" s="80"/>
      <c r="U26" s="80"/>
      <c r="V26" s="80"/>
      <c r="W26" s="80"/>
      <c r="X26" s="81"/>
      <c r="Y26" s="82" t="s">
        <v>15</v>
      </c>
      <c r="Z26" s="83"/>
      <c r="AA26" s="84"/>
      <c r="AB26" s="85" t="s">
        <v>468</v>
      </c>
      <c r="AC26" s="86"/>
      <c r="AD26" s="86"/>
      <c r="AE26" s="87"/>
      <c r="AF26" s="88"/>
      <c r="AG26" s="88"/>
      <c r="AH26" s="88"/>
      <c r="AI26" s="89"/>
      <c r="AJ26" s="87"/>
      <c r="AK26" s="88"/>
      <c r="AL26" s="88"/>
      <c r="AM26" s="88"/>
      <c r="AN26" s="89"/>
      <c r="AO26" s="87"/>
      <c r="AP26" s="88"/>
      <c r="AQ26" s="88"/>
      <c r="AR26" s="88"/>
      <c r="AS26" s="89"/>
      <c r="AT26" s="193"/>
      <c r="AU26" s="194"/>
      <c r="AV26" s="194"/>
      <c r="AW26" s="194"/>
      <c r="AX26" s="195"/>
    </row>
    <row r="27" spans="1:50" ht="18.75" customHeight="1" x14ac:dyDescent="0.15">
      <c r="A27" s="126" t="s">
        <v>13</v>
      </c>
      <c r="B27" s="127"/>
      <c r="C27" s="127"/>
      <c r="D27" s="127"/>
      <c r="E27" s="127"/>
      <c r="F27" s="128"/>
      <c r="G27" s="165" t="s">
        <v>319</v>
      </c>
      <c r="H27" s="140"/>
      <c r="I27" s="140"/>
      <c r="J27" s="140"/>
      <c r="K27" s="140"/>
      <c r="L27" s="140"/>
      <c r="M27" s="140"/>
      <c r="N27" s="140"/>
      <c r="O27" s="141"/>
      <c r="P27" s="139" t="s">
        <v>83</v>
      </c>
      <c r="Q27" s="140"/>
      <c r="R27" s="140"/>
      <c r="S27" s="140"/>
      <c r="T27" s="140"/>
      <c r="U27" s="140"/>
      <c r="V27" s="140"/>
      <c r="W27" s="140"/>
      <c r="X27" s="141"/>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2" t="s">
        <v>303</v>
      </c>
      <c r="AU27" s="173"/>
      <c r="AV27" s="173"/>
      <c r="AW27" s="173"/>
      <c r="AX27" s="174"/>
    </row>
    <row r="28" spans="1:50" ht="18.75" customHeight="1" x14ac:dyDescent="0.15">
      <c r="A28" s="126"/>
      <c r="B28" s="127"/>
      <c r="C28" s="127"/>
      <c r="D28" s="127"/>
      <c r="E28" s="127"/>
      <c r="F28" s="128"/>
      <c r="G28" s="166"/>
      <c r="H28" s="143"/>
      <c r="I28" s="143"/>
      <c r="J28" s="143"/>
      <c r="K28" s="143"/>
      <c r="L28" s="143"/>
      <c r="M28" s="143"/>
      <c r="N28" s="143"/>
      <c r="O28" s="144"/>
      <c r="P28" s="142"/>
      <c r="Q28" s="143"/>
      <c r="R28" s="143"/>
      <c r="S28" s="143"/>
      <c r="T28" s="143"/>
      <c r="U28" s="143"/>
      <c r="V28" s="143"/>
      <c r="W28" s="143"/>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313"/>
      <c r="AV28" s="313"/>
      <c r="AW28" s="143" t="s">
        <v>466</v>
      </c>
      <c r="AX28" s="311"/>
    </row>
    <row r="29" spans="1:50" ht="22.5" customHeight="1" x14ac:dyDescent="0.15">
      <c r="A29" s="129"/>
      <c r="B29" s="127"/>
      <c r="C29" s="127"/>
      <c r="D29" s="127"/>
      <c r="E29" s="127"/>
      <c r="F29" s="128"/>
      <c r="G29" s="657"/>
      <c r="H29" s="244"/>
      <c r="I29" s="244"/>
      <c r="J29" s="244"/>
      <c r="K29" s="244"/>
      <c r="L29" s="244"/>
      <c r="M29" s="244"/>
      <c r="N29" s="244"/>
      <c r="O29" s="245"/>
      <c r="P29" s="229"/>
      <c r="Q29" s="74"/>
      <c r="R29" s="74"/>
      <c r="S29" s="74"/>
      <c r="T29" s="74"/>
      <c r="U29" s="74"/>
      <c r="V29" s="74"/>
      <c r="W29" s="74"/>
      <c r="X29" s="75"/>
      <c r="Y29" s="238" t="s">
        <v>14</v>
      </c>
      <c r="Z29" s="239"/>
      <c r="AA29" s="240"/>
      <c r="AB29" s="699"/>
      <c r="AC29" s="312"/>
      <c r="AD29" s="312"/>
      <c r="AE29" s="87"/>
      <c r="AF29" s="88"/>
      <c r="AG29" s="88"/>
      <c r="AH29" s="88"/>
      <c r="AI29" s="89"/>
      <c r="AJ29" s="87"/>
      <c r="AK29" s="88"/>
      <c r="AL29" s="88"/>
      <c r="AM29" s="88"/>
      <c r="AN29" s="89"/>
      <c r="AO29" s="87"/>
      <c r="AP29" s="88"/>
      <c r="AQ29" s="88"/>
      <c r="AR29" s="88"/>
      <c r="AS29" s="89"/>
      <c r="AT29" s="196"/>
      <c r="AU29" s="196"/>
      <c r="AV29" s="196"/>
      <c r="AW29" s="196"/>
      <c r="AX29" s="197"/>
    </row>
    <row r="30" spans="1:50" ht="22.5" customHeight="1" x14ac:dyDescent="0.15">
      <c r="A30" s="130"/>
      <c r="B30" s="131"/>
      <c r="C30" s="131"/>
      <c r="D30" s="131"/>
      <c r="E30" s="131"/>
      <c r="F30" s="132"/>
      <c r="G30" s="246"/>
      <c r="H30" s="247"/>
      <c r="I30" s="247"/>
      <c r="J30" s="247"/>
      <c r="K30" s="247"/>
      <c r="L30" s="247"/>
      <c r="M30" s="247"/>
      <c r="N30" s="247"/>
      <c r="O30" s="248"/>
      <c r="P30" s="77"/>
      <c r="Q30" s="77"/>
      <c r="R30" s="77"/>
      <c r="S30" s="77"/>
      <c r="T30" s="77"/>
      <c r="U30" s="77"/>
      <c r="V30" s="77"/>
      <c r="W30" s="77"/>
      <c r="X30" s="78"/>
      <c r="Y30" s="138" t="s">
        <v>65</v>
      </c>
      <c r="Z30" s="83"/>
      <c r="AA30" s="84"/>
      <c r="AB30" s="698"/>
      <c r="AC30" s="198"/>
      <c r="AD30" s="198"/>
      <c r="AE30" s="87"/>
      <c r="AF30" s="88"/>
      <c r="AG30" s="88"/>
      <c r="AH30" s="88"/>
      <c r="AI30" s="89"/>
      <c r="AJ30" s="87"/>
      <c r="AK30" s="88"/>
      <c r="AL30" s="88"/>
      <c r="AM30" s="88"/>
      <c r="AN30" s="89"/>
      <c r="AO30" s="87"/>
      <c r="AP30" s="88"/>
      <c r="AQ30" s="88"/>
      <c r="AR30" s="88"/>
      <c r="AS30" s="89"/>
      <c r="AT30" s="87"/>
      <c r="AU30" s="88"/>
      <c r="AV30" s="88"/>
      <c r="AW30" s="88"/>
      <c r="AX30" s="354"/>
    </row>
    <row r="31" spans="1:50" ht="22.5" customHeight="1" x14ac:dyDescent="0.15">
      <c r="A31" s="133"/>
      <c r="B31" s="134"/>
      <c r="C31" s="134"/>
      <c r="D31" s="134"/>
      <c r="E31" s="134"/>
      <c r="F31" s="135"/>
      <c r="G31" s="249"/>
      <c r="H31" s="250"/>
      <c r="I31" s="250"/>
      <c r="J31" s="250"/>
      <c r="K31" s="250"/>
      <c r="L31" s="250"/>
      <c r="M31" s="250"/>
      <c r="N31" s="250"/>
      <c r="O31" s="251"/>
      <c r="P31" s="80"/>
      <c r="Q31" s="80"/>
      <c r="R31" s="80"/>
      <c r="S31" s="80"/>
      <c r="T31" s="80"/>
      <c r="U31" s="80"/>
      <c r="V31" s="80"/>
      <c r="W31" s="80"/>
      <c r="X31" s="81"/>
      <c r="Y31" s="82" t="s">
        <v>15</v>
      </c>
      <c r="Z31" s="83"/>
      <c r="AA31" s="84"/>
      <c r="AB31" s="85" t="s">
        <v>467</v>
      </c>
      <c r="AC31" s="86"/>
      <c r="AD31" s="86"/>
      <c r="AE31" s="87"/>
      <c r="AF31" s="88"/>
      <c r="AG31" s="88"/>
      <c r="AH31" s="88"/>
      <c r="AI31" s="89"/>
      <c r="AJ31" s="87"/>
      <c r="AK31" s="88"/>
      <c r="AL31" s="88"/>
      <c r="AM31" s="88"/>
      <c r="AN31" s="89"/>
      <c r="AO31" s="87"/>
      <c r="AP31" s="88"/>
      <c r="AQ31" s="88"/>
      <c r="AR31" s="88"/>
      <c r="AS31" s="89"/>
      <c r="AT31" s="193"/>
      <c r="AU31" s="194"/>
      <c r="AV31" s="194"/>
      <c r="AW31" s="194"/>
      <c r="AX31" s="195"/>
    </row>
    <row r="32" spans="1:50" ht="18.75" customHeight="1" x14ac:dyDescent="0.15">
      <c r="A32" s="126" t="s">
        <v>13</v>
      </c>
      <c r="B32" s="127"/>
      <c r="C32" s="127"/>
      <c r="D32" s="127"/>
      <c r="E32" s="127"/>
      <c r="F32" s="128"/>
      <c r="G32" s="165" t="s">
        <v>319</v>
      </c>
      <c r="H32" s="140"/>
      <c r="I32" s="140"/>
      <c r="J32" s="140"/>
      <c r="K32" s="140"/>
      <c r="L32" s="140"/>
      <c r="M32" s="140"/>
      <c r="N32" s="140"/>
      <c r="O32" s="141"/>
      <c r="P32" s="139" t="s">
        <v>83</v>
      </c>
      <c r="Q32" s="140"/>
      <c r="R32" s="140"/>
      <c r="S32" s="140"/>
      <c r="T32" s="140"/>
      <c r="U32" s="140"/>
      <c r="V32" s="140"/>
      <c r="W32" s="140"/>
      <c r="X32" s="141"/>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2" t="s">
        <v>303</v>
      </c>
      <c r="AU32" s="173"/>
      <c r="AV32" s="173"/>
      <c r="AW32" s="173"/>
      <c r="AX32" s="174"/>
    </row>
    <row r="33" spans="1:50" ht="18.75" customHeight="1" x14ac:dyDescent="0.15">
      <c r="A33" s="126"/>
      <c r="B33" s="127"/>
      <c r="C33" s="127"/>
      <c r="D33" s="127"/>
      <c r="E33" s="127"/>
      <c r="F33" s="128"/>
      <c r="G33" s="166"/>
      <c r="H33" s="143"/>
      <c r="I33" s="143"/>
      <c r="J33" s="143"/>
      <c r="K33" s="143"/>
      <c r="L33" s="143"/>
      <c r="M33" s="143"/>
      <c r="N33" s="143"/>
      <c r="O33" s="144"/>
      <c r="P33" s="142"/>
      <c r="Q33" s="143"/>
      <c r="R33" s="143"/>
      <c r="S33" s="143"/>
      <c r="T33" s="143"/>
      <c r="U33" s="143"/>
      <c r="V33" s="143"/>
      <c r="W33" s="143"/>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313"/>
      <c r="AV33" s="313"/>
      <c r="AW33" s="143" t="s">
        <v>469</v>
      </c>
      <c r="AX33" s="311"/>
    </row>
    <row r="34" spans="1:50" ht="22.5" customHeight="1" x14ac:dyDescent="0.15">
      <c r="A34" s="129"/>
      <c r="B34" s="127"/>
      <c r="C34" s="127"/>
      <c r="D34" s="127"/>
      <c r="E34" s="127"/>
      <c r="F34" s="128"/>
      <c r="G34" s="657"/>
      <c r="H34" s="244"/>
      <c r="I34" s="244"/>
      <c r="J34" s="244"/>
      <c r="K34" s="244"/>
      <c r="L34" s="244"/>
      <c r="M34" s="244"/>
      <c r="N34" s="244"/>
      <c r="O34" s="245"/>
      <c r="P34" s="229"/>
      <c r="Q34" s="74"/>
      <c r="R34" s="74"/>
      <c r="S34" s="74"/>
      <c r="T34" s="74"/>
      <c r="U34" s="74"/>
      <c r="V34" s="74"/>
      <c r="W34" s="74"/>
      <c r="X34" s="75"/>
      <c r="Y34" s="238" t="s">
        <v>14</v>
      </c>
      <c r="Z34" s="239"/>
      <c r="AA34" s="240"/>
      <c r="AB34" s="699"/>
      <c r="AC34" s="312"/>
      <c r="AD34" s="312"/>
      <c r="AE34" s="87"/>
      <c r="AF34" s="88"/>
      <c r="AG34" s="88"/>
      <c r="AH34" s="88"/>
      <c r="AI34" s="89"/>
      <c r="AJ34" s="87"/>
      <c r="AK34" s="88"/>
      <c r="AL34" s="88"/>
      <c r="AM34" s="88"/>
      <c r="AN34" s="89"/>
      <c r="AO34" s="87"/>
      <c r="AP34" s="88"/>
      <c r="AQ34" s="88"/>
      <c r="AR34" s="88"/>
      <c r="AS34" s="89"/>
      <c r="AT34" s="196"/>
      <c r="AU34" s="196"/>
      <c r="AV34" s="196"/>
      <c r="AW34" s="196"/>
      <c r="AX34" s="197"/>
    </row>
    <row r="35" spans="1:50" ht="22.5" customHeight="1" x14ac:dyDescent="0.15">
      <c r="A35" s="130"/>
      <c r="B35" s="131"/>
      <c r="C35" s="131"/>
      <c r="D35" s="131"/>
      <c r="E35" s="131"/>
      <c r="F35" s="132"/>
      <c r="G35" s="246"/>
      <c r="H35" s="247"/>
      <c r="I35" s="247"/>
      <c r="J35" s="247"/>
      <c r="K35" s="247"/>
      <c r="L35" s="247"/>
      <c r="M35" s="247"/>
      <c r="N35" s="247"/>
      <c r="O35" s="248"/>
      <c r="P35" s="77"/>
      <c r="Q35" s="77"/>
      <c r="R35" s="77"/>
      <c r="S35" s="77"/>
      <c r="T35" s="77"/>
      <c r="U35" s="77"/>
      <c r="V35" s="77"/>
      <c r="W35" s="77"/>
      <c r="X35" s="78"/>
      <c r="Y35" s="138" t="s">
        <v>65</v>
      </c>
      <c r="Z35" s="83"/>
      <c r="AA35" s="84"/>
      <c r="AB35" s="698"/>
      <c r="AC35" s="198"/>
      <c r="AD35" s="198"/>
      <c r="AE35" s="87"/>
      <c r="AF35" s="88"/>
      <c r="AG35" s="88"/>
      <c r="AH35" s="88"/>
      <c r="AI35" s="89"/>
      <c r="AJ35" s="87"/>
      <c r="AK35" s="88"/>
      <c r="AL35" s="88"/>
      <c r="AM35" s="88"/>
      <c r="AN35" s="89"/>
      <c r="AO35" s="87"/>
      <c r="AP35" s="88"/>
      <c r="AQ35" s="88"/>
      <c r="AR35" s="88"/>
      <c r="AS35" s="89"/>
      <c r="AT35" s="87"/>
      <c r="AU35" s="88"/>
      <c r="AV35" s="88"/>
      <c r="AW35" s="88"/>
      <c r="AX35" s="354"/>
    </row>
    <row r="36" spans="1:50" ht="22.5" customHeight="1" x14ac:dyDescent="0.15">
      <c r="A36" s="133"/>
      <c r="B36" s="134"/>
      <c r="C36" s="134"/>
      <c r="D36" s="134"/>
      <c r="E36" s="134"/>
      <c r="F36" s="135"/>
      <c r="G36" s="249"/>
      <c r="H36" s="250"/>
      <c r="I36" s="250"/>
      <c r="J36" s="250"/>
      <c r="K36" s="250"/>
      <c r="L36" s="250"/>
      <c r="M36" s="250"/>
      <c r="N36" s="250"/>
      <c r="O36" s="251"/>
      <c r="P36" s="80"/>
      <c r="Q36" s="80"/>
      <c r="R36" s="80"/>
      <c r="S36" s="80"/>
      <c r="T36" s="80"/>
      <c r="U36" s="80"/>
      <c r="V36" s="80"/>
      <c r="W36" s="80"/>
      <c r="X36" s="81"/>
      <c r="Y36" s="82" t="s">
        <v>15</v>
      </c>
      <c r="Z36" s="83"/>
      <c r="AA36" s="84"/>
      <c r="AB36" s="85" t="s">
        <v>468</v>
      </c>
      <c r="AC36" s="86"/>
      <c r="AD36" s="86"/>
      <c r="AE36" s="87"/>
      <c r="AF36" s="88"/>
      <c r="AG36" s="88"/>
      <c r="AH36" s="88"/>
      <c r="AI36" s="89"/>
      <c r="AJ36" s="87"/>
      <c r="AK36" s="88"/>
      <c r="AL36" s="88"/>
      <c r="AM36" s="88"/>
      <c r="AN36" s="89"/>
      <c r="AO36" s="87"/>
      <c r="AP36" s="88"/>
      <c r="AQ36" s="88"/>
      <c r="AR36" s="88"/>
      <c r="AS36" s="89"/>
      <c r="AT36" s="193"/>
      <c r="AU36" s="194"/>
      <c r="AV36" s="194"/>
      <c r="AW36" s="194"/>
      <c r="AX36" s="195"/>
    </row>
    <row r="37" spans="1:50" ht="18.75" customHeight="1" x14ac:dyDescent="0.15">
      <c r="A37" s="126" t="s">
        <v>13</v>
      </c>
      <c r="B37" s="127"/>
      <c r="C37" s="127"/>
      <c r="D37" s="127"/>
      <c r="E37" s="127"/>
      <c r="F37" s="128"/>
      <c r="G37" s="165" t="s">
        <v>319</v>
      </c>
      <c r="H37" s="140"/>
      <c r="I37" s="140"/>
      <c r="J37" s="140"/>
      <c r="K37" s="140"/>
      <c r="L37" s="140"/>
      <c r="M37" s="140"/>
      <c r="N37" s="140"/>
      <c r="O37" s="141"/>
      <c r="P37" s="139" t="s">
        <v>83</v>
      </c>
      <c r="Q37" s="140"/>
      <c r="R37" s="140"/>
      <c r="S37" s="140"/>
      <c r="T37" s="140"/>
      <c r="U37" s="140"/>
      <c r="V37" s="140"/>
      <c r="W37" s="140"/>
      <c r="X37" s="141"/>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2" t="s">
        <v>303</v>
      </c>
      <c r="AU37" s="173"/>
      <c r="AV37" s="173"/>
      <c r="AW37" s="173"/>
      <c r="AX37" s="174"/>
    </row>
    <row r="38" spans="1:50" ht="18.75" customHeight="1" x14ac:dyDescent="0.15">
      <c r="A38" s="126"/>
      <c r="B38" s="127"/>
      <c r="C38" s="127"/>
      <c r="D38" s="127"/>
      <c r="E38" s="127"/>
      <c r="F38" s="128"/>
      <c r="G38" s="166"/>
      <c r="H38" s="143"/>
      <c r="I38" s="143"/>
      <c r="J38" s="143"/>
      <c r="K38" s="143"/>
      <c r="L38" s="143"/>
      <c r="M38" s="143"/>
      <c r="N38" s="143"/>
      <c r="O38" s="144"/>
      <c r="P38" s="142"/>
      <c r="Q38" s="143"/>
      <c r="R38" s="143"/>
      <c r="S38" s="143"/>
      <c r="T38" s="143"/>
      <c r="U38" s="143"/>
      <c r="V38" s="143"/>
      <c r="W38" s="143"/>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313"/>
      <c r="AV38" s="313"/>
      <c r="AW38" s="143" t="s">
        <v>469</v>
      </c>
      <c r="AX38" s="311"/>
    </row>
    <row r="39" spans="1:50" ht="22.5" customHeight="1" x14ac:dyDescent="0.15">
      <c r="A39" s="129"/>
      <c r="B39" s="127"/>
      <c r="C39" s="127"/>
      <c r="D39" s="127"/>
      <c r="E39" s="127"/>
      <c r="F39" s="128"/>
      <c r="G39" s="657"/>
      <c r="H39" s="244"/>
      <c r="I39" s="244"/>
      <c r="J39" s="244"/>
      <c r="K39" s="244"/>
      <c r="L39" s="244"/>
      <c r="M39" s="244"/>
      <c r="N39" s="244"/>
      <c r="O39" s="245"/>
      <c r="P39" s="229"/>
      <c r="Q39" s="74"/>
      <c r="R39" s="74"/>
      <c r="S39" s="74"/>
      <c r="T39" s="74"/>
      <c r="U39" s="74"/>
      <c r="V39" s="74"/>
      <c r="W39" s="74"/>
      <c r="X39" s="75"/>
      <c r="Y39" s="238" t="s">
        <v>14</v>
      </c>
      <c r="Z39" s="239"/>
      <c r="AA39" s="240"/>
      <c r="AB39" s="699"/>
      <c r="AC39" s="312"/>
      <c r="AD39" s="312"/>
      <c r="AE39" s="87"/>
      <c r="AF39" s="88"/>
      <c r="AG39" s="88"/>
      <c r="AH39" s="88"/>
      <c r="AI39" s="89"/>
      <c r="AJ39" s="87"/>
      <c r="AK39" s="88"/>
      <c r="AL39" s="88"/>
      <c r="AM39" s="88"/>
      <c r="AN39" s="89"/>
      <c r="AO39" s="87"/>
      <c r="AP39" s="88"/>
      <c r="AQ39" s="88"/>
      <c r="AR39" s="88"/>
      <c r="AS39" s="89"/>
      <c r="AT39" s="196"/>
      <c r="AU39" s="196"/>
      <c r="AV39" s="196"/>
      <c r="AW39" s="196"/>
      <c r="AX39" s="197"/>
    </row>
    <row r="40" spans="1:50" ht="22.5" customHeight="1" x14ac:dyDescent="0.15">
      <c r="A40" s="130"/>
      <c r="B40" s="131"/>
      <c r="C40" s="131"/>
      <c r="D40" s="131"/>
      <c r="E40" s="131"/>
      <c r="F40" s="132"/>
      <c r="G40" s="246"/>
      <c r="H40" s="247"/>
      <c r="I40" s="247"/>
      <c r="J40" s="247"/>
      <c r="K40" s="247"/>
      <c r="L40" s="247"/>
      <c r="M40" s="247"/>
      <c r="N40" s="247"/>
      <c r="O40" s="248"/>
      <c r="P40" s="77"/>
      <c r="Q40" s="77"/>
      <c r="R40" s="77"/>
      <c r="S40" s="77"/>
      <c r="T40" s="77"/>
      <c r="U40" s="77"/>
      <c r="V40" s="77"/>
      <c r="W40" s="77"/>
      <c r="X40" s="78"/>
      <c r="Y40" s="138" t="s">
        <v>65</v>
      </c>
      <c r="Z40" s="83"/>
      <c r="AA40" s="84"/>
      <c r="AB40" s="698"/>
      <c r="AC40" s="198"/>
      <c r="AD40" s="198"/>
      <c r="AE40" s="87"/>
      <c r="AF40" s="88"/>
      <c r="AG40" s="88"/>
      <c r="AH40" s="88"/>
      <c r="AI40" s="89"/>
      <c r="AJ40" s="87"/>
      <c r="AK40" s="88"/>
      <c r="AL40" s="88"/>
      <c r="AM40" s="88"/>
      <c r="AN40" s="89"/>
      <c r="AO40" s="87"/>
      <c r="AP40" s="88"/>
      <c r="AQ40" s="88"/>
      <c r="AR40" s="88"/>
      <c r="AS40" s="89"/>
      <c r="AT40" s="87"/>
      <c r="AU40" s="88"/>
      <c r="AV40" s="88"/>
      <c r="AW40" s="88"/>
      <c r="AX40" s="354"/>
    </row>
    <row r="41" spans="1:50" ht="22.5" customHeight="1" x14ac:dyDescent="0.15">
      <c r="A41" s="133"/>
      <c r="B41" s="134"/>
      <c r="C41" s="134"/>
      <c r="D41" s="134"/>
      <c r="E41" s="134"/>
      <c r="F41" s="135"/>
      <c r="G41" s="249"/>
      <c r="H41" s="250"/>
      <c r="I41" s="250"/>
      <c r="J41" s="250"/>
      <c r="K41" s="250"/>
      <c r="L41" s="250"/>
      <c r="M41" s="250"/>
      <c r="N41" s="250"/>
      <c r="O41" s="251"/>
      <c r="P41" s="80"/>
      <c r="Q41" s="80"/>
      <c r="R41" s="80"/>
      <c r="S41" s="80"/>
      <c r="T41" s="80"/>
      <c r="U41" s="80"/>
      <c r="V41" s="80"/>
      <c r="W41" s="80"/>
      <c r="X41" s="81"/>
      <c r="Y41" s="82" t="s">
        <v>15</v>
      </c>
      <c r="Z41" s="83"/>
      <c r="AA41" s="84"/>
      <c r="AB41" s="85" t="s">
        <v>468</v>
      </c>
      <c r="AC41" s="86"/>
      <c r="AD41" s="86"/>
      <c r="AE41" s="87"/>
      <c r="AF41" s="88"/>
      <c r="AG41" s="88"/>
      <c r="AH41" s="88"/>
      <c r="AI41" s="89"/>
      <c r="AJ41" s="87"/>
      <c r="AK41" s="88"/>
      <c r="AL41" s="88"/>
      <c r="AM41" s="88"/>
      <c r="AN41" s="89"/>
      <c r="AO41" s="87"/>
      <c r="AP41" s="88"/>
      <c r="AQ41" s="88"/>
      <c r="AR41" s="88"/>
      <c r="AS41" s="89"/>
      <c r="AT41" s="193"/>
      <c r="AU41" s="194"/>
      <c r="AV41" s="194"/>
      <c r="AW41" s="194"/>
      <c r="AX41" s="195"/>
    </row>
    <row r="42" spans="1:50" ht="18.75" customHeight="1" x14ac:dyDescent="0.15">
      <c r="A42" s="126" t="s">
        <v>13</v>
      </c>
      <c r="B42" s="127"/>
      <c r="C42" s="127"/>
      <c r="D42" s="127"/>
      <c r="E42" s="127"/>
      <c r="F42" s="128"/>
      <c r="G42" s="165" t="s">
        <v>319</v>
      </c>
      <c r="H42" s="140"/>
      <c r="I42" s="140"/>
      <c r="J42" s="140"/>
      <c r="K42" s="140"/>
      <c r="L42" s="140"/>
      <c r="M42" s="140"/>
      <c r="N42" s="140"/>
      <c r="O42" s="141"/>
      <c r="P42" s="139" t="s">
        <v>83</v>
      </c>
      <c r="Q42" s="140"/>
      <c r="R42" s="140"/>
      <c r="S42" s="140"/>
      <c r="T42" s="140"/>
      <c r="U42" s="140"/>
      <c r="V42" s="140"/>
      <c r="W42" s="140"/>
      <c r="X42" s="141"/>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2" t="s">
        <v>303</v>
      </c>
      <c r="AU42" s="173"/>
      <c r="AV42" s="173"/>
      <c r="AW42" s="173"/>
      <c r="AX42" s="174"/>
    </row>
    <row r="43" spans="1:50" ht="18.75" customHeight="1" x14ac:dyDescent="0.15">
      <c r="A43" s="126"/>
      <c r="B43" s="127"/>
      <c r="C43" s="127"/>
      <c r="D43" s="127"/>
      <c r="E43" s="127"/>
      <c r="F43" s="128"/>
      <c r="G43" s="166"/>
      <c r="H43" s="143"/>
      <c r="I43" s="143"/>
      <c r="J43" s="143"/>
      <c r="K43" s="143"/>
      <c r="L43" s="143"/>
      <c r="M43" s="143"/>
      <c r="N43" s="143"/>
      <c r="O43" s="144"/>
      <c r="P43" s="142"/>
      <c r="Q43" s="143"/>
      <c r="R43" s="143"/>
      <c r="S43" s="143"/>
      <c r="T43" s="143"/>
      <c r="U43" s="143"/>
      <c r="V43" s="143"/>
      <c r="W43" s="143"/>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313"/>
      <c r="AV43" s="313"/>
      <c r="AW43" s="143" t="s">
        <v>469</v>
      </c>
      <c r="AX43" s="311"/>
    </row>
    <row r="44" spans="1:50" ht="22.5" customHeight="1" x14ac:dyDescent="0.15">
      <c r="A44" s="129"/>
      <c r="B44" s="127"/>
      <c r="C44" s="127"/>
      <c r="D44" s="127"/>
      <c r="E44" s="127"/>
      <c r="F44" s="128"/>
      <c r="G44" s="657"/>
      <c r="H44" s="244"/>
      <c r="I44" s="244"/>
      <c r="J44" s="244"/>
      <c r="K44" s="244"/>
      <c r="L44" s="244"/>
      <c r="M44" s="244"/>
      <c r="N44" s="244"/>
      <c r="O44" s="245"/>
      <c r="P44" s="229"/>
      <c r="Q44" s="74"/>
      <c r="R44" s="74"/>
      <c r="S44" s="74"/>
      <c r="T44" s="74"/>
      <c r="U44" s="74"/>
      <c r="V44" s="74"/>
      <c r="W44" s="74"/>
      <c r="X44" s="75"/>
      <c r="Y44" s="238" t="s">
        <v>14</v>
      </c>
      <c r="Z44" s="239"/>
      <c r="AA44" s="240"/>
      <c r="AB44" s="699"/>
      <c r="AC44" s="312"/>
      <c r="AD44" s="312"/>
      <c r="AE44" s="87"/>
      <c r="AF44" s="88"/>
      <c r="AG44" s="88"/>
      <c r="AH44" s="88"/>
      <c r="AI44" s="89"/>
      <c r="AJ44" s="87"/>
      <c r="AK44" s="88"/>
      <c r="AL44" s="88"/>
      <c r="AM44" s="88"/>
      <c r="AN44" s="89"/>
      <c r="AO44" s="87"/>
      <c r="AP44" s="88"/>
      <c r="AQ44" s="88"/>
      <c r="AR44" s="88"/>
      <c r="AS44" s="89"/>
      <c r="AT44" s="196"/>
      <c r="AU44" s="196"/>
      <c r="AV44" s="196"/>
      <c r="AW44" s="196"/>
      <c r="AX44" s="197"/>
    </row>
    <row r="45" spans="1:50" ht="22.5" customHeight="1" x14ac:dyDescent="0.15">
      <c r="A45" s="130"/>
      <c r="B45" s="131"/>
      <c r="C45" s="131"/>
      <c r="D45" s="131"/>
      <c r="E45" s="131"/>
      <c r="F45" s="132"/>
      <c r="G45" s="246"/>
      <c r="H45" s="247"/>
      <c r="I45" s="247"/>
      <c r="J45" s="247"/>
      <c r="K45" s="247"/>
      <c r="L45" s="247"/>
      <c r="M45" s="247"/>
      <c r="N45" s="247"/>
      <c r="O45" s="248"/>
      <c r="P45" s="77"/>
      <c r="Q45" s="77"/>
      <c r="R45" s="77"/>
      <c r="S45" s="77"/>
      <c r="T45" s="77"/>
      <c r="U45" s="77"/>
      <c r="V45" s="77"/>
      <c r="W45" s="77"/>
      <c r="X45" s="78"/>
      <c r="Y45" s="138" t="s">
        <v>65</v>
      </c>
      <c r="Z45" s="83"/>
      <c r="AA45" s="84"/>
      <c r="AB45" s="698"/>
      <c r="AC45" s="198"/>
      <c r="AD45" s="198"/>
      <c r="AE45" s="87"/>
      <c r="AF45" s="88"/>
      <c r="AG45" s="88"/>
      <c r="AH45" s="88"/>
      <c r="AI45" s="89"/>
      <c r="AJ45" s="87"/>
      <c r="AK45" s="88"/>
      <c r="AL45" s="88"/>
      <c r="AM45" s="88"/>
      <c r="AN45" s="89"/>
      <c r="AO45" s="87"/>
      <c r="AP45" s="88"/>
      <c r="AQ45" s="88"/>
      <c r="AR45" s="88"/>
      <c r="AS45" s="89"/>
      <c r="AT45" s="87"/>
      <c r="AU45" s="88"/>
      <c r="AV45" s="88"/>
      <c r="AW45" s="88"/>
      <c r="AX45" s="354"/>
    </row>
    <row r="46" spans="1:50" ht="22.5" customHeight="1" x14ac:dyDescent="0.15">
      <c r="A46" s="133"/>
      <c r="B46" s="134"/>
      <c r="C46" s="134"/>
      <c r="D46" s="134"/>
      <c r="E46" s="134"/>
      <c r="F46" s="135"/>
      <c r="G46" s="249"/>
      <c r="H46" s="250"/>
      <c r="I46" s="250"/>
      <c r="J46" s="250"/>
      <c r="K46" s="250"/>
      <c r="L46" s="250"/>
      <c r="M46" s="250"/>
      <c r="N46" s="250"/>
      <c r="O46" s="251"/>
      <c r="P46" s="80"/>
      <c r="Q46" s="80"/>
      <c r="R46" s="80"/>
      <c r="S46" s="80"/>
      <c r="T46" s="80"/>
      <c r="U46" s="80"/>
      <c r="V46" s="80"/>
      <c r="W46" s="80"/>
      <c r="X46" s="81"/>
      <c r="Y46" s="82" t="s">
        <v>15</v>
      </c>
      <c r="Z46" s="83"/>
      <c r="AA46" s="84"/>
      <c r="AB46" s="85" t="s">
        <v>468</v>
      </c>
      <c r="AC46" s="86"/>
      <c r="AD46" s="86"/>
      <c r="AE46" s="87"/>
      <c r="AF46" s="88"/>
      <c r="AG46" s="88"/>
      <c r="AH46" s="88"/>
      <c r="AI46" s="89"/>
      <c r="AJ46" s="87"/>
      <c r="AK46" s="88"/>
      <c r="AL46" s="88"/>
      <c r="AM46" s="88"/>
      <c r="AN46" s="89"/>
      <c r="AO46" s="87"/>
      <c r="AP46" s="88"/>
      <c r="AQ46" s="88"/>
      <c r="AR46" s="88"/>
      <c r="AS46" s="89"/>
      <c r="AT46" s="193"/>
      <c r="AU46" s="194"/>
      <c r="AV46" s="194"/>
      <c r="AW46" s="194"/>
      <c r="AX46" s="195"/>
    </row>
    <row r="47" spans="1:50" ht="18.75" customHeight="1" x14ac:dyDescent="0.15">
      <c r="A47" s="126" t="s">
        <v>13</v>
      </c>
      <c r="B47" s="127"/>
      <c r="C47" s="127"/>
      <c r="D47" s="127"/>
      <c r="E47" s="127"/>
      <c r="F47" s="128"/>
      <c r="G47" s="165" t="s">
        <v>319</v>
      </c>
      <c r="H47" s="140"/>
      <c r="I47" s="140"/>
      <c r="J47" s="140"/>
      <c r="K47" s="140"/>
      <c r="L47" s="140"/>
      <c r="M47" s="140"/>
      <c r="N47" s="140"/>
      <c r="O47" s="141"/>
      <c r="P47" s="139" t="s">
        <v>83</v>
      </c>
      <c r="Q47" s="140"/>
      <c r="R47" s="140"/>
      <c r="S47" s="140"/>
      <c r="T47" s="140"/>
      <c r="U47" s="140"/>
      <c r="V47" s="140"/>
      <c r="W47" s="140"/>
      <c r="X47" s="141"/>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2" t="s">
        <v>303</v>
      </c>
      <c r="AU47" s="173"/>
      <c r="AV47" s="173"/>
      <c r="AW47" s="173"/>
      <c r="AX47" s="174"/>
    </row>
    <row r="48" spans="1:50" ht="18.75" customHeight="1" x14ac:dyDescent="0.15">
      <c r="A48" s="126"/>
      <c r="B48" s="127"/>
      <c r="C48" s="127"/>
      <c r="D48" s="127"/>
      <c r="E48" s="127"/>
      <c r="F48" s="128"/>
      <c r="G48" s="166"/>
      <c r="H48" s="143"/>
      <c r="I48" s="143"/>
      <c r="J48" s="143"/>
      <c r="K48" s="143"/>
      <c r="L48" s="143"/>
      <c r="M48" s="143"/>
      <c r="N48" s="143"/>
      <c r="O48" s="144"/>
      <c r="P48" s="142"/>
      <c r="Q48" s="143"/>
      <c r="R48" s="143"/>
      <c r="S48" s="143"/>
      <c r="T48" s="143"/>
      <c r="U48" s="143"/>
      <c r="V48" s="143"/>
      <c r="W48" s="143"/>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313"/>
      <c r="AV48" s="313"/>
      <c r="AW48" s="143" t="s">
        <v>466</v>
      </c>
      <c r="AX48" s="311"/>
    </row>
    <row r="49" spans="1:50" ht="22.5" customHeight="1" x14ac:dyDescent="0.15">
      <c r="A49" s="129"/>
      <c r="B49" s="127"/>
      <c r="C49" s="127"/>
      <c r="D49" s="127"/>
      <c r="E49" s="127"/>
      <c r="F49" s="128"/>
      <c r="G49" s="657"/>
      <c r="H49" s="244"/>
      <c r="I49" s="244"/>
      <c r="J49" s="244"/>
      <c r="K49" s="244"/>
      <c r="L49" s="244"/>
      <c r="M49" s="244"/>
      <c r="N49" s="244"/>
      <c r="O49" s="245"/>
      <c r="P49" s="229"/>
      <c r="Q49" s="74"/>
      <c r="R49" s="74"/>
      <c r="S49" s="74"/>
      <c r="T49" s="74"/>
      <c r="U49" s="74"/>
      <c r="V49" s="74"/>
      <c r="W49" s="74"/>
      <c r="X49" s="75"/>
      <c r="Y49" s="238" t="s">
        <v>14</v>
      </c>
      <c r="Z49" s="239"/>
      <c r="AA49" s="240"/>
      <c r="AB49" s="699"/>
      <c r="AC49" s="312"/>
      <c r="AD49" s="312"/>
      <c r="AE49" s="87"/>
      <c r="AF49" s="88"/>
      <c r="AG49" s="88"/>
      <c r="AH49" s="88"/>
      <c r="AI49" s="89"/>
      <c r="AJ49" s="87"/>
      <c r="AK49" s="88"/>
      <c r="AL49" s="88"/>
      <c r="AM49" s="88"/>
      <c r="AN49" s="89"/>
      <c r="AO49" s="87"/>
      <c r="AP49" s="88"/>
      <c r="AQ49" s="88"/>
      <c r="AR49" s="88"/>
      <c r="AS49" s="89"/>
      <c r="AT49" s="196"/>
      <c r="AU49" s="196"/>
      <c r="AV49" s="196"/>
      <c r="AW49" s="196"/>
      <c r="AX49" s="197"/>
    </row>
    <row r="50" spans="1:50" ht="22.5" customHeight="1" x14ac:dyDescent="0.15">
      <c r="A50" s="130"/>
      <c r="B50" s="131"/>
      <c r="C50" s="131"/>
      <c r="D50" s="131"/>
      <c r="E50" s="131"/>
      <c r="F50" s="132"/>
      <c r="G50" s="246"/>
      <c r="H50" s="247"/>
      <c r="I50" s="247"/>
      <c r="J50" s="247"/>
      <c r="K50" s="247"/>
      <c r="L50" s="247"/>
      <c r="M50" s="247"/>
      <c r="N50" s="247"/>
      <c r="O50" s="248"/>
      <c r="P50" s="77"/>
      <c r="Q50" s="77"/>
      <c r="R50" s="77"/>
      <c r="S50" s="77"/>
      <c r="T50" s="77"/>
      <c r="U50" s="77"/>
      <c r="V50" s="77"/>
      <c r="W50" s="77"/>
      <c r="X50" s="78"/>
      <c r="Y50" s="138" t="s">
        <v>65</v>
      </c>
      <c r="Z50" s="83"/>
      <c r="AA50" s="84"/>
      <c r="AB50" s="698"/>
      <c r="AC50" s="198"/>
      <c r="AD50" s="198"/>
      <c r="AE50" s="87"/>
      <c r="AF50" s="88"/>
      <c r="AG50" s="88"/>
      <c r="AH50" s="88"/>
      <c r="AI50" s="89"/>
      <c r="AJ50" s="87"/>
      <c r="AK50" s="88"/>
      <c r="AL50" s="88"/>
      <c r="AM50" s="88"/>
      <c r="AN50" s="89"/>
      <c r="AO50" s="87"/>
      <c r="AP50" s="88"/>
      <c r="AQ50" s="88"/>
      <c r="AR50" s="88"/>
      <c r="AS50" s="89"/>
      <c r="AT50" s="87"/>
      <c r="AU50" s="88"/>
      <c r="AV50" s="88"/>
      <c r="AW50" s="88"/>
      <c r="AX50" s="354"/>
    </row>
    <row r="51" spans="1:50" ht="22.5" customHeight="1" x14ac:dyDescent="0.15">
      <c r="A51" s="133"/>
      <c r="B51" s="134"/>
      <c r="C51" s="134"/>
      <c r="D51" s="134"/>
      <c r="E51" s="134"/>
      <c r="F51" s="135"/>
      <c r="G51" s="249"/>
      <c r="H51" s="250"/>
      <c r="I51" s="250"/>
      <c r="J51" s="250"/>
      <c r="K51" s="250"/>
      <c r="L51" s="250"/>
      <c r="M51" s="250"/>
      <c r="N51" s="250"/>
      <c r="O51" s="251"/>
      <c r="P51" s="80"/>
      <c r="Q51" s="80"/>
      <c r="R51" s="80"/>
      <c r="S51" s="80"/>
      <c r="T51" s="80"/>
      <c r="U51" s="80"/>
      <c r="V51" s="80"/>
      <c r="W51" s="80"/>
      <c r="X51" s="81"/>
      <c r="Y51" s="82" t="s">
        <v>15</v>
      </c>
      <c r="Z51" s="83"/>
      <c r="AA51" s="84"/>
      <c r="AB51" s="696" t="s">
        <v>467</v>
      </c>
      <c r="AC51" s="697"/>
      <c r="AD51" s="697"/>
      <c r="AE51" s="87"/>
      <c r="AF51" s="88"/>
      <c r="AG51" s="88"/>
      <c r="AH51" s="88"/>
      <c r="AI51" s="89"/>
      <c r="AJ51" s="87"/>
      <c r="AK51" s="88"/>
      <c r="AL51" s="88"/>
      <c r="AM51" s="88"/>
      <c r="AN51" s="89"/>
      <c r="AO51" s="87"/>
      <c r="AP51" s="88"/>
      <c r="AQ51" s="88"/>
      <c r="AR51" s="88"/>
      <c r="AS51" s="89"/>
      <c r="AT51" s="193"/>
      <c r="AU51" s="194"/>
      <c r="AV51" s="194"/>
      <c r="AW51" s="194"/>
      <c r="AX51" s="19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3"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73" t="s">
        <v>372</v>
      </c>
      <c r="H2" s="374"/>
      <c r="I2" s="374"/>
      <c r="J2" s="374"/>
      <c r="K2" s="374"/>
      <c r="L2" s="374"/>
      <c r="M2" s="374"/>
      <c r="N2" s="374"/>
      <c r="O2" s="374"/>
      <c r="P2" s="374"/>
      <c r="Q2" s="374"/>
      <c r="R2" s="374"/>
      <c r="S2" s="374"/>
      <c r="T2" s="374"/>
      <c r="U2" s="374"/>
      <c r="V2" s="374"/>
      <c r="W2" s="374"/>
      <c r="X2" s="374"/>
      <c r="Y2" s="374"/>
      <c r="Z2" s="374"/>
      <c r="AA2" s="374"/>
      <c r="AB2" s="375"/>
      <c r="AC2" s="373" t="s">
        <v>462</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12"/>
      <c r="B3" s="713"/>
      <c r="C3" s="713"/>
      <c r="D3" s="713"/>
      <c r="E3" s="713"/>
      <c r="F3" s="714"/>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79"/>
    </row>
    <row r="4" spans="1:50" ht="24.75" customHeight="1" x14ac:dyDescent="0.15">
      <c r="A4" s="712"/>
      <c r="B4" s="713"/>
      <c r="C4" s="713"/>
      <c r="D4" s="713"/>
      <c r="E4" s="713"/>
      <c r="F4" s="714"/>
      <c r="G4" s="358"/>
      <c r="H4" s="359"/>
      <c r="I4" s="359"/>
      <c r="J4" s="359"/>
      <c r="K4" s="360"/>
      <c r="L4" s="361"/>
      <c r="M4" s="362"/>
      <c r="N4" s="362"/>
      <c r="O4" s="362"/>
      <c r="P4" s="362"/>
      <c r="Q4" s="362"/>
      <c r="R4" s="362"/>
      <c r="S4" s="362"/>
      <c r="T4" s="362"/>
      <c r="U4" s="362"/>
      <c r="V4" s="362"/>
      <c r="W4" s="362"/>
      <c r="X4" s="363"/>
      <c r="Y4" s="393"/>
      <c r="Z4" s="394"/>
      <c r="AA4" s="394"/>
      <c r="AB4" s="395"/>
      <c r="AC4" s="358"/>
      <c r="AD4" s="359"/>
      <c r="AE4" s="359"/>
      <c r="AF4" s="359"/>
      <c r="AG4" s="360"/>
      <c r="AH4" s="361"/>
      <c r="AI4" s="362"/>
      <c r="AJ4" s="362"/>
      <c r="AK4" s="362"/>
      <c r="AL4" s="362"/>
      <c r="AM4" s="362"/>
      <c r="AN4" s="362"/>
      <c r="AO4" s="362"/>
      <c r="AP4" s="362"/>
      <c r="AQ4" s="362"/>
      <c r="AR4" s="362"/>
      <c r="AS4" s="362"/>
      <c r="AT4" s="363"/>
      <c r="AU4" s="393"/>
      <c r="AV4" s="394"/>
      <c r="AW4" s="394"/>
      <c r="AX4" s="480"/>
    </row>
    <row r="5" spans="1:50" ht="24.75" customHeight="1" x14ac:dyDescent="0.15">
      <c r="A5" s="712"/>
      <c r="B5" s="713"/>
      <c r="C5" s="713"/>
      <c r="D5" s="713"/>
      <c r="E5" s="713"/>
      <c r="F5" s="714"/>
      <c r="G5" s="408"/>
      <c r="H5" s="409"/>
      <c r="I5" s="409"/>
      <c r="J5" s="409"/>
      <c r="K5" s="410"/>
      <c r="L5" s="411"/>
      <c r="M5" s="412"/>
      <c r="N5" s="412"/>
      <c r="O5" s="412"/>
      <c r="P5" s="412"/>
      <c r="Q5" s="412"/>
      <c r="R5" s="412"/>
      <c r="S5" s="412"/>
      <c r="T5" s="412"/>
      <c r="U5" s="412"/>
      <c r="V5" s="412"/>
      <c r="W5" s="412"/>
      <c r="X5" s="413"/>
      <c r="Y5" s="414"/>
      <c r="Z5" s="415"/>
      <c r="AA5" s="415"/>
      <c r="AB5" s="416"/>
      <c r="AC5" s="408"/>
      <c r="AD5" s="409"/>
      <c r="AE5" s="409"/>
      <c r="AF5" s="409"/>
      <c r="AG5" s="410"/>
      <c r="AH5" s="411"/>
      <c r="AI5" s="412"/>
      <c r="AJ5" s="412"/>
      <c r="AK5" s="412"/>
      <c r="AL5" s="412"/>
      <c r="AM5" s="412"/>
      <c r="AN5" s="412"/>
      <c r="AO5" s="412"/>
      <c r="AP5" s="412"/>
      <c r="AQ5" s="412"/>
      <c r="AR5" s="412"/>
      <c r="AS5" s="412"/>
      <c r="AT5" s="413"/>
      <c r="AU5" s="414"/>
      <c r="AV5" s="415"/>
      <c r="AW5" s="415"/>
      <c r="AX5" s="564"/>
    </row>
    <row r="6" spans="1:50" ht="24.75" customHeight="1" x14ac:dyDescent="0.15">
      <c r="A6" s="712"/>
      <c r="B6" s="713"/>
      <c r="C6" s="713"/>
      <c r="D6" s="713"/>
      <c r="E6" s="713"/>
      <c r="F6" s="714"/>
      <c r="G6" s="408"/>
      <c r="H6" s="409"/>
      <c r="I6" s="409"/>
      <c r="J6" s="409"/>
      <c r="K6" s="410"/>
      <c r="L6" s="411"/>
      <c r="M6" s="412"/>
      <c r="N6" s="412"/>
      <c r="O6" s="412"/>
      <c r="P6" s="412"/>
      <c r="Q6" s="412"/>
      <c r="R6" s="412"/>
      <c r="S6" s="412"/>
      <c r="T6" s="412"/>
      <c r="U6" s="412"/>
      <c r="V6" s="412"/>
      <c r="W6" s="412"/>
      <c r="X6" s="413"/>
      <c r="Y6" s="414"/>
      <c r="Z6" s="415"/>
      <c r="AA6" s="415"/>
      <c r="AB6" s="416"/>
      <c r="AC6" s="408"/>
      <c r="AD6" s="409"/>
      <c r="AE6" s="409"/>
      <c r="AF6" s="409"/>
      <c r="AG6" s="410"/>
      <c r="AH6" s="411"/>
      <c r="AI6" s="412"/>
      <c r="AJ6" s="412"/>
      <c r="AK6" s="412"/>
      <c r="AL6" s="412"/>
      <c r="AM6" s="412"/>
      <c r="AN6" s="412"/>
      <c r="AO6" s="412"/>
      <c r="AP6" s="412"/>
      <c r="AQ6" s="412"/>
      <c r="AR6" s="412"/>
      <c r="AS6" s="412"/>
      <c r="AT6" s="413"/>
      <c r="AU6" s="414"/>
      <c r="AV6" s="415"/>
      <c r="AW6" s="415"/>
      <c r="AX6" s="564"/>
    </row>
    <row r="7" spans="1:50" ht="24.75" customHeight="1" x14ac:dyDescent="0.15">
      <c r="A7" s="712"/>
      <c r="B7" s="713"/>
      <c r="C7" s="713"/>
      <c r="D7" s="713"/>
      <c r="E7" s="713"/>
      <c r="F7" s="714"/>
      <c r="G7" s="408"/>
      <c r="H7" s="409"/>
      <c r="I7" s="409"/>
      <c r="J7" s="409"/>
      <c r="K7" s="410"/>
      <c r="L7" s="411"/>
      <c r="M7" s="412"/>
      <c r="N7" s="412"/>
      <c r="O7" s="412"/>
      <c r="P7" s="412"/>
      <c r="Q7" s="412"/>
      <c r="R7" s="412"/>
      <c r="S7" s="412"/>
      <c r="T7" s="412"/>
      <c r="U7" s="412"/>
      <c r="V7" s="412"/>
      <c r="W7" s="412"/>
      <c r="X7" s="413"/>
      <c r="Y7" s="414"/>
      <c r="Z7" s="415"/>
      <c r="AA7" s="415"/>
      <c r="AB7" s="416"/>
      <c r="AC7" s="408"/>
      <c r="AD7" s="409"/>
      <c r="AE7" s="409"/>
      <c r="AF7" s="409"/>
      <c r="AG7" s="410"/>
      <c r="AH7" s="411"/>
      <c r="AI7" s="412"/>
      <c r="AJ7" s="412"/>
      <c r="AK7" s="412"/>
      <c r="AL7" s="412"/>
      <c r="AM7" s="412"/>
      <c r="AN7" s="412"/>
      <c r="AO7" s="412"/>
      <c r="AP7" s="412"/>
      <c r="AQ7" s="412"/>
      <c r="AR7" s="412"/>
      <c r="AS7" s="412"/>
      <c r="AT7" s="413"/>
      <c r="AU7" s="414"/>
      <c r="AV7" s="415"/>
      <c r="AW7" s="415"/>
      <c r="AX7" s="564"/>
    </row>
    <row r="8" spans="1:50" ht="24.75" customHeight="1" x14ac:dyDescent="0.15">
      <c r="A8" s="712"/>
      <c r="B8" s="713"/>
      <c r="C8" s="713"/>
      <c r="D8" s="713"/>
      <c r="E8" s="713"/>
      <c r="F8" s="714"/>
      <c r="G8" s="408"/>
      <c r="H8" s="409"/>
      <c r="I8" s="409"/>
      <c r="J8" s="409"/>
      <c r="K8" s="410"/>
      <c r="L8" s="411"/>
      <c r="M8" s="412"/>
      <c r="N8" s="412"/>
      <c r="O8" s="412"/>
      <c r="P8" s="412"/>
      <c r="Q8" s="412"/>
      <c r="R8" s="412"/>
      <c r="S8" s="412"/>
      <c r="T8" s="412"/>
      <c r="U8" s="412"/>
      <c r="V8" s="412"/>
      <c r="W8" s="412"/>
      <c r="X8" s="413"/>
      <c r="Y8" s="414"/>
      <c r="Z8" s="415"/>
      <c r="AA8" s="415"/>
      <c r="AB8" s="416"/>
      <c r="AC8" s="408"/>
      <c r="AD8" s="409"/>
      <c r="AE8" s="409"/>
      <c r="AF8" s="409"/>
      <c r="AG8" s="410"/>
      <c r="AH8" s="411"/>
      <c r="AI8" s="412"/>
      <c r="AJ8" s="412"/>
      <c r="AK8" s="412"/>
      <c r="AL8" s="412"/>
      <c r="AM8" s="412"/>
      <c r="AN8" s="412"/>
      <c r="AO8" s="412"/>
      <c r="AP8" s="412"/>
      <c r="AQ8" s="412"/>
      <c r="AR8" s="412"/>
      <c r="AS8" s="412"/>
      <c r="AT8" s="413"/>
      <c r="AU8" s="414"/>
      <c r="AV8" s="415"/>
      <c r="AW8" s="415"/>
      <c r="AX8" s="564"/>
    </row>
    <row r="9" spans="1:50" ht="24.75" customHeight="1" x14ac:dyDescent="0.15">
      <c r="A9" s="712"/>
      <c r="B9" s="713"/>
      <c r="C9" s="713"/>
      <c r="D9" s="713"/>
      <c r="E9" s="713"/>
      <c r="F9" s="714"/>
      <c r="G9" s="408"/>
      <c r="H9" s="409"/>
      <c r="I9" s="409"/>
      <c r="J9" s="409"/>
      <c r="K9" s="410"/>
      <c r="L9" s="411"/>
      <c r="M9" s="412"/>
      <c r="N9" s="412"/>
      <c r="O9" s="412"/>
      <c r="P9" s="412"/>
      <c r="Q9" s="412"/>
      <c r="R9" s="412"/>
      <c r="S9" s="412"/>
      <c r="T9" s="412"/>
      <c r="U9" s="412"/>
      <c r="V9" s="412"/>
      <c r="W9" s="412"/>
      <c r="X9" s="413"/>
      <c r="Y9" s="414"/>
      <c r="Z9" s="415"/>
      <c r="AA9" s="415"/>
      <c r="AB9" s="416"/>
      <c r="AC9" s="408"/>
      <c r="AD9" s="409"/>
      <c r="AE9" s="409"/>
      <c r="AF9" s="409"/>
      <c r="AG9" s="410"/>
      <c r="AH9" s="411"/>
      <c r="AI9" s="412"/>
      <c r="AJ9" s="412"/>
      <c r="AK9" s="412"/>
      <c r="AL9" s="412"/>
      <c r="AM9" s="412"/>
      <c r="AN9" s="412"/>
      <c r="AO9" s="412"/>
      <c r="AP9" s="412"/>
      <c r="AQ9" s="412"/>
      <c r="AR9" s="412"/>
      <c r="AS9" s="412"/>
      <c r="AT9" s="413"/>
      <c r="AU9" s="414"/>
      <c r="AV9" s="415"/>
      <c r="AW9" s="415"/>
      <c r="AX9" s="564"/>
    </row>
    <row r="10" spans="1:50" ht="24.75" customHeight="1" x14ac:dyDescent="0.15">
      <c r="A10" s="712"/>
      <c r="B10" s="713"/>
      <c r="C10" s="713"/>
      <c r="D10" s="713"/>
      <c r="E10" s="713"/>
      <c r="F10" s="714"/>
      <c r="G10" s="408"/>
      <c r="H10" s="409"/>
      <c r="I10" s="409"/>
      <c r="J10" s="409"/>
      <c r="K10" s="410"/>
      <c r="L10" s="411"/>
      <c r="M10" s="412"/>
      <c r="N10" s="412"/>
      <c r="O10" s="412"/>
      <c r="P10" s="412"/>
      <c r="Q10" s="412"/>
      <c r="R10" s="412"/>
      <c r="S10" s="412"/>
      <c r="T10" s="412"/>
      <c r="U10" s="412"/>
      <c r="V10" s="412"/>
      <c r="W10" s="412"/>
      <c r="X10" s="413"/>
      <c r="Y10" s="414"/>
      <c r="Z10" s="415"/>
      <c r="AA10" s="415"/>
      <c r="AB10" s="416"/>
      <c r="AC10" s="408"/>
      <c r="AD10" s="409"/>
      <c r="AE10" s="409"/>
      <c r="AF10" s="409"/>
      <c r="AG10" s="410"/>
      <c r="AH10" s="411"/>
      <c r="AI10" s="412"/>
      <c r="AJ10" s="412"/>
      <c r="AK10" s="412"/>
      <c r="AL10" s="412"/>
      <c r="AM10" s="412"/>
      <c r="AN10" s="412"/>
      <c r="AO10" s="412"/>
      <c r="AP10" s="412"/>
      <c r="AQ10" s="412"/>
      <c r="AR10" s="412"/>
      <c r="AS10" s="412"/>
      <c r="AT10" s="413"/>
      <c r="AU10" s="414"/>
      <c r="AV10" s="415"/>
      <c r="AW10" s="415"/>
      <c r="AX10" s="564"/>
    </row>
    <row r="11" spans="1:50" ht="24.75" customHeight="1" x14ac:dyDescent="0.15">
      <c r="A11" s="712"/>
      <c r="B11" s="713"/>
      <c r="C11" s="713"/>
      <c r="D11" s="713"/>
      <c r="E11" s="713"/>
      <c r="F11" s="714"/>
      <c r="G11" s="408"/>
      <c r="H11" s="409"/>
      <c r="I11" s="409"/>
      <c r="J11" s="409"/>
      <c r="K11" s="410"/>
      <c r="L11" s="411"/>
      <c r="M11" s="412"/>
      <c r="N11" s="412"/>
      <c r="O11" s="412"/>
      <c r="P11" s="412"/>
      <c r="Q11" s="412"/>
      <c r="R11" s="412"/>
      <c r="S11" s="412"/>
      <c r="T11" s="412"/>
      <c r="U11" s="412"/>
      <c r="V11" s="412"/>
      <c r="W11" s="412"/>
      <c r="X11" s="413"/>
      <c r="Y11" s="414"/>
      <c r="Z11" s="415"/>
      <c r="AA11" s="415"/>
      <c r="AB11" s="416"/>
      <c r="AC11" s="408"/>
      <c r="AD11" s="409"/>
      <c r="AE11" s="409"/>
      <c r="AF11" s="409"/>
      <c r="AG11" s="410"/>
      <c r="AH11" s="411"/>
      <c r="AI11" s="412"/>
      <c r="AJ11" s="412"/>
      <c r="AK11" s="412"/>
      <c r="AL11" s="412"/>
      <c r="AM11" s="412"/>
      <c r="AN11" s="412"/>
      <c r="AO11" s="412"/>
      <c r="AP11" s="412"/>
      <c r="AQ11" s="412"/>
      <c r="AR11" s="412"/>
      <c r="AS11" s="412"/>
      <c r="AT11" s="413"/>
      <c r="AU11" s="414"/>
      <c r="AV11" s="415"/>
      <c r="AW11" s="415"/>
      <c r="AX11" s="564"/>
    </row>
    <row r="12" spans="1:50" ht="24.75" customHeight="1" x14ac:dyDescent="0.15">
      <c r="A12" s="712"/>
      <c r="B12" s="713"/>
      <c r="C12" s="713"/>
      <c r="D12" s="713"/>
      <c r="E12" s="713"/>
      <c r="F12" s="714"/>
      <c r="G12" s="408"/>
      <c r="H12" s="409"/>
      <c r="I12" s="409"/>
      <c r="J12" s="409"/>
      <c r="K12" s="410"/>
      <c r="L12" s="411"/>
      <c r="M12" s="412"/>
      <c r="N12" s="412"/>
      <c r="O12" s="412"/>
      <c r="P12" s="412"/>
      <c r="Q12" s="412"/>
      <c r="R12" s="412"/>
      <c r="S12" s="412"/>
      <c r="T12" s="412"/>
      <c r="U12" s="412"/>
      <c r="V12" s="412"/>
      <c r="W12" s="412"/>
      <c r="X12" s="413"/>
      <c r="Y12" s="414"/>
      <c r="Z12" s="415"/>
      <c r="AA12" s="415"/>
      <c r="AB12" s="416"/>
      <c r="AC12" s="408"/>
      <c r="AD12" s="409"/>
      <c r="AE12" s="409"/>
      <c r="AF12" s="409"/>
      <c r="AG12" s="410"/>
      <c r="AH12" s="411"/>
      <c r="AI12" s="412"/>
      <c r="AJ12" s="412"/>
      <c r="AK12" s="412"/>
      <c r="AL12" s="412"/>
      <c r="AM12" s="412"/>
      <c r="AN12" s="412"/>
      <c r="AO12" s="412"/>
      <c r="AP12" s="412"/>
      <c r="AQ12" s="412"/>
      <c r="AR12" s="412"/>
      <c r="AS12" s="412"/>
      <c r="AT12" s="413"/>
      <c r="AU12" s="414"/>
      <c r="AV12" s="415"/>
      <c r="AW12" s="415"/>
      <c r="AX12" s="564"/>
    </row>
    <row r="13" spans="1:50" ht="24.75" customHeight="1" x14ac:dyDescent="0.15">
      <c r="A13" s="712"/>
      <c r="B13" s="713"/>
      <c r="C13" s="713"/>
      <c r="D13" s="713"/>
      <c r="E13" s="713"/>
      <c r="F13" s="714"/>
      <c r="G13" s="408"/>
      <c r="H13" s="409"/>
      <c r="I13" s="409"/>
      <c r="J13" s="409"/>
      <c r="K13" s="410"/>
      <c r="L13" s="411"/>
      <c r="M13" s="412"/>
      <c r="N13" s="412"/>
      <c r="O13" s="412"/>
      <c r="P13" s="412"/>
      <c r="Q13" s="412"/>
      <c r="R13" s="412"/>
      <c r="S13" s="412"/>
      <c r="T13" s="412"/>
      <c r="U13" s="412"/>
      <c r="V13" s="412"/>
      <c r="W13" s="412"/>
      <c r="X13" s="413"/>
      <c r="Y13" s="414"/>
      <c r="Z13" s="415"/>
      <c r="AA13" s="415"/>
      <c r="AB13" s="416"/>
      <c r="AC13" s="408"/>
      <c r="AD13" s="409"/>
      <c r="AE13" s="409"/>
      <c r="AF13" s="409"/>
      <c r="AG13" s="410"/>
      <c r="AH13" s="411"/>
      <c r="AI13" s="412"/>
      <c r="AJ13" s="412"/>
      <c r="AK13" s="412"/>
      <c r="AL13" s="412"/>
      <c r="AM13" s="412"/>
      <c r="AN13" s="412"/>
      <c r="AO13" s="412"/>
      <c r="AP13" s="412"/>
      <c r="AQ13" s="412"/>
      <c r="AR13" s="412"/>
      <c r="AS13" s="412"/>
      <c r="AT13" s="413"/>
      <c r="AU13" s="414"/>
      <c r="AV13" s="415"/>
      <c r="AW13" s="415"/>
      <c r="AX13" s="564"/>
    </row>
    <row r="14" spans="1:50" ht="24.75" customHeight="1" thickBot="1" x14ac:dyDescent="0.2">
      <c r="A14" s="712"/>
      <c r="B14" s="713"/>
      <c r="C14" s="713"/>
      <c r="D14" s="713"/>
      <c r="E14" s="713"/>
      <c r="F14" s="714"/>
      <c r="G14" s="565" t="s">
        <v>22</v>
      </c>
      <c r="H14" s="566"/>
      <c r="I14" s="566"/>
      <c r="J14" s="566"/>
      <c r="K14" s="566"/>
      <c r="L14" s="567"/>
      <c r="M14" s="146"/>
      <c r="N14" s="146"/>
      <c r="O14" s="146"/>
      <c r="P14" s="146"/>
      <c r="Q14" s="146"/>
      <c r="R14" s="146"/>
      <c r="S14" s="146"/>
      <c r="T14" s="146"/>
      <c r="U14" s="146"/>
      <c r="V14" s="146"/>
      <c r="W14" s="146"/>
      <c r="X14" s="147"/>
      <c r="Y14" s="568">
        <f>SUM(Y4:AB13)</f>
        <v>0</v>
      </c>
      <c r="Z14" s="569"/>
      <c r="AA14" s="569"/>
      <c r="AB14" s="570"/>
      <c r="AC14" s="565" t="s">
        <v>22</v>
      </c>
      <c r="AD14" s="566"/>
      <c r="AE14" s="566"/>
      <c r="AF14" s="566"/>
      <c r="AG14" s="566"/>
      <c r="AH14" s="567"/>
      <c r="AI14" s="146"/>
      <c r="AJ14" s="146"/>
      <c r="AK14" s="146"/>
      <c r="AL14" s="146"/>
      <c r="AM14" s="146"/>
      <c r="AN14" s="146"/>
      <c r="AO14" s="146"/>
      <c r="AP14" s="146"/>
      <c r="AQ14" s="146"/>
      <c r="AR14" s="146"/>
      <c r="AS14" s="146"/>
      <c r="AT14" s="147"/>
      <c r="AU14" s="568">
        <f>SUM(AU4:AX13)</f>
        <v>0</v>
      </c>
      <c r="AV14" s="569"/>
      <c r="AW14" s="569"/>
      <c r="AX14" s="571"/>
    </row>
    <row r="15" spans="1:50" ht="30" customHeight="1" x14ac:dyDescent="0.15">
      <c r="A15" s="712"/>
      <c r="B15" s="713"/>
      <c r="C15" s="713"/>
      <c r="D15" s="713"/>
      <c r="E15" s="713"/>
      <c r="F15" s="714"/>
      <c r="G15" s="373" t="s">
        <v>373</v>
      </c>
      <c r="H15" s="374"/>
      <c r="I15" s="374"/>
      <c r="J15" s="374"/>
      <c r="K15" s="374"/>
      <c r="L15" s="374"/>
      <c r="M15" s="374"/>
      <c r="N15" s="374"/>
      <c r="O15" s="374"/>
      <c r="P15" s="374"/>
      <c r="Q15" s="374"/>
      <c r="R15" s="374"/>
      <c r="S15" s="374"/>
      <c r="T15" s="374"/>
      <c r="U15" s="374"/>
      <c r="V15" s="374"/>
      <c r="W15" s="374"/>
      <c r="X15" s="374"/>
      <c r="Y15" s="374"/>
      <c r="Z15" s="374"/>
      <c r="AA15" s="374"/>
      <c r="AB15" s="375"/>
      <c r="AC15" s="373" t="s">
        <v>374</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12"/>
      <c r="B16" s="713"/>
      <c r="C16" s="713"/>
      <c r="D16" s="713"/>
      <c r="E16" s="713"/>
      <c r="F16" s="714"/>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79"/>
    </row>
    <row r="17" spans="1:50" ht="24.75" customHeight="1" x14ac:dyDescent="0.15">
      <c r="A17" s="712"/>
      <c r="B17" s="713"/>
      <c r="C17" s="713"/>
      <c r="D17" s="713"/>
      <c r="E17" s="713"/>
      <c r="F17" s="714"/>
      <c r="G17" s="358"/>
      <c r="H17" s="359"/>
      <c r="I17" s="359"/>
      <c r="J17" s="359"/>
      <c r="K17" s="360"/>
      <c r="L17" s="361"/>
      <c r="M17" s="362"/>
      <c r="N17" s="362"/>
      <c r="O17" s="362"/>
      <c r="P17" s="362"/>
      <c r="Q17" s="362"/>
      <c r="R17" s="362"/>
      <c r="S17" s="362"/>
      <c r="T17" s="362"/>
      <c r="U17" s="362"/>
      <c r="V17" s="362"/>
      <c r="W17" s="362"/>
      <c r="X17" s="363"/>
      <c r="Y17" s="393"/>
      <c r="Z17" s="394"/>
      <c r="AA17" s="394"/>
      <c r="AB17" s="395"/>
      <c r="AC17" s="358"/>
      <c r="AD17" s="359"/>
      <c r="AE17" s="359"/>
      <c r="AF17" s="359"/>
      <c r="AG17" s="360"/>
      <c r="AH17" s="361"/>
      <c r="AI17" s="362"/>
      <c r="AJ17" s="362"/>
      <c r="AK17" s="362"/>
      <c r="AL17" s="362"/>
      <c r="AM17" s="362"/>
      <c r="AN17" s="362"/>
      <c r="AO17" s="362"/>
      <c r="AP17" s="362"/>
      <c r="AQ17" s="362"/>
      <c r="AR17" s="362"/>
      <c r="AS17" s="362"/>
      <c r="AT17" s="363"/>
      <c r="AU17" s="393"/>
      <c r="AV17" s="394"/>
      <c r="AW17" s="394"/>
      <c r="AX17" s="480"/>
    </row>
    <row r="18" spans="1:50" ht="24.75" customHeight="1" x14ac:dyDescent="0.15">
      <c r="A18" s="712"/>
      <c r="B18" s="713"/>
      <c r="C18" s="713"/>
      <c r="D18" s="713"/>
      <c r="E18" s="713"/>
      <c r="F18" s="714"/>
      <c r="G18" s="408"/>
      <c r="H18" s="409"/>
      <c r="I18" s="409"/>
      <c r="J18" s="409"/>
      <c r="K18" s="410"/>
      <c r="L18" s="411"/>
      <c r="M18" s="412"/>
      <c r="N18" s="412"/>
      <c r="O18" s="412"/>
      <c r="P18" s="412"/>
      <c r="Q18" s="412"/>
      <c r="R18" s="412"/>
      <c r="S18" s="412"/>
      <c r="T18" s="412"/>
      <c r="U18" s="412"/>
      <c r="V18" s="412"/>
      <c r="W18" s="412"/>
      <c r="X18" s="413"/>
      <c r="Y18" s="414"/>
      <c r="Z18" s="415"/>
      <c r="AA18" s="415"/>
      <c r="AB18" s="416"/>
      <c r="AC18" s="408"/>
      <c r="AD18" s="409"/>
      <c r="AE18" s="409"/>
      <c r="AF18" s="409"/>
      <c r="AG18" s="410"/>
      <c r="AH18" s="411"/>
      <c r="AI18" s="412"/>
      <c r="AJ18" s="412"/>
      <c r="AK18" s="412"/>
      <c r="AL18" s="412"/>
      <c r="AM18" s="412"/>
      <c r="AN18" s="412"/>
      <c r="AO18" s="412"/>
      <c r="AP18" s="412"/>
      <c r="AQ18" s="412"/>
      <c r="AR18" s="412"/>
      <c r="AS18" s="412"/>
      <c r="AT18" s="413"/>
      <c r="AU18" s="414"/>
      <c r="AV18" s="415"/>
      <c r="AW18" s="415"/>
      <c r="AX18" s="564"/>
    </row>
    <row r="19" spans="1:50" ht="24.75" customHeight="1" x14ac:dyDescent="0.15">
      <c r="A19" s="712"/>
      <c r="B19" s="713"/>
      <c r="C19" s="713"/>
      <c r="D19" s="713"/>
      <c r="E19" s="713"/>
      <c r="F19" s="714"/>
      <c r="G19" s="408"/>
      <c r="H19" s="409"/>
      <c r="I19" s="409"/>
      <c r="J19" s="409"/>
      <c r="K19" s="410"/>
      <c r="L19" s="411"/>
      <c r="M19" s="412"/>
      <c r="N19" s="412"/>
      <c r="O19" s="412"/>
      <c r="P19" s="412"/>
      <c r="Q19" s="412"/>
      <c r="R19" s="412"/>
      <c r="S19" s="412"/>
      <c r="T19" s="412"/>
      <c r="U19" s="412"/>
      <c r="V19" s="412"/>
      <c r="W19" s="412"/>
      <c r="X19" s="413"/>
      <c r="Y19" s="414"/>
      <c r="Z19" s="415"/>
      <c r="AA19" s="415"/>
      <c r="AB19" s="416"/>
      <c r="AC19" s="408"/>
      <c r="AD19" s="409"/>
      <c r="AE19" s="409"/>
      <c r="AF19" s="409"/>
      <c r="AG19" s="410"/>
      <c r="AH19" s="411"/>
      <c r="AI19" s="412"/>
      <c r="AJ19" s="412"/>
      <c r="AK19" s="412"/>
      <c r="AL19" s="412"/>
      <c r="AM19" s="412"/>
      <c r="AN19" s="412"/>
      <c r="AO19" s="412"/>
      <c r="AP19" s="412"/>
      <c r="AQ19" s="412"/>
      <c r="AR19" s="412"/>
      <c r="AS19" s="412"/>
      <c r="AT19" s="413"/>
      <c r="AU19" s="414"/>
      <c r="AV19" s="415"/>
      <c r="AW19" s="415"/>
      <c r="AX19" s="564"/>
    </row>
    <row r="20" spans="1:50" ht="24.75" customHeight="1" x14ac:dyDescent="0.15">
      <c r="A20" s="712"/>
      <c r="B20" s="713"/>
      <c r="C20" s="713"/>
      <c r="D20" s="713"/>
      <c r="E20" s="713"/>
      <c r="F20" s="714"/>
      <c r="G20" s="408"/>
      <c r="H20" s="409"/>
      <c r="I20" s="409"/>
      <c r="J20" s="409"/>
      <c r="K20" s="410"/>
      <c r="L20" s="411"/>
      <c r="M20" s="412"/>
      <c r="N20" s="412"/>
      <c r="O20" s="412"/>
      <c r="P20" s="412"/>
      <c r="Q20" s="412"/>
      <c r="R20" s="412"/>
      <c r="S20" s="412"/>
      <c r="T20" s="412"/>
      <c r="U20" s="412"/>
      <c r="V20" s="412"/>
      <c r="W20" s="412"/>
      <c r="X20" s="413"/>
      <c r="Y20" s="414"/>
      <c r="Z20" s="415"/>
      <c r="AA20" s="415"/>
      <c r="AB20" s="416"/>
      <c r="AC20" s="408"/>
      <c r="AD20" s="409"/>
      <c r="AE20" s="409"/>
      <c r="AF20" s="409"/>
      <c r="AG20" s="410"/>
      <c r="AH20" s="411"/>
      <c r="AI20" s="412"/>
      <c r="AJ20" s="412"/>
      <c r="AK20" s="412"/>
      <c r="AL20" s="412"/>
      <c r="AM20" s="412"/>
      <c r="AN20" s="412"/>
      <c r="AO20" s="412"/>
      <c r="AP20" s="412"/>
      <c r="AQ20" s="412"/>
      <c r="AR20" s="412"/>
      <c r="AS20" s="412"/>
      <c r="AT20" s="413"/>
      <c r="AU20" s="414"/>
      <c r="AV20" s="415"/>
      <c r="AW20" s="415"/>
      <c r="AX20" s="564"/>
    </row>
    <row r="21" spans="1:50" ht="24.75" customHeight="1" x14ac:dyDescent="0.15">
      <c r="A21" s="712"/>
      <c r="B21" s="713"/>
      <c r="C21" s="713"/>
      <c r="D21" s="713"/>
      <c r="E21" s="713"/>
      <c r="F21" s="714"/>
      <c r="G21" s="408"/>
      <c r="H21" s="409"/>
      <c r="I21" s="409"/>
      <c r="J21" s="409"/>
      <c r="K21" s="410"/>
      <c r="L21" s="411"/>
      <c r="M21" s="412"/>
      <c r="N21" s="412"/>
      <c r="O21" s="412"/>
      <c r="P21" s="412"/>
      <c r="Q21" s="412"/>
      <c r="R21" s="412"/>
      <c r="S21" s="412"/>
      <c r="T21" s="412"/>
      <c r="U21" s="412"/>
      <c r="V21" s="412"/>
      <c r="W21" s="412"/>
      <c r="X21" s="413"/>
      <c r="Y21" s="414"/>
      <c r="Z21" s="415"/>
      <c r="AA21" s="415"/>
      <c r="AB21" s="416"/>
      <c r="AC21" s="408"/>
      <c r="AD21" s="409"/>
      <c r="AE21" s="409"/>
      <c r="AF21" s="409"/>
      <c r="AG21" s="410"/>
      <c r="AH21" s="411"/>
      <c r="AI21" s="412"/>
      <c r="AJ21" s="412"/>
      <c r="AK21" s="412"/>
      <c r="AL21" s="412"/>
      <c r="AM21" s="412"/>
      <c r="AN21" s="412"/>
      <c r="AO21" s="412"/>
      <c r="AP21" s="412"/>
      <c r="AQ21" s="412"/>
      <c r="AR21" s="412"/>
      <c r="AS21" s="412"/>
      <c r="AT21" s="413"/>
      <c r="AU21" s="414"/>
      <c r="AV21" s="415"/>
      <c r="AW21" s="415"/>
      <c r="AX21" s="564"/>
    </row>
    <row r="22" spans="1:50" ht="24.75" customHeight="1" x14ac:dyDescent="0.15">
      <c r="A22" s="712"/>
      <c r="B22" s="713"/>
      <c r="C22" s="713"/>
      <c r="D22" s="713"/>
      <c r="E22" s="713"/>
      <c r="F22" s="714"/>
      <c r="G22" s="408"/>
      <c r="H22" s="409"/>
      <c r="I22" s="409"/>
      <c r="J22" s="409"/>
      <c r="K22" s="410"/>
      <c r="L22" s="411"/>
      <c r="M22" s="412"/>
      <c r="N22" s="412"/>
      <c r="O22" s="412"/>
      <c r="P22" s="412"/>
      <c r="Q22" s="412"/>
      <c r="R22" s="412"/>
      <c r="S22" s="412"/>
      <c r="T22" s="412"/>
      <c r="U22" s="412"/>
      <c r="V22" s="412"/>
      <c r="W22" s="412"/>
      <c r="X22" s="413"/>
      <c r="Y22" s="414"/>
      <c r="Z22" s="415"/>
      <c r="AA22" s="415"/>
      <c r="AB22" s="416"/>
      <c r="AC22" s="408"/>
      <c r="AD22" s="409"/>
      <c r="AE22" s="409"/>
      <c r="AF22" s="409"/>
      <c r="AG22" s="410"/>
      <c r="AH22" s="411"/>
      <c r="AI22" s="412"/>
      <c r="AJ22" s="412"/>
      <c r="AK22" s="412"/>
      <c r="AL22" s="412"/>
      <c r="AM22" s="412"/>
      <c r="AN22" s="412"/>
      <c r="AO22" s="412"/>
      <c r="AP22" s="412"/>
      <c r="AQ22" s="412"/>
      <c r="AR22" s="412"/>
      <c r="AS22" s="412"/>
      <c r="AT22" s="413"/>
      <c r="AU22" s="414"/>
      <c r="AV22" s="415"/>
      <c r="AW22" s="415"/>
      <c r="AX22" s="564"/>
    </row>
    <row r="23" spans="1:50" ht="24.75" customHeight="1" x14ac:dyDescent="0.15">
      <c r="A23" s="712"/>
      <c r="B23" s="713"/>
      <c r="C23" s="713"/>
      <c r="D23" s="713"/>
      <c r="E23" s="713"/>
      <c r="F23" s="714"/>
      <c r="G23" s="408"/>
      <c r="H23" s="409"/>
      <c r="I23" s="409"/>
      <c r="J23" s="409"/>
      <c r="K23" s="410"/>
      <c r="L23" s="411"/>
      <c r="M23" s="412"/>
      <c r="N23" s="412"/>
      <c r="O23" s="412"/>
      <c r="P23" s="412"/>
      <c r="Q23" s="412"/>
      <c r="R23" s="412"/>
      <c r="S23" s="412"/>
      <c r="T23" s="412"/>
      <c r="U23" s="412"/>
      <c r="V23" s="412"/>
      <c r="W23" s="412"/>
      <c r="X23" s="413"/>
      <c r="Y23" s="414"/>
      <c r="Z23" s="415"/>
      <c r="AA23" s="415"/>
      <c r="AB23" s="416"/>
      <c r="AC23" s="408"/>
      <c r="AD23" s="409"/>
      <c r="AE23" s="409"/>
      <c r="AF23" s="409"/>
      <c r="AG23" s="410"/>
      <c r="AH23" s="411"/>
      <c r="AI23" s="412"/>
      <c r="AJ23" s="412"/>
      <c r="AK23" s="412"/>
      <c r="AL23" s="412"/>
      <c r="AM23" s="412"/>
      <c r="AN23" s="412"/>
      <c r="AO23" s="412"/>
      <c r="AP23" s="412"/>
      <c r="AQ23" s="412"/>
      <c r="AR23" s="412"/>
      <c r="AS23" s="412"/>
      <c r="AT23" s="413"/>
      <c r="AU23" s="414"/>
      <c r="AV23" s="415"/>
      <c r="AW23" s="415"/>
      <c r="AX23" s="564"/>
    </row>
    <row r="24" spans="1:50" ht="24.75" customHeight="1" x14ac:dyDescent="0.15">
      <c r="A24" s="712"/>
      <c r="B24" s="713"/>
      <c r="C24" s="713"/>
      <c r="D24" s="713"/>
      <c r="E24" s="713"/>
      <c r="F24" s="714"/>
      <c r="G24" s="408"/>
      <c r="H24" s="409"/>
      <c r="I24" s="409"/>
      <c r="J24" s="409"/>
      <c r="K24" s="410"/>
      <c r="L24" s="411"/>
      <c r="M24" s="412"/>
      <c r="N24" s="412"/>
      <c r="O24" s="412"/>
      <c r="P24" s="412"/>
      <c r="Q24" s="412"/>
      <c r="R24" s="412"/>
      <c r="S24" s="412"/>
      <c r="T24" s="412"/>
      <c r="U24" s="412"/>
      <c r="V24" s="412"/>
      <c r="W24" s="412"/>
      <c r="X24" s="413"/>
      <c r="Y24" s="414"/>
      <c r="Z24" s="415"/>
      <c r="AA24" s="415"/>
      <c r="AB24" s="416"/>
      <c r="AC24" s="408"/>
      <c r="AD24" s="409"/>
      <c r="AE24" s="409"/>
      <c r="AF24" s="409"/>
      <c r="AG24" s="410"/>
      <c r="AH24" s="411"/>
      <c r="AI24" s="412"/>
      <c r="AJ24" s="412"/>
      <c r="AK24" s="412"/>
      <c r="AL24" s="412"/>
      <c r="AM24" s="412"/>
      <c r="AN24" s="412"/>
      <c r="AO24" s="412"/>
      <c r="AP24" s="412"/>
      <c r="AQ24" s="412"/>
      <c r="AR24" s="412"/>
      <c r="AS24" s="412"/>
      <c r="AT24" s="413"/>
      <c r="AU24" s="414"/>
      <c r="AV24" s="415"/>
      <c r="AW24" s="415"/>
      <c r="AX24" s="564"/>
    </row>
    <row r="25" spans="1:50" ht="24.75" customHeight="1" x14ac:dyDescent="0.15">
      <c r="A25" s="712"/>
      <c r="B25" s="713"/>
      <c r="C25" s="713"/>
      <c r="D25" s="713"/>
      <c r="E25" s="713"/>
      <c r="F25" s="714"/>
      <c r="G25" s="408"/>
      <c r="H25" s="409"/>
      <c r="I25" s="409"/>
      <c r="J25" s="409"/>
      <c r="K25" s="410"/>
      <c r="L25" s="411"/>
      <c r="M25" s="412"/>
      <c r="N25" s="412"/>
      <c r="O25" s="412"/>
      <c r="P25" s="412"/>
      <c r="Q25" s="412"/>
      <c r="R25" s="412"/>
      <c r="S25" s="412"/>
      <c r="T25" s="412"/>
      <c r="U25" s="412"/>
      <c r="V25" s="412"/>
      <c r="W25" s="412"/>
      <c r="X25" s="413"/>
      <c r="Y25" s="414"/>
      <c r="Z25" s="415"/>
      <c r="AA25" s="415"/>
      <c r="AB25" s="416"/>
      <c r="AC25" s="408"/>
      <c r="AD25" s="409"/>
      <c r="AE25" s="409"/>
      <c r="AF25" s="409"/>
      <c r="AG25" s="410"/>
      <c r="AH25" s="411"/>
      <c r="AI25" s="412"/>
      <c r="AJ25" s="412"/>
      <c r="AK25" s="412"/>
      <c r="AL25" s="412"/>
      <c r="AM25" s="412"/>
      <c r="AN25" s="412"/>
      <c r="AO25" s="412"/>
      <c r="AP25" s="412"/>
      <c r="AQ25" s="412"/>
      <c r="AR25" s="412"/>
      <c r="AS25" s="412"/>
      <c r="AT25" s="413"/>
      <c r="AU25" s="414"/>
      <c r="AV25" s="415"/>
      <c r="AW25" s="415"/>
      <c r="AX25" s="564"/>
    </row>
    <row r="26" spans="1:50" ht="24.75" customHeight="1" x14ac:dyDescent="0.15">
      <c r="A26" s="712"/>
      <c r="B26" s="713"/>
      <c r="C26" s="713"/>
      <c r="D26" s="713"/>
      <c r="E26" s="713"/>
      <c r="F26" s="714"/>
      <c r="G26" s="408"/>
      <c r="H26" s="409"/>
      <c r="I26" s="409"/>
      <c r="J26" s="409"/>
      <c r="K26" s="410"/>
      <c r="L26" s="411"/>
      <c r="M26" s="412"/>
      <c r="N26" s="412"/>
      <c r="O26" s="412"/>
      <c r="P26" s="412"/>
      <c r="Q26" s="412"/>
      <c r="R26" s="412"/>
      <c r="S26" s="412"/>
      <c r="T26" s="412"/>
      <c r="U26" s="412"/>
      <c r="V26" s="412"/>
      <c r="W26" s="412"/>
      <c r="X26" s="413"/>
      <c r="Y26" s="414"/>
      <c r="Z26" s="415"/>
      <c r="AA26" s="415"/>
      <c r="AB26" s="416"/>
      <c r="AC26" s="408"/>
      <c r="AD26" s="409"/>
      <c r="AE26" s="409"/>
      <c r="AF26" s="409"/>
      <c r="AG26" s="410"/>
      <c r="AH26" s="411"/>
      <c r="AI26" s="412"/>
      <c r="AJ26" s="412"/>
      <c r="AK26" s="412"/>
      <c r="AL26" s="412"/>
      <c r="AM26" s="412"/>
      <c r="AN26" s="412"/>
      <c r="AO26" s="412"/>
      <c r="AP26" s="412"/>
      <c r="AQ26" s="412"/>
      <c r="AR26" s="412"/>
      <c r="AS26" s="412"/>
      <c r="AT26" s="413"/>
      <c r="AU26" s="414"/>
      <c r="AV26" s="415"/>
      <c r="AW26" s="415"/>
      <c r="AX26" s="564"/>
    </row>
    <row r="27" spans="1:50" ht="24.75" customHeight="1" thickBot="1" x14ac:dyDescent="0.2">
      <c r="A27" s="712"/>
      <c r="B27" s="713"/>
      <c r="C27" s="713"/>
      <c r="D27" s="713"/>
      <c r="E27" s="713"/>
      <c r="F27" s="714"/>
      <c r="G27" s="565" t="s">
        <v>22</v>
      </c>
      <c r="H27" s="566"/>
      <c r="I27" s="566"/>
      <c r="J27" s="566"/>
      <c r="K27" s="566"/>
      <c r="L27" s="567"/>
      <c r="M27" s="146"/>
      <c r="N27" s="146"/>
      <c r="O27" s="146"/>
      <c r="P27" s="146"/>
      <c r="Q27" s="146"/>
      <c r="R27" s="146"/>
      <c r="S27" s="146"/>
      <c r="T27" s="146"/>
      <c r="U27" s="146"/>
      <c r="V27" s="146"/>
      <c r="W27" s="146"/>
      <c r="X27" s="147"/>
      <c r="Y27" s="568">
        <f>SUM(Y17:AB26)</f>
        <v>0</v>
      </c>
      <c r="Z27" s="569"/>
      <c r="AA27" s="569"/>
      <c r="AB27" s="570"/>
      <c r="AC27" s="565" t="s">
        <v>22</v>
      </c>
      <c r="AD27" s="566"/>
      <c r="AE27" s="566"/>
      <c r="AF27" s="566"/>
      <c r="AG27" s="566"/>
      <c r="AH27" s="567"/>
      <c r="AI27" s="146"/>
      <c r="AJ27" s="146"/>
      <c r="AK27" s="146"/>
      <c r="AL27" s="146"/>
      <c r="AM27" s="146"/>
      <c r="AN27" s="146"/>
      <c r="AO27" s="146"/>
      <c r="AP27" s="146"/>
      <c r="AQ27" s="146"/>
      <c r="AR27" s="146"/>
      <c r="AS27" s="146"/>
      <c r="AT27" s="147"/>
      <c r="AU27" s="568">
        <f>SUM(AU17:AX26)</f>
        <v>0</v>
      </c>
      <c r="AV27" s="569"/>
      <c r="AW27" s="569"/>
      <c r="AX27" s="571"/>
    </row>
    <row r="28" spans="1:50" ht="30" customHeight="1" x14ac:dyDescent="0.15">
      <c r="A28" s="712"/>
      <c r="B28" s="713"/>
      <c r="C28" s="713"/>
      <c r="D28" s="713"/>
      <c r="E28" s="713"/>
      <c r="F28" s="714"/>
      <c r="G28" s="373" t="s">
        <v>375</v>
      </c>
      <c r="H28" s="374"/>
      <c r="I28" s="374"/>
      <c r="J28" s="374"/>
      <c r="K28" s="374"/>
      <c r="L28" s="374"/>
      <c r="M28" s="374"/>
      <c r="N28" s="374"/>
      <c r="O28" s="374"/>
      <c r="P28" s="374"/>
      <c r="Q28" s="374"/>
      <c r="R28" s="374"/>
      <c r="S28" s="374"/>
      <c r="T28" s="374"/>
      <c r="U28" s="374"/>
      <c r="V28" s="374"/>
      <c r="W28" s="374"/>
      <c r="X28" s="374"/>
      <c r="Y28" s="374"/>
      <c r="Z28" s="374"/>
      <c r="AA28" s="374"/>
      <c r="AB28" s="375"/>
      <c r="AC28" s="373" t="s">
        <v>376</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12"/>
      <c r="B29" s="713"/>
      <c r="C29" s="713"/>
      <c r="D29" s="713"/>
      <c r="E29" s="713"/>
      <c r="F29" s="714"/>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79"/>
    </row>
    <row r="30" spans="1:50" ht="24.75" customHeight="1" x14ac:dyDescent="0.15">
      <c r="A30" s="712"/>
      <c r="B30" s="713"/>
      <c r="C30" s="713"/>
      <c r="D30" s="713"/>
      <c r="E30" s="713"/>
      <c r="F30" s="714"/>
      <c r="G30" s="358"/>
      <c r="H30" s="359"/>
      <c r="I30" s="359"/>
      <c r="J30" s="359"/>
      <c r="K30" s="360"/>
      <c r="L30" s="361"/>
      <c r="M30" s="362"/>
      <c r="N30" s="362"/>
      <c r="O30" s="362"/>
      <c r="P30" s="362"/>
      <c r="Q30" s="362"/>
      <c r="R30" s="362"/>
      <c r="S30" s="362"/>
      <c r="T30" s="362"/>
      <c r="U30" s="362"/>
      <c r="V30" s="362"/>
      <c r="W30" s="362"/>
      <c r="X30" s="363"/>
      <c r="Y30" s="393"/>
      <c r="Z30" s="394"/>
      <c r="AA30" s="394"/>
      <c r="AB30" s="395"/>
      <c r="AC30" s="358"/>
      <c r="AD30" s="359"/>
      <c r="AE30" s="359"/>
      <c r="AF30" s="359"/>
      <c r="AG30" s="360"/>
      <c r="AH30" s="361"/>
      <c r="AI30" s="362"/>
      <c r="AJ30" s="362"/>
      <c r="AK30" s="362"/>
      <c r="AL30" s="362"/>
      <c r="AM30" s="362"/>
      <c r="AN30" s="362"/>
      <c r="AO30" s="362"/>
      <c r="AP30" s="362"/>
      <c r="AQ30" s="362"/>
      <c r="AR30" s="362"/>
      <c r="AS30" s="362"/>
      <c r="AT30" s="363"/>
      <c r="AU30" s="393"/>
      <c r="AV30" s="394"/>
      <c r="AW30" s="394"/>
      <c r="AX30" s="480"/>
    </row>
    <row r="31" spans="1:50" ht="24.75" customHeight="1" x14ac:dyDescent="0.15">
      <c r="A31" s="712"/>
      <c r="B31" s="713"/>
      <c r="C31" s="713"/>
      <c r="D31" s="713"/>
      <c r="E31" s="713"/>
      <c r="F31" s="714"/>
      <c r="G31" s="408"/>
      <c r="H31" s="409"/>
      <c r="I31" s="409"/>
      <c r="J31" s="409"/>
      <c r="K31" s="410"/>
      <c r="L31" s="411"/>
      <c r="M31" s="412"/>
      <c r="N31" s="412"/>
      <c r="O31" s="412"/>
      <c r="P31" s="412"/>
      <c r="Q31" s="412"/>
      <c r="R31" s="412"/>
      <c r="S31" s="412"/>
      <c r="T31" s="412"/>
      <c r="U31" s="412"/>
      <c r="V31" s="412"/>
      <c r="W31" s="412"/>
      <c r="X31" s="413"/>
      <c r="Y31" s="414"/>
      <c r="Z31" s="415"/>
      <c r="AA31" s="415"/>
      <c r="AB31" s="416"/>
      <c r="AC31" s="408"/>
      <c r="AD31" s="409"/>
      <c r="AE31" s="409"/>
      <c r="AF31" s="409"/>
      <c r="AG31" s="410"/>
      <c r="AH31" s="411"/>
      <c r="AI31" s="412"/>
      <c r="AJ31" s="412"/>
      <c r="AK31" s="412"/>
      <c r="AL31" s="412"/>
      <c r="AM31" s="412"/>
      <c r="AN31" s="412"/>
      <c r="AO31" s="412"/>
      <c r="AP31" s="412"/>
      <c r="AQ31" s="412"/>
      <c r="AR31" s="412"/>
      <c r="AS31" s="412"/>
      <c r="AT31" s="413"/>
      <c r="AU31" s="414"/>
      <c r="AV31" s="415"/>
      <c r="AW31" s="415"/>
      <c r="AX31" s="564"/>
    </row>
    <row r="32" spans="1:50" ht="24.75" customHeight="1" x14ac:dyDescent="0.15">
      <c r="A32" s="712"/>
      <c r="B32" s="713"/>
      <c r="C32" s="713"/>
      <c r="D32" s="713"/>
      <c r="E32" s="713"/>
      <c r="F32" s="714"/>
      <c r="G32" s="408"/>
      <c r="H32" s="409"/>
      <c r="I32" s="409"/>
      <c r="J32" s="409"/>
      <c r="K32" s="410"/>
      <c r="L32" s="411"/>
      <c r="M32" s="412"/>
      <c r="N32" s="412"/>
      <c r="O32" s="412"/>
      <c r="P32" s="412"/>
      <c r="Q32" s="412"/>
      <c r="R32" s="412"/>
      <c r="S32" s="412"/>
      <c r="T32" s="412"/>
      <c r="U32" s="412"/>
      <c r="V32" s="412"/>
      <c r="W32" s="412"/>
      <c r="X32" s="413"/>
      <c r="Y32" s="414"/>
      <c r="Z32" s="415"/>
      <c r="AA32" s="415"/>
      <c r="AB32" s="416"/>
      <c r="AC32" s="408"/>
      <c r="AD32" s="409"/>
      <c r="AE32" s="409"/>
      <c r="AF32" s="409"/>
      <c r="AG32" s="410"/>
      <c r="AH32" s="411"/>
      <c r="AI32" s="412"/>
      <c r="AJ32" s="412"/>
      <c r="AK32" s="412"/>
      <c r="AL32" s="412"/>
      <c r="AM32" s="412"/>
      <c r="AN32" s="412"/>
      <c r="AO32" s="412"/>
      <c r="AP32" s="412"/>
      <c r="AQ32" s="412"/>
      <c r="AR32" s="412"/>
      <c r="AS32" s="412"/>
      <c r="AT32" s="413"/>
      <c r="AU32" s="414"/>
      <c r="AV32" s="415"/>
      <c r="AW32" s="415"/>
      <c r="AX32" s="564"/>
    </row>
    <row r="33" spans="1:50" ht="24.75" customHeight="1" x14ac:dyDescent="0.15">
      <c r="A33" s="712"/>
      <c r="B33" s="713"/>
      <c r="C33" s="713"/>
      <c r="D33" s="713"/>
      <c r="E33" s="713"/>
      <c r="F33" s="714"/>
      <c r="G33" s="408"/>
      <c r="H33" s="409"/>
      <c r="I33" s="409"/>
      <c r="J33" s="409"/>
      <c r="K33" s="410"/>
      <c r="L33" s="411"/>
      <c r="M33" s="412"/>
      <c r="N33" s="412"/>
      <c r="O33" s="412"/>
      <c r="P33" s="412"/>
      <c r="Q33" s="412"/>
      <c r="R33" s="412"/>
      <c r="S33" s="412"/>
      <c r="T33" s="412"/>
      <c r="U33" s="412"/>
      <c r="V33" s="412"/>
      <c r="W33" s="412"/>
      <c r="X33" s="413"/>
      <c r="Y33" s="414"/>
      <c r="Z33" s="415"/>
      <c r="AA33" s="415"/>
      <c r="AB33" s="416"/>
      <c r="AC33" s="408"/>
      <c r="AD33" s="409"/>
      <c r="AE33" s="409"/>
      <c r="AF33" s="409"/>
      <c r="AG33" s="410"/>
      <c r="AH33" s="411"/>
      <c r="AI33" s="412"/>
      <c r="AJ33" s="412"/>
      <c r="AK33" s="412"/>
      <c r="AL33" s="412"/>
      <c r="AM33" s="412"/>
      <c r="AN33" s="412"/>
      <c r="AO33" s="412"/>
      <c r="AP33" s="412"/>
      <c r="AQ33" s="412"/>
      <c r="AR33" s="412"/>
      <c r="AS33" s="412"/>
      <c r="AT33" s="413"/>
      <c r="AU33" s="414"/>
      <c r="AV33" s="415"/>
      <c r="AW33" s="415"/>
      <c r="AX33" s="564"/>
    </row>
    <row r="34" spans="1:50" ht="24.75" customHeight="1" x14ac:dyDescent="0.15">
      <c r="A34" s="712"/>
      <c r="B34" s="713"/>
      <c r="C34" s="713"/>
      <c r="D34" s="713"/>
      <c r="E34" s="713"/>
      <c r="F34" s="714"/>
      <c r="G34" s="408"/>
      <c r="H34" s="409"/>
      <c r="I34" s="409"/>
      <c r="J34" s="409"/>
      <c r="K34" s="410"/>
      <c r="L34" s="411"/>
      <c r="M34" s="412"/>
      <c r="N34" s="412"/>
      <c r="O34" s="412"/>
      <c r="P34" s="412"/>
      <c r="Q34" s="412"/>
      <c r="R34" s="412"/>
      <c r="S34" s="412"/>
      <c r="T34" s="412"/>
      <c r="U34" s="412"/>
      <c r="V34" s="412"/>
      <c r="W34" s="412"/>
      <c r="X34" s="413"/>
      <c r="Y34" s="414"/>
      <c r="Z34" s="415"/>
      <c r="AA34" s="415"/>
      <c r="AB34" s="416"/>
      <c r="AC34" s="408"/>
      <c r="AD34" s="409"/>
      <c r="AE34" s="409"/>
      <c r="AF34" s="409"/>
      <c r="AG34" s="410"/>
      <c r="AH34" s="411"/>
      <c r="AI34" s="412"/>
      <c r="AJ34" s="412"/>
      <c r="AK34" s="412"/>
      <c r="AL34" s="412"/>
      <c r="AM34" s="412"/>
      <c r="AN34" s="412"/>
      <c r="AO34" s="412"/>
      <c r="AP34" s="412"/>
      <c r="AQ34" s="412"/>
      <c r="AR34" s="412"/>
      <c r="AS34" s="412"/>
      <c r="AT34" s="413"/>
      <c r="AU34" s="414"/>
      <c r="AV34" s="415"/>
      <c r="AW34" s="415"/>
      <c r="AX34" s="564"/>
    </row>
    <row r="35" spans="1:50" ht="24.75" customHeight="1" x14ac:dyDescent="0.15">
      <c r="A35" s="712"/>
      <c r="B35" s="713"/>
      <c r="C35" s="713"/>
      <c r="D35" s="713"/>
      <c r="E35" s="713"/>
      <c r="F35" s="714"/>
      <c r="G35" s="408"/>
      <c r="H35" s="409"/>
      <c r="I35" s="409"/>
      <c r="J35" s="409"/>
      <c r="K35" s="410"/>
      <c r="L35" s="411"/>
      <c r="M35" s="412"/>
      <c r="N35" s="412"/>
      <c r="O35" s="412"/>
      <c r="P35" s="412"/>
      <c r="Q35" s="412"/>
      <c r="R35" s="412"/>
      <c r="S35" s="412"/>
      <c r="T35" s="412"/>
      <c r="U35" s="412"/>
      <c r="V35" s="412"/>
      <c r="W35" s="412"/>
      <c r="X35" s="413"/>
      <c r="Y35" s="414"/>
      <c r="Z35" s="415"/>
      <c r="AA35" s="415"/>
      <c r="AB35" s="416"/>
      <c r="AC35" s="408"/>
      <c r="AD35" s="409"/>
      <c r="AE35" s="409"/>
      <c r="AF35" s="409"/>
      <c r="AG35" s="410"/>
      <c r="AH35" s="411"/>
      <c r="AI35" s="412"/>
      <c r="AJ35" s="412"/>
      <c r="AK35" s="412"/>
      <c r="AL35" s="412"/>
      <c r="AM35" s="412"/>
      <c r="AN35" s="412"/>
      <c r="AO35" s="412"/>
      <c r="AP35" s="412"/>
      <c r="AQ35" s="412"/>
      <c r="AR35" s="412"/>
      <c r="AS35" s="412"/>
      <c r="AT35" s="413"/>
      <c r="AU35" s="414"/>
      <c r="AV35" s="415"/>
      <c r="AW35" s="415"/>
      <c r="AX35" s="564"/>
    </row>
    <row r="36" spans="1:50" ht="24.75" customHeight="1" x14ac:dyDescent="0.15">
      <c r="A36" s="712"/>
      <c r="B36" s="713"/>
      <c r="C36" s="713"/>
      <c r="D36" s="713"/>
      <c r="E36" s="713"/>
      <c r="F36" s="714"/>
      <c r="G36" s="408"/>
      <c r="H36" s="409"/>
      <c r="I36" s="409"/>
      <c r="J36" s="409"/>
      <c r="K36" s="410"/>
      <c r="L36" s="411"/>
      <c r="M36" s="412"/>
      <c r="N36" s="412"/>
      <c r="O36" s="412"/>
      <c r="P36" s="412"/>
      <c r="Q36" s="412"/>
      <c r="R36" s="412"/>
      <c r="S36" s="412"/>
      <c r="T36" s="412"/>
      <c r="U36" s="412"/>
      <c r="V36" s="412"/>
      <c r="W36" s="412"/>
      <c r="X36" s="413"/>
      <c r="Y36" s="414"/>
      <c r="Z36" s="415"/>
      <c r="AA36" s="415"/>
      <c r="AB36" s="416"/>
      <c r="AC36" s="408"/>
      <c r="AD36" s="409"/>
      <c r="AE36" s="409"/>
      <c r="AF36" s="409"/>
      <c r="AG36" s="410"/>
      <c r="AH36" s="411"/>
      <c r="AI36" s="412"/>
      <c r="AJ36" s="412"/>
      <c r="AK36" s="412"/>
      <c r="AL36" s="412"/>
      <c r="AM36" s="412"/>
      <c r="AN36" s="412"/>
      <c r="AO36" s="412"/>
      <c r="AP36" s="412"/>
      <c r="AQ36" s="412"/>
      <c r="AR36" s="412"/>
      <c r="AS36" s="412"/>
      <c r="AT36" s="413"/>
      <c r="AU36" s="414"/>
      <c r="AV36" s="415"/>
      <c r="AW36" s="415"/>
      <c r="AX36" s="564"/>
    </row>
    <row r="37" spans="1:50" ht="24.75" customHeight="1" x14ac:dyDescent="0.15">
      <c r="A37" s="712"/>
      <c r="B37" s="713"/>
      <c r="C37" s="713"/>
      <c r="D37" s="713"/>
      <c r="E37" s="713"/>
      <c r="F37" s="714"/>
      <c r="G37" s="408"/>
      <c r="H37" s="409"/>
      <c r="I37" s="409"/>
      <c r="J37" s="409"/>
      <c r="K37" s="410"/>
      <c r="L37" s="411"/>
      <c r="M37" s="412"/>
      <c r="N37" s="412"/>
      <c r="O37" s="412"/>
      <c r="P37" s="412"/>
      <c r="Q37" s="412"/>
      <c r="R37" s="412"/>
      <c r="S37" s="412"/>
      <c r="T37" s="412"/>
      <c r="U37" s="412"/>
      <c r="V37" s="412"/>
      <c r="W37" s="412"/>
      <c r="X37" s="413"/>
      <c r="Y37" s="414"/>
      <c r="Z37" s="415"/>
      <c r="AA37" s="415"/>
      <c r="AB37" s="416"/>
      <c r="AC37" s="408"/>
      <c r="AD37" s="409"/>
      <c r="AE37" s="409"/>
      <c r="AF37" s="409"/>
      <c r="AG37" s="410"/>
      <c r="AH37" s="411"/>
      <c r="AI37" s="412"/>
      <c r="AJ37" s="412"/>
      <c r="AK37" s="412"/>
      <c r="AL37" s="412"/>
      <c r="AM37" s="412"/>
      <c r="AN37" s="412"/>
      <c r="AO37" s="412"/>
      <c r="AP37" s="412"/>
      <c r="AQ37" s="412"/>
      <c r="AR37" s="412"/>
      <c r="AS37" s="412"/>
      <c r="AT37" s="413"/>
      <c r="AU37" s="414"/>
      <c r="AV37" s="415"/>
      <c r="AW37" s="415"/>
      <c r="AX37" s="564"/>
    </row>
    <row r="38" spans="1:50" ht="24.75" customHeight="1" x14ac:dyDescent="0.15">
      <c r="A38" s="712"/>
      <c r="B38" s="713"/>
      <c r="C38" s="713"/>
      <c r="D38" s="713"/>
      <c r="E38" s="713"/>
      <c r="F38" s="714"/>
      <c r="G38" s="408"/>
      <c r="H38" s="409"/>
      <c r="I38" s="409"/>
      <c r="J38" s="409"/>
      <c r="K38" s="410"/>
      <c r="L38" s="411"/>
      <c r="M38" s="412"/>
      <c r="N38" s="412"/>
      <c r="O38" s="412"/>
      <c r="P38" s="412"/>
      <c r="Q38" s="412"/>
      <c r="R38" s="412"/>
      <c r="S38" s="412"/>
      <c r="T38" s="412"/>
      <c r="U38" s="412"/>
      <c r="V38" s="412"/>
      <c r="W38" s="412"/>
      <c r="X38" s="413"/>
      <c r="Y38" s="414"/>
      <c r="Z38" s="415"/>
      <c r="AA38" s="415"/>
      <c r="AB38" s="416"/>
      <c r="AC38" s="408"/>
      <c r="AD38" s="409"/>
      <c r="AE38" s="409"/>
      <c r="AF38" s="409"/>
      <c r="AG38" s="410"/>
      <c r="AH38" s="411"/>
      <c r="AI38" s="412"/>
      <c r="AJ38" s="412"/>
      <c r="AK38" s="412"/>
      <c r="AL38" s="412"/>
      <c r="AM38" s="412"/>
      <c r="AN38" s="412"/>
      <c r="AO38" s="412"/>
      <c r="AP38" s="412"/>
      <c r="AQ38" s="412"/>
      <c r="AR38" s="412"/>
      <c r="AS38" s="412"/>
      <c r="AT38" s="413"/>
      <c r="AU38" s="414"/>
      <c r="AV38" s="415"/>
      <c r="AW38" s="415"/>
      <c r="AX38" s="564"/>
    </row>
    <row r="39" spans="1:50" ht="24.75" customHeight="1" x14ac:dyDescent="0.15">
      <c r="A39" s="712"/>
      <c r="B39" s="713"/>
      <c r="C39" s="713"/>
      <c r="D39" s="713"/>
      <c r="E39" s="713"/>
      <c r="F39" s="714"/>
      <c r="G39" s="408"/>
      <c r="H39" s="409"/>
      <c r="I39" s="409"/>
      <c r="J39" s="409"/>
      <c r="K39" s="410"/>
      <c r="L39" s="411"/>
      <c r="M39" s="412"/>
      <c r="N39" s="412"/>
      <c r="O39" s="412"/>
      <c r="P39" s="412"/>
      <c r="Q39" s="412"/>
      <c r="R39" s="412"/>
      <c r="S39" s="412"/>
      <c r="T39" s="412"/>
      <c r="U39" s="412"/>
      <c r="V39" s="412"/>
      <c r="W39" s="412"/>
      <c r="X39" s="413"/>
      <c r="Y39" s="414"/>
      <c r="Z39" s="415"/>
      <c r="AA39" s="415"/>
      <c r="AB39" s="416"/>
      <c r="AC39" s="408"/>
      <c r="AD39" s="409"/>
      <c r="AE39" s="409"/>
      <c r="AF39" s="409"/>
      <c r="AG39" s="410"/>
      <c r="AH39" s="411"/>
      <c r="AI39" s="412"/>
      <c r="AJ39" s="412"/>
      <c r="AK39" s="412"/>
      <c r="AL39" s="412"/>
      <c r="AM39" s="412"/>
      <c r="AN39" s="412"/>
      <c r="AO39" s="412"/>
      <c r="AP39" s="412"/>
      <c r="AQ39" s="412"/>
      <c r="AR39" s="412"/>
      <c r="AS39" s="412"/>
      <c r="AT39" s="413"/>
      <c r="AU39" s="414"/>
      <c r="AV39" s="415"/>
      <c r="AW39" s="415"/>
      <c r="AX39" s="564"/>
    </row>
    <row r="40" spans="1:50" ht="24.75" customHeight="1" thickBot="1" x14ac:dyDescent="0.2">
      <c r="A40" s="712"/>
      <c r="B40" s="713"/>
      <c r="C40" s="713"/>
      <c r="D40" s="713"/>
      <c r="E40" s="713"/>
      <c r="F40" s="714"/>
      <c r="G40" s="565" t="s">
        <v>22</v>
      </c>
      <c r="H40" s="566"/>
      <c r="I40" s="566"/>
      <c r="J40" s="566"/>
      <c r="K40" s="566"/>
      <c r="L40" s="567"/>
      <c r="M40" s="146"/>
      <c r="N40" s="146"/>
      <c r="O40" s="146"/>
      <c r="P40" s="146"/>
      <c r="Q40" s="146"/>
      <c r="R40" s="146"/>
      <c r="S40" s="146"/>
      <c r="T40" s="146"/>
      <c r="U40" s="146"/>
      <c r="V40" s="146"/>
      <c r="W40" s="146"/>
      <c r="X40" s="147"/>
      <c r="Y40" s="568">
        <f>SUM(Y30:AB39)</f>
        <v>0</v>
      </c>
      <c r="Z40" s="569"/>
      <c r="AA40" s="569"/>
      <c r="AB40" s="570"/>
      <c r="AC40" s="565" t="s">
        <v>22</v>
      </c>
      <c r="AD40" s="566"/>
      <c r="AE40" s="566"/>
      <c r="AF40" s="566"/>
      <c r="AG40" s="566"/>
      <c r="AH40" s="567"/>
      <c r="AI40" s="146"/>
      <c r="AJ40" s="146"/>
      <c r="AK40" s="146"/>
      <c r="AL40" s="146"/>
      <c r="AM40" s="146"/>
      <c r="AN40" s="146"/>
      <c r="AO40" s="146"/>
      <c r="AP40" s="146"/>
      <c r="AQ40" s="146"/>
      <c r="AR40" s="146"/>
      <c r="AS40" s="146"/>
      <c r="AT40" s="147"/>
      <c r="AU40" s="568">
        <f>SUM(AU30:AX39)</f>
        <v>0</v>
      </c>
      <c r="AV40" s="569"/>
      <c r="AW40" s="569"/>
      <c r="AX40" s="571"/>
    </row>
    <row r="41" spans="1:50" ht="30" customHeight="1" x14ac:dyDescent="0.15">
      <c r="A41" s="712"/>
      <c r="B41" s="713"/>
      <c r="C41" s="713"/>
      <c r="D41" s="713"/>
      <c r="E41" s="713"/>
      <c r="F41" s="714"/>
      <c r="G41" s="373" t="s">
        <v>377</v>
      </c>
      <c r="H41" s="374"/>
      <c r="I41" s="374"/>
      <c r="J41" s="374"/>
      <c r="K41" s="374"/>
      <c r="L41" s="374"/>
      <c r="M41" s="374"/>
      <c r="N41" s="374"/>
      <c r="O41" s="374"/>
      <c r="P41" s="374"/>
      <c r="Q41" s="374"/>
      <c r="R41" s="374"/>
      <c r="S41" s="374"/>
      <c r="T41" s="374"/>
      <c r="U41" s="374"/>
      <c r="V41" s="374"/>
      <c r="W41" s="374"/>
      <c r="X41" s="374"/>
      <c r="Y41" s="374"/>
      <c r="Z41" s="374"/>
      <c r="AA41" s="374"/>
      <c r="AB41" s="375"/>
      <c r="AC41" s="373" t="s">
        <v>378</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12"/>
      <c r="B42" s="713"/>
      <c r="C42" s="713"/>
      <c r="D42" s="713"/>
      <c r="E42" s="713"/>
      <c r="F42" s="714"/>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79"/>
    </row>
    <row r="43" spans="1:50" ht="24.75" customHeight="1" x14ac:dyDescent="0.15">
      <c r="A43" s="712"/>
      <c r="B43" s="713"/>
      <c r="C43" s="713"/>
      <c r="D43" s="713"/>
      <c r="E43" s="713"/>
      <c r="F43" s="714"/>
      <c r="G43" s="358"/>
      <c r="H43" s="359"/>
      <c r="I43" s="359"/>
      <c r="J43" s="359"/>
      <c r="K43" s="360"/>
      <c r="L43" s="361"/>
      <c r="M43" s="362"/>
      <c r="N43" s="362"/>
      <c r="O43" s="362"/>
      <c r="P43" s="362"/>
      <c r="Q43" s="362"/>
      <c r="R43" s="362"/>
      <c r="S43" s="362"/>
      <c r="T43" s="362"/>
      <c r="U43" s="362"/>
      <c r="V43" s="362"/>
      <c r="W43" s="362"/>
      <c r="X43" s="363"/>
      <c r="Y43" s="393"/>
      <c r="Z43" s="394"/>
      <c r="AA43" s="394"/>
      <c r="AB43" s="395"/>
      <c r="AC43" s="358"/>
      <c r="AD43" s="359"/>
      <c r="AE43" s="359"/>
      <c r="AF43" s="359"/>
      <c r="AG43" s="360"/>
      <c r="AH43" s="361"/>
      <c r="AI43" s="362"/>
      <c r="AJ43" s="362"/>
      <c r="AK43" s="362"/>
      <c r="AL43" s="362"/>
      <c r="AM43" s="362"/>
      <c r="AN43" s="362"/>
      <c r="AO43" s="362"/>
      <c r="AP43" s="362"/>
      <c r="AQ43" s="362"/>
      <c r="AR43" s="362"/>
      <c r="AS43" s="362"/>
      <c r="AT43" s="363"/>
      <c r="AU43" s="393"/>
      <c r="AV43" s="394"/>
      <c r="AW43" s="394"/>
      <c r="AX43" s="480"/>
    </row>
    <row r="44" spans="1:50" ht="24.75" customHeight="1" x14ac:dyDescent="0.15">
      <c r="A44" s="712"/>
      <c r="B44" s="713"/>
      <c r="C44" s="713"/>
      <c r="D44" s="713"/>
      <c r="E44" s="713"/>
      <c r="F44" s="714"/>
      <c r="G44" s="408"/>
      <c r="H44" s="409"/>
      <c r="I44" s="409"/>
      <c r="J44" s="409"/>
      <c r="K44" s="410"/>
      <c r="L44" s="411"/>
      <c r="M44" s="412"/>
      <c r="N44" s="412"/>
      <c r="O44" s="412"/>
      <c r="P44" s="412"/>
      <c r="Q44" s="412"/>
      <c r="R44" s="412"/>
      <c r="S44" s="412"/>
      <c r="T44" s="412"/>
      <c r="U44" s="412"/>
      <c r="V44" s="412"/>
      <c r="W44" s="412"/>
      <c r="X44" s="413"/>
      <c r="Y44" s="414"/>
      <c r="Z44" s="415"/>
      <c r="AA44" s="415"/>
      <c r="AB44" s="416"/>
      <c r="AC44" s="408"/>
      <c r="AD44" s="409"/>
      <c r="AE44" s="409"/>
      <c r="AF44" s="409"/>
      <c r="AG44" s="410"/>
      <c r="AH44" s="411"/>
      <c r="AI44" s="412"/>
      <c r="AJ44" s="412"/>
      <c r="AK44" s="412"/>
      <c r="AL44" s="412"/>
      <c r="AM44" s="412"/>
      <c r="AN44" s="412"/>
      <c r="AO44" s="412"/>
      <c r="AP44" s="412"/>
      <c r="AQ44" s="412"/>
      <c r="AR44" s="412"/>
      <c r="AS44" s="412"/>
      <c r="AT44" s="413"/>
      <c r="AU44" s="414"/>
      <c r="AV44" s="415"/>
      <c r="AW44" s="415"/>
      <c r="AX44" s="564"/>
    </row>
    <row r="45" spans="1:50" ht="24.75" customHeight="1" x14ac:dyDescent="0.15">
      <c r="A45" s="712"/>
      <c r="B45" s="713"/>
      <c r="C45" s="713"/>
      <c r="D45" s="713"/>
      <c r="E45" s="713"/>
      <c r="F45" s="714"/>
      <c r="G45" s="408"/>
      <c r="H45" s="409"/>
      <c r="I45" s="409"/>
      <c r="J45" s="409"/>
      <c r="K45" s="410"/>
      <c r="L45" s="411"/>
      <c r="M45" s="412"/>
      <c r="N45" s="412"/>
      <c r="O45" s="412"/>
      <c r="P45" s="412"/>
      <c r="Q45" s="412"/>
      <c r="R45" s="412"/>
      <c r="S45" s="412"/>
      <c r="T45" s="412"/>
      <c r="U45" s="412"/>
      <c r="V45" s="412"/>
      <c r="W45" s="412"/>
      <c r="X45" s="413"/>
      <c r="Y45" s="414"/>
      <c r="Z45" s="415"/>
      <c r="AA45" s="415"/>
      <c r="AB45" s="416"/>
      <c r="AC45" s="408"/>
      <c r="AD45" s="409"/>
      <c r="AE45" s="409"/>
      <c r="AF45" s="409"/>
      <c r="AG45" s="410"/>
      <c r="AH45" s="411"/>
      <c r="AI45" s="412"/>
      <c r="AJ45" s="412"/>
      <c r="AK45" s="412"/>
      <c r="AL45" s="412"/>
      <c r="AM45" s="412"/>
      <c r="AN45" s="412"/>
      <c r="AO45" s="412"/>
      <c r="AP45" s="412"/>
      <c r="AQ45" s="412"/>
      <c r="AR45" s="412"/>
      <c r="AS45" s="412"/>
      <c r="AT45" s="413"/>
      <c r="AU45" s="414"/>
      <c r="AV45" s="415"/>
      <c r="AW45" s="415"/>
      <c r="AX45" s="564"/>
    </row>
    <row r="46" spans="1:50" ht="24.75" customHeight="1" x14ac:dyDescent="0.15">
      <c r="A46" s="712"/>
      <c r="B46" s="713"/>
      <c r="C46" s="713"/>
      <c r="D46" s="713"/>
      <c r="E46" s="713"/>
      <c r="F46" s="714"/>
      <c r="G46" s="408"/>
      <c r="H46" s="409"/>
      <c r="I46" s="409"/>
      <c r="J46" s="409"/>
      <c r="K46" s="410"/>
      <c r="L46" s="411"/>
      <c r="M46" s="412"/>
      <c r="N46" s="412"/>
      <c r="O46" s="412"/>
      <c r="P46" s="412"/>
      <c r="Q46" s="412"/>
      <c r="R46" s="412"/>
      <c r="S46" s="412"/>
      <c r="T46" s="412"/>
      <c r="U46" s="412"/>
      <c r="V46" s="412"/>
      <c r="W46" s="412"/>
      <c r="X46" s="413"/>
      <c r="Y46" s="414"/>
      <c r="Z46" s="415"/>
      <c r="AA46" s="415"/>
      <c r="AB46" s="416"/>
      <c r="AC46" s="408"/>
      <c r="AD46" s="409"/>
      <c r="AE46" s="409"/>
      <c r="AF46" s="409"/>
      <c r="AG46" s="410"/>
      <c r="AH46" s="411"/>
      <c r="AI46" s="412"/>
      <c r="AJ46" s="412"/>
      <c r="AK46" s="412"/>
      <c r="AL46" s="412"/>
      <c r="AM46" s="412"/>
      <c r="AN46" s="412"/>
      <c r="AO46" s="412"/>
      <c r="AP46" s="412"/>
      <c r="AQ46" s="412"/>
      <c r="AR46" s="412"/>
      <c r="AS46" s="412"/>
      <c r="AT46" s="413"/>
      <c r="AU46" s="414"/>
      <c r="AV46" s="415"/>
      <c r="AW46" s="415"/>
      <c r="AX46" s="564"/>
    </row>
    <row r="47" spans="1:50" ht="24.75" customHeight="1" x14ac:dyDescent="0.15">
      <c r="A47" s="712"/>
      <c r="B47" s="713"/>
      <c r="C47" s="713"/>
      <c r="D47" s="713"/>
      <c r="E47" s="713"/>
      <c r="F47" s="714"/>
      <c r="G47" s="408"/>
      <c r="H47" s="409"/>
      <c r="I47" s="409"/>
      <c r="J47" s="409"/>
      <c r="K47" s="410"/>
      <c r="L47" s="411"/>
      <c r="M47" s="412"/>
      <c r="N47" s="412"/>
      <c r="O47" s="412"/>
      <c r="P47" s="412"/>
      <c r="Q47" s="412"/>
      <c r="R47" s="412"/>
      <c r="S47" s="412"/>
      <c r="T47" s="412"/>
      <c r="U47" s="412"/>
      <c r="V47" s="412"/>
      <c r="W47" s="412"/>
      <c r="X47" s="413"/>
      <c r="Y47" s="414"/>
      <c r="Z47" s="415"/>
      <c r="AA47" s="415"/>
      <c r="AB47" s="416"/>
      <c r="AC47" s="408"/>
      <c r="AD47" s="409"/>
      <c r="AE47" s="409"/>
      <c r="AF47" s="409"/>
      <c r="AG47" s="410"/>
      <c r="AH47" s="411"/>
      <c r="AI47" s="412"/>
      <c r="AJ47" s="412"/>
      <c r="AK47" s="412"/>
      <c r="AL47" s="412"/>
      <c r="AM47" s="412"/>
      <c r="AN47" s="412"/>
      <c r="AO47" s="412"/>
      <c r="AP47" s="412"/>
      <c r="AQ47" s="412"/>
      <c r="AR47" s="412"/>
      <c r="AS47" s="412"/>
      <c r="AT47" s="413"/>
      <c r="AU47" s="414"/>
      <c r="AV47" s="415"/>
      <c r="AW47" s="415"/>
      <c r="AX47" s="564"/>
    </row>
    <row r="48" spans="1:50" ht="24.75" customHeight="1" x14ac:dyDescent="0.15">
      <c r="A48" s="712"/>
      <c r="B48" s="713"/>
      <c r="C48" s="713"/>
      <c r="D48" s="713"/>
      <c r="E48" s="713"/>
      <c r="F48" s="714"/>
      <c r="G48" s="408"/>
      <c r="H48" s="409"/>
      <c r="I48" s="409"/>
      <c r="J48" s="409"/>
      <c r="K48" s="410"/>
      <c r="L48" s="411"/>
      <c r="M48" s="412"/>
      <c r="N48" s="412"/>
      <c r="O48" s="412"/>
      <c r="P48" s="412"/>
      <c r="Q48" s="412"/>
      <c r="R48" s="412"/>
      <c r="S48" s="412"/>
      <c r="T48" s="412"/>
      <c r="U48" s="412"/>
      <c r="V48" s="412"/>
      <c r="W48" s="412"/>
      <c r="X48" s="413"/>
      <c r="Y48" s="414"/>
      <c r="Z48" s="415"/>
      <c r="AA48" s="415"/>
      <c r="AB48" s="416"/>
      <c r="AC48" s="408"/>
      <c r="AD48" s="409"/>
      <c r="AE48" s="409"/>
      <c r="AF48" s="409"/>
      <c r="AG48" s="410"/>
      <c r="AH48" s="411"/>
      <c r="AI48" s="412"/>
      <c r="AJ48" s="412"/>
      <c r="AK48" s="412"/>
      <c r="AL48" s="412"/>
      <c r="AM48" s="412"/>
      <c r="AN48" s="412"/>
      <c r="AO48" s="412"/>
      <c r="AP48" s="412"/>
      <c r="AQ48" s="412"/>
      <c r="AR48" s="412"/>
      <c r="AS48" s="412"/>
      <c r="AT48" s="413"/>
      <c r="AU48" s="414"/>
      <c r="AV48" s="415"/>
      <c r="AW48" s="415"/>
      <c r="AX48" s="564"/>
    </row>
    <row r="49" spans="1:50" ht="24.75" customHeight="1" x14ac:dyDescent="0.15">
      <c r="A49" s="712"/>
      <c r="B49" s="713"/>
      <c r="C49" s="713"/>
      <c r="D49" s="713"/>
      <c r="E49" s="713"/>
      <c r="F49" s="714"/>
      <c r="G49" s="408"/>
      <c r="H49" s="409"/>
      <c r="I49" s="409"/>
      <c r="J49" s="409"/>
      <c r="K49" s="410"/>
      <c r="L49" s="411"/>
      <c r="M49" s="412"/>
      <c r="N49" s="412"/>
      <c r="O49" s="412"/>
      <c r="P49" s="412"/>
      <c r="Q49" s="412"/>
      <c r="R49" s="412"/>
      <c r="S49" s="412"/>
      <c r="T49" s="412"/>
      <c r="U49" s="412"/>
      <c r="V49" s="412"/>
      <c r="W49" s="412"/>
      <c r="X49" s="413"/>
      <c r="Y49" s="414"/>
      <c r="Z49" s="415"/>
      <c r="AA49" s="415"/>
      <c r="AB49" s="416"/>
      <c r="AC49" s="408"/>
      <c r="AD49" s="409"/>
      <c r="AE49" s="409"/>
      <c r="AF49" s="409"/>
      <c r="AG49" s="410"/>
      <c r="AH49" s="411"/>
      <c r="AI49" s="412"/>
      <c r="AJ49" s="412"/>
      <c r="AK49" s="412"/>
      <c r="AL49" s="412"/>
      <c r="AM49" s="412"/>
      <c r="AN49" s="412"/>
      <c r="AO49" s="412"/>
      <c r="AP49" s="412"/>
      <c r="AQ49" s="412"/>
      <c r="AR49" s="412"/>
      <c r="AS49" s="412"/>
      <c r="AT49" s="413"/>
      <c r="AU49" s="414"/>
      <c r="AV49" s="415"/>
      <c r="AW49" s="415"/>
      <c r="AX49" s="564"/>
    </row>
    <row r="50" spans="1:50" ht="24.75" customHeight="1" x14ac:dyDescent="0.15">
      <c r="A50" s="712"/>
      <c r="B50" s="713"/>
      <c r="C50" s="713"/>
      <c r="D50" s="713"/>
      <c r="E50" s="713"/>
      <c r="F50" s="714"/>
      <c r="G50" s="408"/>
      <c r="H50" s="409"/>
      <c r="I50" s="409"/>
      <c r="J50" s="409"/>
      <c r="K50" s="410"/>
      <c r="L50" s="411"/>
      <c r="M50" s="412"/>
      <c r="N50" s="412"/>
      <c r="O50" s="412"/>
      <c r="P50" s="412"/>
      <c r="Q50" s="412"/>
      <c r="R50" s="412"/>
      <c r="S50" s="412"/>
      <c r="T50" s="412"/>
      <c r="U50" s="412"/>
      <c r="V50" s="412"/>
      <c r="W50" s="412"/>
      <c r="X50" s="413"/>
      <c r="Y50" s="414"/>
      <c r="Z50" s="415"/>
      <c r="AA50" s="415"/>
      <c r="AB50" s="416"/>
      <c r="AC50" s="408"/>
      <c r="AD50" s="409"/>
      <c r="AE50" s="409"/>
      <c r="AF50" s="409"/>
      <c r="AG50" s="410"/>
      <c r="AH50" s="411"/>
      <c r="AI50" s="412"/>
      <c r="AJ50" s="412"/>
      <c r="AK50" s="412"/>
      <c r="AL50" s="412"/>
      <c r="AM50" s="412"/>
      <c r="AN50" s="412"/>
      <c r="AO50" s="412"/>
      <c r="AP50" s="412"/>
      <c r="AQ50" s="412"/>
      <c r="AR50" s="412"/>
      <c r="AS50" s="412"/>
      <c r="AT50" s="413"/>
      <c r="AU50" s="414"/>
      <c r="AV50" s="415"/>
      <c r="AW50" s="415"/>
      <c r="AX50" s="564"/>
    </row>
    <row r="51" spans="1:50" ht="24.75" customHeight="1" x14ac:dyDescent="0.15">
      <c r="A51" s="712"/>
      <c r="B51" s="713"/>
      <c r="C51" s="713"/>
      <c r="D51" s="713"/>
      <c r="E51" s="713"/>
      <c r="F51" s="714"/>
      <c r="G51" s="408"/>
      <c r="H51" s="409"/>
      <c r="I51" s="409"/>
      <c r="J51" s="409"/>
      <c r="K51" s="410"/>
      <c r="L51" s="411"/>
      <c r="M51" s="412"/>
      <c r="N51" s="412"/>
      <c r="O51" s="412"/>
      <c r="P51" s="412"/>
      <c r="Q51" s="412"/>
      <c r="R51" s="412"/>
      <c r="S51" s="412"/>
      <c r="T51" s="412"/>
      <c r="U51" s="412"/>
      <c r="V51" s="412"/>
      <c r="W51" s="412"/>
      <c r="X51" s="413"/>
      <c r="Y51" s="414"/>
      <c r="Z51" s="415"/>
      <c r="AA51" s="415"/>
      <c r="AB51" s="416"/>
      <c r="AC51" s="408"/>
      <c r="AD51" s="409"/>
      <c r="AE51" s="409"/>
      <c r="AF51" s="409"/>
      <c r="AG51" s="410"/>
      <c r="AH51" s="411"/>
      <c r="AI51" s="412"/>
      <c r="AJ51" s="412"/>
      <c r="AK51" s="412"/>
      <c r="AL51" s="412"/>
      <c r="AM51" s="412"/>
      <c r="AN51" s="412"/>
      <c r="AO51" s="412"/>
      <c r="AP51" s="412"/>
      <c r="AQ51" s="412"/>
      <c r="AR51" s="412"/>
      <c r="AS51" s="412"/>
      <c r="AT51" s="413"/>
      <c r="AU51" s="414"/>
      <c r="AV51" s="415"/>
      <c r="AW51" s="415"/>
      <c r="AX51" s="564"/>
    </row>
    <row r="52" spans="1:50" ht="24.75" customHeight="1" x14ac:dyDescent="0.15">
      <c r="A52" s="712"/>
      <c r="B52" s="713"/>
      <c r="C52" s="713"/>
      <c r="D52" s="713"/>
      <c r="E52" s="713"/>
      <c r="F52" s="714"/>
      <c r="G52" s="408"/>
      <c r="H52" s="409"/>
      <c r="I52" s="409"/>
      <c r="J52" s="409"/>
      <c r="K52" s="410"/>
      <c r="L52" s="411"/>
      <c r="M52" s="412"/>
      <c r="N52" s="412"/>
      <c r="O52" s="412"/>
      <c r="P52" s="412"/>
      <c r="Q52" s="412"/>
      <c r="R52" s="412"/>
      <c r="S52" s="412"/>
      <c r="T52" s="412"/>
      <c r="U52" s="412"/>
      <c r="V52" s="412"/>
      <c r="W52" s="412"/>
      <c r="X52" s="413"/>
      <c r="Y52" s="414"/>
      <c r="Z52" s="415"/>
      <c r="AA52" s="415"/>
      <c r="AB52" s="416"/>
      <c r="AC52" s="408"/>
      <c r="AD52" s="409"/>
      <c r="AE52" s="409"/>
      <c r="AF52" s="409"/>
      <c r="AG52" s="410"/>
      <c r="AH52" s="411"/>
      <c r="AI52" s="412"/>
      <c r="AJ52" s="412"/>
      <c r="AK52" s="412"/>
      <c r="AL52" s="412"/>
      <c r="AM52" s="412"/>
      <c r="AN52" s="412"/>
      <c r="AO52" s="412"/>
      <c r="AP52" s="412"/>
      <c r="AQ52" s="412"/>
      <c r="AR52" s="412"/>
      <c r="AS52" s="412"/>
      <c r="AT52" s="413"/>
      <c r="AU52" s="414"/>
      <c r="AV52" s="415"/>
      <c r="AW52" s="415"/>
      <c r="AX52" s="564"/>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73" t="s">
        <v>379</v>
      </c>
      <c r="H55" s="374"/>
      <c r="I55" s="374"/>
      <c r="J55" s="374"/>
      <c r="K55" s="374"/>
      <c r="L55" s="374"/>
      <c r="M55" s="374"/>
      <c r="N55" s="374"/>
      <c r="O55" s="374"/>
      <c r="P55" s="374"/>
      <c r="Q55" s="374"/>
      <c r="R55" s="374"/>
      <c r="S55" s="374"/>
      <c r="T55" s="374"/>
      <c r="U55" s="374"/>
      <c r="V55" s="374"/>
      <c r="W55" s="374"/>
      <c r="X55" s="374"/>
      <c r="Y55" s="374"/>
      <c r="Z55" s="374"/>
      <c r="AA55" s="374"/>
      <c r="AB55" s="375"/>
      <c r="AC55" s="373" t="s">
        <v>380</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12"/>
      <c r="B56" s="713"/>
      <c r="C56" s="713"/>
      <c r="D56" s="713"/>
      <c r="E56" s="713"/>
      <c r="F56" s="714"/>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79"/>
    </row>
    <row r="57" spans="1:50" ht="24.75" customHeight="1" x14ac:dyDescent="0.15">
      <c r="A57" s="712"/>
      <c r="B57" s="713"/>
      <c r="C57" s="713"/>
      <c r="D57" s="713"/>
      <c r="E57" s="713"/>
      <c r="F57" s="714"/>
      <c r="G57" s="358"/>
      <c r="H57" s="359"/>
      <c r="I57" s="359"/>
      <c r="J57" s="359"/>
      <c r="K57" s="360"/>
      <c r="L57" s="361"/>
      <c r="M57" s="362"/>
      <c r="N57" s="362"/>
      <c r="O57" s="362"/>
      <c r="P57" s="362"/>
      <c r="Q57" s="362"/>
      <c r="R57" s="362"/>
      <c r="S57" s="362"/>
      <c r="T57" s="362"/>
      <c r="U57" s="362"/>
      <c r="V57" s="362"/>
      <c r="W57" s="362"/>
      <c r="X57" s="363"/>
      <c r="Y57" s="393"/>
      <c r="Z57" s="394"/>
      <c r="AA57" s="394"/>
      <c r="AB57" s="395"/>
      <c r="AC57" s="358"/>
      <c r="AD57" s="359"/>
      <c r="AE57" s="359"/>
      <c r="AF57" s="359"/>
      <c r="AG57" s="360"/>
      <c r="AH57" s="361"/>
      <c r="AI57" s="362"/>
      <c r="AJ57" s="362"/>
      <c r="AK57" s="362"/>
      <c r="AL57" s="362"/>
      <c r="AM57" s="362"/>
      <c r="AN57" s="362"/>
      <c r="AO57" s="362"/>
      <c r="AP57" s="362"/>
      <c r="AQ57" s="362"/>
      <c r="AR57" s="362"/>
      <c r="AS57" s="362"/>
      <c r="AT57" s="363"/>
      <c r="AU57" s="393"/>
      <c r="AV57" s="394"/>
      <c r="AW57" s="394"/>
      <c r="AX57" s="480"/>
    </row>
    <row r="58" spans="1:50" ht="24.75" customHeight="1" x14ac:dyDescent="0.15">
      <c r="A58" s="712"/>
      <c r="B58" s="713"/>
      <c r="C58" s="713"/>
      <c r="D58" s="713"/>
      <c r="E58" s="713"/>
      <c r="F58" s="714"/>
      <c r="G58" s="408"/>
      <c r="H58" s="409"/>
      <c r="I58" s="409"/>
      <c r="J58" s="409"/>
      <c r="K58" s="410"/>
      <c r="L58" s="411"/>
      <c r="M58" s="412"/>
      <c r="N58" s="412"/>
      <c r="O58" s="412"/>
      <c r="P58" s="412"/>
      <c r="Q58" s="412"/>
      <c r="R58" s="412"/>
      <c r="S58" s="412"/>
      <c r="T58" s="412"/>
      <c r="U58" s="412"/>
      <c r="V58" s="412"/>
      <c r="W58" s="412"/>
      <c r="X58" s="413"/>
      <c r="Y58" s="414"/>
      <c r="Z58" s="415"/>
      <c r="AA58" s="415"/>
      <c r="AB58" s="416"/>
      <c r="AC58" s="408"/>
      <c r="AD58" s="409"/>
      <c r="AE58" s="409"/>
      <c r="AF58" s="409"/>
      <c r="AG58" s="410"/>
      <c r="AH58" s="411"/>
      <c r="AI58" s="412"/>
      <c r="AJ58" s="412"/>
      <c r="AK58" s="412"/>
      <c r="AL58" s="412"/>
      <c r="AM58" s="412"/>
      <c r="AN58" s="412"/>
      <c r="AO58" s="412"/>
      <c r="AP58" s="412"/>
      <c r="AQ58" s="412"/>
      <c r="AR58" s="412"/>
      <c r="AS58" s="412"/>
      <c r="AT58" s="413"/>
      <c r="AU58" s="414"/>
      <c r="AV58" s="415"/>
      <c r="AW58" s="415"/>
      <c r="AX58" s="564"/>
    </row>
    <row r="59" spans="1:50" ht="24.75" customHeight="1" x14ac:dyDescent="0.15">
      <c r="A59" s="712"/>
      <c r="B59" s="713"/>
      <c r="C59" s="713"/>
      <c r="D59" s="713"/>
      <c r="E59" s="713"/>
      <c r="F59" s="714"/>
      <c r="G59" s="408"/>
      <c r="H59" s="409"/>
      <c r="I59" s="409"/>
      <c r="J59" s="409"/>
      <c r="K59" s="410"/>
      <c r="L59" s="411"/>
      <c r="M59" s="412"/>
      <c r="N59" s="412"/>
      <c r="O59" s="412"/>
      <c r="P59" s="412"/>
      <c r="Q59" s="412"/>
      <c r="R59" s="412"/>
      <c r="S59" s="412"/>
      <c r="T59" s="412"/>
      <c r="U59" s="412"/>
      <c r="V59" s="412"/>
      <c r="W59" s="412"/>
      <c r="X59" s="413"/>
      <c r="Y59" s="414"/>
      <c r="Z59" s="415"/>
      <c r="AA59" s="415"/>
      <c r="AB59" s="416"/>
      <c r="AC59" s="408"/>
      <c r="AD59" s="409"/>
      <c r="AE59" s="409"/>
      <c r="AF59" s="409"/>
      <c r="AG59" s="410"/>
      <c r="AH59" s="411"/>
      <c r="AI59" s="412"/>
      <c r="AJ59" s="412"/>
      <c r="AK59" s="412"/>
      <c r="AL59" s="412"/>
      <c r="AM59" s="412"/>
      <c r="AN59" s="412"/>
      <c r="AO59" s="412"/>
      <c r="AP59" s="412"/>
      <c r="AQ59" s="412"/>
      <c r="AR59" s="412"/>
      <c r="AS59" s="412"/>
      <c r="AT59" s="413"/>
      <c r="AU59" s="414"/>
      <c r="AV59" s="415"/>
      <c r="AW59" s="415"/>
      <c r="AX59" s="564"/>
    </row>
    <row r="60" spans="1:50" ht="24.75" customHeight="1" x14ac:dyDescent="0.15">
      <c r="A60" s="712"/>
      <c r="B60" s="713"/>
      <c r="C60" s="713"/>
      <c r="D60" s="713"/>
      <c r="E60" s="713"/>
      <c r="F60" s="714"/>
      <c r="G60" s="408"/>
      <c r="H60" s="409"/>
      <c r="I60" s="409"/>
      <c r="J60" s="409"/>
      <c r="K60" s="410"/>
      <c r="L60" s="411"/>
      <c r="M60" s="412"/>
      <c r="N60" s="412"/>
      <c r="O60" s="412"/>
      <c r="P60" s="412"/>
      <c r="Q60" s="412"/>
      <c r="R60" s="412"/>
      <c r="S60" s="412"/>
      <c r="T60" s="412"/>
      <c r="U60" s="412"/>
      <c r="V60" s="412"/>
      <c r="W60" s="412"/>
      <c r="X60" s="413"/>
      <c r="Y60" s="414"/>
      <c r="Z60" s="415"/>
      <c r="AA60" s="415"/>
      <c r="AB60" s="416"/>
      <c r="AC60" s="408"/>
      <c r="AD60" s="409"/>
      <c r="AE60" s="409"/>
      <c r="AF60" s="409"/>
      <c r="AG60" s="410"/>
      <c r="AH60" s="411"/>
      <c r="AI60" s="412"/>
      <c r="AJ60" s="412"/>
      <c r="AK60" s="412"/>
      <c r="AL60" s="412"/>
      <c r="AM60" s="412"/>
      <c r="AN60" s="412"/>
      <c r="AO60" s="412"/>
      <c r="AP60" s="412"/>
      <c r="AQ60" s="412"/>
      <c r="AR60" s="412"/>
      <c r="AS60" s="412"/>
      <c r="AT60" s="413"/>
      <c r="AU60" s="414"/>
      <c r="AV60" s="415"/>
      <c r="AW60" s="415"/>
      <c r="AX60" s="564"/>
    </row>
    <row r="61" spans="1:50" ht="24.75" customHeight="1" x14ac:dyDescent="0.15">
      <c r="A61" s="712"/>
      <c r="B61" s="713"/>
      <c r="C61" s="713"/>
      <c r="D61" s="713"/>
      <c r="E61" s="713"/>
      <c r="F61" s="714"/>
      <c r="G61" s="408"/>
      <c r="H61" s="409"/>
      <c r="I61" s="409"/>
      <c r="J61" s="409"/>
      <c r="K61" s="410"/>
      <c r="L61" s="411"/>
      <c r="M61" s="412"/>
      <c r="N61" s="412"/>
      <c r="O61" s="412"/>
      <c r="P61" s="412"/>
      <c r="Q61" s="412"/>
      <c r="R61" s="412"/>
      <c r="S61" s="412"/>
      <c r="T61" s="412"/>
      <c r="U61" s="412"/>
      <c r="V61" s="412"/>
      <c r="W61" s="412"/>
      <c r="X61" s="413"/>
      <c r="Y61" s="414"/>
      <c r="Z61" s="415"/>
      <c r="AA61" s="415"/>
      <c r="AB61" s="416"/>
      <c r="AC61" s="408"/>
      <c r="AD61" s="409"/>
      <c r="AE61" s="409"/>
      <c r="AF61" s="409"/>
      <c r="AG61" s="410"/>
      <c r="AH61" s="411"/>
      <c r="AI61" s="412"/>
      <c r="AJ61" s="412"/>
      <c r="AK61" s="412"/>
      <c r="AL61" s="412"/>
      <c r="AM61" s="412"/>
      <c r="AN61" s="412"/>
      <c r="AO61" s="412"/>
      <c r="AP61" s="412"/>
      <c r="AQ61" s="412"/>
      <c r="AR61" s="412"/>
      <c r="AS61" s="412"/>
      <c r="AT61" s="413"/>
      <c r="AU61" s="414"/>
      <c r="AV61" s="415"/>
      <c r="AW61" s="415"/>
      <c r="AX61" s="564"/>
    </row>
    <row r="62" spans="1:50" ht="24.75" customHeight="1" x14ac:dyDescent="0.15">
      <c r="A62" s="712"/>
      <c r="B62" s="713"/>
      <c r="C62" s="713"/>
      <c r="D62" s="713"/>
      <c r="E62" s="713"/>
      <c r="F62" s="714"/>
      <c r="G62" s="408"/>
      <c r="H62" s="409"/>
      <c r="I62" s="409"/>
      <c r="J62" s="409"/>
      <c r="K62" s="410"/>
      <c r="L62" s="411"/>
      <c r="M62" s="412"/>
      <c r="N62" s="412"/>
      <c r="O62" s="412"/>
      <c r="P62" s="412"/>
      <c r="Q62" s="412"/>
      <c r="R62" s="412"/>
      <c r="S62" s="412"/>
      <c r="T62" s="412"/>
      <c r="U62" s="412"/>
      <c r="V62" s="412"/>
      <c r="W62" s="412"/>
      <c r="X62" s="413"/>
      <c r="Y62" s="414"/>
      <c r="Z62" s="415"/>
      <c r="AA62" s="415"/>
      <c r="AB62" s="416"/>
      <c r="AC62" s="408"/>
      <c r="AD62" s="409"/>
      <c r="AE62" s="409"/>
      <c r="AF62" s="409"/>
      <c r="AG62" s="410"/>
      <c r="AH62" s="411"/>
      <c r="AI62" s="412"/>
      <c r="AJ62" s="412"/>
      <c r="AK62" s="412"/>
      <c r="AL62" s="412"/>
      <c r="AM62" s="412"/>
      <c r="AN62" s="412"/>
      <c r="AO62" s="412"/>
      <c r="AP62" s="412"/>
      <c r="AQ62" s="412"/>
      <c r="AR62" s="412"/>
      <c r="AS62" s="412"/>
      <c r="AT62" s="413"/>
      <c r="AU62" s="414"/>
      <c r="AV62" s="415"/>
      <c r="AW62" s="415"/>
      <c r="AX62" s="564"/>
    </row>
    <row r="63" spans="1:50" ht="24.75" customHeight="1" x14ac:dyDescent="0.15">
      <c r="A63" s="712"/>
      <c r="B63" s="713"/>
      <c r="C63" s="713"/>
      <c r="D63" s="713"/>
      <c r="E63" s="713"/>
      <c r="F63" s="714"/>
      <c r="G63" s="408"/>
      <c r="H63" s="409"/>
      <c r="I63" s="409"/>
      <c r="J63" s="409"/>
      <c r="K63" s="410"/>
      <c r="L63" s="411"/>
      <c r="M63" s="412"/>
      <c r="N63" s="412"/>
      <c r="O63" s="412"/>
      <c r="P63" s="412"/>
      <c r="Q63" s="412"/>
      <c r="R63" s="412"/>
      <c r="S63" s="412"/>
      <c r="T63" s="412"/>
      <c r="U63" s="412"/>
      <c r="V63" s="412"/>
      <c r="W63" s="412"/>
      <c r="X63" s="413"/>
      <c r="Y63" s="414"/>
      <c r="Z63" s="415"/>
      <c r="AA63" s="415"/>
      <c r="AB63" s="416"/>
      <c r="AC63" s="408"/>
      <c r="AD63" s="409"/>
      <c r="AE63" s="409"/>
      <c r="AF63" s="409"/>
      <c r="AG63" s="410"/>
      <c r="AH63" s="411"/>
      <c r="AI63" s="412"/>
      <c r="AJ63" s="412"/>
      <c r="AK63" s="412"/>
      <c r="AL63" s="412"/>
      <c r="AM63" s="412"/>
      <c r="AN63" s="412"/>
      <c r="AO63" s="412"/>
      <c r="AP63" s="412"/>
      <c r="AQ63" s="412"/>
      <c r="AR63" s="412"/>
      <c r="AS63" s="412"/>
      <c r="AT63" s="413"/>
      <c r="AU63" s="414"/>
      <c r="AV63" s="415"/>
      <c r="AW63" s="415"/>
      <c r="AX63" s="564"/>
    </row>
    <row r="64" spans="1:50" ht="24.75" customHeight="1" x14ac:dyDescent="0.15">
      <c r="A64" s="712"/>
      <c r="B64" s="713"/>
      <c r="C64" s="713"/>
      <c r="D64" s="713"/>
      <c r="E64" s="713"/>
      <c r="F64" s="714"/>
      <c r="G64" s="408"/>
      <c r="H64" s="409"/>
      <c r="I64" s="409"/>
      <c r="J64" s="409"/>
      <c r="K64" s="410"/>
      <c r="L64" s="411"/>
      <c r="M64" s="412"/>
      <c r="N64" s="412"/>
      <c r="O64" s="412"/>
      <c r="P64" s="412"/>
      <c r="Q64" s="412"/>
      <c r="R64" s="412"/>
      <c r="S64" s="412"/>
      <c r="T64" s="412"/>
      <c r="U64" s="412"/>
      <c r="V64" s="412"/>
      <c r="W64" s="412"/>
      <c r="X64" s="413"/>
      <c r="Y64" s="414"/>
      <c r="Z64" s="415"/>
      <c r="AA64" s="415"/>
      <c r="AB64" s="416"/>
      <c r="AC64" s="408"/>
      <c r="AD64" s="409"/>
      <c r="AE64" s="409"/>
      <c r="AF64" s="409"/>
      <c r="AG64" s="410"/>
      <c r="AH64" s="411"/>
      <c r="AI64" s="412"/>
      <c r="AJ64" s="412"/>
      <c r="AK64" s="412"/>
      <c r="AL64" s="412"/>
      <c r="AM64" s="412"/>
      <c r="AN64" s="412"/>
      <c r="AO64" s="412"/>
      <c r="AP64" s="412"/>
      <c r="AQ64" s="412"/>
      <c r="AR64" s="412"/>
      <c r="AS64" s="412"/>
      <c r="AT64" s="413"/>
      <c r="AU64" s="414"/>
      <c r="AV64" s="415"/>
      <c r="AW64" s="415"/>
      <c r="AX64" s="564"/>
    </row>
    <row r="65" spans="1:50" ht="24.75" customHeight="1" x14ac:dyDescent="0.15">
      <c r="A65" s="712"/>
      <c r="B65" s="713"/>
      <c r="C65" s="713"/>
      <c r="D65" s="713"/>
      <c r="E65" s="713"/>
      <c r="F65" s="714"/>
      <c r="G65" s="408"/>
      <c r="H65" s="409"/>
      <c r="I65" s="409"/>
      <c r="J65" s="409"/>
      <c r="K65" s="410"/>
      <c r="L65" s="411"/>
      <c r="M65" s="412"/>
      <c r="N65" s="412"/>
      <c r="O65" s="412"/>
      <c r="P65" s="412"/>
      <c r="Q65" s="412"/>
      <c r="R65" s="412"/>
      <c r="S65" s="412"/>
      <c r="T65" s="412"/>
      <c r="U65" s="412"/>
      <c r="V65" s="412"/>
      <c r="W65" s="412"/>
      <c r="X65" s="413"/>
      <c r="Y65" s="414"/>
      <c r="Z65" s="415"/>
      <c r="AA65" s="415"/>
      <c r="AB65" s="416"/>
      <c r="AC65" s="408"/>
      <c r="AD65" s="409"/>
      <c r="AE65" s="409"/>
      <c r="AF65" s="409"/>
      <c r="AG65" s="410"/>
      <c r="AH65" s="411"/>
      <c r="AI65" s="412"/>
      <c r="AJ65" s="412"/>
      <c r="AK65" s="412"/>
      <c r="AL65" s="412"/>
      <c r="AM65" s="412"/>
      <c r="AN65" s="412"/>
      <c r="AO65" s="412"/>
      <c r="AP65" s="412"/>
      <c r="AQ65" s="412"/>
      <c r="AR65" s="412"/>
      <c r="AS65" s="412"/>
      <c r="AT65" s="413"/>
      <c r="AU65" s="414"/>
      <c r="AV65" s="415"/>
      <c r="AW65" s="415"/>
      <c r="AX65" s="564"/>
    </row>
    <row r="66" spans="1:50" ht="24.75" customHeight="1" x14ac:dyDescent="0.15">
      <c r="A66" s="712"/>
      <c r="B66" s="713"/>
      <c r="C66" s="713"/>
      <c r="D66" s="713"/>
      <c r="E66" s="713"/>
      <c r="F66" s="714"/>
      <c r="G66" s="408"/>
      <c r="H66" s="409"/>
      <c r="I66" s="409"/>
      <c r="J66" s="409"/>
      <c r="K66" s="410"/>
      <c r="L66" s="411"/>
      <c r="M66" s="412"/>
      <c r="N66" s="412"/>
      <c r="O66" s="412"/>
      <c r="P66" s="412"/>
      <c r="Q66" s="412"/>
      <c r="R66" s="412"/>
      <c r="S66" s="412"/>
      <c r="T66" s="412"/>
      <c r="U66" s="412"/>
      <c r="V66" s="412"/>
      <c r="W66" s="412"/>
      <c r="X66" s="413"/>
      <c r="Y66" s="414"/>
      <c r="Z66" s="415"/>
      <c r="AA66" s="415"/>
      <c r="AB66" s="416"/>
      <c r="AC66" s="408"/>
      <c r="AD66" s="409"/>
      <c r="AE66" s="409"/>
      <c r="AF66" s="409"/>
      <c r="AG66" s="410"/>
      <c r="AH66" s="411"/>
      <c r="AI66" s="412"/>
      <c r="AJ66" s="412"/>
      <c r="AK66" s="412"/>
      <c r="AL66" s="412"/>
      <c r="AM66" s="412"/>
      <c r="AN66" s="412"/>
      <c r="AO66" s="412"/>
      <c r="AP66" s="412"/>
      <c r="AQ66" s="412"/>
      <c r="AR66" s="412"/>
      <c r="AS66" s="412"/>
      <c r="AT66" s="413"/>
      <c r="AU66" s="414"/>
      <c r="AV66" s="415"/>
      <c r="AW66" s="415"/>
      <c r="AX66" s="564"/>
    </row>
    <row r="67" spans="1:50" ht="24.75" customHeight="1" thickBot="1" x14ac:dyDescent="0.2">
      <c r="A67" s="712"/>
      <c r="B67" s="713"/>
      <c r="C67" s="713"/>
      <c r="D67" s="713"/>
      <c r="E67" s="713"/>
      <c r="F67" s="714"/>
      <c r="G67" s="565" t="s">
        <v>22</v>
      </c>
      <c r="H67" s="566"/>
      <c r="I67" s="566"/>
      <c r="J67" s="566"/>
      <c r="K67" s="566"/>
      <c r="L67" s="567"/>
      <c r="M67" s="146"/>
      <c r="N67" s="146"/>
      <c r="O67" s="146"/>
      <c r="P67" s="146"/>
      <c r="Q67" s="146"/>
      <c r="R67" s="146"/>
      <c r="S67" s="146"/>
      <c r="T67" s="146"/>
      <c r="U67" s="146"/>
      <c r="V67" s="146"/>
      <c r="W67" s="146"/>
      <c r="X67" s="147"/>
      <c r="Y67" s="568">
        <f>SUM(Y57:AB66)</f>
        <v>0</v>
      </c>
      <c r="Z67" s="569"/>
      <c r="AA67" s="569"/>
      <c r="AB67" s="570"/>
      <c r="AC67" s="565" t="s">
        <v>22</v>
      </c>
      <c r="AD67" s="566"/>
      <c r="AE67" s="566"/>
      <c r="AF67" s="566"/>
      <c r="AG67" s="566"/>
      <c r="AH67" s="567"/>
      <c r="AI67" s="146"/>
      <c r="AJ67" s="146"/>
      <c r="AK67" s="146"/>
      <c r="AL67" s="146"/>
      <c r="AM67" s="146"/>
      <c r="AN67" s="146"/>
      <c r="AO67" s="146"/>
      <c r="AP67" s="146"/>
      <c r="AQ67" s="146"/>
      <c r="AR67" s="146"/>
      <c r="AS67" s="146"/>
      <c r="AT67" s="147"/>
      <c r="AU67" s="568">
        <f>SUM(AU57:AX66)</f>
        <v>0</v>
      </c>
      <c r="AV67" s="569"/>
      <c r="AW67" s="569"/>
      <c r="AX67" s="571"/>
    </row>
    <row r="68" spans="1:50" ht="30" customHeight="1" x14ac:dyDescent="0.15">
      <c r="A68" s="712"/>
      <c r="B68" s="713"/>
      <c r="C68" s="713"/>
      <c r="D68" s="713"/>
      <c r="E68" s="713"/>
      <c r="F68" s="714"/>
      <c r="G68" s="373" t="s">
        <v>381</v>
      </c>
      <c r="H68" s="374"/>
      <c r="I68" s="374"/>
      <c r="J68" s="374"/>
      <c r="K68" s="374"/>
      <c r="L68" s="374"/>
      <c r="M68" s="374"/>
      <c r="N68" s="374"/>
      <c r="O68" s="374"/>
      <c r="P68" s="374"/>
      <c r="Q68" s="374"/>
      <c r="R68" s="374"/>
      <c r="S68" s="374"/>
      <c r="T68" s="374"/>
      <c r="U68" s="374"/>
      <c r="V68" s="374"/>
      <c r="W68" s="374"/>
      <c r="X68" s="374"/>
      <c r="Y68" s="374"/>
      <c r="Z68" s="374"/>
      <c r="AA68" s="374"/>
      <c r="AB68" s="375"/>
      <c r="AC68" s="373" t="s">
        <v>382</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12"/>
      <c r="B69" s="713"/>
      <c r="C69" s="713"/>
      <c r="D69" s="713"/>
      <c r="E69" s="713"/>
      <c r="F69" s="714"/>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79"/>
    </row>
    <row r="70" spans="1:50" ht="24.75" customHeight="1" x14ac:dyDescent="0.15">
      <c r="A70" s="712"/>
      <c r="B70" s="713"/>
      <c r="C70" s="713"/>
      <c r="D70" s="713"/>
      <c r="E70" s="713"/>
      <c r="F70" s="714"/>
      <c r="G70" s="358"/>
      <c r="H70" s="359"/>
      <c r="I70" s="359"/>
      <c r="J70" s="359"/>
      <c r="K70" s="360"/>
      <c r="L70" s="361"/>
      <c r="M70" s="362"/>
      <c r="N70" s="362"/>
      <c r="O70" s="362"/>
      <c r="P70" s="362"/>
      <c r="Q70" s="362"/>
      <c r="R70" s="362"/>
      <c r="S70" s="362"/>
      <c r="T70" s="362"/>
      <c r="U70" s="362"/>
      <c r="V70" s="362"/>
      <c r="W70" s="362"/>
      <c r="X70" s="363"/>
      <c r="Y70" s="393"/>
      <c r="Z70" s="394"/>
      <c r="AA70" s="394"/>
      <c r="AB70" s="395"/>
      <c r="AC70" s="358"/>
      <c r="AD70" s="359"/>
      <c r="AE70" s="359"/>
      <c r="AF70" s="359"/>
      <c r="AG70" s="360"/>
      <c r="AH70" s="361"/>
      <c r="AI70" s="362"/>
      <c r="AJ70" s="362"/>
      <c r="AK70" s="362"/>
      <c r="AL70" s="362"/>
      <c r="AM70" s="362"/>
      <c r="AN70" s="362"/>
      <c r="AO70" s="362"/>
      <c r="AP70" s="362"/>
      <c r="AQ70" s="362"/>
      <c r="AR70" s="362"/>
      <c r="AS70" s="362"/>
      <c r="AT70" s="363"/>
      <c r="AU70" s="393"/>
      <c r="AV70" s="394"/>
      <c r="AW70" s="394"/>
      <c r="AX70" s="480"/>
    </row>
    <row r="71" spans="1:50" ht="24.75" customHeight="1" x14ac:dyDescent="0.15">
      <c r="A71" s="712"/>
      <c r="B71" s="713"/>
      <c r="C71" s="713"/>
      <c r="D71" s="713"/>
      <c r="E71" s="713"/>
      <c r="F71" s="714"/>
      <c r="G71" s="408"/>
      <c r="H71" s="409"/>
      <c r="I71" s="409"/>
      <c r="J71" s="409"/>
      <c r="K71" s="410"/>
      <c r="L71" s="411"/>
      <c r="M71" s="412"/>
      <c r="N71" s="412"/>
      <c r="O71" s="412"/>
      <c r="P71" s="412"/>
      <c r="Q71" s="412"/>
      <c r="R71" s="412"/>
      <c r="S71" s="412"/>
      <c r="T71" s="412"/>
      <c r="U71" s="412"/>
      <c r="V71" s="412"/>
      <c r="W71" s="412"/>
      <c r="X71" s="413"/>
      <c r="Y71" s="414"/>
      <c r="Z71" s="415"/>
      <c r="AA71" s="415"/>
      <c r="AB71" s="416"/>
      <c r="AC71" s="408"/>
      <c r="AD71" s="409"/>
      <c r="AE71" s="409"/>
      <c r="AF71" s="409"/>
      <c r="AG71" s="410"/>
      <c r="AH71" s="411"/>
      <c r="AI71" s="412"/>
      <c r="AJ71" s="412"/>
      <c r="AK71" s="412"/>
      <c r="AL71" s="412"/>
      <c r="AM71" s="412"/>
      <c r="AN71" s="412"/>
      <c r="AO71" s="412"/>
      <c r="AP71" s="412"/>
      <c r="AQ71" s="412"/>
      <c r="AR71" s="412"/>
      <c r="AS71" s="412"/>
      <c r="AT71" s="413"/>
      <c r="AU71" s="414"/>
      <c r="AV71" s="415"/>
      <c r="AW71" s="415"/>
      <c r="AX71" s="564"/>
    </row>
    <row r="72" spans="1:50" ht="24.75" customHeight="1" x14ac:dyDescent="0.15">
      <c r="A72" s="712"/>
      <c r="B72" s="713"/>
      <c r="C72" s="713"/>
      <c r="D72" s="713"/>
      <c r="E72" s="713"/>
      <c r="F72" s="714"/>
      <c r="G72" s="408"/>
      <c r="H72" s="409"/>
      <c r="I72" s="409"/>
      <c r="J72" s="409"/>
      <c r="K72" s="410"/>
      <c r="L72" s="411"/>
      <c r="M72" s="412"/>
      <c r="N72" s="412"/>
      <c r="O72" s="412"/>
      <c r="P72" s="412"/>
      <c r="Q72" s="412"/>
      <c r="R72" s="412"/>
      <c r="S72" s="412"/>
      <c r="T72" s="412"/>
      <c r="U72" s="412"/>
      <c r="V72" s="412"/>
      <c r="W72" s="412"/>
      <c r="X72" s="413"/>
      <c r="Y72" s="414"/>
      <c r="Z72" s="415"/>
      <c r="AA72" s="415"/>
      <c r="AB72" s="416"/>
      <c r="AC72" s="408"/>
      <c r="AD72" s="409"/>
      <c r="AE72" s="409"/>
      <c r="AF72" s="409"/>
      <c r="AG72" s="410"/>
      <c r="AH72" s="411"/>
      <c r="AI72" s="412"/>
      <c r="AJ72" s="412"/>
      <c r="AK72" s="412"/>
      <c r="AL72" s="412"/>
      <c r="AM72" s="412"/>
      <c r="AN72" s="412"/>
      <c r="AO72" s="412"/>
      <c r="AP72" s="412"/>
      <c r="AQ72" s="412"/>
      <c r="AR72" s="412"/>
      <c r="AS72" s="412"/>
      <c r="AT72" s="413"/>
      <c r="AU72" s="414"/>
      <c r="AV72" s="415"/>
      <c r="AW72" s="415"/>
      <c r="AX72" s="564"/>
    </row>
    <row r="73" spans="1:50" ht="24.75" customHeight="1" x14ac:dyDescent="0.15">
      <c r="A73" s="712"/>
      <c r="B73" s="713"/>
      <c r="C73" s="713"/>
      <c r="D73" s="713"/>
      <c r="E73" s="713"/>
      <c r="F73" s="714"/>
      <c r="G73" s="408"/>
      <c r="H73" s="409"/>
      <c r="I73" s="409"/>
      <c r="J73" s="409"/>
      <c r="K73" s="410"/>
      <c r="L73" s="411"/>
      <c r="M73" s="412"/>
      <c r="N73" s="412"/>
      <c r="O73" s="412"/>
      <c r="P73" s="412"/>
      <c r="Q73" s="412"/>
      <c r="R73" s="412"/>
      <c r="S73" s="412"/>
      <c r="T73" s="412"/>
      <c r="U73" s="412"/>
      <c r="V73" s="412"/>
      <c r="W73" s="412"/>
      <c r="X73" s="413"/>
      <c r="Y73" s="414"/>
      <c r="Z73" s="415"/>
      <c r="AA73" s="415"/>
      <c r="AB73" s="416"/>
      <c r="AC73" s="408"/>
      <c r="AD73" s="409"/>
      <c r="AE73" s="409"/>
      <c r="AF73" s="409"/>
      <c r="AG73" s="410"/>
      <c r="AH73" s="411"/>
      <c r="AI73" s="412"/>
      <c r="AJ73" s="412"/>
      <c r="AK73" s="412"/>
      <c r="AL73" s="412"/>
      <c r="AM73" s="412"/>
      <c r="AN73" s="412"/>
      <c r="AO73" s="412"/>
      <c r="AP73" s="412"/>
      <c r="AQ73" s="412"/>
      <c r="AR73" s="412"/>
      <c r="AS73" s="412"/>
      <c r="AT73" s="413"/>
      <c r="AU73" s="414"/>
      <c r="AV73" s="415"/>
      <c r="AW73" s="415"/>
      <c r="AX73" s="564"/>
    </row>
    <row r="74" spans="1:50" ht="24.75" customHeight="1" x14ac:dyDescent="0.15">
      <c r="A74" s="712"/>
      <c r="B74" s="713"/>
      <c r="C74" s="713"/>
      <c r="D74" s="713"/>
      <c r="E74" s="713"/>
      <c r="F74" s="714"/>
      <c r="G74" s="408"/>
      <c r="H74" s="409"/>
      <c r="I74" s="409"/>
      <c r="J74" s="409"/>
      <c r="K74" s="410"/>
      <c r="L74" s="411"/>
      <c r="M74" s="412"/>
      <c r="N74" s="412"/>
      <c r="O74" s="412"/>
      <c r="P74" s="412"/>
      <c r="Q74" s="412"/>
      <c r="R74" s="412"/>
      <c r="S74" s="412"/>
      <c r="T74" s="412"/>
      <c r="U74" s="412"/>
      <c r="V74" s="412"/>
      <c r="W74" s="412"/>
      <c r="X74" s="413"/>
      <c r="Y74" s="414"/>
      <c r="Z74" s="415"/>
      <c r="AA74" s="415"/>
      <c r="AB74" s="416"/>
      <c r="AC74" s="408"/>
      <c r="AD74" s="409"/>
      <c r="AE74" s="409"/>
      <c r="AF74" s="409"/>
      <c r="AG74" s="410"/>
      <c r="AH74" s="411"/>
      <c r="AI74" s="412"/>
      <c r="AJ74" s="412"/>
      <c r="AK74" s="412"/>
      <c r="AL74" s="412"/>
      <c r="AM74" s="412"/>
      <c r="AN74" s="412"/>
      <c r="AO74" s="412"/>
      <c r="AP74" s="412"/>
      <c r="AQ74" s="412"/>
      <c r="AR74" s="412"/>
      <c r="AS74" s="412"/>
      <c r="AT74" s="413"/>
      <c r="AU74" s="414"/>
      <c r="AV74" s="415"/>
      <c r="AW74" s="415"/>
      <c r="AX74" s="564"/>
    </row>
    <row r="75" spans="1:50" ht="24.75" customHeight="1" x14ac:dyDescent="0.15">
      <c r="A75" s="712"/>
      <c r="B75" s="713"/>
      <c r="C75" s="713"/>
      <c r="D75" s="713"/>
      <c r="E75" s="713"/>
      <c r="F75" s="714"/>
      <c r="G75" s="408"/>
      <c r="H75" s="409"/>
      <c r="I75" s="409"/>
      <c r="J75" s="409"/>
      <c r="K75" s="410"/>
      <c r="L75" s="411"/>
      <c r="M75" s="412"/>
      <c r="N75" s="412"/>
      <c r="O75" s="412"/>
      <c r="P75" s="412"/>
      <c r="Q75" s="412"/>
      <c r="R75" s="412"/>
      <c r="S75" s="412"/>
      <c r="T75" s="412"/>
      <c r="U75" s="412"/>
      <c r="V75" s="412"/>
      <c r="W75" s="412"/>
      <c r="X75" s="413"/>
      <c r="Y75" s="414"/>
      <c r="Z75" s="415"/>
      <c r="AA75" s="415"/>
      <c r="AB75" s="416"/>
      <c r="AC75" s="408"/>
      <c r="AD75" s="409"/>
      <c r="AE75" s="409"/>
      <c r="AF75" s="409"/>
      <c r="AG75" s="410"/>
      <c r="AH75" s="411"/>
      <c r="AI75" s="412"/>
      <c r="AJ75" s="412"/>
      <c r="AK75" s="412"/>
      <c r="AL75" s="412"/>
      <c r="AM75" s="412"/>
      <c r="AN75" s="412"/>
      <c r="AO75" s="412"/>
      <c r="AP75" s="412"/>
      <c r="AQ75" s="412"/>
      <c r="AR75" s="412"/>
      <c r="AS75" s="412"/>
      <c r="AT75" s="413"/>
      <c r="AU75" s="414"/>
      <c r="AV75" s="415"/>
      <c r="AW75" s="415"/>
      <c r="AX75" s="564"/>
    </row>
    <row r="76" spans="1:50" ht="24.75" customHeight="1" x14ac:dyDescent="0.15">
      <c r="A76" s="712"/>
      <c r="B76" s="713"/>
      <c r="C76" s="713"/>
      <c r="D76" s="713"/>
      <c r="E76" s="713"/>
      <c r="F76" s="714"/>
      <c r="G76" s="408"/>
      <c r="H76" s="409"/>
      <c r="I76" s="409"/>
      <c r="J76" s="409"/>
      <c r="K76" s="410"/>
      <c r="L76" s="411"/>
      <c r="M76" s="412"/>
      <c r="N76" s="412"/>
      <c r="O76" s="412"/>
      <c r="P76" s="412"/>
      <c r="Q76" s="412"/>
      <c r="R76" s="412"/>
      <c r="S76" s="412"/>
      <c r="T76" s="412"/>
      <c r="U76" s="412"/>
      <c r="V76" s="412"/>
      <c r="W76" s="412"/>
      <c r="X76" s="413"/>
      <c r="Y76" s="414"/>
      <c r="Z76" s="415"/>
      <c r="AA76" s="415"/>
      <c r="AB76" s="416"/>
      <c r="AC76" s="408"/>
      <c r="AD76" s="409"/>
      <c r="AE76" s="409"/>
      <c r="AF76" s="409"/>
      <c r="AG76" s="410"/>
      <c r="AH76" s="411"/>
      <c r="AI76" s="412"/>
      <c r="AJ76" s="412"/>
      <c r="AK76" s="412"/>
      <c r="AL76" s="412"/>
      <c r="AM76" s="412"/>
      <c r="AN76" s="412"/>
      <c r="AO76" s="412"/>
      <c r="AP76" s="412"/>
      <c r="AQ76" s="412"/>
      <c r="AR76" s="412"/>
      <c r="AS76" s="412"/>
      <c r="AT76" s="413"/>
      <c r="AU76" s="414"/>
      <c r="AV76" s="415"/>
      <c r="AW76" s="415"/>
      <c r="AX76" s="564"/>
    </row>
    <row r="77" spans="1:50" ht="24.75" customHeight="1" x14ac:dyDescent="0.15">
      <c r="A77" s="712"/>
      <c r="B77" s="713"/>
      <c r="C77" s="713"/>
      <c r="D77" s="713"/>
      <c r="E77" s="713"/>
      <c r="F77" s="714"/>
      <c r="G77" s="408"/>
      <c r="H77" s="409"/>
      <c r="I77" s="409"/>
      <c r="J77" s="409"/>
      <c r="K77" s="410"/>
      <c r="L77" s="411"/>
      <c r="M77" s="412"/>
      <c r="N77" s="412"/>
      <c r="O77" s="412"/>
      <c r="P77" s="412"/>
      <c r="Q77" s="412"/>
      <c r="R77" s="412"/>
      <c r="S77" s="412"/>
      <c r="T77" s="412"/>
      <c r="U77" s="412"/>
      <c r="V77" s="412"/>
      <c r="W77" s="412"/>
      <c r="X77" s="413"/>
      <c r="Y77" s="414"/>
      <c r="Z77" s="415"/>
      <c r="AA77" s="415"/>
      <c r="AB77" s="416"/>
      <c r="AC77" s="408"/>
      <c r="AD77" s="409"/>
      <c r="AE77" s="409"/>
      <c r="AF77" s="409"/>
      <c r="AG77" s="410"/>
      <c r="AH77" s="411"/>
      <c r="AI77" s="412"/>
      <c r="AJ77" s="412"/>
      <c r="AK77" s="412"/>
      <c r="AL77" s="412"/>
      <c r="AM77" s="412"/>
      <c r="AN77" s="412"/>
      <c r="AO77" s="412"/>
      <c r="AP77" s="412"/>
      <c r="AQ77" s="412"/>
      <c r="AR77" s="412"/>
      <c r="AS77" s="412"/>
      <c r="AT77" s="413"/>
      <c r="AU77" s="414"/>
      <c r="AV77" s="415"/>
      <c r="AW77" s="415"/>
      <c r="AX77" s="564"/>
    </row>
    <row r="78" spans="1:50" ht="24.75" customHeight="1" x14ac:dyDescent="0.15">
      <c r="A78" s="712"/>
      <c r="B78" s="713"/>
      <c r="C78" s="713"/>
      <c r="D78" s="713"/>
      <c r="E78" s="713"/>
      <c r="F78" s="714"/>
      <c r="G78" s="408"/>
      <c r="H78" s="409"/>
      <c r="I78" s="409"/>
      <c r="J78" s="409"/>
      <c r="K78" s="410"/>
      <c r="L78" s="411"/>
      <c r="M78" s="412"/>
      <c r="N78" s="412"/>
      <c r="O78" s="412"/>
      <c r="P78" s="412"/>
      <c r="Q78" s="412"/>
      <c r="R78" s="412"/>
      <c r="S78" s="412"/>
      <c r="T78" s="412"/>
      <c r="U78" s="412"/>
      <c r="V78" s="412"/>
      <c r="W78" s="412"/>
      <c r="X78" s="413"/>
      <c r="Y78" s="414"/>
      <c r="Z78" s="415"/>
      <c r="AA78" s="415"/>
      <c r="AB78" s="416"/>
      <c r="AC78" s="408"/>
      <c r="AD78" s="409"/>
      <c r="AE78" s="409"/>
      <c r="AF78" s="409"/>
      <c r="AG78" s="410"/>
      <c r="AH78" s="411"/>
      <c r="AI78" s="412"/>
      <c r="AJ78" s="412"/>
      <c r="AK78" s="412"/>
      <c r="AL78" s="412"/>
      <c r="AM78" s="412"/>
      <c r="AN78" s="412"/>
      <c r="AO78" s="412"/>
      <c r="AP78" s="412"/>
      <c r="AQ78" s="412"/>
      <c r="AR78" s="412"/>
      <c r="AS78" s="412"/>
      <c r="AT78" s="413"/>
      <c r="AU78" s="414"/>
      <c r="AV78" s="415"/>
      <c r="AW78" s="415"/>
      <c r="AX78" s="564"/>
    </row>
    <row r="79" spans="1:50" ht="24.75" customHeight="1" x14ac:dyDescent="0.15">
      <c r="A79" s="712"/>
      <c r="B79" s="713"/>
      <c r="C79" s="713"/>
      <c r="D79" s="713"/>
      <c r="E79" s="713"/>
      <c r="F79" s="714"/>
      <c r="G79" s="408"/>
      <c r="H79" s="409"/>
      <c r="I79" s="409"/>
      <c r="J79" s="409"/>
      <c r="K79" s="410"/>
      <c r="L79" s="411"/>
      <c r="M79" s="412"/>
      <c r="N79" s="412"/>
      <c r="O79" s="412"/>
      <c r="P79" s="412"/>
      <c r="Q79" s="412"/>
      <c r="R79" s="412"/>
      <c r="S79" s="412"/>
      <c r="T79" s="412"/>
      <c r="U79" s="412"/>
      <c r="V79" s="412"/>
      <c r="W79" s="412"/>
      <c r="X79" s="413"/>
      <c r="Y79" s="414"/>
      <c r="Z79" s="415"/>
      <c r="AA79" s="415"/>
      <c r="AB79" s="416"/>
      <c r="AC79" s="408"/>
      <c r="AD79" s="409"/>
      <c r="AE79" s="409"/>
      <c r="AF79" s="409"/>
      <c r="AG79" s="410"/>
      <c r="AH79" s="411"/>
      <c r="AI79" s="412"/>
      <c r="AJ79" s="412"/>
      <c r="AK79" s="412"/>
      <c r="AL79" s="412"/>
      <c r="AM79" s="412"/>
      <c r="AN79" s="412"/>
      <c r="AO79" s="412"/>
      <c r="AP79" s="412"/>
      <c r="AQ79" s="412"/>
      <c r="AR79" s="412"/>
      <c r="AS79" s="412"/>
      <c r="AT79" s="413"/>
      <c r="AU79" s="414"/>
      <c r="AV79" s="415"/>
      <c r="AW79" s="415"/>
      <c r="AX79" s="564"/>
    </row>
    <row r="80" spans="1:50" ht="24.75" customHeight="1" thickBot="1" x14ac:dyDescent="0.2">
      <c r="A80" s="712"/>
      <c r="B80" s="713"/>
      <c r="C80" s="713"/>
      <c r="D80" s="713"/>
      <c r="E80" s="713"/>
      <c r="F80" s="714"/>
      <c r="G80" s="565" t="s">
        <v>22</v>
      </c>
      <c r="H80" s="566"/>
      <c r="I80" s="566"/>
      <c r="J80" s="566"/>
      <c r="K80" s="566"/>
      <c r="L80" s="567"/>
      <c r="M80" s="146"/>
      <c r="N80" s="146"/>
      <c r="O80" s="146"/>
      <c r="P80" s="146"/>
      <c r="Q80" s="146"/>
      <c r="R80" s="146"/>
      <c r="S80" s="146"/>
      <c r="T80" s="146"/>
      <c r="U80" s="146"/>
      <c r="V80" s="146"/>
      <c r="W80" s="146"/>
      <c r="X80" s="147"/>
      <c r="Y80" s="568">
        <f>SUM(Y70:AB79)</f>
        <v>0</v>
      </c>
      <c r="Z80" s="569"/>
      <c r="AA80" s="569"/>
      <c r="AB80" s="570"/>
      <c r="AC80" s="565" t="s">
        <v>22</v>
      </c>
      <c r="AD80" s="566"/>
      <c r="AE80" s="566"/>
      <c r="AF80" s="566"/>
      <c r="AG80" s="566"/>
      <c r="AH80" s="567"/>
      <c r="AI80" s="146"/>
      <c r="AJ80" s="146"/>
      <c r="AK80" s="146"/>
      <c r="AL80" s="146"/>
      <c r="AM80" s="146"/>
      <c r="AN80" s="146"/>
      <c r="AO80" s="146"/>
      <c r="AP80" s="146"/>
      <c r="AQ80" s="146"/>
      <c r="AR80" s="146"/>
      <c r="AS80" s="146"/>
      <c r="AT80" s="147"/>
      <c r="AU80" s="568">
        <f>SUM(AU70:AX79)</f>
        <v>0</v>
      </c>
      <c r="AV80" s="569"/>
      <c r="AW80" s="569"/>
      <c r="AX80" s="571"/>
    </row>
    <row r="81" spans="1:50" ht="30" customHeight="1" x14ac:dyDescent="0.15">
      <c r="A81" s="712"/>
      <c r="B81" s="713"/>
      <c r="C81" s="713"/>
      <c r="D81" s="713"/>
      <c r="E81" s="713"/>
      <c r="F81" s="714"/>
      <c r="G81" s="373" t="s">
        <v>383</v>
      </c>
      <c r="H81" s="374"/>
      <c r="I81" s="374"/>
      <c r="J81" s="374"/>
      <c r="K81" s="374"/>
      <c r="L81" s="374"/>
      <c r="M81" s="374"/>
      <c r="N81" s="374"/>
      <c r="O81" s="374"/>
      <c r="P81" s="374"/>
      <c r="Q81" s="374"/>
      <c r="R81" s="374"/>
      <c r="S81" s="374"/>
      <c r="T81" s="374"/>
      <c r="U81" s="374"/>
      <c r="V81" s="374"/>
      <c r="W81" s="374"/>
      <c r="X81" s="374"/>
      <c r="Y81" s="374"/>
      <c r="Z81" s="374"/>
      <c r="AA81" s="374"/>
      <c r="AB81" s="375"/>
      <c r="AC81" s="373" t="s">
        <v>384</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12"/>
      <c r="B82" s="713"/>
      <c r="C82" s="713"/>
      <c r="D82" s="713"/>
      <c r="E82" s="713"/>
      <c r="F82" s="714"/>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79"/>
    </row>
    <row r="83" spans="1:50" ht="24.75" customHeight="1" x14ac:dyDescent="0.15">
      <c r="A83" s="712"/>
      <c r="B83" s="713"/>
      <c r="C83" s="713"/>
      <c r="D83" s="713"/>
      <c r="E83" s="713"/>
      <c r="F83" s="714"/>
      <c r="G83" s="358"/>
      <c r="H83" s="359"/>
      <c r="I83" s="359"/>
      <c r="J83" s="359"/>
      <c r="K83" s="360"/>
      <c r="L83" s="361"/>
      <c r="M83" s="362"/>
      <c r="N83" s="362"/>
      <c r="O83" s="362"/>
      <c r="P83" s="362"/>
      <c r="Q83" s="362"/>
      <c r="R83" s="362"/>
      <c r="S83" s="362"/>
      <c r="T83" s="362"/>
      <c r="U83" s="362"/>
      <c r="V83" s="362"/>
      <c r="W83" s="362"/>
      <c r="X83" s="363"/>
      <c r="Y83" s="393"/>
      <c r="Z83" s="394"/>
      <c r="AA83" s="394"/>
      <c r="AB83" s="395"/>
      <c r="AC83" s="358"/>
      <c r="AD83" s="359"/>
      <c r="AE83" s="359"/>
      <c r="AF83" s="359"/>
      <c r="AG83" s="360"/>
      <c r="AH83" s="361"/>
      <c r="AI83" s="362"/>
      <c r="AJ83" s="362"/>
      <c r="AK83" s="362"/>
      <c r="AL83" s="362"/>
      <c r="AM83" s="362"/>
      <c r="AN83" s="362"/>
      <c r="AO83" s="362"/>
      <c r="AP83" s="362"/>
      <c r="AQ83" s="362"/>
      <c r="AR83" s="362"/>
      <c r="AS83" s="362"/>
      <c r="AT83" s="363"/>
      <c r="AU83" s="393"/>
      <c r="AV83" s="394"/>
      <c r="AW83" s="394"/>
      <c r="AX83" s="480"/>
    </row>
    <row r="84" spans="1:50" ht="24.75" customHeight="1" x14ac:dyDescent="0.15">
      <c r="A84" s="712"/>
      <c r="B84" s="713"/>
      <c r="C84" s="713"/>
      <c r="D84" s="713"/>
      <c r="E84" s="713"/>
      <c r="F84" s="714"/>
      <c r="G84" s="408"/>
      <c r="H84" s="409"/>
      <c r="I84" s="409"/>
      <c r="J84" s="409"/>
      <c r="K84" s="410"/>
      <c r="L84" s="411"/>
      <c r="M84" s="412"/>
      <c r="N84" s="412"/>
      <c r="O84" s="412"/>
      <c r="P84" s="412"/>
      <c r="Q84" s="412"/>
      <c r="R84" s="412"/>
      <c r="S84" s="412"/>
      <c r="T84" s="412"/>
      <c r="U84" s="412"/>
      <c r="V84" s="412"/>
      <c r="W84" s="412"/>
      <c r="X84" s="413"/>
      <c r="Y84" s="414"/>
      <c r="Z84" s="415"/>
      <c r="AA84" s="415"/>
      <c r="AB84" s="416"/>
      <c r="AC84" s="408"/>
      <c r="AD84" s="409"/>
      <c r="AE84" s="409"/>
      <c r="AF84" s="409"/>
      <c r="AG84" s="410"/>
      <c r="AH84" s="411"/>
      <c r="AI84" s="412"/>
      <c r="AJ84" s="412"/>
      <c r="AK84" s="412"/>
      <c r="AL84" s="412"/>
      <c r="AM84" s="412"/>
      <c r="AN84" s="412"/>
      <c r="AO84" s="412"/>
      <c r="AP84" s="412"/>
      <c r="AQ84" s="412"/>
      <c r="AR84" s="412"/>
      <c r="AS84" s="412"/>
      <c r="AT84" s="413"/>
      <c r="AU84" s="414"/>
      <c r="AV84" s="415"/>
      <c r="AW84" s="415"/>
      <c r="AX84" s="564"/>
    </row>
    <row r="85" spans="1:50" ht="24.75" customHeight="1" x14ac:dyDescent="0.15">
      <c r="A85" s="712"/>
      <c r="B85" s="713"/>
      <c r="C85" s="713"/>
      <c r="D85" s="713"/>
      <c r="E85" s="713"/>
      <c r="F85" s="714"/>
      <c r="G85" s="408"/>
      <c r="H85" s="409"/>
      <c r="I85" s="409"/>
      <c r="J85" s="409"/>
      <c r="K85" s="410"/>
      <c r="L85" s="411"/>
      <c r="M85" s="412"/>
      <c r="N85" s="412"/>
      <c r="O85" s="412"/>
      <c r="P85" s="412"/>
      <c r="Q85" s="412"/>
      <c r="R85" s="412"/>
      <c r="S85" s="412"/>
      <c r="T85" s="412"/>
      <c r="U85" s="412"/>
      <c r="V85" s="412"/>
      <c r="W85" s="412"/>
      <c r="X85" s="413"/>
      <c r="Y85" s="414"/>
      <c r="Z85" s="415"/>
      <c r="AA85" s="415"/>
      <c r="AB85" s="416"/>
      <c r="AC85" s="408"/>
      <c r="AD85" s="409"/>
      <c r="AE85" s="409"/>
      <c r="AF85" s="409"/>
      <c r="AG85" s="410"/>
      <c r="AH85" s="411"/>
      <c r="AI85" s="412"/>
      <c r="AJ85" s="412"/>
      <c r="AK85" s="412"/>
      <c r="AL85" s="412"/>
      <c r="AM85" s="412"/>
      <c r="AN85" s="412"/>
      <c r="AO85" s="412"/>
      <c r="AP85" s="412"/>
      <c r="AQ85" s="412"/>
      <c r="AR85" s="412"/>
      <c r="AS85" s="412"/>
      <c r="AT85" s="413"/>
      <c r="AU85" s="414"/>
      <c r="AV85" s="415"/>
      <c r="AW85" s="415"/>
      <c r="AX85" s="564"/>
    </row>
    <row r="86" spans="1:50" ht="24.75" customHeight="1" x14ac:dyDescent="0.15">
      <c r="A86" s="712"/>
      <c r="B86" s="713"/>
      <c r="C86" s="713"/>
      <c r="D86" s="713"/>
      <c r="E86" s="713"/>
      <c r="F86" s="714"/>
      <c r="G86" s="408"/>
      <c r="H86" s="409"/>
      <c r="I86" s="409"/>
      <c r="J86" s="409"/>
      <c r="K86" s="410"/>
      <c r="L86" s="411"/>
      <c r="M86" s="412"/>
      <c r="N86" s="412"/>
      <c r="O86" s="412"/>
      <c r="P86" s="412"/>
      <c r="Q86" s="412"/>
      <c r="R86" s="412"/>
      <c r="S86" s="412"/>
      <c r="T86" s="412"/>
      <c r="U86" s="412"/>
      <c r="V86" s="412"/>
      <c r="W86" s="412"/>
      <c r="X86" s="413"/>
      <c r="Y86" s="414"/>
      <c r="Z86" s="415"/>
      <c r="AA86" s="415"/>
      <c r="AB86" s="416"/>
      <c r="AC86" s="408"/>
      <c r="AD86" s="409"/>
      <c r="AE86" s="409"/>
      <c r="AF86" s="409"/>
      <c r="AG86" s="410"/>
      <c r="AH86" s="411"/>
      <c r="AI86" s="412"/>
      <c r="AJ86" s="412"/>
      <c r="AK86" s="412"/>
      <c r="AL86" s="412"/>
      <c r="AM86" s="412"/>
      <c r="AN86" s="412"/>
      <c r="AO86" s="412"/>
      <c r="AP86" s="412"/>
      <c r="AQ86" s="412"/>
      <c r="AR86" s="412"/>
      <c r="AS86" s="412"/>
      <c r="AT86" s="413"/>
      <c r="AU86" s="414"/>
      <c r="AV86" s="415"/>
      <c r="AW86" s="415"/>
      <c r="AX86" s="564"/>
    </row>
    <row r="87" spans="1:50" ht="24.75" customHeight="1" x14ac:dyDescent="0.15">
      <c r="A87" s="712"/>
      <c r="B87" s="713"/>
      <c r="C87" s="713"/>
      <c r="D87" s="713"/>
      <c r="E87" s="713"/>
      <c r="F87" s="714"/>
      <c r="G87" s="408"/>
      <c r="H87" s="409"/>
      <c r="I87" s="409"/>
      <c r="J87" s="409"/>
      <c r="K87" s="410"/>
      <c r="L87" s="411"/>
      <c r="M87" s="412"/>
      <c r="N87" s="412"/>
      <c r="O87" s="412"/>
      <c r="P87" s="412"/>
      <c r="Q87" s="412"/>
      <c r="R87" s="412"/>
      <c r="S87" s="412"/>
      <c r="T87" s="412"/>
      <c r="U87" s="412"/>
      <c r="V87" s="412"/>
      <c r="W87" s="412"/>
      <c r="X87" s="413"/>
      <c r="Y87" s="414"/>
      <c r="Z87" s="415"/>
      <c r="AA87" s="415"/>
      <c r="AB87" s="416"/>
      <c r="AC87" s="408"/>
      <c r="AD87" s="409"/>
      <c r="AE87" s="409"/>
      <c r="AF87" s="409"/>
      <c r="AG87" s="410"/>
      <c r="AH87" s="411"/>
      <c r="AI87" s="412"/>
      <c r="AJ87" s="412"/>
      <c r="AK87" s="412"/>
      <c r="AL87" s="412"/>
      <c r="AM87" s="412"/>
      <c r="AN87" s="412"/>
      <c r="AO87" s="412"/>
      <c r="AP87" s="412"/>
      <c r="AQ87" s="412"/>
      <c r="AR87" s="412"/>
      <c r="AS87" s="412"/>
      <c r="AT87" s="413"/>
      <c r="AU87" s="414"/>
      <c r="AV87" s="415"/>
      <c r="AW87" s="415"/>
      <c r="AX87" s="564"/>
    </row>
    <row r="88" spans="1:50" ht="24.75" customHeight="1" x14ac:dyDescent="0.15">
      <c r="A88" s="712"/>
      <c r="B88" s="713"/>
      <c r="C88" s="713"/>
      <c r="D88" s="713"/>
      <c r="E88" s="713"/>
      <c r="F88" s="714"/>
      <c r="G88" s="408"/>
      <c r="H88" s="409"/>
      <c r="I88" s="409"/>
      <c r="J88" s="409"/>
      <c r="K88" s="410"/>
      <c r="L88" s="411"/>
      <c r="M88" s="412"/>
      <c r="N88" s="412"/>
      <c r="O88" s="412"/>
      <c r="P88" s="412"/>
      <c r="Q88" s="412"/>
      <c r="R88" s="412"/>
      <c r="S88" s="412"/>
      <c r="T88" s="412"/>
      <c r="U88" s="412"/>
      <c r="V88" s="412"/>
      <c r="W88" s="412"/>
      <c r="X88" s="413"/>
      <c r="Y88" s="414"/>
      <c r="Z88" s="415"/>
      <c r="AA88" s="415"/>
      <c r="AB88" s="416"/>
      <c r="AC88" s="408"/>
      <c r="AD88" s="409"/>
      <c r="AE88" s="409"/>
      <c r="AF88" s="409"/>
      <c r="AG88" s="410"/>
      <c r="AH88" s="411"/>
      <c r="AI88" s="412"/>
      <c r="AJ88" s="412"/>
      <c r="AK88" s="412"/>
      <c r="AL88" s="412"/>
      <c r="AM88" s="412"/>
      <c r="AN88" s="412"/>
      <c r="AO88" s="412"/>
      <c r="AP88" s="412"/>
      <c r="AQ88" s="412"/>
      <c r="AR88" s="412"/>
      <c r="AS88" s="412"/>
      <c r="AT88" s="413"/>
      <c r="AU88" s="414"/>
      <c r="AV88" s="415"/>
      <c r="AW88" s="415"/>
      <c r="AX88" s="564"/>
    </row>
    <row r="89" spans="1:50" ht="24.75" customHeight="1" x14ac:dyDescent="0.15">
      <c r="A89" s="712"/>
      <c r="B89" s="713"/>
      <c r="C89" s="713"/>
      <c r="D89" s="713"/>
      <c r="E89" s="713"/>
      <c r="F89" s="714"/>
      <c r="G89" s="408"/>
      <c r="H89" s="409"/>
      <c r="I89" s="409"/>
      <c r="J89" s="409"/>
      <c r="K89" s="410"/>
      <c r="L89" s="411"/>
      <c r="M89" s="412"/>
      <c r="N89" s="412"/>
      <c r="O89" s="412"/>
      <c r="P89" s="412"/>
      <c r="Q89" s="412"/>
      <c r="R89" s="412"/>
      <c r="S89" s="412"/>
      <c r="T89" s="412"/>
      <c r="U89" s="412"/>
      <c r="V89" s="412"/>
      <c r="W89" s="412"/>
      <c r="X89" s="413"/>
      <c r="Y89" s="414"/>
      <c r="Z89" s="415"/>
      <c r="AA89" s="415"/>
      <c r="AB89" s="416"/>
      <c r="AC89" s="408"/>
      <c r="AD89" s="409"/>
      <c r="AE89" s="409"/>
      <c r="AF89" s="409"/>
      <c r="AG89" s="410"/>
      <c r="AH89" s="411"/>
      <c r="AI89" s="412"/>
      <c r="AJ89" s="412"/>
      <c r="AK89" s="412"/>
      <c r="AL89" s="412"/>
      <c r="AM89" s="412"/>
      <c r="AN89" s="412"/>
      <c r="AO89" s="412"/>
      <c r="AP89" s="412"/>
      <c r="AQ89" s="412"/>
      <c r="AR89" s="412"/>
      <c r="AS89" s="412"/>
      <c r="AT89" s="413"/>
      <c r="AU89" s="414"/>
      <c r="AV89" s="415"/>
      <c r="AW89" s="415"/>
      <c r="AX89" s="564"/>
    </row>
    <row r="90" spans="1:50" ht="24.75" customHeight="1" x14ac:dyDescent="0.15">
      <c r="A90" s="712"/>
      <c r="B90" s="713"/>
      <c r="C90" s="713"/>
      <c r="D90" s="713"/>
      <c r="E90" s="713"/>
      <c r="F90" s="714"/>
      <c r="G90" s="408"/>
      <c r="H90" s="409"/>
      <c r="I90" s="409"/>
      <c r="J90" s="409"/>
      <c r="K90" s="410"/>
      <c r="L90" s="411"/>
      <c r="M90" s="412"/>
      <c r="N90" s="412"/>
      <c r="O90" s="412"/>
      <c r="P90" s="412"/>
      <c r="Q90" s="412"/>
      <c r="R90" s="412"/>
      <c r="S90" s="412"/>
      <c r="T90" s="412"/>
      <c r="U90" s="412"/>
      <c r="V90" s="412"/>
      <c r="W90" s="412"/>
      <c r="X90" s="413"/>
      <c r="Y90" s="414"/>
      <c r="Z90" s="415"/>
      <c r="AA90" s="415"/>
      <c r="AB90" s="416"/>
      <c r="AC90" s="408"/>
      <c r="AD90" s="409"/>
      <c r="AE90" s="409"/>
      <c r="AF90" s="409"/>
      <c r="AG90" s="410"/>
      <c r="AH90" s="411"/>
      <c r="AI90" s="412"/>
      <c r="AJ90" s="412"/>
      <c r="AK90" s="412"/>
      <c r="AL90" s="412"/>
      <c r="AM90" s="412"/>
      <c r="AN90" s="412"/>
      <c r="AO90" s="412"/>
      <c r="AP90" s="412"/>
      <c r="AQ90" s="412"/>
      <c r="AR90" s="412"/>
      <c r="AS90" s="412"/>
      <c r="AT90" s="413"/>
      <c r="AU90" s="414"/>
      <c r="AV90" s="415"/>
      <c r="AW90" s="415"/>
      <c r="AX90" s="564"/>
    </row>
    <row r="91" spans="1:50" ht="24.75" customHeight="1" x14ac:dyDescent="0.15">
      <c r="A91" s="712"/>
      <c r="B91" s="713"/>
      <c r="C91" s="713"/>
      <c r="D91" s="713"/>
      <c r="E91" s="713"/>
      <c r="F91" s="714"/>
      <c r="G91" s="408"/>
      <c r="H91" s="409"/>
      <c r="I91" s="409"/>
      <c r="J91" s="409"/>
      <c r="K91" s="410"/>
      <c r="L91" s="411"/>
      <c r="M91" s="412"/>
      <c r="N91" s="412"/>
      <c r="O91" s="412"/>
      <c r="P91" s="412"/>
      <c r="Q91" s="412"/>
      <c r="R91" s="412"/>
      <c r="S91" s="412"/>
      <c r="T91" s="412"/>
      <c r="U91" s="412"/>
      <c r="V91" s="412"/>
      <c r="W91" s="412"/>
      <c r="X91" s="413"/>
      <c r="Y91" s="414"/>
      <c r="Z91" s="415"/>
      <c r="AA91" s="415"/>
      <c r="AB91" s="416"/>
      <c r="AC91" s="408"/>
      <c r="AD91" s="409"/>
      <c r="AE91" s="409"/>
      <c r="AF91" s="409"/>
      <c r="AG91" s="410"/>
      <c r="AH91" s="411"/>
      <c r="AI91" s="412"/>
      <c r="AJ91" s="412"/>
      <c r="AK91" s="412"/>
      <c r="AL91" s="412"/>
      <c r="AM91" s="412"/>
      <c r="AN91" s="412"/>
      <c r="AO91" s="412"/>
      <c r="AP91" s="412"/>
      <c r="AQ91" s="412"/>
      <c r="AR91" s="412"/>
      <c r="AS91" s="412"/>
      <c r="AT91" s="413"/>
      <c r="AU91" s="414"/>
      <c r="AV91" s="415"/>
      <c r="AW91" s="415"/>
      <c r="AX91" s="564"/>
    </row>
    <row r="92" spans="1:50" ht="24.75" customHeight="1" x14ac:dyDescent="0.15">
      <c r="A92" s="712"/>
      <c r="B92" s="713"/>
      <c r="C92" s="713"/>
      <c r="D92" s="713"/>
      <c r="E92" s="713"/>
      <c r="F92" s="714"/>
      <c r="G92" s="408"/>
      <c r="H92" s="409"/>
      <c r="I92" s="409"/>
      <c r="J92" s="409"/>
      <c r="K92" s="410"/>
      <c r="L92" s="411"/>
      <c r="M92" s="412"/>
      <c r="N92" s="412"/>
      <c r="O92" s="412"/>
      <c r="P92" s="412"/>
      <c r="Q92" s="412"/>
      <c r="R92" s="412"/>
      <c r="S92" s="412"/>
      <c r="T92" s="412"/>
      <c r="U92" s="412"/>
      <c r="V92" s="412"/>
      <c r="W92" s="412"/>
      <c r="X92" s="413"/>
      <c r="Y92" s="414"/>
      <c r="Z92" s="415"/>
      <c r="AA92" s="415"/>
      <c r="AB92" s="416"/>
      <c r="AC92" s="408"/>
      <c r="AD92" s="409"/>
      <c r="AE92" s="409"/>
      <c r="AF92" s="409"/>
      <c r="AG92" s="410"/>
      <c r="AH92" s="411"/>
      <c r="AI92" s="412"/>
      <c r="AJ92" s="412"/>
      <c r="AK92" s="412"/>
      <c r="AL92" s="412"/>
      <c r="AM92" s="412"/>
      <c r="AN92" s="412"/>
      <c r="AO92" s="412"/>
      <c r="AP92" s="412"/>
      <c r="AQ92" s="412"/>
      <c r="AR92" s="412"/>
      <c r="AS92" s="412"/>
      <c r="AT92" s="413"/>
      <c r="AU92" s="414"/>
      <c r="AV92" s="415"/>
      <c r="AW92" s="415"/>
      <c r="AX92" s="564"/>
    </row>
    <row r="93" spans="1:50" ht="24.75" customHeight="1" thickBot="1" x14ac:dyDescent="0.2">
      <c r="A93" s="712"/>
      <c r="B93" s="713"/>
      <c r="C93" s="713"/>
      <c r="D93" s="713"/>
      <c r="E93" s="713"/>
      <c r="F93" s="714"/>
      <c r="G93" s="565" t="s">
        <v>22</v>
      </c>
      <c r="H93" s="566"/>
      <c r="I93" s="566"/>
      <c r="J93" s="566"/>
      <c r="K93" s="566"/>
      <c r="L93" s="567"/>
      <c r="M93" s="146"/>
      <c r="N93" s="146"/>
      <c r="O93" s="146"/>
      <c r="P93" s="146"/>
      <c r="Q93" s="146"/>
      <c r="R93" s="146"/>
      <c r="S93" s="146"/>
      <c r="T93" s="146"/>
      <c r="U93" s="146"/>
      <c r="V93" s="146"/>
      <c r="W93" s="146"/>
      <c r="X93" s="147"/>
      <c r="Y93" s="568">
        <f>SUM(Y83:AB92)</f>
        <v>0</v>
      </c>
      <c r="Z93" s="569"/>
      <c r="AA93" s="569"/>
      <c r="AB93" s="570"/>
      <c r="AC93" s="565" t="s">
        <v>22</v>
      </c>
      <c r="AD93" s="566"/>
      <c r="AE93" s="566"/>
      <c r="AF93" s="566"/>
      <c r="AG93" s="566"/>
      <c r="AH93" s="567"/>
      <c r="AI93" s="146"/>
      <c r="AJ93" s="146"/>
      <c r="AK93" s="146"/>
      <c r="AL93" s="146"/>
      <c r="AM93" s="146"/>
      <c r="AN93" s="146"/>
      <c r="AO93" s="146"/>
      <c r="AP93" s="146"/>
      <c r="AQ93" s="146"/>
      <c r="AR93" s="146"/>
      <c r="AS93" s="146"/>
      <c r="AT93" s="147"/>
      <c r="AU93" s="568">
        <f>SUM(AU83:AX92)</f>
        <v>0</v>
      </c>
      <c r="AV93" s="569"/>
      <c r="AW93" s="569"/>
      <c r="AX93" s="571"/>
    </row>
    <row r="94" spans="1:50" ht="30" customHeight="1" x14ac:dyDescent="0.15">
      <c r="A94" s="712"/>
      <c r="B94" s="713"/>
      <c r="C94" s="713"/>
      <c r="D94" s="713"/>
      <c r="E94" s="713"/>
      <c r="F94" s="714"/>
      <c r="G94" s="373" t="s">
        <v>385</v>
      </c>
      <c r="H94" s="374"/>
      <c r="I94" s="374"/>
      <c r="J94" s="374"/>
      <c r="K94" s="374"/>
      <c r="L94" s="374"/>
      <c r="M94" s="374"/>
      <c r="N94" s="374"/>
      <c r="O94" s="374"/>
      <c r="P94" s="374"/>
      <c r="Q94" s="374"/>
      <c r="R94" s="374"/>
      <c r="S94" s="374"/>
      <c r="T94" s="374"/>
      <c r="U94" s="374"/>
      <c r="V94" s="374"/>
      <c r="W94" s="374"/>
      <c r="X94" s="374"/>
      <c r="Y94" s="374"/>
      <c r="Z94" s="374"/>
      <c r="AA94" s="374"/>
      <c r="AB94" s="375"/>
      <c r="AC94" s="373" t="s">
        <v>386</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12"/>
      <c r="B95" s="713"/>
      <c r="C95" s="713"/>
      <c r="D95" s="713"/>
      <c r="E95" s="713"/>
      <c r="F95" s="714"/>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79"/>
    </row>
    <row r="96" spans="1:50" ht="24.75" customHeight="1" x14ac:dyDescent="0.15">
      <c r="A96" s="712"/>
      <c r="B96" s="713"/>
      <c r="C96" s="713"/>
      <c r="D96" s="713"/>
      <c r="E96" s="713"/>
      <c r="F96" s="714"/>
      <c r="G96" s="358"/>
      <c r="H96" s="359"/>
      <c r="I96" s="359"/>
      <c r="J96" s="359"/>
      <c r="K96" s="360"/>
      <c r="L96" s="361"/>
      <c r="M96" s="362"/>
      <c r="N96" s="362"/>
      <c r="O96" s="362"/>
      <c r="P96" s="362"/>
      <c r="Q96" s="362"/>
      <c r="R96" s="362"/>
      <c r="S96" s="362"/>
      <c r="T96" s="362"/>
      <c r="U96" s="362"/>
      <c r="V96" s="362"/>
      <c r="W96" s="362"/>
      <c r="X96" s="363"/>
      <c r="Y96" s="393"/>
      <c r="Z96" s="394"/>
      <c r="AA96" s="394"/>
      <c r="AB96" s="395"/>
      <c r="AC96" s="358"/>
      <c r="AD96" s="359"/>
      <c r="AE96" s="359"/>
      <c r="AF96" s="359"/>
      <c r="AG96" s="360"/>
      <c r="AH96" s="361"/>
      <c r="AI96" s="362"/>
      <c r="AJ96" s="362"/>
      <c r="AK96" s="362"/>
      <c r="AL96" s="362"/>
      <c r="AM96" s="362"/>
      <c r="AN96" s="362"/>
      <c r="AO96" s="362"/>
      <c r="AP96" s="362"/>
      <c r="AQ96" s="362"/>
      <c r="AR96" s="362"/>
      <c r="AS96" s="362"/>
      <c r="AT96" s="363"/>
      <c r="AU96" s="393"/>
      <c r="AV96" s="394"/>
      <c r="AW96" s="394"/>
      <c r="AX96" s="480"/>
    </row>
    <row r="97" spans="1:50" ht="24.75" customHeight="1" x14ac:dyDescent="0.15">
      <c r="A97" s="712"/>
      <c r="B97" s="713"/>
      <c r="C97" s="713"/>
      <c r="D97" s="713"/>
      <c r="E97" s="713"/>
      <c r="F97" s="714"/>
      <c r="G97" s="408"/>
      <c r="H97" s="409"/>
      <c r="I97" s="409"/>
      <c r="J97" s="409"/>
      <c r="K97" s="410"/>
      <c r="L97" s="411"/>
      <c r="M97" s="412"/>
      <c r="N97" s="412"/>
      <c r="O97" s="412"/>
      <c r="P97" s="412"/>
      <c r="Q97" s="412"/>
      <c r="R97" s="412"/>
      <c r="S97" s="412"/>
      <c r="T97" s="412"/>
      <c r="U97" s="412"/>
      <c r="V97" s="412"/>
      <c r="W97" s="412"/>
      <c r="X97" s="413"/>
      <c r="Y97" s="414"/>
      <c r="Z97" s="415"/>
      <c r="AA97" s="415"/>
      <c r="AB97" s="416"/>
      <c r="AC97" s="408"/>
      <c r="AD97" s="409"/>
      <c r="AE97" s="409"/>
      <c r="AF97" s="409"/>
      <c r="AG97" s="410"/>
      <c r="AH97" s="411"/>
      <c r="AI97" s="412"/>
      <c r="AJ97" s="412"/>
      <c r="AK97" s="412"/>
      <c r="AL97" s="412"/>
      <c r="AM97" s="412"/>
      <c r="AN97" s="412"/>
      <c r="AO97" s="412"/>
      <c r="AP97" s="412"/>
      <c r="AQ97" s="412"/>
      <c r="AR97" s="412"/>
      <c r="AS97" s="412"/>
      <c r="AT97" s="413"/>
      <c r="AU97" s="414"/>
      <c r="AV97" s="415"/>
      <c r="AW97" s="415"/>
      <c r="AX97" s="564"/>
    </row>
    <row r="98" spans="1:50" ht="24.75" customHeight="1" x14ac:dyDescent="0.15">
      <c r="A98" s="712"/>
      <c r="B98" s="713"/>
      <c r="C98" s="713"/>
      <c r="D98" s="713"/>
      <c r="E98" s="713"/>
      <c r="F98" s="714"/>
      <c r="G98" s="408"/>
      <c r="H98" s="409"/>
      <c r="I98" s="409"/>
      <c r="J98" s="409"/>
      <c r="K98" s="410"/>
      <c r="L98" s="411"/>
      <c r="M98" s="412"/>
      <c r="N98" s="412"/>
      <c r="O98" s="412"/>
      <c r="P98" s="412"/>
      <c r="Q98" s="412"/>
      <c r="R98" s="412"/>
      <c r="S98" s="412"/>
      <c r="T98" s="412"/>
      <c r="U98" s="412"/>
      <c r="V98" s="412"/>
      <c r="W98" s="412"/>
      <c r="X98" s="413"/>
      <c r="Y98" s="414"/>
      <c r="Z98" s="415"/>
      <c r="AA98" s="415"/>
      <c r="AB98" s="416"/>
      <c r="AC98" s="408"/>
      <c r="AD98" s="409"/>
      <c r="AE98" s="409"/>
      <c r="AF98" s="409"/>
      <c r="AG98" s="410"/>
      <c r="AH98" s="411"/>
      <c r="AI98" s="412"/>
      <c r="AJ98" s="412"/>
      <c r="AK98" s="412"/>
      <c r="AL98" s="412"/>
      <c r="AM98" s="412"/>
      <c r="AN98" s="412"/>
      <c r="AO98" s="412"/>
      <c r="AP98" s="412"/>
      <c r="AQ98" s="412"/>
      <c r="AR98" s="412"/>
      <c r="AS98" s="412"/>
      <c r="AT98" s="413"/>
      <c r="AU98" s="414"/>
      <c r="AV98" s="415"/>
      <c r="AW98" s="415"/>
      <c r="AX98" s="564"/>
    </row>
    <row r="99" spans="1:50" ht="24.75" customHeight="1" x14ac:dyDescent="0.15">
      <c r="A99" s="712"/>
      <c r="B99" s="713"/>
      <c r="C99" s="713"/>
      <c r="D99" s="713"/>
      <c r="E99" s="713"/>
      <c r="F99" s="714"/>
      <c r="G99" s="408"/>
      <c r="H99" s="409"/>
      <c r="I99" s="409"/>
      <c r="J99" s="409"/>
      <c r="K99" s="410"/>
      <c r="L99" s="411"/>
      <c r="M99" s="412"/>
      <c r="N99" s="412"/>
      <c r="O99" s="412"/>
      <c r="P99" s="412"/>
      <c r="Q99" s="412"/>
      <c r="R99" s="412"/>
      <c r="S99" s="412"/>
      <c r="T99" s="412"/>
      <c r="U99" s="412"/>
      <c r="V99" s="412"/>
      <c r="W99" s="412"/>
      <c r="X99" s="413"/>
      <c r="Y99" s="414"/>
      <c r="Z99" s="415"/>
      <c r="AA99" s="415"/>
      <c r="AB99" s="416"/>
      <c r="AC99" s="408"/>
      <c r="AD99" s="409"/>
      <c r="AE99" s="409"/>
      <c r="AF99" s="409"/>
      <c r="AG99" s="410"/>
      <c r="AH99" s="411"/>
      <c r="AI99" s="412"/>
      <c r="AJ99" s="412"/>
      <c r="AK99" s="412"/>
      <c r="AL99" s="412"/>
      <c r="AM99" s="412"/>
      <c r="AN99" s="412"/>
      <c r="AO99" s="412"/>
      <c r="AP99" s="412"/>
      <c r="AQ99" s="412"/>
      <c r="AR99" s="412"/>
      <c r="AS99" s="412"/>
      <c r="AT99" s="413"/>
      <c r="AU99" s="414"/>
      <c r="AV99" s="415"/>
      <c r="AW99" s="415"/>
      <c r="AX99" s="564"/>
    </row>
    <row r="100" spans="1:50" ht="24.75" customHeight="1" x14ac:dyDescent="0.15">
      <c r="A100" s="712"/>
      <c r="B100" s="713"/>
      <c r="C100" s="713"/>
      <c r="D100" s="713"/>
      <c r="E100" s="713"/>
      <c r="F100" s="714"/>
      <c r="G100" s="408"/>
      <c r="H100" s="409"/>
      <c r="I100" s="409"/>
      <c r="J100" s="409"/>
      <c r="K100" s="410"/>
      <c r="L100" s="411"/>
      <c r="M100" s="412"/>
      <c r="N100" s="412"/>
      <c r="O100" s="412"/>
      <c r="P100" s="412"/>
      <c r="Q100" s="412"/>
      <c r="R100" s="412"/>
      <c r="S100" s="412"/>
      <c r="T100" s="412"/>
      <c r="U100" s="412"/>
      <c r="V100" s="412"/>
      <c r="W100" s="412"/>
      <c r="X100" s="413"/>
      <c r="Y100" s="414"/>
      <c r="Z100" s="415"/>
      <c r="AA100" s="415"/>
      <c r="AB100" s="416"/>
      <c r="AC100" s="408"/>
      <c r="AD100" s="409"/>
      <c r="AE100" s="409"/>
      <c r="AF100" s="409"/>
      <c r="AG100" s="410"/>
      <c r="AH100" s="411"/>
      <c r="AI100" s="412"/>
      <c r="AJ100" s="412"/>
      <c r="AK100" s="412"/>
      <c r="AL100" s="412"/>
      <c r="AM100" s="412"/>
      <c r="AN100" s="412"/>
      <c r="AO100" s="412"/>
      <c r="AP100" s="412"/>
      <c r="AQ100" s="412"/>
      <c r="AR100" s="412"/>
      <c r="AS100" s="412"/>
      <c r="AT100" s="413"/>
      <c r="AU100" s="414"/>
      <c r="AV100" s="415"/>
      <c r="AW100" s="415"/>
      <c r="AX100" s="564"/>
    </row>
    <row r="101" spans="1:50" ht="24.75" customHeight="1" x14ac:dyDescent="0.15">
      <c r="A101" s="712"/>
      <c r="B101" s="713"/>
      <c r="C101" s="713"/>
      <c r="D101" s="713"/>
      <c r="E101" s="713"/>
      <c r="F101" s="714"/>
      <c r="G101" s="408"/>
      <c r="H101" s="409"/>
      <c r="I101" s="409"/>
      <c r="J101" s="409"/>
      <c r="K101" s="410"/>
      <c r="L101" s="411"/>
      <c r="M101" s="412"/>
      <c r="N101" s="412"/>
      <c r="O101" s="412"/>
      <c r="P101" s="412"/>
      <c r="Q101" s="412"/>
      <c r="R101" s="412"/>
      <c r="S101" s="412"/>
      <c r="T101" s="412"/>
      <c r="U101" s="412"/>
      <c r="V101" s="412"/>
      <c r="W101" s="412"/>
      <c r="X101" s="413"/>
      <c r="Y101" s="414"/>
      <c r="Z101" s="415"/>
      <c r="AA101" s="415"/>
      <c r="AB101" s="416"/>
      <c r="AC101" s="408"/>
      <c r="AD101" s="409"/>
      <c r="AE101" s="409"/>
      <c r="AF101" s="409"/>
      <c r="AG101" s="410"/>
      <c r="AH101" s="411"/>
      <c r="AI101" s="412"/>
      <c r="AJ101" s="412"/>
      <c r="AK101" s="412"/>
      <c r="AL101" s="412"/>
      <c r="AM101" s="412"/>
      <c r="AN101" s="412"/>
      <c r="AO101" s="412"/>
      <c r="AP101" s="412"/>
      <c r="AQ101" s="412"/>
      <c r="AR101" s="412"/>
      <c r="AS101" s="412"/>
      <c r="AT101" s="413"/>
      <c r="AU101" s="414"/>
      <c r="AV101" s="415"/>
      <c r="AW101" s="415"/>
      <c r="AX101" s="564"/>
    </row>
    <row r="102" spans="1:50" ht="24.75" customHeight="1" x14ac:dyDescent="0.15">
      <c r="A102" s="712"/>
      <c r="B102" s="713"/>
      <c r="C102" s="713"/>
      <c r="D102" s="713"/>
      <c r="E102" s="713"/>
      <c r="F102" s="714"/>
      <c r="G102" s="408"/>
      <c r="H102" s="409"/>
      <c r="I102" s="409"/>
      <c r="J102" s="409"/>
      <c r="K102" s="410"/>
      <c r="L102" s="411"/>
      <c r="M102" s="412"/>
      <c r="N102" s="412"/>
      <c r="O102" s="412"/>
      <c r="P102" s="412"/>
      <c r="Q102" s="412"/>
      <c r="R102" s="412"/>
      <c r="S102" s="412"/>
      <c r="T102" s="412"/>
      <c r="U102" s="412"/>
      <c r="V102" s="412"/>
      <c r="W102" s="412"/>
      <c r="X102" s="413"/>
      <c r="Y102" s="414"/>
      <c r="Z102" s="415"/>
      <c r="AA102" s="415"/>
      <c r="AB102" s="416"/>
      <c r="AC102" s="408"/>
      <c r="AD102" s="409"/>
      <c r="AE102" s="409"/>
      <c r="AF102" s="409"/>
      <c r="AG102" s="410"/>
      <c r="AH102" s="411"/>
      <c r="AI102" s="412"/>
      <c r="AJ102" s="412"/>
      <c r="AK102" s="412"/>
      <c r="AL102" s="412"/>
      <c r="AM102" s="412"/>
      <c r="AN102" s="412"/>
      <c r="AO102" s="412"/>
      <c r="AP102" s="412"/>
      <c r="AQ102" s="412"/>
      <c r="AR102" s="412"/>
      <c r="AS102" s="412"/>
      <c r="AT102" s="413"/>
      <c r="AU102" s="414"/>
      <c r="AV102" s="415"/>
      <c r="AW102" s="415"/>
      <c r="AX102" s="564"/>
    </row>
    <row r="103" spans="1:50" ht="24.75" customHeight="1" x14ac:dyDescent="0.15">
      <c r="A103" s="712"/>
      <c r="B103" s="713"/>
      <c r="C103" s="713"/>
      <c r="D103" s="713"/>
      <c r="E103" s="713"/>
      <c r="F103" s="714"/>
      <c r="G103" s="408"/>
      <c r="H103" s="409"/>
      <c r="I103" s="409"/>
      <c r="J103" s="409"/>
      <c r="K103" s="410"/>
      <c r="L103" s="411"/>
      <c r="M103" s="412"/>
      <c r="N103" s="412"/>
      <c r="O103" s="412"/>
      <c r="P103" s="412"/>
      <c r="Q103" s="412"/>
      <c r="R103" s="412"/>
      <c r="S103" s="412"/>
      <c r="T103" s="412"/>
      <c r="U103" s="412"/>
      <c r="V103" s="412"/>
      <c r="W103" s="412"/>
      <c r="X103" s="413"/>
      <c r="Y103" s="414"/>
      <c r="Z103" s="415"/>
      <c r="AA103" s="415"/>
      <c r="AB103" s="416"/>
      <c r="AC103" s="408"/>
      <c r="AD103" s="409"/>
      <c r="AE103" s="409"/>
      <c r="AF103" s="409"/>
      <c r="AG103" s="410"/>
      <c r="AH103" s="411"/>
      <c r="AI103" s="412"/>
      <c r="AJ103" s="412"/>
      <c r="AK103" s="412"/>
      <c r="AL103" s="412"/>
      <c r="AM103" s="412"/>
      <c r="AN103" s="412"/>
      <c r="AO103" s="412"/>
      <c r="AP103" s="412"/>
      <c r="AQ103" s="412"/>
      <c r="AR103" s="412"/>
      <c r="AS103" s="412"/>
      <c r="AT103" s="413"/>
      <c r="AU103" s="414"/>
      <c r="AV103" s="415"/>
      <c r="AW103" s="415"/>
      <c r="AX103" s="564"/>
    </row>
    <row r="104" spans="1:50" ht="24.75" customHeight="1" x14ac:dyDescent="0.15">
      <c r="A104" s="712"/>
      <c r="B104" s="713"/>
      <c r="C104" s="713"/>
      <c r="D104" s="713"/>
      <c r="E104" s="713"/>
      <c r="F104" s="714"/>
      <c r="G104" s="408"/>
      <c r="H104" s="409"/>
      <c r="I104" s="409"/>
      <c r="J104" s="409"/>
      <c r="K104" s="410"/>
      <c r="L104" s="411"/>
      <c r="M104" s="412"/>
      <c r="N104" s="412"/>
      <c r="O104" s="412"/>
      <c r="P104" s="412"/>
      <c r="Q104" s="412"/>
      <c r="R104" s="412"/>
      <c r="S104" s="412"/>
      <c r="T104" s="412"/>
      <c r="U104" s="412"/>
      <c r="V104" s="412"/>
      <c r="W104" s="412"/>
      <c r="X104" s="413"/>
      <c r="Y104" s="414"/>
      <c r="Z104" s="415"/>
      <c r="AA104" s="415"/>
      <c r="AB104" s="416"/>
      <c r="AC104" s="408"/>
      <c r="AD104" s="409"/>
      <c r="AE104" s="409"/>
      <c r="AF104" s="409"/>
      <c r="AG104" s="410"/>
      <c r="AH104" s="411"/>
      <c r="AI104" s="412"/>
      <c r="AJ104" s="412"/>
      <c r="AK104" s="412"/>
      <c r="AL104" s="412"/>
      <c r="AM104" s="412"/>
      <c r="AN104" s="412"/>
      <c r="AO104" s="412"/>
      <c r="AP104" s="412"/>
      <c r="AQ104" s="412"/>
      <c r="AR104" s="412"/>
      <c r="AS104" s="412"/>
      <c r="AT104" s="413"/>
      <c r="AU104" s="414"/>
      <c r="AV104" s="415"/>
      <c r="AW104" s="415"/>
      <c r="AX104" s="564"/>
    </row>
    <row r="105" spans="1:50" ht="24.75" customHeight="1" x14ac:dyDescent="0.15">
      <c r="A105" s="712"/>
      <c r="B105" s="713"/>
      <c r="C105" s="713"/>
      <c r="D105" s="713"/>
      <c r="E105" s="713"/>
      <c r="F105" s="714"/>
      <c r="G105" s="408"/>
      <c r="H105" s="409"/>
      <c r="I105" s="409"/>
      <c r="J105" s="409"/>
      <c r="K105" s="410"/>
      <c r="L105" s="411"/>
      <c r="M105" s="412"/>
      <c r="N105" s="412"/>
      <c r="O105" s="412"/>
      <c r="P105" s="412"/>
      <c r="Q105" s="412"/>
      <c r="R105" s="412"/>
      <c r="S105" s="412"/>
      <c r="T105" s="412"/>
      <c r="U105" s="412"/>
      <c r="V105" s="412"/>
      <c r="W105" s="412"/>
      <c r="X105" s="413"/>
      <c r="Y105" s="414"/>
      <c r="Z105" s="415"/>
      <c r="AA105" s="415"/>
      <c r="AB105" s="416"/>
      <c r="AC105" s="408"/>
      <c r="AD105" s="409"/>
      <c r="AE105" s="409"/>
      <c r="AF105" s="409"/>
      <c r="AG105" s="410"/>
      <c r="AH105" s="411"/>
      <c r="AI105" s="412"/>
      <c r="AJ105" s="412"/>
      <c r="AK105" s="412"/>
      <c r="AL105" s="412"/>
      <c r="AM105" s="412"/>
      <c r="AN105" s="412"/>
      <c r="AO105" s="412"/>
      <c r="AP105" s="412"/>
      <c r="AQ105" s="412"/>
      <c r="AR105" s="412"/>
      <c r="AS105" s="412"/>
      <c r="AT105" s="413"/>
      <c r="AU105" s="414"/>
      <c r="AV105" s="415"/>
      <c r="AW105" s="415"/>
      <c r="AX105" s="564"/>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73" t="s">
        <v>387</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388</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12"/>
      <c r="B109" s="713"/>
      <c r="C109" s="713"/>
      <c r="D109" s="713"/>
      <c r="E109" s="713"/>
      <c r="F109" s="714"/>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79"/>
    </row>
    <row r="110" spans="1:50" ht="24.75" customHeight="1" x14ac:dyDescent="0.15">
      <c r="A110" s="712"/>
      <c r="B110" s="713"/>
      <c r="C110" s="713"/>
      <c r="D110" s="713"/>
      <c r="E110" s="713"/>
      <c r="F110" s="714"/>
      <c r="G110" s="358"/>
      <c r="H110" s="359"/>
      <c r="I110" s="359"/>
      <c r="J110" s="359"/>
      <c r="K110" s="360"/>
      <c r="L110" s="361"/>
      <c r="M110" s="362"/>
      <c r="N110" s="362"/>
      <c r="O110" s="362"/>
      <c r="P110" s="362"/>
      <c r="Q110" s="362"/>
      <c r="R110" s="362"/>
      <c r="S110" s="362"/>
      <c r="T110" s="362"/>
      <c r="U110" s="362"/>
      <c r="V110" s="362"/>
      <c r="W110" s="362"/>
      <c r="X110" s="363"/>
      <c r="Y110" s="393"/>
      <c r="Z110" s="394"/>
      <c r="AA110" s="394"/>
      <c r="AB110" s="395"/>
      <c r="AC110" s="358"/>
      <c r="AD110" s="359"/>
      <c r="AE110" s="359"/>
      <c r="AF110" s="359"/>
      <c r="AG110" s="360"/>
      <c r="AH110" s="361"/>
      <c r="AI110" s="362"/>
      <c r="AJ110" s="362"/>
      <c r="AK110" s="362"/>
      <c r="AL110" s="362"/>
      <c r="AM110" s="362"/>
      <c r="AN110" s="362"/>
      <c r="AO110" s="362"/>
      <c r="AP110" s="362"/>
      <c r="AQ110" s="362"/>
      <c r="AR110" s="362"/>
      <c r="AS110" s="362"/>
      <c r="AT110" s="363"/>
      <c r="AU110" s="393"/>
      <c r="AV110" s="394"/>
      <c r="AW110" s="394"/>
      <c r="AX110" s="480"/>
    </row>
    <row r="111" spans="1:50" ht="24.75" customHeight="1" x14ac:dyDescent="0.15">
      <c r="A111" s="712"/>
      <c r="B111" s="713"/>
      <c r="C111" s="713"/>
      <c r="D111" s="713"/>
      <c r="E111" s="713"/>
      <c r="F111" s="714"/>
      <c r="G111" s="408"/>
      <c r="H111" s="409"/>
      <c r="I111" s="409"/>
      <c r="J111" s="409"/>
      <c r="K111" s="410"/>
      <c r="L111" s="411"/>
      <c r="M111" s="412"/>
      <c r="N111" s="412"/>
      <c r="O111" s="412"/>
      <c r="P111" s="412"/>
      <c r="Q111" s="412"/>
      <c r="R111" s="412"/>
      <c r="S111" s="412"/>
      <c r="T111" s="412"/>
      <c r="U111" s="412"/>
      <c r="V111" s="412"/>
      <c r="W111" s="412"/>
      <c r="X111" s="413"/>
      <c r="Y111" s="414"/>
      <c r="Z111" s="415"/>
      <c r="AA111" s="415"/>
      <c r="AB111" s="416"/>
      <c r="AC111" s="408"/>
      <c r="AD111" s="409"/>
      <c r="AE111" s="409"/>
      <c r="AF111" s="409"/>
      <c r="AG111" s="410"/>
      <c r="AH111" s="411"/>
      <c r="AI111" s="412"/>
      <c r="AJ111" s="412"/>
      <c r="AK111" s="412"/>
      <c r="AL111" s="412"/>
      <c r="AM111" s="412"/>
      <c r="AN111" s="412"/>
      <c r="AO111" s="412"/>
      <c r="AP111" s="412"/>
      <c r="AQ111" s="412"/>
      <c r="AR111" s="412"/>
      <c r="AS111" s="412"/>
      <c r="AT111" s="413"/>
      <c r="AU111" s="414"/>
      <c r="AV111" s="415"/>
      <c r="AW111" s="415"/>
      <c r="AX111" s="564"/>
    </row>
    <row r="112" spans="1:50" ht="24.75" customHeight="1" x14ac:dyDescent="0.15">
      <c r="A112" s="712"/>
      <c r="B112" s="713"/>
      <c r="C112" s="713"/>
      <c r="D112" s="713"/>
      <c r="E112" s="713"/>
      <c r="F112" s="714"/>
      <c r="G112" s="408"/>
      <c r="H112" s="409"/>
      <c r="I112" s="409"/>
      <c r="J112" s="409"/>
      <c r="K112" s="410"/>
      <c r="L112" s="411"/>
      <c r="M112" s="412"/>
      <c r="N112" s="412"/>
      <c r="O112" s="412"/>
      <c r="P112" s="412"/>
      <c r="Q112" s="412"/>
      <c r="R112" s="412"/>
      <c r="S112" s="412"/>
      <c r="T112" s="412"/>
      <c r="U112" s="412"/>
      <c r="V112" s="412"/>
      <c r="W112" s="412"/>
      <c r="X112" s="413"/>
      <c r="Y112" s="414"/>
      <c r="Z112" s="415"/>
      <c r="AA112" s="415"/>
      <c r="AB112" s="416"/>
      <c r="AC112" s="408"/>
      <c r="AD112" s="409"/>
      <c r="AE112" s="409"/>
      <c r="AF112" s="409"/>
      <c r="AG112" s="410"/>
      <c r="AH112" s="411"/>
      <c r="AI112" s="412"/>
      <c r="AJ112" s="412"/>
      <c r="AK112" s="412"/>
      <c r="AL112" s="412"/>
      <c r="AM112" s="412"/>
      <c r="AN112" s="412"/>
      <c r="AO112" s="412"/>
      <c r="AP112" s="412"/>
      <c r="AQ112" s="412"/>
      <c r="AR112" s="412"/>
      <c r="AS112" s="412"/>
      <c r="AT112" s="413"/>
      <c r="AU112" s="414"/>
      <c r="AV112" s="415"/>
      <c r="AW112" s="415"/>
      <c r="AX112" s="564"/>
    </row>
    <row r="113" spans="1:50" ht="24.75" customHeight="1" x14ac:dyDescent="0.15">
      <c r="A113" s="712"/>
      <c r="B113" s="713"/>
      <c r="C113" s="713"/>
      <c r="D113" s="713"/>
      <c r="E113" s="713"/>
      <c r="F113" s="714"/>
      <c r="G113" s="408"/>
      <c r="H113" s="409"/>
      <c r="I113" s="409"/>
      <c r="J113" s="409"/>
      <c r="K113" s="410"/>
      <c r="L113" s="411"/>
      <c r="M113" s="412"/>
      <c r="N113" s="412"/>
      <c r="O113" s="412"/>
      <c r="P113" s="412"/>
      <c r="Q113" s="412"/>
      <c r="R113" s="412"/>
      <c r="S113" s="412"/>
      <c r="T113" s="412"/>
      <c r="U113" s="412"/>
      <c r="V113" s="412"/>
      <c r="W113" s="412"/>
      <c r="X113" s="413"/>
      <c r="Y113" s="414"/>
      <c r="Z113" s="415"/>
      <c r="AA113" s="415"/>
      <c r="AB113" s="416"/>
      <c r="AC113" s="408"/>
      <c r="AD113" s="409"/>
      <c r="AE113" s="409"/>
      <c r="AF113" s="409"/>
      <c r="AG113" s="410"/>
      <c r="AH113" s="411"/>
      <c r="AI113" s="412"/>
      <c r="AJ113" s="412"/>
      <c r="AK113" s="412"/>
      <c r="AL113" s="412"/>
      <c r="AM113" s="412"/>
      <c r="AN113" s="412"/>
      <c r="AO113" s="412"/>
      <c r="AP113" s="412"/>
      <c r="AQ113" s="412"/>
      <c r="AR113" s="412"/>
      <c r="AS113" s="412"/>
      <c r="AT113" s="413"/>
      <c r="AU113" s="414"/>
      <c r="AV113" s="415"/>
      <c r="AW113" s="415"/>
      <c r="AX113" s="564"/>
    </row>
    <row r="114" spans="1:50" ht="24.75" customHeight="1" x14ac:dyDescent="0.15">
      <c r="A114" s="712"/>
      <c r="B114" s="713"/>
      <c r="C114" s="713"/>
      <c r="D114" s="713"/>
      <c r="E114" s="713"/>
      <c r="F114" s="714"/>
      <c r="G114" s="408"/>
      <c r="H114" s="409"/>
      <c r="I114" s="409"/>
      <c r="J114" s="409"/>
      <c r="K114" s="410"/>
      <c r="L114" s="411"/>
      <c r="M114" s="412"/>
      <c r="N114" s="412"/>
      <c r="O114" s="412"/>
      <c r="P114" s="412"/>
      <c r="Q114" s="412"/>
      <c r="R114" s="412"/>
      <c r="S114" s="412"/>
      <c r="T114" s="412"/>
      <c r="U114" s="412"/>
      <c r="V114" s="412"/>
      <c r="W114" s="412"/>
      <c r="X114" s="413"/>
      <c r="Y114" s="414"/>
      <c r="Z114" s="415"/>
      <c r="AA114" s="415"/>
      <c r="AB114" s="416"/>
      <c r="AC114" s="408"/>
      <c r="AD114" s="409"/>
      <c r="AE114" s="409"/>
      <c r="AF114" s="409"/>
      <c r="AG114" s="410"/>
      <c r="AH114" s="411"/>
      <c r="AI114" s="412"/>
      <c r="AJ114" s="412"/>
      <c r="AK114" s="412"/>
      <c r="AL114" s="412"/>
      <c r="AM114" s="412"/>
      <c r="AN114" s="412"/>
      <c r="AO114" s="412"/>
      <c r="AP114" s="412"/>
      <c r="AQ114" s="412"/>
      <c r="AR114" s="412"/>
      <c r="AS114" s="412"/>
      <c r="AT114" s="413"/>
      <c r="AU114" s="414"/>
      <c r="AV114" s="415"/>
      <c r="AW114" s="415"/>
      <c r="AX114" s="564"/>
    </row>
    <row r="115" spans="1:50" ht="24.75" customHeight="1" x14ac:dyDescent="0.15">
      <c r="A115" s="712"/>
      <c r="B115" s="713"/>
      <c r="C115" s="713"/>
      <c r="D115" s="713"/>
      <c r="E115" s="713"/>
      <c r="F115" s="714"/>
      <c r="G115" s="408"/>
      <c r="H115" s="409"/>
      <c r="I115" s="409"/>
      <c r="J115" s="409"/>
      <c r="K115" s="410"/>
      <c r="L115" s="411"/>
      <c r="M115" s="412"/>
      <c r="N115" s="412"/>
      <c r="O115" s="412"/>
      <c r="P115" s="412"/>
      <c r="Q115" s="412"/>
      <c r="R115" s="412"/>
      <c r="S115" s="412"/>
      <c r="T115" s="412"/>
      <c r="U115" s="412"/>
      <c r="V115" s="412"/>
      <c r="W115" s="412"/>
      <c r="X115" s="413"/>
      <c r="Y115" s="414"/>
      <c r="Z115" s="415"/>
      <c r="AA115" s="415"/>
      <c r="AB115" s="416"/>
      <c r="AC115" s="408"/>
      <c r="AD115" s="409"/>
      <c r="AE115" s="409"/>
      <c r="AF115" s="409"/>
      <c r="AG115" s="410"/>
      <c r="AH115" s="411"/>
      <c r="AI115" s="412"/>
      <c r="AJ115" s="412"/>
      <c r="AK115" s="412"/>
      <c r="AL115" s="412"/>
      <c r="AM115" s="412"/>
      <c r="AN115" s="412"/>
      <c r="AO115" s="412"/>
      <c r="AP115" s="412"/>
      <c r="AQ115" s="412"/>
      <c r="AR115" s="412"/>
      <c r="AS115" s="412"/>
      <c r="AT115" s="413"/>
      <c r="AU115" s="414"/>
      <c r="AV115" s="415"/>
      <c r="AW115" s="415"/>
      <c r="AX115" s="564"/>
    </row>
    <row r="116" spans="1:50" ht="24.75" customHeight="1" x14ac:dyDescent="0.15">
      <c r="A116" s="712"/>
      <c r="B116" s="713"/>
      <c r="C116" s="713"/>
      <c r="D116" s="713"/>
      <c r="E116" s="713"/>
      <c r="F116" s="714"/>
      <c r="G116" s="408"/>
      <c r="H116" s="409"/>
      <c r="I116" s="409"/>
      <c r="J116" s="409"/>
      <c r="K116" s="410"/>
      <c r="L116" s="411"/>
      <c r="M116" s="412"/>
      <c r="N116" s="412"/>
      <c r="O116" s="412"/>
      <c r="P116" s="412"/>
      <c r="Q116" s="412"/>
      <c r="R116" s="412"/>
      <c r="S116" s="412"/>
      <c r="T116" s="412"/>
      <c r="U116" s="412"/>
      <c r="V116" s="412"/>
      <c r="W116" s="412"/>
      <c r="X116" s="413"/>
      <c r="Y116" s="414"/>
      <c r="Z116" s="415"/>
      <c r="AA116" s="415"/>
      <c r="AB116" s="416"/>
      <c r="AC116" s="408"/>
      <c r="AD116" s="409"/>
      <c r="AE116" s="409"/>
      <c r="AF116" s="409"/>
      <c r="AG116" s="410"/>
      <c r="AH116" s="411"/>
      <c r="AI116" s="412"/>
      <c r="AJ116" s="412"/>
      <c r="AK116" s="412"/>
      <c r="AL116" s="412"/>
      <c r="AM116" s="412"/>
      <c r="AN116" s="412"/>
      <c r="AO116" s="412"/>
      <c r="AP116" s="412"/>
      <c r="AQ116" s="412"/>
      <c r="AR116" s="412"/>
      <c r="AS116" s="412"/>
      <c r="AT116" s="413"/>
      <c r="AU116" s="414"/>
      <c r="AV116" s="415"/>
      <c r="AW116" s="415"/>
      <c r="AX116" s="564"/>
    </row>
    <row r="117" spans="1:50" ht="24.75" customHeight="1" x14ac:dyDescent="0.15">
      <c r="A117" s="712"/>
      <c r="B117" s="713"/>
      <c r="C117" s="713"/>
      <c r="D117" s="713"/>
      <c r="E117" s="713"/>
      <c r="F117" s="714"/>
      <c r="G117" s="408"/>
      <c r="H117" s="409"/>
      <c r="I117" s="409"/>
      <c r="J117" s="409"/>
      <c r="K117" s="410"/>
      <c r="L117" s="411"/>
      <c r="M117" s="412"/>
      <c r="N117" s="412"/>
      <c r="O117" s="412"/>
      <c r="P117" s="412"/>
      <c r="Q117" s="412"/>
      <c r="R117" s="412"/>
      <c r="S117" s="412"/>
      <c r="T117" s="412"/>
      <c r="U117" s="412"/>
      <c r="V117" s="412"/>
      <c r="W117" s="412"/>
      <c r="X117" s="413"/>
      <c r="Y117" s="414"/>
      <c r="Z117" s="415"/>
      <c r="AA117" s="415"/>
      <c r="AB117" s="416"/>
      <c r="AC117" s="408"/>
      <c r="AD117" s="409"/>
      <c r="AE117" s="409"/>
      <c r="AF117" s="409"/>
      <c r="AG117" s="410"/>
      <c r="AH117" s="411"/>
      <c r="AI117" s="412"/>
      <c r="AJ117" s="412"/>
      <c r="AK117" s="412"/>
      <c r="AL117" s="412"/>
      <c r="AM117" s="412"/>
      <c r="AN117" s="412"/>
      <c r="AO117" s="412"/>
      <c r="AP117" s="412"/>
      <c r="AQ117" s="412"/>
      <c r="AR117" s="412"/>
      <c r="AS117" s="412"/>
      <c r="AT117" s="413"/>
      <c r="AU117" s="414"/>
      <c r="AV117" s="415"/>
      <c r="AW117" s="415"/>
      <c r="AX117" s="564"/>
    </row>
    <row r="118" spans="1:50" ht="24.75" customHeight="1" x14ac:dyDescent="0.15">
      <c r="A118" s="712"/>
      <c r="B118" s="713"/>
      <c r="C118" s="713"/>
      <c r="D118" s="713"/>
      <c r="E118" s="713"/>
      <c r="F118" s="714"/>
      <c r="G118" s="408"/>
      <c r="H118" s="409"/>
      <c r="I118" s="409"/>
      <c r="J118" s="409"/>
      <c r="K118" s="410"/>
      <c r="L118" s="411"/>
      <c r="M118" s="412"/>
      <c r="N118" s="412"/>
      <c r="O118" s="412"/>
      <c r="P118" s="412"/>
      <c r="Q118" s="412"/>
      <c r="R118" s="412"/>
      <c r="S118" s="412"/>
      <c r="T118" s="412"/>
      <c r="U118" s="412"/>
      <c r="V118" s="412"/>
      <c r="W118" s="412"/>
      <c r="X118" s="413"/>
      <c r="Y118" s="414"/>
      <c r="Z118" s="415"/>
      <c r="AA118" s="415"/>
      <c r="AB118" s="416"/>
      <c r="AC118" s="408"/>
      <c r="AD118" s="409"/>
      <c r="AE118" s="409"/>
      <c r="AF118" s="409"/>
      <c r="AG118" s="410"/>
      <c r="AH118" s="411"/>
      <c r="AI118" s="412"/>
      <c r="AJ118" s="412"/>
      <c r="AK118" s="412"/>
      <c r="AL118" s="412"/>
      <c r="AM118" s="412"/>
      <c r="AN118" s="412"/>
      <c r="AO118" s="412"/>
      <c r="AP118" s="412"/>
      <c r="AQ118" s="412"/>
      <c r="AR118" s="412"/>
      <c r="AS118" s="412"/>
      <c r="AT118" s="413"/>
      <c r="AU118" s="414"/>
      <c r="AV118" s="415"/>
      <c r="AW118" s="415"/>
      <c r="AX118" s="564"/>
    </row>
    <row r="119" spans="1:50" ht="24.75" customHeight="1" x14ac:dyDescent="0.15">
      <c r="A119" s="712"/>
      <c r="B119" s="713"/>
      <c r="C119" s="713"/>
      <c r="D119" s="713"/>
      <c r="E119" s="713"/>
      <c r="F119" s="714"/>
      <c r="G119" s="408"/>
      <c r="H119" s="409"/>
      <c r="I119" s="409"/>
      <c r="J119" s="409"/>
      <c r="K119" s="410"/>
      <c r="L119" s="411"/>
      <c r="M119" s="412"/>
      <c r="N119" s="412"/>
      <c r="O119" s="412"/>
      <c r="P119" s="412"/>
      <c r="Q119" s="412"/>
      <c r="R119" s="412"/>
      <c r="S119" s="412"/>
      <c r="T119" s="412"/>
      <c r="U119" s="412"/>
      <c r="V119" s="412"/>
      <c r="W119" s="412"/>
      <c r="X119" s="413"/>
      <c r="Y119" s="414"/>
      <c r="Z119" s="415"/>
      <c r="AA119" s="415"/>
      <c r="AB119" s="416"/>
      <c r="AC119" s="408"/>
      <c r="AD119" s="409"/>
      <c r="AE119" s="409"/>
      <c r="AF119" s="409"/>
      <c r="AG119" s="410"/>
      <c r="AH119" s="411"/>
      <c r="AI119" s="412"/>
      <c r="AJ119" s="412"/>
      <c r="AK119" s="412"/>
      <c r="AL119" s="412"/>
      <c r="AM119" s="412"/>
      <c r="AN119" s="412"/>
      <c r="AO119" s="412"/>
      <c r="AP119" s="412"/>
      <c r="AQ119" s="412"/>
      <c r="AR119" s="412"/>
      <c r="AS119" s="412"/>
      <c r="AT119" s="413"/>
      <c r="AU119" s="414"/>
      <c r="AV119" s="415"/>
      <c r="AW119" s="415"/>
      <c r="AX119" s="564"/>
    </row>
    <row r="120" spans="1:50" ht="24.75" customHeight="1" thickBot="1" x14ac:dyDescent="0.2">
      <c r="A120" s="712"/>
      <c r="B120" s="713"/>
      <c r="C120" s="713"/>
      <c r="D120" s="713"/>
      <c r="E120" s="713"/>
      <c r="F120" s="714"/>
      <c r="G120" s="565" t="s">
        <v>22</v>
      </c>
      <c r="H120" s="566"/>
      <c r="I120" s="566"/>
      <c r="J120" s="566"/>
      <c r="K120" s="566"/>
      <c r="L120" s="567"/>
      <c r="M120" s="146"/>
      <c r="N120" s="146"/>
      <c r="O120" s="146"/>
      <c r="P120" s="146"/>
      <c r="Q120" s="146"/>
      <c r="R120" s="146"/>
      <c r="S120" s="146"/>
      <c r="T120" s="146"/>
      <c r="U120" s="146"/>
      <c r="V120" s="146"/>
      <c r="W120" s="146"/>
      <c r="X120" s="147"/>
      <c r="Y120" s="568">
        <f>SUM(Y110:AB119)</f>
        <v>0</v>
      </c>
      <c r="Z120" s="569"/>
      <c r="AA120" s="569"/>
      <c r="AB120" s="570"/>
      <c r="AC120" s="565" t="s">
        <v>22</v>
      </c>
      <c r="AD120" s="566"/>
      <c r="AE120" s="566"/>
      <c r="AF120" s="566"/>
      <c r="AG120" s="566"/>
      <c r="AH120" s="567"/>
      <c r="AI120" s="146"/>
      <c r="AJ120" s="146"/>
      <c r="AK120" s="146"/>
      <c r="AL120" s="146"/>
      <c r="AM120" s="146"/>
      <c r="AN120" s="146"/>
      <c r="AO120" s="146"/>
      <c r="AP120" s="146"/>
      <c r="AQ120" s="146"/>
      <c r="AR120" s="146"/>
      <c r="AS120" s="146"/>
      <c r="AT120" s="147"/>
      <c r="AU120" s="568">
        <f>SUM(AU110:AX119)</f>
        <v>0</v>
      </c>
      <c r="AV120" s="569"/>
      <c r="AW120" s="569"/>
      <c r="AX120" s="571"/>
    </row>
    <row r="121" spans="1:50" ht="30" customHeight="1" x14ac:dyDescent="0.15">
      <c r="A121" s="712"/>
      <c r="B121" s="713"/>
      <c r="C121" s="713"/>
      <c r="D121" s="713"/>
      <c r="E121" s="713"/>
      <c r="F121" s="714"/>
      <c r="G121" s="373" t="s">
        <v>409</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389</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12"/>
      <c r="B122" s="713"/>
      <c r="C122" s="713"/>
      <c r="D122" s="713"/>
      <c r="E122" s="713"/>
      <c r="F122" s="714"/>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79"/>
    </row>
    <row r="123" spans="1:50" ht="24.75" customHeight="1" x14ac:dyDescent="0.15">
      <c r="A123" s="712"/>
      <c r="B123" s="713"/>
      <c r="C123" s="713"/>
      <c r="D123" s="713"/>
      <c r="E123" s="713"/>
      <c r="F123" s="714"/>
      <c r="G123" s="358"/>
      <c r="H123" s="359"/>
      <c r="I123" s="359"/>
      <c r="J123" s="359"/>
      <c r="K123" s="360"/>
      <c r="L123" s="361"/>
      <c r="M123" s="362"/>
      <c r="N123" s="362"/>
      <c r="O123" s="362"/>
      <c r="P123" s="362"/>
      <c r="Q123" s="362"/>
      <c r="R123" s="362"/>
      <c r="S123" s="362"/>
      <c r="T123" s="362"/>
      <c r="U123" s="362"/>
      <c r="V123" s="362"/>
      <c r="W123" s="362"/>
      <c r="X123" s="363"/>
      <c r="Y123" s="393"/>
      <c r="Z123" s="394"/>
      <c r="AA123" s="394"/>
      <c r="AB123" s="395"/>
      <c r="AC123" s="358"/>
      <c r="AD123" s="359"/>
      <c r="AE123" s="359"/>
      <c r="AF123" s="359"/>
      <c r="AG123" s="360"/>
      <c r="AH123" s="361"/>
      <c r="AI123" s="362"/>
      <c r="AJ123" s="362"/>
      <c r="AK123" s="362"/>
      <c r="AL123" s="362"/>
      <c r="AM123" s="362"/>
      <c r="AN123" s="362"/>
      <c r="AO123" s="362"/>
      <c r="AP123" s="362"/>
      <c r="AQ123" s="362"/>
      <c r="AR123" s="362"/>
      <c r="AS123" s="362"/>
      <c r="AT123" s="363"/>
      <c r="AU123" s="393"/>
      <c r="AV123" s="394"/>
      <c r="AW123" s="394"/>
      <c r="AX123" s="480"/>
    </row>
    <row r="124" spans="1:50" ht="24.75" customHeight="1" x14ac:dyDescent="0.15">
      <c r="A124" s="712"/>
      <c r="B124" s="713"/>
      <c r="C124" s="713"/>
      <c r="D124" s="713"/>
      <c r="E124" s="713"/>
      <c r="F124" s="714"/>
      <c r="G124" s="408"/>
      <c r="H124" s="409"/>
      <c r="I124" s="409"/>
      <c r="J124" s="409"/>
      <c r="K124" s="410"/>
      <c r="L124" s="411"/>
      <c r="M124" s="412"/>
      <c r="N124" s="412"/>
      <c r="O124" s="412"/>
      <c r="P124" s="412"/>
      <c r="Q124" s="412"/>
      <c r="R124" s="412"/>
      <c r="S124" s="412"/>
      <c r="T124" s="412"/>
      <c r="U124" s="412"/>
      <c r="V124" s="412"/>
      <c r="W124" s="412"/>
      <c r="X124" s="413"/>
      <c r="Y124" s="414"/>
      <c r="Z124" s="415"/>
      <c r="AA124" s="415"/>
      <c r="AB124" s="416"/>
      <c r="AC124" s="408"/>
      <c r="AD124" s="409"/>
      <c r="AE124" s="409"/>
      <c r="AF124" s="409"/>
      <c r="AG124" s="410"/>
      <c r="AH124" s="411"/>
      <c r="AI124" s="412"/>
      <c r="AJ124" s="412"/>
      <c r="AK124" s="412"/>
      <c r="AL124" s="412"/>
      <c r="AM124" s="412"/>
      <c r="AN124" s="412"/>
      <c r="AO124" s="412"/>
      <c r="AP124" s="412"/>
      <c r="AQ124" s="412"/>
      <c r="AR124" s="412"/>
      <c r="AS124" s="412"/>
      <c r="AT124" s="413"/>
      <c r="AU124" s="414"/>
      <c r="AV124" s="415"/>
      <c r="AW124" s="415"/>
      <c r="AX124" s="564"/>
    </row>
    <row r="125" spans="1:50" ht="24.75" customHeight="1" x14ac:dyDescent="0.15">
      <c r="A125" s="712"/>
      <c r="B125" s="713"/>
      <c r="C125" s="713"/>
      <c r="D125" s="713"/>
      <c r="E125" s="713"/>
      <c r="F125" s="714"/>
      <c r="G125" s="408"/>
      <c r="H125" s="409"/>
      <c r="I125" s="409"/>
      <c r="J125" s="409"/>
      <c r="K125" s="410"/>
      <c r="L125" s="411"/>
      <c r="M125" s="412"/>
      <c r="N125" s="412"/>
      <c r="O125" s="412"/>
      <c r="P125" s="412"/>
      <c r="Q125" s="412"/>
      <c r="R125" s="412"/>
      <c r="S125" s="412"/>
      <c r="T125" s="412"/>
      <c r="U125" s="412"/>
      <c r="V125" s="412"/>
      <c r="W125" s="412"/>
      <c r="X125" s="413"/>
      <c r="Y125" s="414"/>
      <c r="Z125" s="415"/>
      <c r="AA125" s="415"/>
      <c r="AB125" s="416"/>
      <c r="AC125" s="408"/>
      <c r="AD125" s="409"/>
      <c r="AE125" s="409"/>
      <c r="AF125" s="409"/>
      <c r="AG125" s="410"/>
      <c r="AH125" s="411"/>
      <c r="AI125" s="412"/>
      <c r="AJ125" s="412"/>
      <c r="AK125" s="412"/>
      <c r="AL125" s="412"/>
      <c r="AM125" s="412"/>
      <c r="AN125" s="412"/>
      <c r="AO125" s="412"/>
      <c r="AP125" s="412"/>
      <c r="AQ125" s="412"/>
      <c r="AR125" s="412"/>
      <c r="AS125" s="412"/>
      <c r="AT125" s="413"/>
      <c r="AU125" s="414"/>
      <c r="AV125" s="415"/>
      <c r="AW125" s="415"/>
      <c r="AX125" s="564"/>
    </row>
    <row r="126" spans="1:50" ht="24.75" customHeight="1" x14ac:dyDescent="0.15">
      <c r="A126" s="712"/>
      <c r="B126" s="713"/>
      <c r="C126" s="713"/>
      <c r="D126" s="713"/>
      <c r="E126" s="713"/>
      <c r="F126" s="714"/>
      <c r="G126" s="408"/>
      <c r="H126" s="409"/>
      <c r="I126" s="409"/>
      <c r="J126" s="409"/>
      <c r="K126" s="410"/>
      <c r="L126" s="411"/>
      <c r="M126" s="412"/>
      <c r="N126" s="412"/>
      <c r="O126" s="412"/>
      <c r="P126" s="412"/>
      <c r="Q126" s="412"/>
      <c r="R126" s="412"/>
      <c r="S126" s="412"/>
      <c r="T126" s="412"/>
      <c r="U126" s="412"/>
      <c r="V126" s="412"/>
      <c r="W126" s="412"/>
      <c r="X126" s="413"/>
      <c r="Y126" s="414"/>
      <c r="Z126" s="415"/>
      <c r="AA126" s="415"/>
      <c r="AB126" s="416"/>
      <c r="AC126" s="408"/>
      <c r="AD126" s="409"/>
      <c r="AE126" s="409"/>
      <c r="AF126" s="409"/>
      <c r="AG126" s="410"/>
      <c r="AH126" s="411"/>
      <c r="AI126" s="412"/>
      <c r="AJ126" s="412"/>
      <c r="AK126" s="412"/>
      <c r="AL126" s="412"/>
      <c r="AM126" s="412"/>
      <c r="AN126" s="412"/>
      <c r="AO126" s="412"/>
      <c r="AP126" s="412"/>
      <c r="AQ126" s="412"/>
      <c r="AR126" s="412"/>
      <c r="AS126" s="412"/>
      <c r="AT126" s="413"/>
      <c r="AU126" s="414"/>
      <c r="AV126" s="415"/>
      <c r="AW126" s="415"/>
      <c r="AX126" s="564"/>
    </row>
    <row r="127" spans="1:50" ht="24.75" customHeight="1" x14ac:dyDescent="0.15">
      <c r="A127" s="712"/>
      <c r="B127" s="713"/>
      <c r="C127" s="713"/>
      <c r="D127" s="713"/>
      <c r="E127" s="713"/>
      <c r="F127" s="714"/>
      <c r="G127" s="408"/>
      <c r="H127" s="409"/>
      <c r="I127" s="409"/>
      <c r="J127" s="409"/>
      <c r="K127" s="410"/>
      <c r="L127" s="411"/>
      <c r="M127" s="412"/>
      <c r="N127" s="412"/>
      <c r="O127" s="412"/>
      <c r="P127" s="412"/>
      <c r="Q127" s="412"/>
      <c r="R127" s="412"/>
      <c r="S127" s="412"/>
      <c r="T127" s="412"/>
      <c r="U127" s="412"/>
      <c r="V127" s="412"/>
      <c r="W127" s="412"/>
      <c r="X127" s="413"/>
      <c r="Y127" s="414"/>
      <c r="Z127" s="415"/>
      <c r="AA127" s="415"/>
      <c r="AB127" s="416"/>
      <c r="AC127" s="408"/>
      <c r="AD127" s="409"/>
      <c r="AE127" s="409"/>
      <c r="AF127" s="409"/>
      <c r="AG127" s="410"/>
      <c r="AH127" s="411"/>
      <c r="AI127" s="412"/>
      <c r="AJ127" s="412"/>
      <c r="AK127" s="412"/>
      <c r="AL127" s="412"/>
      <c r="AM127" s="412"/>
      <c r="AN127" s="412"/>
      <c r="AO127" s="412"/>
      <c r="AP127" s="412"/>
      <c r="AQ127" s="412"/>
      <c r="AR127" s="412"/>
      <c r="AS127" s="412"/>
      <c r="AT127" s="413"/>
      <c r="AU127" s="414"/>
      <c r="AV127" s="415"/>
      <c r="AW127" s="415"/>
      <c r="AX127" s="564"/>
    </row>
    <row r="128" spans="1:50" ht="24.75" customHeight="1" x14ac:dyDescent="0.15">
      <c r="A128" s="712"/>
      <c r="B128" s="713"/>
      <c r="C128" s="713"/>
      <c r="D128" s="713"/>
      <c r="E128" s="713"/>
      <c r="F128" s="714"/>
      <c r="G128" s="408"/>
      <c r="H128" s="409"/>
      <c r="I128" s="409"/>
      <c r="J128" s="409"/>
      <c r="K128" s="410"/>
      <c r="L128" s="411"/>
      <c r="M128" s="412"/>
      <c r="N128" s="412"/>
      <c r="O128" s="412"/>
      <c r="P128" s="412"/>
      <c r="Q128" s="412"/>
      <c r="R128" s="412"/>
      <c r="S128" s="412"/>
      <c r="T128" s="412"/>
      <c r="U128" s="412"/>
      <c r="V128" s="412"/>
      <c r="W128" s="412"/>
      <c r="X128" s="413"/>
      <c r="Y128" s="414"/>
      <c r="Z128" s="415"/>
      <c r="AA128" s="415"/>
      <c r="AB128" s="416"/>
      <c r="AC128" s="408"/>
      <c r="AD128" s="409"/>
      <c r="AE128" s="409"/>
      <c r="AF128" s="409"/>
      <c r="AG128" s="410"/>
      <c r="AH128" s="411"/>
      <c r="AI128" s="412"/>
      <c r="AJ128" s="412"/>
      <c r="AK128" s="412"/>
      <c r="AL128" s="412"/>
      <c r="AM128" s="412"/>
      <c r="AN128" s="412"/>
      <c r="AO128" s="412"/>
      <c r="AP128" s="412"/>
      <c r="AQ128" s="412"/>
      <c r="AR128" s="412"/>
      <c r="AS128" s="412"/>
      <c r="AT128" s="413"/>
      <c r="AU128" s="414"/>
      <c r="AV128" s="415"/>
      <c r="AW128" s="415"/>
      <c r="AX128" s="564"/>
    </row>
    <row r="129" spans="1:50" ht="24.75" customHeight="1" x14ac:dyDescent="0.15">
      <c r="A129" s="712"/>
      <c r="B129" s="713"/>
      <c r="C129" s="713"/>
      <c r="D129" s="713"/>
      <c r="E129" s="713"/>
      <c r="F129" s="714"/>
      <c r="G129" s="408"/>
      <c r="H129" s="409"/>
      <c r="I129" s="409"/>
      <c r="J129" s="409"/>
      <c r="K129" s="410"/>
      <c r="L129" s="411"/>
      <c r="M129" s="412"/>
      <c r="N129" s="412"/>
      <c r="O129" s="412"/>
      <c r="P129" s="412"/>
      <c r="Q129" s="412"/>
      <c r="R129" s="412"/>
      <c r="S129" s="412"/>
      <c r="T129" s="412"/>
      <c r="U129" s="412"/>
      <c r="V129" s="412"/>
      <c r="W129" s="412"/>
      <c r="X129" s="413"/>
      <c r="Y129" s="414"/>
      <c r="Z129" s="415"/>
      <c r="AA129" s="415"/>
      <c r="AB129" s="416"/>
      <c r="AC129" s="408"/>
      <c r="AD129" s="409"/>
      <c r="AE129" s="409"/>
      <c r="AF129" s="409"/>
      <c r="AG129" s="410"/>
      <c r="AH129" s="411"/>
      <c r="AI129" s="412"/>
      <c r="AJ129" s="412"/>
      <c r="AK129" s="412"/>
      <c r="AL129" s="412"/>
      <c r="AM129" s="412"/>
      <c r="AN129" s="412"/>
      <c r="AO129" s="412"/>
      <c r="AP129" s="412"/>
      <c r="AQ129" s="412"/>
      <c r="AR129" s="412"/>
      <c r="AS129" s="412"/>
      <c r="AT129" s="413"/>
      <c r="AU129" s="414"/>
      <c r="AV129" s="415"/>
      <c r="AW129" s="415"/>
      <c r="AX129" s="564"/>
    </row>
    <row r="130" spans="1:50" ht="24.75" customHeight="1" x14ac:dyDescent="0.15">
      <c r="A130" s="712"/>
      <c r="B130" s="713"/>
      <c r="C130" s="713"/>
      <c r="D130" s="713"/>
      <c r="E130" s="713"/>
      <c r="F130" s="714"/>
      <c r="G130" s="408"/>
      <c r="H130" s="409"/>
      <c r="I130" s="409"/>
      <c r="J130" s="409"/>
      <c r="K130" s="410"/>
      <c r="L130" s="411"/>
      <c r="M130" s="412"/>
      <c r="N130" s="412"/>
      <c r="O130" s="412"/>
      <c r="P130" s="412"/>
      <c r="Q130" s="412"/>
      <c r="R130" s="412"/>
      <c r="S130" s="412"/>
      <c r="T130" s="412"/>
      <c r="U130" s="412"/>
      <c r="V130" s="412"/>
      <c r="W130" s="412"/>
      <c r="X130" s="413"/>
      <c r="Y130" s="414"/>
      <c r="Z130" s="415"/>
      <c r="AA130" s="415"/>
      <c r="AB130" s="416"/>
      <c r="AC130" s="408"/>
      <c r="AD130" s="409"/>
      <c r="AE130" s="409"/>
      <c r="AF130" s="409"/>
      <c r="AG130" s="410"/>
      <c r="AH130" s="411"/>
      <c r="AI130" s="412"/>
      <c r="AJ130" s="412"/>
      <c r="AK130" s="412"/>
      <c r="AL130" s="412"/>
      <c r="AM130" s="412"/>
      <c r="AN130" s="412"/>
      <c r="AO130" s="412"/>
      <c r="AP130" s="412"/>
      <c r="AQ130" s="412"/>
      <c r="AR130" s="412"/>
      <c r="AS130" s="412"/>
      <c r="AT130" s="413"/>
      <c r="AU130" s="414"/>
      <c r="AV130" s="415"/>
      <c r="AW130" s="415"/>
      <c r="AX130" s="564"/>
    </row>
    <row r="131" spans="1:50" ht="24.75" customHeight="1" x14ac:dyDescent="0.15">
      <c r="A131" s="712"/>
      <c r="B131" s="713"/>
      <c r="C131" s="713"/>
      <c r="D131" s="713"/>
      <c r="E131" s="713"/>
      <c r="F131" s="714"/>
      <c r="G131" s="408"/>
      <c r="H131" s="409"/>
      <c r="I131" s="409"/>
      <c r="J131" s="409"/>
      <c r="K131" s="410"/>
      <c r="L131" s="411"/>
      <c r="M131" s="412"/>
      <c r="N131" s="412"/>
      <c r="O131" s="412"/>
      <c r="P131" s="412"/>
      <c r="Q131" s="412"/>
      <c r="R131" s="412"/>
      <c r="S131" s="412"/>
      <c r="T131" s="412"/>
      <c r="U131" s="412"/>
      <c r="V131" s="412"/>
      <c r="W131" s="412"/>
      <c r="X131" s="413"/>
      <c r="Y131" s="414"/>
      <c r="Z131" s="415"/>
      <c r="AA131" s="415"/>
      <c r="AB131" s="416"/>
      <c r="AC131" s="408"/>
      <c r="AD131" s="409"/>
      <c r="AE131" s="409"/>
      <c r="AF131" s="409"/>
      <c r="AG131" s="410"/>
      <c r="AH131" s="411"/>
      <c r="AI131" s="412"/>
      <c r="AJ131" s="412"/>
      <c r="AK131" s="412"/>
      <c r="AL131" s="412"/>
      <c r="AM131" s="412"/>
      <c r="AN131" s="412"/>
      <c r="AO131" s="412"/>
      <c r="AP131" s="412"/>
      <c r="AQ131" s="412"/>
      <c r="AR131" s="412"/>
      <c r="AS131" s="412"/>
      <c r="AT131" s="413"/>
      <c r="AU131" s="414"/>
      <c r="AV131" s="415"/>
      <c r="AW131" s="415"/>
      <c r="AX131" s="564"/>
    </row>
    <row r="132" spans="1:50" ht="24.75" customHeight="1" x14ac:dyDescent="0.15">
      <c r="A132" s="712"/>
      <c r="B132" s="713"/>
      <c r="C132" s="713"/>
      <c r="D132" s="713"/>
      <c r="E132" s="713"/>
      <c r="F132" s="714"/>
      <c r="G132" s="408"/>
      <c r="H132" s="409"/>
      <c r="I132" s="409"/>
      <c r="J132" s="409"/>
      <c r="K132" s="410"/>
      <c r="L132" s="411"/>
      <c r="M132" s="412"/>
      <c r="N132" s="412"/>
      <c r="O132" s="412"/>
      <c r="P132" s="412"/>
      <c r="Q132" s="412"/>
      <c r="R132" s="412"/>
      <c r="S132" s="412"/>
      <c r="T132" s="412"/>
      <c r="U132" s="412"/>
      <c r="V132" s="412"/>
      <c r="W132" s="412"/>
      <c r="X132" s="413"/>
      <c r="Y132" s="414"/>
      <c r="Z132" s="415"/>
      <c r="AA132" s="415"/>
      <c r="AB132" s="416"/>
      <c r="AC132" s="408"/>
      <c r="AD132" s="409"/>
      <c r="AE132" s="409"/>
      <c r="AF132" s="409"/>
      <c r="AG132" s="410"/>
      <c r="AH132" s="411"/>
      <c r="AI132" s="412"/>
      <c r="AJ132" s="412"/>
      <c r="AK132" s="412"/>
      <c r="AL132" s="412"/>
      <c r="AM132" s="412"/>
      <c r="AN132" s="412"/>
      <c r="AO132" s="412"/>
      <c r="AP132" s="412"/>
      <c r="AQ132" s="412"/>
      <c r="AR132" s="412"/>
      <c r="AS132" s="412"/>
      <c r="AT132" s="413"/>
      <c r="AU132" s="414"/>
      <c r="AV132" s="415"/>
      <c r="AW132" s="415"/>
      <c r="AX132" s="564"/>
    </row>
    <row r="133" spans="1:50" ht="24.75" customHeight="1" thickBot="1" x14ac:dyDescent="0.2">
      <c r="A133" s="712"/>
      <c r="B133" s="713"/>
      <c r="C133" s="713"/>
      <c r="D133" s="713"/>
      <c r="E133" s="713"/>
      <c r="F133" s="714"/>
      <c r="G133" s="565" t="s">
        <v>22</v>
      </c>
      <c r="H133" s="566"/>
      <c r="I133" s="566"/>
      <c r="J133" s="566"/>
      <c r="K133" s="566"/>
      <c r="L133" s="567"/>
      <c r="M133" s="146"/>
      <c r="N133" s="146"/>
      <c r="O133" s="146"/>
      <c r="P133" s="146"/>
      <c r="Q133" s="146"/>
      <c r="R133" s="146"/>
      <c r="S133" s="146"/>
      <c r="T133" s="146"/>
      <c r="U133" s="146"/>
      <c r="V133" s="146"/>
      <c r="W133" s="146"/>
      <c r="X133" s="147"/>
      <c r="Y133" s="568">
        <f>SUM(Y123:AB132)</f>
        <v>0</v>
      </c>
      <c r="Z133" s="569"/>
      <c r="AA133" s="569"/>
      <c r="AB133" s="570"/>
      <c r="AC133" s="565" t="s">
        <v>22</v>
      </c>
      <c r="AD133" s="566"/>
      <c r="AE133" s="566"/>
      <c r="AF133" s="566"/>
      <c r="AG133" s="566"/>
      <c r="AH133" s="567"/>
      <c r="AI133" s="146"/>
      <c r="AJ133" s="146"/>
      <c r="AK133" s="146"/>
      <c r="AL133" s="146"/>
      <c r="AM133" s="146"/>
      <c r="AN133" s="146"/>
      <c r="AO133" s="146"/>
      <c r="AP133" s="146"/>
      <c r="AQ133" s="146"/>
      <c r="AR133" s="146"/>
      <c r="AS133" s="146"/>
      <c r="AT133" s="147"/>
      <c r="AU133" s="568">
        <f>SUM(AU123:AX132)</f>
        <v>0</v>
      </c>
      <c r="AV133" s="569"/>
      <c r="AW133" s="569"/>
      <c r="AX133" s="571"/>
    </row>
    <row r="134" spans="1:50" ht="30" customHeight="1" x14ac:dyDescent="0.15">
      <c r="A134" s="712"/>
      <c r="B134" s="713"/>
      <c r="C134" s="713"/>
      <c r="D134" s="713"/>
      <c r="E134" s="713"/>
      <c r="F134" s="714"/>
      <c r="G134" s="373" t="s">
        <v>390</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391</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12"/>
      <c r="B135" s="713"/>
      <c r="C135" s="713"/>
      <c r="D135" s="713"/>
      <c r="E135" s="713"/>
      <c r="F135" s="714"/>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79"/>
    </row>
    <row r="136" spans="1:50" ht="24.75" customHeight="1" x14ac:dyDescent="0.15">
      <c r="A136" s="712"/>
      <c r="B136" s="713"/>
      <c r="C136" s="713"/>
      <c r="D136" s="713"/>
      <c r="E136" s="713"/>
      <c r="F136" s="714"/>
      <c r="G136" s="358"/>
      <c r="H136" s="359"/>
      <c r="I136" s="359"/>
      <c r="J136" s="359"/>
      <c r="K136" s="360"/>
      <c r="L136" s="361"/>
      <c r="M136" s="362"/>
      <c r="N136" s="362"/>
      <c r="O136" s="362"/>
      <c r="P136" s="362"/>
      <c r="Q136" s="362"/>
      <c r="R136" s="362"/>
      <c r="S136" s="362"/>
      <c r="T136" s="362"/>
      <c r="U136" s="362"/>
      <c r="V136" s="362"/>
      <c r="W136" s="362"/>
      <c r="X136" s="363"/>
      <c r="Y136" s="393"/>
      <c r="Z136" s="394"/>
      <c r="AA136" s="394"/>
      <c r="AB136" s="395"/>
      <c r="AC136" s="358"/>
      <c r="AD136" s="359"/>
      <c r="AE136" s="359"/>
      <c r="AF136" s="359"/>
      <c r="AG136" s="360"/>
      <c r="AH136" s="361"/>
      <c r="AI136" s="362"/>
      <c r="AJ136" s="362"/>
      <c r="AK136" s="362"/>
      <c r="AL136" s="362"/>
      <c r="AM136" s="362"/>
      <c r="AN136" s="362"/>
      <c r="AO136" s="362"/>
      <c r="AP136" s="362"/>
      <c r="AQ136" s="362"/>
      <c r="AR136" s="362"/>
      <c r="AS136" s="362"/>
      <c r="AT136" s="363"/>
      <c r="AU136" s="393"/>
      <c r="AV136" s="394"/>
      <c r="AW136" s="394"/>
      <c r="AX136" s="480"/>
    </row>
    <row r="137" spans="1:50" ht="24.75" customHeight="1" x14ac:dyDescent="0.15">
      <c r="A137" s="712"/>
      <c r="B137" s="713"/>
      <c r="C137" s="713"/>
      <c r="D137" s="713"/>
      <c r="E137" s="713"/>
      <c r="F137" s="714"/>
      <c r="G137" s="408"/>
      <c r="H137" s="409"/>
      <c r="I137" s="409"/>
      <c r="J137" s="409"/>
      <c r="K137" s="410"/>
      <c r="L137" s="411"/>
      <c r="M137" s="412"/>
      <c r="N137" s="412"/>
      <c r="O137" s="412"/>
      <c r="P137" s="412"/>
      <c r="Q137" s="412"/>
      <c r="R137" s="412"/>
      <c r="S137" s="412"/>
      <c r="T137" s="412"/>
      <c r="U137" s="412"/>
      <c r="V137" s="412"/>
      <c r="W137" s="412"/>
      <c r="X137" s="413"/>
      <c r="Y137" s="414"/>
      <c r="Z137" s="415"/>
      <c r="AA137" s="415"/>
      <c r="AB137" s="416"/>
      <c r="AC137" s="408"/>
      <c r="AD137" s="409"/>
      <c r="AE137" s="409"/>
      <c r="AF137" s="409"/>
      <c r="AG137" s="410"/>
      <c r="AH137" s="411"/>
      <c r="AI137" s="412"/>
      <c r="AJ137" s="412"/>
      <c r="AK137" s="412"/>
      <c r="AL137" s="412"/>
      <c r="AM137" s="412"/>
      <c r="AN137" s="412"/>
      <c r="AO137" s="412"/>
      <c r="AP137" s="412"/>
      <c r="AQ137" s="412"/>
      <c r="AR137" s="412"/>
      <c r="AS137" s="412"/>
      <c r="AT137" s="413"/>
      <c r="AU137" s="414"/>
      <c r="AV137" s="415"/>
      <c r="AW137" s="415"/>
      <c r="AX137" s="564"/>
    </row>
    <row r="138" spans="1:50" ht="24.75" customHeight="1" x14ac:dyDescent="0.15">
      <c r="A138" s="712"/>
      <c r="B138" s="713"/>
      <c r="C138" s="713"/>
      <c r="D138" s="713"/>
      <c r="E138" s="713"/>
      <c r="F138" s="714"/>
      <c r="G138" s="408"/>
      <c r="H138" s="409"/>
      <c r="I138" s="409"/>
      <c r="J138" s="409"/>
      <c r="K138" s="410"/>
      <c r="L138" s="411"/>
      <c r="M138" s="412"/>
      <c r="N138" s="412"/>
      <c r="O138" s="412"/>
      <c r="P138" s="412"/>
      <c r="Q138" s="412"/>
      <c r="R138" s="412"/>
      <c r="S138" s="412"/>
      <c r="T138" s="412"/>
      <c r="U138" s="412"/>
      <c r="V138" s="412"/>
      <c r="W138" s="412"/>
      <c r="X138" s="413"/>
      <c r="Y138" s="414"/>
      <c r="Z138" s="415"/>
      <c r="AA138" s="415"/>
      <c r="AB138" s="416"/>
      <c r="AC138" s="408"/>
      <c r="AD138" s="409"/>
      <c r="AE138" s="409"/>
      <c r="AF138" s="409"/>
      <c r="AG138" s="410"/>
      <c r="AH138" s="411"/>
      <c r="AI138" s="412"/>
      <c r="AJ138" s="412"/>
      <c r="AK138" s="412"/>
      <c r="AL138" s="412"/>
      <c r="AM138" s="412"/>
      <c r="AN138" s="412"/>
      <c r="AO138" s="412"/>
      <c r="AP138" s="412"/>
      <c r="AQ138" s="412"/>
      <c r="AR138" s="412"/>
      <c r="AS138" s="412"/>
      <c r="AT138" s="413"/>
      <c r="AU138" s="414"/>
      <c r="AV138" s="415"/>
      <c r="AW138" s="415"/>
      <c r="AX138" s="564"/>
    </row>
    <row r="139" spans="1:50" ht="24.75" customHeight="1" x14ac:dyDescent="0.15">
      <c r="A139" s="712"/>
      <c r="B139" s="713"/>
      <c r="C139" s="713"/>
      <c r="D139" s="713"/>
      <c r="E139" s="713"/>
      <c r="F139" s="714"/>
      <c r="G139" s="408"/>
      <c r="H139" s="409"/>
      <c r="I139" s="409"/>
      <c r="J139" s="409"/>
      <c r="K139" s="410"/>
      <c r="L139" s="411"/>
      <c r="M139" s="412"/>
      <c r="N139" s="412"/>
      <c r="O139" s="412"/>
      <c r="P139" s="412"/>
      <c r="Q139" s="412"/>
      <c r="R139" s="412"/>
      <c r="S139" s="412"/>
      <c r="T139" s="412"/>
      <c r="U139" s="412"/>
      <c r="V139" s="412"/>
      <c r="W139" s="412"/>
      <c r="X139" s="413"/>
      <c r="Y139" s="414"/>
      <c r="Z139" s="415"/>
      <c r="AA139" s="415"/>
      <c r="AB139" s="416"/>
      <c r="AC139" s="408"/>
      <c r="AD139" s="409"/>
      <c r="AE139" s="409"/>
      <c r="AF139" s="409"/>
      <c r="AG139" s="410"/>
      <c r="AH139" s="411"/>
      <c r="AI139" s="412"/>
      <c r="AJ139" s="412"/>
      <c r="AK139" s="412"/>
      <c r="AL139" s="412"/>
      <c r="AM139" s="412"/>
      <c r="AN139" s="412"/>
      <c r="AO139" s="412"/>
      <c r="AP139" s="412"/>
      <c r="AQ139" s="412"/>
      <c r="AR139" s="412"/>
      <c r="AS139" s="412"/>
      <c r="AT139" s="413"/>
      <c r="AU139" s="414"/>
      <c r="AV139" s="415"/>
      <c r="AW139" s="415"/>
      <c r="AX139" s="564"/>
    </row>
    <row r="140" spans="1:50" ht="24.75" customHeight="1" x14ac:dyDescent="0.15">
      <c r="A140" s="712"/>
      <c r="B140" s="713"/>
      <c r="C140" s="713"/>
      <c r="D140" s="713"/>
      <c r="E140" s="713"/>
      <c r="F140" s="714"/>
      <c r="G140" s="408"/>
      <c r="H140" s="409"/>
      <c r="I140" s="409"/>
      <c r="J140" s="409"/>
      <c r="K140" s="410"/>
      <c r="L140" s="411"/>
      <c r="M140" s="412"/>
      <c r="N140" s="412"/>
      <c r="O140" s="412"/>
      <c r="P140" s="412"/>
      <c r="Q140" s="412"/>
      <c r="R140" s="412"/>
      <c r="S140" s="412"/>
      <c r="T140" s="412"/>
      <c r="U140" s="412"/>
      <c r="V140" s="412"/>
      <c r="W140" s="412"/>
      <c r="X140" s="413"/>
      <c r="Y140" s="414"/>
      <c r="Z140" s="415"/>
      <c r="AA140" s="415"/>
      <c r="AB140" s="416"/>
      <c r="AC140" s="408"/>
      <c r="AD140" s="409"/>
      <c r="AE140" s="409"/>
      <c r="AF140" s="409"/>
      <c r="AG140" s="410"/>
      <c r="AH140" s="411"/>
      <c r="AI140" s="412"/>
      <c r="AJ140" s="412"/>
      <c r="AK140" s="412"/>
      <c r="AL140" s="412"/>
      <c r="AM140" s="412"/>
      <c r="AN140" s="412"/>
      <c r="AO140" s="412"/>
      <c r="AP140" s="412"/>
      <c r="AQ140" s="412"/>
      <c r="AR140" s="412"/>
      <c r="AS140" s="412"/>
      <c r="AT140" s="413"/>
      <c r="AU140" s="414"/>
      <c r="AV140" s="415"/>
      <c r="AW140" s="415"/>
      <c r="AX140" s="564"/>
    </row>
    <row r="141" spans="1:50" ht="24.75" customHeight="1" x14ac:dyDescent="0.15">
      <c r="A141" s="712"/>
      <c r="B141" s="713"/>
      <c r="C141" s="713"/>
      <c r="D141" s="713"/>
      <c r="E141" s="713"/>
      <c r="F141" s="714"/>
      <c r="G141" s="408"/>
      <c r="H141" s="409"/>
      <c r="I141" s="409"/>
      <c r="J141" s="409"/>
      <c r="K141" s="410"/>
      <c r="L141" s="411"/>
      <c r="M141" s="412"/>
      <c r="N141" s="412"/>
      <c r="O141" s="412"/>
      <c r="P141" s="412"/>
      <c r="Q141" s="412"/>
      <c r="R141" s="412"/>
      <c r="S141" s="412"/>
      <c r="T141" s="412"/>
      <c r="U141" s="412"/>
      <c r="V141" s="412"/>
      <c r="W141" s="412"/>
      <c r="X141" s="413"/>
      <c r="Y141" s="414"/>
      <c r="Z141" s="415"/>
      <c r="AA141" s="415"/>
      <c r="AB141" s="416"/>
      <c r="AC141" s="408"/>
      <c r="AD141" s="409"/>
      <c r="AE141" s="409"/>
      <c r="AF141" s="409"/>
      <c r="AG141" s="410"/>
      <c r="AH141" s="411"/>
      <c r="AI141" s="412"/>
      <c r="AJ141" s="412"/>
      <c r="AK141" s="412"/>
      <c r="AL141" s="412"/>
      <c r="AM141" s="412"/>
      <c r="AN141" s="412"/>
      <c r="AO141" s="412"/>
      <c r="AP141" s="412"/>
      <c r="AQ141" s="412"/>
      <c r="AR141" s="412"/>
      <c r="AS141" s="412"/>
      <c r="AT141" s="413"/>
      <c r="AU141" s="414"/>
      <c r="AV141" s="415"/>
      <c r="AW141" s="415"/>
      <c r="AX141" s="564"/>
    </row>
    <row r="142" spans="1:50" ht="24.75" customHeight="1" x14ac:dyDescent="0.15">
      <c r="A142" s="712"/>
      <c r="B142" s="713"/>
      <c r="C142" s="713"/>
      <c r="D142" s="713"/>
      <c r="E142" s="713"/>
      <c r="F142" s="714"/>
      <c r="G142" s="408"/>
      <c r="H142" s="409"/>
      <c r="I142" s="409"/>
      <c r="J142" s="409"/>
      <c r="K142" s="410"/>
      <c r="L142" s="411"/>
      <c r="M142" s="412"/>
      <c r="N142" s="412"/>
      <c r="O142" s="412"/>
      <c r="P142" s="412"/>
      <c r="Q142" s="412"/>
      <c r="R142" s="412"/>
      <c r="S142" s="412"/>
      <c r="T142" s="412"/>
      <c r="U142" s="412"/>
      <c r="V142" s="412"/>
      <c r="W142" s="412"/>
      <c r="X142" s="413"/>
      <c r="Y142" s="414"/>
      <c r="Z142" s="415"/>
      <c r="AA142" s="415"/>
      <c r="AB142" s="416"/>
      <c r="AC142" s="408"/>
      <c r="AD142" s="409"/>
      <c r="AE142" s="409"/>
      <c r="AF142" s="409"/>
      <c r="AG142" s="410"/>
      <c r="AH142" s="411"/>
      <c r="AI142" s="412"/>
      <c r="AJ142" s="412"/>
      <c r="AK142" s="412"/>
      <c r="AL142" s="412"/>
      <c r="AM142" s="412"/>
      <c r="AN142" s="412"/>
      <c r="AO142" s="412"/>
      <c r="AP142" s="412"/>
      <c r="AQ142" s="412"/>
      <c r="AR142" s="412"/>
      <c r="AS142" s="412"/>
      <c r="AT142" s="413"/>
      <c r="AU142" s="414"/>
      <c r="AV142" s="415"/>
      <c r="AW142" s="415"/>
      <c r="AX142" s="564"/>
    </row>
    <row r="143" spans="1:50" ht="24.75" customHeight="1" x14ac:dyDescent="0.15">
      <c r="A143" s="712"/>
      <c r="B143" s="713"/>
      <c r="C143" s="713"/>
      <c r="D143" s="713"/>
      <c r="E143" s="713"/>
      <c r="F143" s="714"/>
      <c r="G143" s="408"/>
      <c r="H143" s="409"/>
      <c r="I143" s="409"/>
      <c r="J143" s="409"/>
      <c r="K143" s="410"/>
      <c r="L143" s="411"/>
      <c r="M143" s="412"/>
      <c r="N143" s="412"/>
      <c r="O143" s="412"/>
      <c r="P143" s="412"/>
      <c r="Q143" s="412"/>
      <c r="R143" s="412"/>
      <c r="S143" s="412"/>
      <c r="T143" s="412"/>
      <c r="U143" s="412"/>
      <c r="V143" s="412"/>
      <c r="W143" s="412"/>
      <c r="X143" s="413"/>
      <c r="Y143" s="414"/>
      <c r="Z143" s="415"/>
      <c r="AA143" s="415"/>
      <c r="AB143" s="416"/>
      <c r="AC143" s="408"/>
      <c r="AD143" s="409"/>
      <c r="AE143" s="409"/>
      <c r="AF143" s="409"/>
      <c r="AG143" s="410"/>
      <c r="AH143" s="411"/>
      <c r="AI143" s="412"/>
      <c r="AJ143" s="412"/>
      <c r="AK143" s="412"/>
      <c r="AL143" s="412"/>
      <c r="AM143" s="412"/>
      <c r="AN143" s="412"/>
      <c r="AO143" s="412"/>
      <c r="AP143" s="412"/>
      <c r="AQ143" s="412"/>
      <c r="AR143" s="412"/>
      <c r="AS143" s="412"/>
      <c r="AT143" s="413"/>
      <c r="AU143" s="414"/>
      <c r="AV143" s="415"/>
      <c r="AW143" s="415"/>
      <c r="AX143" s="564"/>
    </row>
    <row r="144" spans="1:50" ht="24.75" customHeight="1" x14ac:dyDescent="0.15">
      <c r="A144" s="712"/>
      <c r="B144" s="713"/>
      <c r="C144" s="713"/>
      <c r="D144" s="713"/>
      <c r="E144" s="713"/>
      <c r="F144" s="714"/>
      <c r="G144" s="408"/>
      <c r="H144" s="409"/>
      <c r="I144" s="409"/>
      <c r="J144" s="409"/>
      <c r="K144" s="410"/>
      <c r="L144" s="411"/>
      <c r="M144" s="412"/>
      <c r="N144" s="412"/>
      <c r="O144" s="412"/>
      <c r="P144" s="412"/>
      <c r="Q144" s="412"/>
      <c r="R144" s="412"/>
      <c r="S144" s="412"/>
      <c r="T144" s="412"/>
      <c r="U144" s="412"/>
      <c r="V144" s="412"/>
      <c r="W144" s="412"/>
      <c r="X144" s="413"/>
      <c r="Y144" s="414"/>
      <c r="Z144" s="415"/>
      <c r="AA144" s="415"/>
      <c r="AB144" s="416"/>
      <c r="AC144" s="408"/>
      <c r="AD144" s="409"/>
      <c r="AE144" s="409"/>
      <c r="AF144" s="409"/>
      <c r="AG144" s="410"/>
      <c r="AH144" s="411"/>
      <c r="AI144" s="412"/>
      <c r="AJ144" s="412"/>
      <c r="AK144" s="412"/>
      <c r="AL144" s="412"/>
      <c r="AM144" s="412"/>
      <c r="AN144" s="412"/>
      <c r="AO144" s="412"/>
      <c r="AP144" s="412"/>
      <c r="AQ144" s="412"/>
      <c r="AR144" s="412"/>
      <c r="AS144" s="412"/>
      <c r="AT144" s="413"/>
      <c r="AU144" s="414"/>
      <c r="AV144" s="415"/>
      <c r="AW144" s="415"/>
      <c r="AX144" s="564"/>
    </row>
    <row r="145" spans="1:50" ht="24.75" customHeight="1" x14ac:dyDescent="0.15">
      <c r="A145" s="712"/>
      <c r="B145" s="713"/>
      <c r="C145" s="713"/>
      <c r="D145" s="713"/>
      <c r="E145" s="713"/>
      <c r="F145" s="714"/>
      <c r="G145" s="408"/>
      <c r="H145" s="409"/>
      <c r="I145" s="409"/>
      <c r="J145" s="409"/>
      <c r="K145" s="410"/>
      <c r="L145" s="411"/>
      <c r="M145" s="412"/>
      <c r="N145" s="412"/>
      <c r="O145" s="412"/>
      <c r="P145" s="412"/>
      <c r="Q145" s="412"/>
      <c r="R145" s="412"/>
      <c r="S145" s="412"/>
      <c r="T145" s="412"/>
      <c r="U145" s="412"/>
      <c r="V145" s="412"/>
      <c r="W145" s="412"/>
      <c r="X145" s="413"/>
      <c r="Y145" s="414"/>
      <c r="Z145" s="415"/>
      <c r="AA145" s="415"/>
      <c r="AB145" s="416"/>
      <c r="AC145" s="408"/>
      <c r="AD145" s="409"/>
      <c r="AE145" s="409"/>
      <c r="AF145" s="409"/>
      <c r="AG145" s="410"/>
      <c r="AH145" s="411"/>
      <c r="AI145" s="412"/>
      <c r="AJ145" s="412"/>
      <c r="AK145" s="412"/>
      <c r="AL145" s="412"/>
      <c r="AM145" s="412"/>
      <c r="AN145" s="412"/>
      <c r="AO145" s="412"/>
      <c r="AP145" s="412"/>
      <c r="AQ145" s="412"/>
      <c r="AR145" s="412"/>
      <c r="AS145" s="412"/>
      <c r="AT145" s="413"/>
      <c r="AU145" s="414"/>
      <c r="AV145" s="415"/>
      <c r="AW145" s="415"/>
      <c r="AX145" s="564"/>
    </row>
    <row r="146" spans="1:50" ht="24.75" customHeight="1" thickBot="1" x14ac:dyDescent="0.2">
      <c r="A146" s="712"/>
      <c r="B146" s="713"/>
      <c r="C146" s="713"/>
      <c r="D146" s="713"/>
      <c r="E146" s="713"/>
      <c r="F146" s="714"/>
      <c r="G146" s="565" t="s">
        <v>22</v>
      </c>
      <c r="H146" s="566"/>
      <c r="I146" s="566"/>
      <c r="J146" s="566"/>
      <c r="K146" s="566"/>
      <c r="L146" s="567"/>
      <c r="M146" s="146"/>
      <c r="N146" s="146"/>
      <c r="O146" s="146"/>
      <c r="P146" s="146"/>
      <c r="Q146" s="146"/>
      <c r="R146" s="146"/>
      <c r="S146" s="146"/>
      <c r="T146" s="146"/>
      <c r="U146" s="146"/>
      <c r="V146" s="146"/>
      <c r="W146" s="146"/>
      <c r="X146" s="147"/>
      <c r="Y146" s="568">
        <f>SUM(Y136:AB145)</f>
        <v>0</v>
      </c>
      <c r="Z146" s="569"/>
      <c r="AA146" s="569"/>
      <c r="AB146" s="570"/>
      <c r="AC146" s="565" t="s">
        <v>22</v>
      </c>
      <c r="AD146" s="566"/>
      <c r="AE146" s="566"/>
      <c r="AF146" s="566"/>
      <c r="AG146" s="566"/>
      <c r="AH146" s="567"/>
      <c r="AI146" s="146"/>
      <c r="AJ146" s="146"/>
      <c r="AK146" s="146"/>
      <c r="AL146" s="146"/>
      <c r="AM146" s="146"/>
      <c r="AN146" s="146"/>
      <c r="AO146" s="146"/>
      <c r="AP146" s="146"/>
      <c r="AQ146" s="146"/>
      <c r="AR146" s="146"/>
      <c r="AS146" s="146"/>
      <c r="AT146" s="147"/>
      <c r="AU146" s="568">
        <f>SUM(AU136:AX145)</f>
        <v>0</v>
      </c>
      <c r="AV146" s="569"/>
      <c r="AW146" s="569"/>
      <c r="AX146" s="571"/>
    </row>
    <row r="147" spans="1:50" ht="30" customHeight="1" x14ac:dyDescent="0.15">
      <c r="A147" s="712"/>
      <c r="B147" s="713"/>
      <c r="C147" s="713"/>
      <c r="D147" s="713"/>
      <c r="E147" s="713"/>
      <c r="F147" s="714"/>
      <c r="G147" s="373" t="s">
        <v>392</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393</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12"/>
      <c r="B148" s="713"/>
      <c r="C148" s="713"/>
      <c r="D148" s="713"/>
      <c r="E148" s="713"/>
      <c r="F148" s="714"/>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79"/>
    </row>
    <row r="149" spans="1:50" ht="24.75" customHeight="1" x14ac:dyDescent="0.15">
      <c r="A149" s="712"/>
      <c r="B149" s="713"/>
      <c r="C149" s="713"/>
      <c r="D149" s="713"/>
      <c r="E149" s="713"/>
      <c r="F149" s="714"/>
      <c r="G149" s="358"/>
      <c r="H149" s="359"/>
      <c r="I149" s="359"/>
      <c r="J149" s="359"/>
      <c r="K149" s="360"/>
      <c r="L149" s="361"/>
      <c r="M149" s="362"/>
      <c r="N149" s="362"/>
      <c r="O149" s="362"/>
      <c r="P149" s="362"/>
      <c r="Q149" s="362"/>
      <c r="R149" s="362"/>
      <c r="S149" s="362"/>
      <c r="T149" s="362"/>
      <c r="U149" s="362"/>
      <c r="V149" s="362"/>
      <c r="W149" s="362"/>
      <c r="X149" s="363"/>
      <c r="Y149" s="393"/>
      <c r="Z149" s="394"/>
      <c r="AA149" s="394"/>
      <c r="AB149" s="395"/>
      <c r="AC149" s="358"/>
      <c r="AD149" s="359"/>
      <c r="AE149" s="359"/>
      <c r="AF149" s="359"/>
      <c r="AG149" s="360"/>
      <c r="AH149" s="361"/>
      <c r="AI149" s="362"/>
      <c r="AJ149" s="362"/>
      <c r="AK149" s="362"/>
      <c r="AL149" s="362"/>
      <c r="AM149" s="362"/>
      <c r="AN149" s="362"/>
      <c r="AO149" s="362"/>
      <c r="AP149" s="362"/>
      <c r="AQ149" s="362"/>
      <c r="AR149" s="362"/>
      <c r="AS149" s="362"/>
      <c r="AT149" s="363"/>
      <c r="AU149" s="393"/>
      <c r="AV149" s="394"/>
      <c r="AW149" s="394"/>
      <c r="AX149" s="480"/>
    </row>
    <row r="150" spans="1:50" ht="24.75" customHeight="1" x14ac:dyDescent="0.15">
      <c r="A150" s="712"/>
      <c r="B150" s="713"/>
      <c r="C150" s="713"/>
      <c r="D150" s="713"/>
      <c r="E150" s="713"/>
      <c r="F150" s="714"/>
      <c r="G150" s="408"/>
      <c r="H150" s="409"/>
      <c r="I150" s="409"/>
      <c r="J150" s="409"/>
      <c r="K150" s="410"/>
      <c r="L150" s="411"/>
      <c r="M150" s="412"/>
      <c r="N150" s="412"/>
      <c r="O150" s="412"/>
      <c r="P150" s="412"/>
      <c r="Q150" s="412"/>
      <c r="R150" s="412"/>
      <c r="S150" s="412"/>
      <c r="T150" s="412"/>
      <c r="U150" s="412"/>
      <c r="V150" s="412"/>
      <c r="W150" s="412"/>
      <c r="X150" s="413"/>
      <c r="Y150" s="414"/>
      <c r="Z150" s="415"/>
      <c r="AA150" s="415"/>
      <c r="AB150" s="416"/>
      <c r="AC150" s="408"/>
      <c r="AD150" s="409"/>
      <c r="AE150" s="409"/>
      <c r="AF150" s="409"/>
      <c r="AG150" s="410"/>
      <c r="AH150" s="411"/>
      <c r="AI150" s="412"/>
      <c r="AJ150" s="412"/>
      <c r="AK150" s="412"/>
      <c r="AL150" s="412"/>
      <c r="AM150" s="412"/>
      <c r="AN150" s="412"/>
      <c r="AO150" s="412"/>
      <c r="AP150" s="412"/>
      <c r="AQ150" s="412"/>
      <c r="AR150" s="412"/>
      <c r="AS150" s="412"/>
      <c r="AT150" s="413"/>
      <c r="AU150" s="414"/>
      <c r="AV150" s="415"/>
      <c r="AW150" s="415"/>
      <c r="AX150" s="564"/>
    </row>
    <row r="151" spans="1:50" ht="24.75" customHeight="1" x14ac:dyDescent="0.15">
      <c r="A151" s="712"/>
      <c r="B151" s="713"/>
      <c r="C151" s="713"/>
      <c r="D151" s="713"/>
      <c r="E151" s="713"/>
      <c r="F151" s="714"/>
      <c r="G151" s="408"/>
      <c r="H151" s="409"/>
      <c r="I151" s="409"/>
      <c r="J151" s="409"/>
      <c r="K151" s="410"/>
      <c r="L151" s="411"/>
      <c r="M151" s="412"/>
      <c r="N151" s="412"/>
      <c r="O151" s="412"/>
      <c r="P151" s="412"/>
      <c r="Q151" s="412"/>
      <c r="R151" s="412"/>
      <c r="S151" s="412"/>
      <c r="T151" s="412"/>
      <c r="U151" s="412"/>
      <c r="V151" s="412"/>
      <c r="W151" s="412"/>
      <c r="X151" s="413"/>
      <c r="Y151" s="414"/>
      <c r="Z151" s="415"/>
      <c r="AA151" s="415"/>
      <c r="AB151" s="416"/>
      <c r="AC151" s="408"/>
      <c r="AD151" s="409"/>
      <c r="AE151" s="409"/>
      <c r="AF151" s="409"/>
      <c r="AG151" s="410"/>
      <c r="AH151" s="411"/>
      <c r="AI151" s="412"/>
      <c r="AJ151" s="412"/>
      <c r="AK151" s="412"/>
      <c r="AL151" s="412"/>
      <c r="AM151" s="412"/>
      <c r="AN151" s="412"/>
      <c r="AO151" s="412"/>
      <c r="AP151" s="412"/>
      <c r="AQ151" s="412"/>
      <c r="AR151" s="412"/>
      <c r="AS151" s="412"/>
      <c r="AT151" s="413"/>
      <c r="AU151" s="414"/>
      <c r="AV151" s="415"/>
      <c r="AW151" s="415"/>
      <c r="AX151" s="564"/>
    </row>
    <row r="152" spans="1:50" ht="24.75" customHeight="1" x14ac:dyDescent="0.15">
      <c r="A152" s="712"/>
      <c r="B152" s="713"/>
      <c r="C152" s="713"/>
      <c r="D152" s="713"/>
      <c r="E152" s="713"/>
      <c r="F152" s="714"/>
      <c r="G152" s="408"/>
      <c r="H152" s="409"/>
      <c r="I152" s="409"/>
      <c r="J152" s="409"/>
      <c r="K152" s="410"/>
      <c r="L152" s="411"/>
      <c r="M152" s="412"/>
      <c r="N152" s="412"/>
      <c r="O152" s="412"/>
      <c r="P152" s="412"/>
      <c r="Q152" s="412"/>
      <c r="R152" s="412"/>
      <c r="S152" s="412"/>
      <c r="T152" s="412"/>
      <c r="U152" s="412"/>
      <c r="V152" s="412"/>
      <c r="W152" s="412"/>
      <c r="X152" s="413"/>
      <c r="Y152" s="414"/>
      <c r="Z152" s="415"/>
      <c r="AA152" s="415"/>
      <c r="AB152" s="416"/>
      <c r="AC152" s="408"/>
      <c r="AD152" s="409"/>
      <c r="AE152" s="409"/>
      <c r="AF152" s="409"/>
      <c r="AG152" s="410"/>
      <c r="AH152" s="411"/>
      <c r="AI152" s="412"/>
      <c r="AJ152" s="412"/>
      <c r="AK152" s="412"/>
      <c r="AL152" s="412"/>
      <c r="AM152" s="412"/>
      <c r="AN152" s="412"/>
      <c r="AO152" s="412"/>
      <c r="AP152" s="412"/>
      <c r="AQ152" s="412"/>
      <c r="AR152" s="412"/>
      <c r="AS152" s="412"/>
      <c r="AT152" s="413"/>
      <c r="AU152" s="414"/>
      <c r="AV152" s="415"/>
      <c r="AW152" s="415"/>
      <c r="AX152" s="564"/>
    </row>
    <row r="153" spans="1:50" ht="24.75" customHeight="1" x14ac:dyDescent="0.15">
      <c r="A153" s="712"/>
      <c r="B153" s="713"/>
      <c r="C153" s="713"/>
      <c r="D153" s="713"/>
      <c r="E153" s="713"/>
      <c r="F153" s="714"/>
      <c r="G153" s="408"/>
      <c r="H153" s="409"/>
      <c r="I153" s="409"/>
      <c r="J153" s="409"/>
      <c r="K153" s="410"/>
      <c r="L153" s="411"/>
      <c r="M153" s="412"/>
      <c r="N153" s="412"/>
      <c r="O153" s="412"/>
      <c r="P153" s="412"/>
      <c r="Q153" s="412"/>
      <c r="R153" s="412"/>
      <c r="S153" s="412"/>
      <c r="T153" s="412"/>
      <c r="U153" s="412"/>
      <c r="V153" s="412"/>
      <c r="W153" s="412"/>
      <c r="X153" s="413"/>
      <c r="Y153" s="414"/>
      <c r="Z153" s="415"/>
      <c r="AA153" s="415"/>
      <c r="AB153" s="416"/>
      <c r="AC153" s="408"/>
      <c r="AD153" s="409"/>
      <c r="AE153" s="409"/>
      <c r="AF153" s="409"/>
      <c r="AG153" s="410"/>
      <c r="AH153" s="411"/>
      <c r="AI153" s="412"/>
      <c r="AJ153" s="412"/>
      <c r="AK153" s="412"/>
      <c r="AL153" s="412"/>
      <c r="AM153" s="412"/>
      <c r="AN153" s="412"/>
      <c r="AO153" s="412"/>
      <c r="AP153" s="412"/>
      <c r="AQ153" s="412"/>
      <c r="AR153" s="412"/>
      <c r="AS153" s="412"/>
      <c r="AT153" s="413"/>
      <c r="AU153" s="414"/>
      <c r="AV153" s="415"/>
      <c r="AW153" s="415"/>
      <c r="AX153" s="564"/>
    </row>
    <row r="154" spans="1:50" ht="24.75" customHeight="1" x14ac:dyDescent="0.15">
      <c r="A154" s="712"/>
      <c r="B154" s="713"/>
      <c r="C154" s="713"/>
      <c r="D154" s="713"/>
      <c r="E154" s="713"/>
      <c r="F154" s="714"/>
      <c r="G154" s="408"/>
      <c r="H154" s="409"/>
      <c r="I154" s="409"/>
      <c r="J154" s="409"/>
      <c r="K154" s="410"/>
      <c r="L154" s="411"/>
      <c r="M154" s="412"/>
      <c r="N154" s="412"/>
      <c r="O154" s="412"/>
      <c r="P154" s="412"/>
      <c r="Q154" s="412"/>
      <c r="R154" s="412"/>
      <c r="S154" s="412"/>
      <c r="T154" s="412"/>
      <c r="U154" s="412"/>
      <c r="V154" s="412"/>
      <c r="W154" s="412"/>
      <c r="X154" s="413"/>
      <c r="Y154" s="414"/>
      <c r="Z154" s="415"/>
      <c r="AA154" s="415"/>
      <c r="AB154" s="416"/>
      <c r="AC154" s="408"/>
      <c r="AD154" s="409"/>
      <c r="AE154" s="409"/>
      <c r="AF154" s="409"/>
      <c r="AG154" s="410"/>
      <c r="AH154" s="411"/>
      <c r="AI154" s="412"/>
      <c r="AJ154" s="412"/>
      <c r="AK154" s="412"/>
      <c r="AL154" s="412"/>
      <c r="AM154" s="412"/>
      <c r="AN154" s="412"/>
      <c r="AO154" s="412"/>
      <c r="AP154" s="412"/>
      <c r="AQ154" s="412"/>
      <c r="AR154" s="412"/>
      <c r="AS154" s="412"/>
      <c r="AT154" s="413"/>
      <c r="AU154" s="414"/>
      <c r="AV154" s="415"/>
      <c r="AW154" s="415"/>
      <c r="AX154" s="564"/>
    </row>
    <row r="155" spans="1:50" ht="24.75" customHeight="1" x14ac:dyDescent="0.15">
      <c r="A155" s="712"/>
      <c r="B155" s="713"/>
      <c r="C155" s="713"/>
      <c r="D155" s="713"/>
      <c r="E155" s="713"/>
      <c r="F155" s="714"/>
      <c r="G155" s="408"/>
      <c r="H155" s="409"/>
      <c r="I155" s="409"/>
      <c r="J155" s="409"/>
      <c r="K155" s="410"/>
      <c r="L155" s="411"/>
      <c r="M155" s="412"/>
      <c r="N155" s="412"/>
      <c r="O155" s="412"/>
      <c r="P155" s="412"/>
      <c r="Q155" s="412"/>
      <c r="R155" s="412"/>
      <c r="S155" s="412"/>
      <c r="T155" s="412"/>
      <c r="U155" s="412"/>
      <c r="V155" s="412"/>
      <c r="W155" s="412"/>
      <c r="X155" s="413"/>
      <c r="Y155" s="414"/>
      <c r="Z155" s="415"/>
      <c r="AA155" s="415"/>
      <c r="AB155" s="416"/>
      <c r="AC155" s="408"/>
      <c r="AD155" s="409"/>
      <c r="AE155" s="409"/>
      <c r="AF155" s="409"/>
      <c r="AG155" s="410"/>
      <c r="AH155" s="411"/>
      <c r="AI155" s="412"/>
      <c r="AJ155" s="412"/>
      <c r="AK155" s="412"/>
      <c r="AL155" s="412"/>
      <c r="AM155" s="412"/>
      <c r="AN155" s="412"/>
      <c r="AO155" s="412"/>
      <c r="AP155" s="412"/>
      <c r="AQ155" s="412"/>
      <c r="AR155" s="412"/>
      <c r="AS155" s="412"/>
      <c r="AT155" s="413"/>
      <c r="AU155" s="414"/>
      <c r="AV155" s="415"/>
      <c r="AW155" s="415"/>
      <c r="AX155" s="564"/>
    </row>
    <row r="156" spans="1:50" ht="24.75" customHeight="1" x14ac:dyDescent="0.15">
      <c r="A156" s="712"/>
      <c r="B156" s="713"/>
      <c r="C156" s="713"/>
      <c r="D156" s="713"/>
      <c r="E156" s="713"/>
      <c r="F156" s="714"/>
      <c r="G156" s="408"/>
      <c r="H156" s="409"/>
      <c r="I156" s="409"/>
      <c r="J156" s="409"/>
      <c r="K156" s="410"/>
      <c r="L156" s="411"/>
      <c r="M156" s="412"/>
      <c r="N156" s="412"/>
      <c r="O156" s="412"/>
      <c r="P156" s="412"/>
      <c r="Q156" s="412"/>
      <c r="R156" s="412"/>
      <c r="S156" s="412"/>
      <c r="T156" s="412"/>
      <c r="U156" s="412"/>
      <c r="V156" s="412"/>
      <c r="W156" s="412"/>
      <c r="X156" s="413"/>
      <c r="Y156" s="414"/>
      <c r="Z156" s="415"/>
      <c r="AA156" s="415"/>
      <c r="AB156" s="416"/>
      <c r="AC156" s="408"/>
      <c r="AD156" s="409"/>
      <c r="AE156" s="409"/>
      <c r="AF156" s="409"/>
      <c r="AG156" s="410"/>
      <c r="AH156" s="411"/>
      <c r="AI156" s="412"/>
      <c r="AJ156" s="412"/>
      <c r="AK156" s="412"/>
      <c r="AL156" s="412"/>
      <c r="AM156" s="412"/>
      <c r="AN156" s="412"/>
      <c r="AO156" s="412"/>
      <c r="AP156" s="412"/>
      <c r="AQ156" s="412"/>
      <c r="AR156" s="412"/>
      <c r="AS156" s="412"/>
      <c r="AT156" s="413"/>
      <c r="AU156" s="414"/>
      <c r="AV156" s="415"/>
      <c r="AW156" s="415"/>
      <c r="AX156" s="564"/>
    </row>
    <row r="157" spans="1:50" ht="24.75" customHeight="1" x14ac:dyDescent="0.15">
      <c r="A157" s="712"/>
      <c r="B157" s="713"/>
      <c r="C157" s="713"/>
      <c r="D157" s="713"/>
      <c r="E157" s="713"/>
      <c r="F157" s="714"/>
      <c r="G157" s="408"/>
      <c r="H157" s="409"/>
      <c r="I157" s="409"/>
      <c r="J157" s="409"/>
      <c r="K157" s="410"/>
      <c r="L157" s="411"/>
      <c r="M157" s="412"/>
      <c r="N157" s="412"/>
      <c r="O157" s="412"/>
      <c r="P157" s="412"/>
      <c r="Q157" s="412"/>
      <c r="R157" s="412"/>
      <c r="S157" s="412"/>
      <c r="T157" s="412"/>
      <c r="U157" s="412"/>
      <c r="V157" s="412"/>
      <c r="W157" s="412"/>
      <c r="X157" s="413"/>
      <c r="Y157" s="414"/>
      <c r="Z157" s="415"/>
      <c r="AA157" s="415"/>
      <c r="AB157" s="416"/>
      <c r="AC157" s="408"/>
      <c r="AD157" s="409"/>
      <c r="AE157" s="409"/>
      <c r="AF157" s="409"/>
      <c r="AG157" s="410"/>
      <c r="AH157" s="411"/>
      <c r="AI157" s="412"/>
      <c r="AJ157" s="412"/>
      <c r="AK157" s="412"/>
      <c r="AL157" s="412"/>
      <c r="AM157" s="412"/>
      <c r="AN157" s="412"/>
      <c r="AO157" s="412"/>
      <c r="AP157" s="412"/>
      <c r="AQ157" s="412"/>
      <c r="AR157" s="412"/>
      <c r="AS157" s="412"/>
      <c r="AT157" s="413"/>
      <c r="AU157" s="414"/>
      <c r="AV157" s="415"/>
      <c r="AW157" s="415"/>
      <c r="AX157" s="564"/>
    </row>
    <row r="158" spans="1:50" ht="24.75" customHeight="1" x14ac:dyDescent="0.15">
      <c r="A158" s="712"/>
      <c r="B158" s="713"/>
      <c r="C158" s="713"/>
      <c r="D158" s="713"/>
      <c r="E158" s="713"/>
      <c r="F158" s="714"/>
      <c r="G158" s="408"/>
      <c r="H158" s="409"/>
      <c r="I158" s="409"/>
      <c r="J158" s="409"/>
      <c r="K158" s="410"/>
      <c r="L158" s="411"/>
      <c r="M158" s="412"/>
      <c r="N158" s="412"/>
      <c r="O158" s="412"/>
      <c r="P158" s="412"/>
      <c r="Q158" s="412"/>
      <c r="R158" s="412"/>
      <c r="S158" s="412"/>
      <c r="T158" s="412"/>
      <c r="U158" s="412"/>
      <c r="V158" s="412"/>
      <c r="W158" s="412"/>
      <c r="X158" s="413"/>
      <c r="Y158" s="414"/>
      <c r="Z158" s="415"/>
      <c r="AA158" s="415"/>
      <c r="AB158" s="416"/>
      <c r="AC158" s="408"/>
      <c r="AD158" s="409"/>
      <c r="AE158" s="409"/>
      <c r="AF158" s="409"/>
      <c r="AG158" s="410"/>
      <c r="AH158" s="411"/>
      <c r="AI158" s="412"/>
      <c r="AJ158" s="412"/>
      <c r="AK158" s="412"/>
      <c r="AL158" s="412"/>
      <c r="AM158" s="412"/>
      <c r="AN158" s="412"/>
      <c r="AO158" s="412"/>
      <c r="AP158" s="412"/>
      <c r="AQ158" s="412"/>
      <c r="AR158" s="412"/>
      <c r="AS158" s="412"/>
      <c r="AT158" s="413"/>
      <c r="AU158" s="414"/>
      <c r="AV158" s="415"/>
      <c r="AW158" s="415"/>
      <c r="AX158" s="564"/>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73" t="s">
        <v>394</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395</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12"/>
      <c r="B162" s="713"/>
      <c r="C162" s="713"/>
      <c r="D162" s="713"/>
      <c r="E162" s="713"/>
      <c r="F162" s="714"/>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79"/>
    </row>
    <row r="163" spans="1:50" ht="24.75" customHeight="1" x14ac:dyDescent="0.15">
      <c r="A163" s="712"/>
      <c r="B163" s="713"/>
      <c r="C163" s="713"/>
      <c r="D163" s="713"/>
      <c r="E163" s="713"/>
      <c r="F163" s="714"/>
      <c r="G163" s="358"/>
      <c r="H163" s="359"/>
      <c r="I163" s="359"/>
      <c r="J163" s="359"/>
      <c r="K163" s="360"/>
      <c r="L163" s="361"/>
      <c r="M163" s="362"/>
      <c r="N163" s="362"/>
      <c r="O163" s="362"/>
      <c r="P163" s="362"/>
      <c r="Q163" s="362"/>
      <c r="R163" s="362"/>
      <c r="S163" s="362"/>
      <c r="T163" s="362"/>
      <c r="U163" s="362"/>
      <c r="V163" s="362"/>
      <c r="W163" s="362"/>
      <c r="X163" s="363"/>
      <c r="Y163" s="393"/>
      <c r="Z163" s="394"/>
      <c r="AA163" s="394"/>
      <c r="AB163" s="395"/>
      <c r="AC163" s="358"/>
      <c r="AD163" s="359"/>
      <c r="AE163" s="359"/>
      <c r="AF163" s="359"/>
      <c r="AG163" s="360"/>
      <c r="AH163" s="361"/>
      <c r="AI163" s="362"/>
      <c r="AJ163" s="362"/>
      <c r="AK163" s="362"/>
      <c r="AL163" s="362"/>
      <c r="AM163" s="362"/>
      <c r="AN163" s="362"/>
      <c r="AO163" s="362"/>
      <c r="AP163" s="362"/>
      <c r="AQ163" s="362"/>
      <c r="AR163" s="362"/>
      <c r="AS163" s="362"/>
      <c r="AT163" s="363"/>
      <c r="AU163" s="393"/>
      <c r="AV163" s="394"/>
      <c r="AW163" s="394"/>
      <c r="AX163" s="480"/>
    </row>
    <row r="164" spans="1:50" ht="24.75" customHeight="1" x14ac:dyDescent="0.15">
      <c r="A164" s="712"/>
      <c r="B164" s="713"/>
      <c r="C164" s="713"/>
      <c r="D164" s="713"/>
      <c r="E164" s="713"/>
      <c r="F164" s="714"/>
      <c r="G164" s="408"/>
      <c r="H164" s="409"/>
      <c r="I164" s="409"/>
      <c r="J164" s="409"/>
      <c r="K164" s="410"/>
      <c r="L164" s="411"/>
      <c r="M164" s="412"/>
      <c r="N164" s="412"/>
      <c r="O164" s="412"/>
      <c r="P164" s="412"/>
      <c r="Q164" s="412"/>
      <c r="R164" s="412"/>
      <c r="S164" s="412"/>
      <c r="T164" s="412"/>
      <c r="U164" s="412"/>
      <c r="V164" s="412"/>
      <c r="W164" s="412"/>
      <c r="X164" s="413"/>
      <c r="Y164" s="414"/>
      <c r="Z164" s="415"/>
      <c r="AA164" s="415"/>
      <c r="AB164" s="416"/>
      <c r="AC164" s="408"/>
      <c r="AD164" s="409"/>
      <c r="AE164" s="409"/>
      <c r="AF164" s="409"/>
      <c r="AG164" s="410"/>
      <c r="AH164" s="411"/>
      <c r="AI164" s="412"/>
      <c r="AJ164" s="412"/>
      <c r="AK164" s="412"/>
      <c r="AL164" s="412"/>
      <c r="AM164" s="412"/>
      <c r="AN164" s="412"/>
      <c r="AO164" s="412"/>
      <c r="AP164" s="412"/>
      <c r="AQ164" s="412"/>
      <c r="AR164" s="412"/>
      <c r="AS164" s="412"/>
      <c r="AT164" s="413"/>
      <c r="AU164" s="414"/>
      <c r="AV164" s="415"/>
      <c r="AW164" s="415"/>
      <c r="AX164" s="564"/>
    </row>
    <row r="165" spans="1:50" ht="24.75" customHeight="1" x14ac:dyDescent="0.15">
      <c r="A165" s="712"/>
      <c r="B165" s="713"/>
      <c r="C165" s="713"/>
      <c r="D165" s="713"/>
      <c r="E165" s="713"/>
      <c r="F165" s="714"/>
      <c r="G165" s="408"/>
      <c r="H165" s="409"/>
      <c r="I165" s="409"/>
      <c r="J165" s="409"/>
      <c r="K165" s="410"/>
      <c r="L165" s="411"/>
      <c r="M165" s="412"/>
      <c r="N165" s="412"/>
      <c r="O165" s="412"/>
      <c r="P165" s="412"/>
      <c r="Q165" s="412"/>
      <c r="R165" s="412"/>
      <c r="S165" s="412"/>
      <c r="T165" s="412"/>
      <c r="U165" s="412"/>
      <c r="V165" s="412"/>
      <c r="W165" s="412"/>
      <c r="X165" s="413"/>
      <c r="Y165" s="414"/>
      <c r="Z165" s="415"/>
      <c r="AA165" s="415"/>
      <c r="AB165" s="416"/>
      <c r="AC165" s="408"/>
      <c r="AD165" s="409"/>
      <c r="AE165" s="409"/>
      <c r="AF165" s="409"/>
      <c r="AG165" s="410"/>
      <c r="AH165" s="411"/>
      <c r="AI165" s="412"/>
      <c r="AJ165" s="412"/>
      <c r="AK165" s="412"/>
      <c r="AL165" s="412"/>
      <c r="AM165" s="412"/>
      <c r="AN165" s="412"/>
      <c r="AO165" s="412"/>
      <c r="AP165" s="412"/>
      <c r="AQ165" s="412"/>
      <c r="AR165" s="412"/>
      <c r="AS165" s="412"/>
      <c r="AT165" s="413"/>
      <c r="AU165" s="414"/>
      <c r="AV165" s="415"/>
      <c r="AW165" s="415"/>
      <c r="AX165" s="564"/>
    </row>
    <row r="166" spans="1:50" ht="24.75" customHeight="1" x14ac:dyDescent="0.15">
      <c r="A166" s="712"/>
      <c r="B166" s="713"/>
      <c r="C166" s="713"/>
      <c r="D166" s="713"/>
      <c r="E166" s="713"/>
      <c r="F166" s="714"/>
      <c r="G166" s="408"/>
      <c r="H166" s="409"/>
      <c r="I166" s="409"/>
      <c r="J166" s="409"/>
      <c r="K166" s="410"/>
      <c r="L166" s="411"/>
      <c r="M166" s="412"/>
      <c r="N166" s="412"/>
      <c r="O166" s="412"/>
      <c r="P166" s="412"/>
      <c r="Q166" s="412"/>
      <c r="R166" s="412"/>
      <c r="S166" s="412"/>
      <c r="T166" s="412"/>
      <c r="U166" s="412"/>
      <c r="V166" s="412"/>
      <c r="W166" s="412"/>
      <c r="X166" s="413"/>
      <c r="Y166" s="414"/>
      <c r="Z166" s="415"/>
      <c r="AA166" s="415"/>
      <c r="AB166" s="416"/>
      <c r="AC166" s="408"/>
      <c r="AD166" s="409"/>
      <c r="AE166" s="409"/>
      <c r="AF166" s="409"/>
      <c r="AG166" s="410"/>
      <c r="AH166" s="411"/>
      <c r="AI166" s="412"/>
      <c r="AJ166" s="412"/>
      <c r="AK166" s="412"/>
      <c r="AL166" s="412"/>
      <c r="AM166" s="412"/>
      <c r="AN166" s="412"/>
      <c r="AO166" s="412"/>
      <c r="AP166" s="412"/>
      <c r="AQ166" s="412"/>
      <c r="AR166" s="412"/>
      <c r="AS166" s="412"/>
      <c r="AT166" s="413"/>
      <c r="AU166" s="414"/>
      <c r="AV166" s="415"/>
      <c r="AW166" s="415"/>
      <c r="AX166" s="564"/>
    </row>
    <row r="167" spans="1:50" ht="24.75" customHeight="1" x14ac:dyDescent="0.15">
      <c r="A167" s="712"/>
      <c r="B167" s="713"/>
      <c r="C167" s="713"/>
      <c r="D167" s="713"/>
      <c r="E167" s="713"/>
      <c r="F167" s="714"/>
      <c r="G167" s="408"/>
      <c r="H167" s="409"/>
      <c r="I167" s="409"/>
      <c r="J167" s="409"/>
      <c r="K167" s="410"/>
      <c r="L167" s="411"/>
      <c r="M167" s="412"/>
      <c r="N167" s="412"/>
      <c r="O167" s="412"/>
      <c r="P167" s="412"/>
      <c r="Q167" s="412"/>
      <c r="R167" s="412"/>
      <c r="S167" s="412"/>
      <c r="T167" s="412"/>
      <c r="U167" s="412"/>
      <c r="V167" s="412"/>
      <c r="W167" s="412"/>
      <c r="X167" s="413"/>
      <c r="Y167" s="414"/>
      <c r="Z167" s="415"/>
      <c r="AA167" s="415"/>
      <c r="AB167" s="416"/>
      <c r="AC167" s="408"/>
      <c r="AD167" s="409"/>
      <c r="AE167" s="409"/>
      <c r="AF167" s="409"/>
      <c r="AG167" s="410"/>
      <c r="AH167" s="411"/>
      <c r="AI167" s="412"/>
      <c r="AJ167" s="412"/>
      <c r="AK167" s="412"/>
      <c r="AL167" s="412"/>
      <c r="AM167" s="412"/>
      <c r="AN167" s="412"/>
      <c r="AO167" s="412"/>
      <c r="AP167" s="412"/>
      <c r="AQ167" s="412"/>
      <c r="AR167" s="412"/>
      <c r="AS167" s="412"/>
      <c r="AT167" s="413"/>
      <c r="AU167" s="414"/>
      <c r="AV167" s="415"/>
      <c r="AW167" s="415"/>
      <c r="AX167" s="564"/>
    </row>
    <row r="168" spans="1:50" ht="24.75" customHeight="1" x14ac:dyDescent="0.15">
      <c r="A168" s="712"/>
      <c r="B168" s="713"/>
      <c r="C168" s="713"/>
      <c r="D168" s="713"/>
      <c r="E168" s="713"/>
      <c r="F168" s="714"/>
      <c r="G168" s="408"/>
      <c r="H168" s="409"/>
      <c r="I168" s="409"/>
      <c r="J168" s="409"/>
      <c r="K168" s="410"/>
      <c r="L168" s="411"/>
      <c r="M168" s="412"/>
      <c r="N168" s="412"/>
      <c r="O168" s="412"/>
      <c r="P168" s="412"/>
      <c r="Q168" s="412"/>
      <c r="R168" s="412"/>
      <c r="S168" s="412"/>
      <c r="T168" s="412"/>
      <c r="U168" s="412"/>
      <c r="V168" s="412"/>
      <c r="W168" s="412"/>
      <c r="X168" s="413"/>
      <c r="Y168" s="414"/>
      <c r="Z168" s="415"/>
      <c r="AA168" s="415"/>
      <c r="AB168" s="416"/>
      <c r="AC168" s="408"/>
      <c r="AD168" s="409"/>
      <c r="AE168" s="409"/>
      <c r="AF168" s="409"/>
      <c r="AG168" s="410"/>
      <c r="AH168" s="411"/>
      <c r="AI168" s="412"/>
      <c r="AJ168" s="412"/>
      <c r="AK168" s="412"/>
      <c r="AL168" s="412"/>
      <c r="AM168" s="412"/>
      <c r="AN168" s="412"/>
      <c r="AO168" s="412"/>
      <c r="AP168" s="412"/>
      <c r="AQ168" s="412"/>
      <c r="AR168" s="412"/>
      <c r="AS168" s="412"/>
      <c r="AT168" s="413"/>
      <c r="AU168" s="414"/>
      <c r="AV168" s="415"/>
      <c r="AW168" s="415"/>
      <c r="AX168" s="564"/>
    </row>
    <row r="169" spans="1:50" ht="24.75" customHeight="1" x14ac:dyDescent="0.15">
      <c r="A169" s="712"/>
      <c r="B169" s="713"/>
      <c r="C169" s="713"/>
      <c r="D169" s="713"/>
      <c r="E169" s="713"/>
      <c r="F169" s="714"/>
      <c r="G169" s="408"/>
      <c r="H169" s="409"/>
      <c r="I169" s="409"/>
      <c r="J169" s="409"/>
      <c r="K169" s="410"/>
      <c r="L169" s="411"/>
      <c r="M169" s="412"/>
      <c r="N169" s="412"/>
      <c r="O169" s="412"/>
      <c r="P169" s="412"/>
      <c r="Q169" s="412"/>
      <c r="R169" s="412"/>
      <c r="S169" s="412"/>
      <c r="T169" s="412"/>
      <c r="U169" s="412"/>
      <c r="V169" s="412"/>
      <c r="W169" s="412"/>
      <c r="X169" s="413"/>
      <c r="Y169" s="414"/>
      <c r="Z169" s="415"/>
      <c r="AA169" s="415"/>
      <c r="AB169" s="416"/>
      <c r="AC169" s="408"/>
      <c r="AD169" s="409"/>
      <c r="AE169" s="409"/>
      <c r="AF169" s="409"/>
      <c r="AG169" s="410"/>
      <c r="AH169" s="411"/>
      <c r="AI169" s="412"/>
      <c r="AJ169" s="412"/>
      <c r="AK169" s="412"/>
      <c r="AL169" s="412"/>
      <c r="AM169" s="412"/>
      <c r="AN169" s="412"/>
      <c r="AO169" s="412"/>
      <c r="AP169" s="412"/>
      <c r="AQ169" s="412"/>
      <c r="AR169" s="412"/>
      <c r="AS169" s="412"/>
      <c r="AT169" s="413"/>
      <c r="AU169" s="414"/>
      <c r="AV169" s="415"/>
      <c r="AW169" s="415"/>
      <c r="AX169" s="564"/>
    </row>
    <row r="170" spans="1:50" ht="24.75" customHeight="1" x14ac:dyDescent="0.15">
      <c r="A170" s="712"/>
      <c r="B170" s="713"/>
      <c r="C170" s="713"/>
      <c r="D170" s="713"/>
      <c r="E170" s="713"/>
      <c r="F170" s="714"/>
      <c r="G170" s="408"/>
      <c r="H170" s="409"/>
      <c r="I170" s="409"/>
      <c r="J170" s="409"/>
      <c r="K170" s="410"/>
      <c r="L170" s="411"/>
      <c r="M170" s="412"/>
      <c r="N170" s="412"/>
      <c r="O170" s="412"/>
      <c r="P170" s="412"/>
      <c r="Q170" s="412"/>
      <c r="R170" s="412"/>
      <c r="S170" s="412"/>
      <c r="T170" s="412"/>
      <c r="U170" s="412"/>
      <c r="V170" s="412"/>
      <c r="W170" s="412"/>
      <c r="X170" s="413"/>
      <c r="Y170" s="414"/>
      <c r="Z170" s="415"/>
      <c r="AA170" s="415"/>
      <c r="AB170" s="416"/>
      <c r="AC170" s="408"/>
      <c r="AD170" s="409"/>
      <c r="AE170" s="409"/>
      <c r="AF170" s="409"/>
      <c r="AG170" s="410"/>
      <c r="AH170" s="411"/>
      <c r="AI170" s="412"/>
      <c r="AJ170" s="412"/>
      <c r="AK170" s="412"/>
      <c r="AL170" s="412"/>
      <c r="AM170" s="412"/>
      <c r="AN170" s="412"/>
      <c r="AO170" s="412"/>
      <c r="AP170" s="412"/>
      <c r="AQ170" s="412"/>
      <c r="AR170" s="412"/>
      <c r="AS170" s="412"/>
      <c r="AT170" s="413"/>
      <c r="AU170" s="414"/>
      <c r="AV170" s="415"/>
      <c r="AW170" s="415"/>
      <c r="AX170" s="564"/>
    </row>
    <row r="171" spans="1:50" ht="24.75" customHeight="1" x14ac:dyDescent="0.15">
      <c r="A171" s="712"/>
      <c r="B171" s="713"/>
      <c r="C171" s="713"/>
      <c r="D171" s="713"/>
      <c r="E171" s="713"/>
      <c r="F171" s="714"/>
      <c r="G171" s="408"/>
      <c r="H171" s="409"/>
      <c r="I171" s="409"/>
      <c r="J171" s="409"/>
      <c r="K171" s="410"/>
      <c r="L171" s="411"/>
      <c r="M171" s="412"/>
      <c r="N171" s="412"/>
      <c r="O171" s="412"/>
      <c r="P171" s="412"/>
      <c r="Q171" s="412"/>
      <c r="R171" s="412"/>
      <c r="S171" s="412"/>
      <c r="T171" s="412"/>
      <c r="U171" s="412"/>
      <c r="V171" s="412"/>
      <c r="W171" s="412"/>
      <c r="X171" s="413"/>
      <c r="Y171" s="414"/>
      <c r="Z171" s="415"/>
      <c r="AA171" s="415"/>
      <c r="AB171" s="416"/>
      <c r="AC171" s="408"/>
      <c r="AD171" s="409"/>
      <c r="AE171" s="409"/>
      <c r="AF171" s="409"/>
      <c r="AG171" s="410"/>
      <c r="AH171" s="411"/>
      <c r="AI171" s="412"/>
      <c r="AJ171" s="412"/>
      <c r="AK171" s="412"/>
      <c r="AL171" s="412"/>
      <c r="AM171" s="412"/>
      <c r="AN171" s="412"/>
      <c r="AO171" s="412"/>
      <c r="AP171" s="412"/>
      <c r="AQ171" s="412"/>
      <c r="AR171" s="412"/>
      <c r="AS171" s="412"/>
      <c r="AT171" s="413"/>
      <c r="AU171" s="414"/>
      <c r="AV171" s="415"/>
      <c r="AW171" s="415"/>
      <c r="AX171" s="564"/>
    </row>
    <row r="172" spans="1:50" ht="24.75" customHeight="1" x14ac:dyDescent="0.15">
      <c r="A172" s="712"/>
      <c r="B172" s="713"/>
      <c r="C172" s="713"/>
      <c r="D172" s="713"/>
      <c r="E172" s="713"/>
      <c r="F172" s="714"/>
      <c r="G172" s="408"/>
      <c r="H172" s="409"/>
      <c r="I172" s="409"/>
      <c r="J172" s="409"/>
      <c r="K172" s="410"/>
      <c r="L172" s="411"/>
      <c r="M172" s="412"/>
      <c r="N172" s="412"/>
      <c r="O172" s="412"/>
      <c r="P172" s="412"/>
      <c r="Q172" s="412"/>
      <c r="R172" s="412"/>
      <c r="S172" s="412"/>
      <c r="T172" s="412"/>
      <c r="U172" s="412"/>
      <c r="V172" s="412"/>
      <c r="W172" s="412"/>
      <c r="X172" s="413"/>
      <c r="Y172" s="414"/>
      <c r="Z172" s="415"/>
      <c r="AA172" s="415"/>
      <c r="AB172" s="416"/>
      <c r="AC172" s="408"/>
      <c r="AD172" s="409"/>
      <c r="AE172" s="409"/>
      <c r="AF172" s="409"/>
      <c r="AG172" s="410"/>
      <c r="AH172" s="411"/>
      <c r="AI172" s="412"/>
      <c r="AJ172" s="412"/>
      <c r="AK172" s="412"/>
      <c r="AL172" s="412"/>
      <c r="AM172" s="412"/>
      <c r="AN172" s="412"/>
      <c r="AO172" s="412"/>
      <c r="AP172" s="412"/>
      <c r="AQ172" s="412"/>
      <c r="AR172" s="412"/>
      <c r="AS172" s="412"/>
      <c r="AT172" s="413"/>
      <c r="AU172" s="414"/>
      <c r="AV172" s="415"/>
      <c r="AW172" s="415"/>
      <c r="AX172" s="564"/>
    </row>
    <row r="173" spans="1:50" ht="24.75" customHeight="1" thickBot="1" x14ac:dyDescent="0.2">
      <c r="A173" s="712"/>
      <c r="B173" s="713"/>
      <c r="C173" s="713"/>
      <c r="D173" s="713"/>
      <c r="E173" s="713"/>
      <c r="F173" s="714"/>
      <c r="G173" s="565" t="s">
        <v>22</v>
      </c>
      <c r="H173" s="566"/>
      <c r="I173" s="566"/>
      <c r="J173" s="566"/>
      <c r="K173" s="566"/>
      <c r="L173" s="567"/>
      <c r="M173" s="146"/>
      <c r="N173" s="146"/>
      <c r="O173" s="146"/>
      <c r="P173" s="146"/>
      <c r="Q173" s="146"/>
      <c r="R173" s="146"/>
      <c r="S173" s="146"/>
      <c r="T173" s="146"/>
      <c r="U173" s="146"/>
      <c r="V173" s="146"/>
      <c r="W173" s="146"/>
      <c r="X173" s="147"/>
      <c r="Y173" s="568">
        <f>SUM(Y163:AB172)</f>
        <v>0</v>
      </c>
      <c r="Z173" s="569"/>
      <c r="AA173" s="569"/>
      <c r="AB173" s="570"/>
      <c r="AC173" s="565" t="s">
        <v>22</v>
      </c>
      <c r="AD173" s="566"/>
      <c r="AE173" s="566"/>
      <c r="AF173" s="566"/>
      <c r="AG173" s="566"/>
      <c r="AH173" s="567"/>
      <c r="AI173" s="146"/>
      <c r="AJ173" s="146"/>
      <c r="AK173" s="146"/>
      <c r="AL173" s="146"/>
      <c r="AM173" s="146"/>
      <c r="AN173" s="146"/>
      <c r="AO173" s="146"/>
      <c r="AP173" s="146"/>
      <c r="AQ173" s="146"/>
      <c r="AR173" s="146"/>
      <c r="AS173" s="146"/>
      <c r="AT173" s="147"/>
      <c r="AU173" s="568">
        <f>SUM(AU163:AX172)</f>
        <v>0</v>
      </c>
      <c r="AV173" s="569"/>
      <c r="AW173" s="569"/>
      <c r="AX173" s="571"/>
    </row>
    <row r="174" spans="1:50" ht="30" customHeight="1" x14ac:dyDescent="0.15">
      <c r="A174" s="712"/>
      <c r="B174" s="713"/>
      <c r="C174" s="713"/>
      <c r="D174" s="713"/>
      <c r="E174" s="713"/>
      <c r="F174" s="714"/>
      <c r="G174" s="373" t="s">
        <v>396</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397</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12"/>
      <c r="B175" s="713"/>
      <c r="C175" s="713"/>
      <c r="D175" s="713"/>
      <c r="E175" s="713"/>
      <c r="F175" s="714"/>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79"/>
    </row>
    <row r="176" spans="1:50" ht="24.75" customHeight="1" x14ac:dyDescent="0.15">
      <c r="A176" s="712"/>
      <c r="B176" s="713"/>
      <c r="C176" s="713"/>
      <c r="D176" s="713"/>
      <c r="E176" s="713"/>
      <c r="F176" s="714"/>
      <c r="G176" s="358"/>
      <c r="H176" s="359"/>
      <c r="I176" s="359"/>
      <c r="J176" s="359"/>
      <c r="K176" s="360"/>
      <c r="L176" s="361"/>
      <c r="M176" s="362"/>
      <c r="N176" s="362"/>
      <c r="O176" s="362"/>
      <c r="P176" s="362"/>
      <c r="Q176" s="362"/>
      <c r="R176" s="362"/>
      <c r="S176" s="362"/>
      <c r="T176" s="362"/>
      <c r="U176" s="362"/>
      <c r="V176" s="362"/>
      <c r="W176" s="362"/>
      <c r="X176" s="363"/>
      <c r="Y176" s="393"/>
      <c r="Z176" s="394"/>
      <c r="AA176" s="394"/>
      <c r="AB176" s="395"/>
      <c r="AC176" s="358"/>
      <c r="AD176" s="359"/>
      <c r="AE176" s="359"/>
      <c r="AF176" s="359"/>
      <c r="AG176" s="360"/>
      <c r="AH176" s="361"/>
      <c r="AI176" s="362"/>
      <c r="AJ176" s="362"/>
      <c r="AK176" s="362"/>
      <c r="AL176" s="362"/>
      <c r="AM176" s="362"/>
      <c r="AN176" s="362"/>
      <c r="AO176" s="362"/>
      <c r="AP176" s="362"/>
      <c r="AQ176" s="362"/>
      <c r="AR176" s="362"/>
      <c r="AS176" s="362"/>
      <c r="AT176" s="363"/>
      <c r="AU176" s="393"/>
      <c r="AV176" s="394"/>
      <c r="AW176" s="394"/>
      <c r="AX176" s="480"/>
    </row>
    <row r="177" spans="1:50" ht="24.75" customHeight="1" x14ac:dyDescent="0.15">
      <c r="A177" s="712"/>
      <c r="B177" s="713"/>
      <c r="C177" s="713"/>
      <c r="D177" s="713"/>
      <c r="E177" s="713"/>
      <c r="F177" s="714"/>
      <c r="G177" s="408"/>
      <c r="H177" s="409"/>
      <c r="I177" s="409"/>
      <c r="J177" s="409"/>
      <c r="K177" s="410"/>
      <c r="L177" s="411"/>
      <c r="M177" s="412"/>
      <c r="N177" s="412"/>
      <c r="O177" s="412"/>
      <c r="P177" s="412"/>
      <c r="Q177" s="412"/>
      <c r="R177" s="412"/>
      <c r="S177" s="412"/>
      <c r="T177" s="412"/>
      <c r="U177" s="412"/>
      <c r="V177" s="412"/>
      <c r="W177" s="412"/>
      <c r="X177" s="413"/>
      <c r="Y177" s="414"/>
      <c r="Z177" s="415"/>
      <c r="AA177" s="415"/>
      <c r="AB177" s="416"/>
      <c r="AC177" s="408"/>
      <c r="AD177" s="409"/>
      <c r="AE177" s="409"/>
      <c r="AF177" s="409"/>
      <c r="AG177" s="410"/>
      <c r="AH177" s="411"/>
      <c r="AI177" s="412"/>
      <c r="AJ177" s="412"/>
      <c r="AK177" s="412"/>
      <c r="AL177" s="412"/>
      <c r="AM177" s="412"/>
      <c r="AN177" s="412"/>
      <c r="AO177" s="412"/>
      <c r="AP177" s="412"/>
      <c r="AQ177" s="412"/>
      <c r="AR177" s="412"/>
      <c r="AS177" s="412"/>
      <c r="AT177" s="413"/>
      <c r="AU177" s="414"/>
      <c r="AV177" s="415"/>
      <c r="AW177" s="415"/>
      <c r="AX177" s="564"/>
    </row>
    <row r="178" spans="1:50" ht="24.75" customHeight="1" x14ac:dyDescent="0.15">
      <c r="A178" s="712"/>
      <c r="B178" s="713"/>
      <c r="C178" s="713"/>
      <c r="D178" s="713"/>
      <c r="E178" s="713"/>
      <c r="F178" s="714"/>
      <c r="G178" s="408"/>
      <c r="H178" s="409"/>
      <c r="I178" s="409"/>
      <c r="J178" s="409"/>
      <c r="K178" s="410"/>
      <c r="L178" s="411"/>
      <c r="M178" s="412"/>
      <c r="N178" s="412"/>
      <c r="O178" s="412"/>
      <c r="P178" s="412"/>
      <c r="Q178" s="412"/>
      <c r="R178" s="412"/>
      <c r="S178" s="412"/>
      <c r="T178" s="412"/>
      <c r="U178" s="412"/>
      <c r="V178" s="412"/>
      <c r="W178" s="412"/>
      <c r="X178" s="413"/>
      <c r="Y178" s="414"/>
      <c r="Z178" s="415"/>
      <c r="AA178" s="415"/>
      <c r="AB178" s="416"/>
      <c r="AC178" s="408"/>
      <c r="AD178" s="409"/>
      <c r="AE178" s="409"/>
      <c r="AF178" s="409"/>
      <c r="AG178" s="410"/>
      <c r="AH178" s="411"/>
      <c r="AI178" s="412"/>
      <c r="AJ178" s="412"/>
      <c r="AK178" s="412"/>
      <c r="AL178" s="412"/>
      <c r="AM178" s="412"/>
      <c r="AN178" s="412"/>
      <c r="AO178" s="412"/>
      <c r="AP178" s="412"/>
      <c r="AQ178" s="412"/>
      <c r="AR178" s="412"/>
      <c r="AS178" s="412"/>
      <c r="AT178" s="413"/>
      <c r="AU178" s="414"/>
      <c r="AV178" s="415"/>
      <c r="AW178" s="415"/>
      <c r="AX178" s="564"/>
    </row>
    <row r="179" spans="1:50" ht="24.75" customHeight="1" x14ac:dyDescent="0.15">
      <c r="A179" s="712"/>
      <c r="B179" s="713"/>
      <c r="C179" s="713"/>
      <c r="D179" s="713"/>
      <c r="E179" s="713"/>
      <c r="F179" s="714"/>
      <c r="G179" s="408"/>
      <c r="H179" s="409"/>
      <c r="I179" s="409"/>
      <c r="J179" s="409"/>
      <c r="K179" s="410"/>
      <c r="L179" s="411"/>
      <c r="M179" s="412"/>
      <c r="N179" s="412"/>
      <c r="O179" s="412"/>
      <c r="P179" s="412"/>
      <c r="Q179" s="412"/>
      <c r="R179" s="412"/>
      <c r="S179" s="412"/>
      <c r="T179" s="412"/>
      <c r="U179" s="412"/>
      <c r="V179" s="412"/>
      <c r="W179" s="412"/>
      <c r="X179" s="413"/>
      <c r="Y179" s="414"/>
      <c r="Z179" s="415"/>
      <c r="AA179" s="415"/>
      <c r="AB179" s="416"/>
      <c r="AC179" s="408"/>
      <c r="AD179" s="409"/>
      <c r="AE179" s="409"/>
      <c r="AF179" s="409"/>
      <c r="AG179" s="410"/>
      <c r="AH179" s="411"/>
      <c r="AI179" s="412"/>
      <c r="AJ179" s="412"/>
      <c r="AK179" s="412"/>
      <c r="AL179" s="412"/>
      <c r="AM179" s="412"/>
      <c r="AN179" s="412"/>
      <c r="AO179" s="412"/>
      <c r="AP179" s="412"/>
      <c r="AQ179" s="412"/>
      <c r="AR179" s="412"/>
      <c r="AS179" s="412"/>
      <c r="AT179" s="413"/>
      <c r="AU179" s="414"/>
      <c r="AV179" s="415"/>
      <c r="AW179" s="415"/>
      <c r="AX179" s="564"/>
    </row>
    <row r="180" spans="1:50" ht="24.75" customHeight="1" x14ac:dyDescent="0.15">
      <c r="A180" s="712"/>
      <c r="B180" s="713"/>
      <c r="C180" s="713"/>
      <c r="D180" s="713"/>
      <c r="E180" s="713"/>
      <c r="F180" s="714"/>
      <c r="G180" s="408"/>
      <c r="H180" s="409"/>
      <c r="I180" s="409"/>
      <c r="J180" s="409"/>
      <c r="K180" s="410"/>
      <c r="L180" s="411"/>
      <c r="M180" s="412"/>
      <c r="N180" s="412"/>
      <c r="O180" s="412"/>
      <c r="P180" s="412"/>
      <c r="Q180" s="412"/>
      <c r="R180" s="412"/>
      <c r="S180" s="412"/>
      <c r="T180" s="412"/>
      <c r="U180" s="412"/>
      <c r="V180" s="412"/>
      <c r="W180" s="412"/>
      <c r="X180" s="413"/>
      <c r="Y180" s="414"/>
      <c r="Z180" s="415"/>
      <c r="AA180" s="415"/>
      <c r="AB180" s="416"/>
      <c r="AC180" s="408"/>
      <c r="AD180" s="409"/>
      <c r="AE180" s="409"/>
      <c r="AF180" s="409"/>
      <c r="AG180" s="410"/>
      <c r="AH180" s="411"/>
      <c r="AI180" s="412"/>
      <c r="AJ180" s="412"/>
      <c r="AK180" s="412"/>
      <c r="AL180" s="412"/>
      <c r="AM180" s="412"/>
      <c r="AN180" s="412"/>
      <c r="AO180" s="412"/>
      <c r="AP180" s="412"/>
      <c r="AQ180" s="412"/>
      <c r="AR180" s="412"/>
      <c r="AS180" s="412"/>
      <c r="AT180" s="413"/>
      <c r="AU180" s="414"/>
      <c r="AV180" s="415"/>
      <c r="AW180" s="415"/>
      <c r="AX180" s="564"/>
    </row>
    <row r="181" spans="1:50" ht="24.75" customHeight="1" x14ac:dyDescent="0.15">
      <c r="A181" s="712"/>
      <c r="B181" s="713"/>
      <c r="C181" s="713"/>
      <c r="D181" s="713"/>
      <c r="E181" s="713"/>
      <c r="F181" s="714"/>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4"/>
    </row>
    <row r="182" spans="1:50" ht="24.75" customHeight="1" x14ac:dyDescent="0.15">
      <c r="A182" s="712"/>
      <c r="B182" s="713"/>
      <c r="C182" s="713"/>
      <c r="D182" s="713"/>
      <c r="E182" s="713"/>
      <c r="F182" s="714"/>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4"/>
    </row>
    <row r="183" spans="1:50" ht="24.75" customHeight="1" x14ac:dyDescent="0.15">
      <c r="A183" s="712"/>
      <c r="B183" s="713"/>
      <c r="C183" s="713"/>
      <c r="D183" s="713"/>
      <c r="E183" s="713"/>
      <c r="F183" s="714"/>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4"/>
    </row>
    <row r="184" spans="1:50" ht="24.75" customHeight="1" x14ac:dyDescent="0.15">
      <c r="A184" s="712"/>
      <c r="B184" s="713"/>
      <c r="C184" s="713"/>
      <c r="D184" s="713"/>
      <c r="E184" s="713"/>
      <c r="F184" s="714"/>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4"/>
    </row>
    <row r="185" spans="1:50" ht="24.75" customHeight="1" x14ac:dyDescent="0.15">
      <c r="A185" s="712"/>
      <c r="B185" s="713"/>
      <c r="C185" s="713"/>
      <c r="D185" s="713"/>
      <c r="E185" s="713"/>
      <c r="F185" s="714"/>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4"/>
    </row>
    <row r="186" spans="1:50" ht="24.75" customHeight="1" thickBot="1" x14ac:dyDescent="0.2">
      <c r="A186" s="712"/>
      <c r="B186" s="713"/>
      <c r="C186" s="713"/>
      <c r="D186" s="713"/>
      <c r="E186" s="713"/>
      <c r="F186" s="714"/>
      <c r="G186" s="565" t="s">
        <v>22</v>
      </c>
      <c r="H186" s="566"/>
      <c r="I186" s="566"/>
      <c r="J186" s="566"/>
      <c r="K186" s="566"/>
      <c r="L186" s="567"/>
      <c r="M186" s="146"/>
      <c r="N186" s="146"/>
      <c r="O186" s="146"/>
      <c r="P186" s="146"/>
      <c r="Q186" s="146"/>
      <c r="R186" s="146"/>
      <c r="S186" s="146"/>
      <c r="T186" s="146"/>
      <c r="U186" s="146"/>
      <c r="V186" s="146"/>
      <c r="W186" s="146"/>
      <c r="X186" s="147"/>
      <c r="Y186" s="568">
        <f>SUM(Y176:AB185)</f>
        <v>0</v>
      </c>
      <c r="Z186" s="569"/>
      <c r="AA186" s="569"/>
      <c r="AB186" s="570"/>
      <c r="AC186" s="565" t="s">
        <v>22</v>
      </c>
      <c r="AD186" s="566"/>
      <c r="AE186" s="566"/>
      <c r="AF186" s="566"/>
      <c r="AG186" s="566"/>
      <c r="AH186" s="567"/>
      <c r="AI186" s="146"/>
      <c r="AJ186" s="146"/>
      <c r="AK186" s="146"/>
      <c r="AL186" s="146"/>
      <c r="AM186" s="146"/>
      <c r="AN186" s="146"/>
      <c r="AO186" s="146"/>
      <c r="AP186" s="146"/>
      <c r="AQ186" s="146"/>
      <c r="AR186" s="146"/>
      <c r="AS186" s="146"/>
      <c r="AT186" s="147"/>
      <c r="AU186" s="568">
        <f>SUM(AU176:AX185)</f>
        <v>0</v>
      </c>
      <c r="AV186" s="569"/>
      <c r="AW186" s="569"/>
      <c r="AX186" s="571"/>
    </row>
    <row r="187" spans="1:50" ht="30" customHeight="1" x14ac:dyDescent="0.15">
      <c r="A187" s="712"/>
      <c r="B187" s="713"/>
      <c r="C187" s="713"/>
      <c r="D187" s="713"/>
      <c r="E187" s="713"/>
      <c r="F187" s="714"/>
      <c r="G187" s="373" t="s">
        <v>398</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399</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12"/>
      <c r="B188" s="713"/>
      <c r="C188" s="713"/>
      <c r="D188" s="713"/>
      <c r="E188" s="713"/>
      <c r="F188" s="714"/>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79"/>
    </row>
    <row r="189" spans="1:50" ht="24.75" customHeight="1" x14ac:dyDescent="0.15">
      <c r="A189" s="712"/>
      <c r="B189" s="713"/>
      <c r="C189" s="713"/>
      <c r="D189" s="713"/>
      <c r="E189" s="713"/>
      <c r="F189" s="714"/>
      <c r="G189" s="358"/>
      <c r="H189" s="359"/>
      <c r="I189" s="359"/>
      <c r="J189" s="359"/>
      <c r="K189" s="360"/>
      <c r="L189" s="361"/>
      <c r="M189" s="362"/>
      <c r="N189" s="362"/>
      <c r="O189" s="362"/>
      <c r="P189" s="362"/>
      <c r="Q189" s="362"/>
      <c r="R189" s="362"/>
      <c r="S189" s="362"/>
      <c r="T189" s="362"/>
      <c r="U189" s="362"/>
      <c r="V189" s="362"/>
      <c r="W189" s="362"/>
      <c r="X189" s="363"/>
      <c r="Y189" s="393"/>
      <c r="Z189" s="394"/>
      <c r="AA189" s="394"/>
      <c r="AB189" s="395"/>
      <c r="AC189" s="358"/>
      <c r="AD189" s="359"/>
      <c r="AE189" s="359"/>
      <c r="AF189" s="359"/>
      <c r="AG189" s="360"/>
      <c r="AH189" s="361"/>
      <c r="AI189" s="362"/>
      <c r="AJ189" s="362"/>
      <c r="AK189" s="362"/>
      <c r="AL189" s="362"/>
      <c r="AM189" s="362"/>
      <c r="AN189" s="362"/>
      <c r="AO189" s="362"/>
      <c r="AP189" s="362"/>
      <c r="AQ189" s="362"/>
      <c r="AR189" s="362"/>
      <c r="AS189" s="362"/>
      <c r="AT189" s="363"/>
      <c r="AU189" s="393"/>
      <c r="AV189" s="394"/>
      <c r="AW189" s="394"/>
      <c r="AX189" s="480"/>
    </row>
    <row r="190" spans="1:50" ht="24.75" customHeight="1" x14ac:dyDescent="0.15">
      <c r="A190" s="712"/>
      <c r="B190" s="713"/>
      <c r="C190" s="713"/>
      <c r="D190" s="713"/>
      <c r="E190" s="713"/>
      <c r="F190" s="714"/>
      <c r="G190" s="408"/>
      <c r="H190" s="409"/>
      <c r="I190" s="409"/>
      <c r="J190" s="409"/>
      <c r="K190" s="410"/>
      <c r="L190" s="411"/>
      <c r="M190" s="412"/>
      <c r="N190" s="412"/>
      <c r="O190" s="412"/>
      <c r="P190" s="412"/>
      <c r="Q190" s="412"/>
      <c r="R190" s="412"/>
      <c r="S190" s="412"/>
      <c r="T190" s="412"/>
      <c r="U190" s="412"/>
      <c r="V190" s="412"/>
      <c r="W190" s="412"/>
      <c r="X190" s="413"/>
      <c r="Y190" s="414"/>
      <c r="Z190" s="415"/>
      <c r="AA190" s="415"/>
      <c r="AB190" s="416"/>
      <c r="AC190" s="408"/>
      <c r="AD190" s="409"/>
      <c r="AE190" s="409"/>
      <c r="AF190" s="409"/>
      <c r="AG190" s="410"/>
      <c r="AH190" s="411"/>
      <c r="AI190" s="412"/>
      <c r="AJ190" s="412"/>
      <c r="AK190" s="412"/>
      <c r="AL190" s="412"/>
      <c r="AM190" s="412"/>
      <c r="AN190" s="412"/>
      <c r="AO190" s="412"/>
      <c r="AP190" s="412"/>
      <c r="AQ190" s="412"/>
      <c r="AR190" s="412"/>
      <c r="AS190" s="412"/>
      <c r="AT190" s="413"/>
      <c r="AU190" s="414"/>
      <c r="AV190" s="415"/>
      <c r="AW190" s="415"/>
      <c r="AX190" s="564"/>
    </row>
    <row r="191" spans="1:50" ht="24.75" customHeight="1" x14ac:dyDescent="0.15">
      <c r="A191" s="712"/>
      <c r="B191" s="713"/>
      <c r="C191" s="713"/>
      <c r="D191" s="713"/>
      <c r="E191" s="713"/>
      <c r="F191" s="714"/>
      <c r="G191" s="408"/>
      <c r="H191" s="409"/>
      <c r="I191" s="409"/>
      <c r="J191" s="409"/>
      <c r="K191" s="410"/>
      <c r="L191" s="411"/>
      <c r="M191" s="412"/>
      <c r="N191" s="412"/>
      <c r="O191" s="412"/>
      <c r="P191" s="412"/>
      <c r="Q191" s="412"/>
      <c r="R191" s="412"/>
      <c r="S191" s="412"/>
      <c r="T191" s="412"/>
      <c r="U191" s="412"/>
      <c r="V191" s="412"/>
      <c r="W191" s="412"/>
      <c r="X191" s="413"/>
      <c r="Y191" s="414"/>
      <c r="Z191" s="415"/>
      <c r="AA191" s="415"/>
      <c r="AB191" s="416"/>
      <c r="AC191" s="408"/>
      <c r="AD191" s="409"/>
      <c r="AE191" s="409"/>
      <c r="AF191" s="409"/>
      <c r="AG191" s="410"/>
      <c r="AH191" s="411"/>
      <c r="AI191" s="412"/>
      <c r="AJ191" s="412"/>
      <c r="AK191" s="412"/>
      <c r="AL191" s="412"/>
      <c r="AM191" s="412"/>
      <c r="AN191" s="412"/>
      <c r="AO191" s="412"/>
      <c r="AP191" s="412"/>
      <c r="AQ191" s="412"/>
      <c r="AR191" s="412"/>
      <c r="AS191" s="412"/>
      <c r="AT191" s="413"/>
      <c r="AU191" s="414"/>
      <c r="AV191" s="415"/>
      <c r="AW191" s="415"/>
      <c r="AX191" s="564"/>
    </row>
    <row r="192" spans="1:50" ht="24.75" customHeight="1" x14ac:dyDescent="0.15">
      <c r="A192" s="712"/>
      <c r="B192" s="713"/>
      <c r="C192" s="713"/>
      <c r="D192" s="713"/>
      <c r="E192" s="713"/>
      <c r="F192" s="714"/>
      <c r="G192" s="408"/>
      <c r="H192" s="409"/>
      <c r="I192" s="409"/>
      <c r="J192" s="409"/>
      <c r="K192" s="410"/>
      <c r="L192" s="411"/>
      <c r="M192" s="412"/>
      <c r="N192" s="412"/>
      <c r="O192" s="412"/>
      <c r="P192" s="412"/>
      <c r="Q192" s="412"/>
      <c r="R192" s="412"/>
      <c r="S192" s="412"/>
      <c r="T192" s="412"/>
      <c r="U192" s="412"/>
      <c r="V192" s="412"/>
      <c r="W192" s="412"/>
      <c r="X192" s="413"/>
      <c r="Y192" s="414"/>
      <c r="Z192" s="415"/>
      <c r="AA192" s="415"/>
      <c r="AB192" s="416"/>
      <c r="AC192" s="408"/>
      <c r="AD192" s="409"/>
      <c r="AE192" s="409"/>
      <c r="AF192" s="409"/>
      <c r="AG192" s="410"/>
      <c r="AH192" s="411"/>
      <c r="AI192" s="412"/>
      <c r="AJ192" s="412"/>
      <c r="AK192" s="412"/>
      <c r="AL192" s="412"/>
      <c r="AM192" s="412"/>
      <c r="AN192" s="412"/>
      <c r="AO192" s="412"/>
      <c r="AP192" s="412"/>
      <c r="AQ192" s="412"/>
      <c r="AR192" s="412"/>
      <c r="AS192" s="412"/>
      <c r="AT192" s="413"/>
      <c r="AU192" s="414"/>
      <c r="AV192" s="415"/>
      <c r="AW192" s="415"/>
      <c r="AX192" s="564"/>
    </row>
    <row r="193" spans="1:50" ht="24.75" customHeight="1" x14ac:dyDescent="0.15">
      <c r="A193" s="712"/>
      <c r="B193" s="713"/>
      <c r="C193" s="713"/>
      <c r="D193" s="713"/>
      <c r="E193" s="713"/>
      <c r="F193" s="714"/>
      <c r="G193" s="408"/>
      <c r="H193" s="409"/>
      <c r="I193" s="409"/>
      <c r="J193" s="409"/>
      <c r="K193" s="410"/>
      <c r="L193" s="411"/>
      <c r="M193" s="412"/>
      <c r="N193" s="412"/>
      <c r="O193" s="412"/>
      <c r="P193" s="412"/>
      <c r="Q193" s="412"/>
      <c r="R193" s="412"/>
      <c r="S193" s="412"/>
      <c r="T193" s="412"/>
      <c r="U193" s="412"/>
      <c r="V193" s="412"/>
      <c r="W193" s="412"/>
      <c r="X193" s="413"/>
      <c r="Y193" s="414"/>
      <c r="Z193" s="415"/>
      <c r="AA193" s="415"/>
      <c r="AB193" s="416"/>
      <c r="AC193" s="408"/>
      <c r="AD193" s="409"/>
      <c r="AE193" s="409"/>
      <c r="AF193" s="409"/>
      <c r="AG193" s="410"/>
      <c r="AH193" s="411"/>
      <c r="AI193" s="412"/>
      <c r="AJ193" s="412"/>
      <c r="AK193" s="412"/>
      <c r="AL193" s="412"/>
      <c r="AM193" s="412"/>
      <c r="AN193" s="412"/>
      <c r="AO193" s="412"/>
      <c r="AP193" s="412"/>
      <c r="AQ193" s="412"/>
      <c r="AR193" s="412"/>
      <c r="AS193" s="412"/>
      <c r="AT193" s="413"/>
      <c r="AU193" s="414"/>
      <c r="AV193" s="415"/>
      <c r="AW193" s="415"/>
      <c r="AX193" s="564"/>
    </row>
    <row r="194" spans="1:50" ht="24.75" customHeight="1" x14ac:dyDescent="0.15">
      <c r="A194" s="712"/>
      <c r="B194" s="713"/>
      <c r="C194" s="713"/>
      <c r="D194" s="713"/>
      <c r="E194" s="713"/>
      <c r="F194" s="714"/>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4"/>
    </row>
    <row r="195" spans="1:50" ht="24.75" customHeight="1" x14ac:dyDescent="0.15">
      <c r="A195" s="712"/>
      <c r="B195" s="713"/>
      <c r="C195" s="713"/>
      <c r="D195" s="713"/>
      <c r="E195" s="713"/>
      <c r="F195" s="714"/>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4"/>
    </row>
    <row r="196" spans="1:50" ht="24.75" customHeight="1" x14ac:dyDescent="0.15">
      <c r="A196" s="712"/>
      <c r="B196" s="713"/>
      <c r="C196" s="713"/>
      <c r="D196" s="713"/>
      <c r="E196" s="713"/>
      <c r="F196" s="714"/>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4"/>
    </row>
    <row r="197" spans="1:50" ht="24.75" customHeight="1" x14ac:dyDescent="0.15">
      <c r="A197" s="712"/>
      <c r="B197" s="713"/>
      <c r="C197" s="713"/>
      <c r="D197" s="713"/>
      <c r="E197" s="713"/>
      <c r="F197" s="714"/>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4"/>
    </row>
    <row r="198" spans="1:50" ht="24.75" customHeight="1" x14ac:dyDescent="0.15">
      <c r="A198" s="712"/>
      <c r="B198" s="713"/>
      <c r="C198" s="713"/>
      <c r="D198" s="713"/>
      <c r="E198" s="713"/>
      <c r="F198" s="714"/>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4"/>
    </row>
    <row r="199" spans="1:50" ht="24.75" customHeight="1" thickBot="1" x14ac:dyDescent="0.2">
      <c r="A199" s="712"/>
      <c r="B199" s="713"/>
      <c r="C199" s="713"/>
      <c r="D199" s="713"/>
      <c r="E199" s="713"/>
      <c r="F199" s="714"/>
      <c r="G199" s="565" t="s">
        <v>22</v>
      </c>
      <c r="H199" s="566"/>
      <c r="I199" s="566"/>
      <c r="J199" s="566"/>
      <c r="K199" s="566"/>
      <c r="L199" s="567"/>
      <c r="M199" s="146"/>
      <c r="N199" s="146"/>
      <c r="O199" s="146"/>
      <c r="P199" s="146"/>
      <c r="Q199" s="146"/>
      <c r="R199" s="146"/>
      <c r="S199" s="146"/>
      <c r="T199" s="146"/>
      <c r="U199" s="146"/>
      <c r="V199" s="146"/>
      <c r="W199" s="146"/>
      <c r="X199" s="147"/>
      <c r="Y199" s="568">
        <f>SUM(Y189:AB198)</f>
        <v>0</v>
      </c>
      <c r="Z199" s="569"/>
      <c r="AA199" s="569"/>
      <c r="AB199" s="570"/>
      <c r="AC199" s="565" t="s">
        <v>22</v>
      </c>
      <c r="AD199" s="566"/>
      <c r="AE199" s="566"/>
      <c r="AF199" s="566"/>
      <c r="AG199" s="566"/>
      <c r="AH199" s="567"/>
      <c r="AI199" s="146"/>
      <c r="AJ199" s="146"/>
      <c r="AK199" s="146"/>
      <c r="AL199" s="146"/>
      <c r="AM199" s="146"/>
      <c r="AN199" s="146"/>
      <c r="AO199" s="146"/>
      <c r="AP199" s="146"/>
      <c r="AQ199" s="146"/>
      <c r="AR199" s="146"/>
      <c r="AS199" s="146"/>
      <c r="AT199" s="147"/>
      <c r="AU199" s="568">
        <f>SUM(AU189:AX198)</f>
        <v>0</v>
      </c>
      <c r="AV199" s="569"/>
      <c r="AW199" s="569"/>
      <c r="AX199" s="571"/>
    </row>
    <row r="200" spans="1:50" ht="30" customHeight="1" x14ac:dyDescent="0.15">
      <c r="A200" s="712"/>
      <c r="B200" s="713"/>
      <c r="C200" s="713"/>
      <c r="D200" s="713"/>
      <c r="E200" s="713"/>
      <c r="F200" s="714"/>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400</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12"/>
      <c r="B201" s="713"/>
      <c r="C201" s="713"/>
      <c r="D201" s="713"/>
      <c r="E201" s="713"/>
      <c r="F201" s="714"/>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79"/>
    </row>
    <row r="202" spans="1:50" ht="24.75" customHeight="1" x14ac:dyDescent="0.15">
      <c r="A202" s="712"/>
      <c r="B202" s="713"/>
      <c r="C202" s="713"/>
      <c r="D202" s="713"/>
      <c r="E202" s="713"/>
      <c r="F202" s="714"/>
      <c r="G202" s="358"/>
      <c r="H202" s="359"/>
      <c r="I202" s="359"/>
      <c r="J202" s="359"/>
      <c r="K202" s="360"/>
      <c r="L202" s="361"/>
      <c r="M202" s="362"/>
      <c r="N202" s="362"/>
      <c r="O202" s="362"/>
      <c r="P202" s="362"/>
      <c r="Q202" s="362"/>
      <c r="R202" s="362"/>
      <c r="S202" s="362"/>
      <c r="T202" s="362"/>
      <c r="U202" s="362"/>
      <c r="V202" s="362"/>
      <c r="W202" s="362"/>
      <c r="X202" s="363"/>
      <c r="Y202" s="393"/>
      <c r="Z202" s="394"/>
      <c r="AA202" s="394"/>
      <c r="AB202" s="395"/>
      <c r="AC202" s="358"/>
      <c r="AD202" s="359"/>
      <c r="AE202" s="359"/>
      <c r="AF202" s="359"/>
      <c r="AG202" s="360"/>
      <c r="AH202" s="361"/>
      <c r="AI202" s="362"/>
      <c r="AJ202" s="362"/>
      <c r="AK202" s="362"/>
      <c r="AL202" s="362"/>
      <c r="AM202" s="362"/>
      <c r="AN202" s="362"/>
      <c r="AO202" s="362"/>
      <c r="AP202" s="362"/>
      <c r="AQ202" s="362"/>
      <c r="AR202" s="362"/>
      <c r="AS202" s="362"/>
      <c r="AT202" s="363"/>
      <c r="AU202" s="393"/>
      <c r="AV202" s="394"/>
      <c r="AW202" s="394"/>
      <c r="AX202" s="480"/>
    </row>
    <row r="203" spans="1:50" ht="24.75" customHeight="1" x14ac:dyDescent="0.15">
      <c r="A203" s="712"/>
      <c r="B203" s="713"/>
      <c r="C203" s="713"/>
      <c r="D203" s="713"/>
      <c r="E203" s="713"/>
      <c r="F203" s="714"/>
      <c r="G203" s="408"/>
      <c r="H203" s="409"/>
      <c r="I203" s="409"/>
      <c r="J203" s="409"/>
      <c r="K203" s="410"/>
      <c r="L203" s="411"/>
      <c r="M203" s="412"/>
      <c r="N203" s="412"/>
      <c r="O203" s="412"/>
      <c r="P203" s="412"/>
      <c r="Q203" s="412"/>
      <c r="R203" s="412"/>
      <c r="S203" s="412"/>
      <c r="T203" s="412"/>
      <c r="U203" s="412"/>
      <c r="V203" s="412"/>
      <c r="W203" s="412"/>
      <c r="X203" s="413"/>
      <c r="Y203" s="414"/>
      <c r="Z203" s="415"/>
      <c r="AA203" s="415"/>
      <c r="AB203" s="416"/>
      <c r="AC203" s="408"/>
      <c r="AD203" s="409"/>
      <c r="AE203" s="409"/>
      <c r="AF203" s="409"/>
      <c r="AG203" s="410"/>
      <c r="AH203" s="411"/>
      <c r="AI203" s="412"/>
      <c r="AJ203" s="412"/>
      <c r="AK203" s="412"/>
      <c r="AL203" s="412"/>
      <c r="AM203" s="412"/>
      <c r="AN203" s="412"/>
      <c r="AO203" s="412"/>
      <c r="AP203" s="412"/>
      <c r="AQ203" s="412"/>
      <c r="AR203" s="412"/>
      <c r="AS203" s="412"/>
      <c r="AT203" s="413"/>
      <c r="AU203" s="414"/>
      <c r="AV203" s="415"/>
      <c r="AW203" s="415"/>
      <c r="AX203" s="564"/>
    </row>
    <row r="204" spans="1:50" ht="24.75" customHeight="1" x14ac:dyDescent="0.15">
      <c r="A204" s="712"/>
      <c r="B204" s="713"/>
      <c r="C204" s="713"/>
      <c r="D204" s="713"/>
      <c r="E204" s="713"/>
      <c r="F204" s="714"/>
      <c r="G204" s="408"/>
      <c r="H204" s="409"/>
      <c r="I204" s="409"/>
      <c r="J204" s="409"/>
      <c r="K204" s="410"/>
      <c r="L204" s="411"/>
      <c r="M204" s="412"/>
      <c r="N204" s="412"/>
      <c r="O204" s="412"/>
      <c r="P204" s="412"/>
      <c r="Q204" s="412"/>
      <c r="R204" s="412"/>
      <c r="S204" s="412"/>
      <c r="T204" s="412"/>
      <c r="U204" s="412"/>
      <c r="V204" s="412"/>
      <c r="W204" s="412"/>
      <c r="X204" s="413"/>
      <c r="Y204" s="414"/>
      <c r="Z204" s="415"/>
      <c r="AA204" s="415"/>
      <c r="AB204" s="416"/>
      <c r="AC204" s="408"/>
      <c r="AD204" s="409"/>
      <c r="AE204" s="409"/>
      <c r="AF204" s="409"/>
      <c r="AG204" s="410"/>
      <c r="AH204" s="411"/>
      <c r="AI204" s="412"/>
      <c r="AJ204" s="412"/>
      <c r="AK204" s="412"/>
      <c r="AL204" s="412"/>
      <c r="AM204" s="412"/>
      <c r="AN204" s="412"/>
      <c r="AO204" s="412"/>
      <c r="AP204" s="412"/>
      <c r="AQ204" s="412"/>
      <c r="AR204" s="412"/>
      <c r="AS204" s="412"/>
      <c r="AT204" s="413"/>
      <c r="AU204" s="414"/>
      <c r="AV204" s="415"/>
      <c r="AW204" s="415"/>
      <c r="AX204" s="564"/>
    </row>
    <row r="205" spans="1:50" ht="24.75" customHeight="1" x14ac:dyDescent="0.15">
      <c r="A205" s="712"/>
      <c r="B205" s="713"/>
      <c r="C205" s="713"/>
      <c r="D205" s="713"/>
      <c r="E205" s="713"/>
      <c r="F205" s="714"/>
      <c r="G205" s="408"/>
      <c r="H205" s="409"/>
      <c r="I205" s="409"/>
      <c r="J205" s="409"/>
      <c r="K205" s="410"/>
      <c r="L205" s="411"/>
      <c r="M205" s="412"/>
      <c r="N205" s="412"/>
      <c r="O205" s="412"/>
      <c r="P205" s="412"/>
      <c r="Q205" s="412"/>
      <c r="R205" s="412"/>
      <c r="S205" s="412"/>
      <c r="T205" s="412"/>
      <c r="U205" s="412"/>
      <c r="V205" s="412"/>
      <c r="W205" s="412"/>
      <c r="X205" s="413"/>
      <c r="Y205" s="414"/>
      <c r="Z205" s="415"/>
      <c r="AA205" s="415"/>
      <c r="AB205" s="416"/>
      <c r="AC205" s="408"/>
      <c r="AD205" s="409"/>
      <c r="AE205" s="409"/>
      <c r="AF205" s="409"/>
      <c r="AG205" s="410"/>
      <c r="AH205" s="411"/>
      <c r="AI205" s="412"/>
      <c r="AJ205" s="412"/>
      <c r="AK205" s="412"/>
      <c r="AL205" s="412"/>
      <c r="AM205" s="412"/>
      <c r="AN205" s="412"/>
      <c r="AO205" s="412"/>
      <c r="AP205" s="412"/>
      <c r="AQ205" s="412"/>
      <c r="AR205" s="412"/>
      <c r="AS205" s="412"/>
      <c r="AT205" s="413"/>
      <c r="AU205" s="414"/>
      <c r="AV205" s="415"/>
      <c r="AW205" s="415"/>
      <c r="AX205" s="564"/>
    </row>
    <row r="206" spans="1:50" ht="24.75" customHeight="1" x14ac:dyDescent="0.15">
      <c r="A206" s="712"/>
      <c r="B206" s="713"/>
      <c r="C206" s="713"/>
      <c r="D206" s="713"/>
      <c r="E206" s="713"/>
      <c r="F206" s="714"/>
      <c r="G206" s="408"/>
      <c r="H206" s="409"/>
      <c r="I206" s="409"/>
      <c r="J206" s="409"/>
      <c r="K206" s="410"/>
      <c r="L206" s="411"/>
      <c r="M206" s="412"/>
      <c r="N206" s="412"/>
      <c r="O206" s="412"/>
      <c r="P206" s="412"/>
      <c r="Q206" s="412"/>
      <c r="R206" s="412"/>
      <c r="S206" s="412"/>
      <c r="T206" s="412"/>
      <c r="U206" s="412"/>
      <c r="V206" s="412"/>
      <c r="W206" s="412"/>
      <c r="X206" s="413"/>
      <c r="Y206" s="414"/>
      <c r="Z206" s="415"/>
      <c r="AA206" s="415"/>
      <c r="AB206" s="416"/>
      <c r="AC206" s="408"/>
      <c r="AD206" s="409"/>
      <c r="AE206" s="409"/>
      <c r="AF206" s="409"/>
      <c r="AG206" s="410"/>
      <c r="AH206" s="411"/>
      <c r="AI206" s="412"/>
      <c r="AJ206" s="412"/>
      <c r="AK206" s="412"/>
      <c r="AL206" s="412"/>
      <c r="AM206" s="412"/>
      <c r="AN206" s="412"/>
      <c r="AO206" s="412"/>
      <c r="AP206" s="412"/>
      <c r="AQ206" s="412"/>
      <c r="AR206" s="412"/>
      <c r="AS206" s="412"/>
      <c r="AT206" s="413"/>
      <c r="AU206" s="414"/>
      <c r="AV206" s="415"/>
      <c r="AW206" s="415"/>
      <c r="AX206" s="564"/>
    </row>
    <row r="207" spans="1:50" ht="24.75" customHeight="1" x14ac:dyDescent="0.15">
      <c r="A207" s="712"/>
      <c r="B207" s="713"/>
      <c r="C207" s="713"/>
      <c r="D207" s="713"/>
      <c r="E207" s="713"/>
      <c r="F207" s="714"/>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4"/>
    </row>
    <row r="208" spans="1:50" ht="24.75" customHeight="1" x14ac:dyDescent="0.15">
      <c r="A208" s="712"/>
      <c r="B208" s="713"/>
      <c r="C208" s="713"/>
      <c r="D208" s="713"/>
      <c r="E208" s="713"/>
      <c r="F208" s="714"/>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4"/>
    </row>
    <row r="209" spans="1:50" ht="24.75" customHeight="1" x14ac:dyDescent="0.15">
      <c r="A209" s="712"/>
      <c r="B209" s="713"/>
      <c r="C209" s="713"/>
      <c r="D209" s="713"/>
      <c r="E209" s="713"/>
      <c r="F209" s="714"/>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4"/>
    </row>
    <row r="210" spans="1:50" ht="24.75" customHeight="1" x14ac:dyDescent="0.15">
      <c r="A210" s="712"/>
      <c r="B210" s="713"/>
      <c r="C210" s="713"/>
      <c r="D210" s="713"/>
      <c r="E210" s="713"/>
      <c r="F210" s="714"/>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4"/>
    </row>
    <row r="211" spans="1:50" ht="24.75" customHeight="1" x14ac:dyDescent="0.15">
      <c r="A211" s="712"/>
      <c r="B211" s="713"/>
      <c r="C211" s="713"/>
      <c r="D211" s="713"/>
      <c r="E211" s="713"/>
      <c r="F211" s="714"/>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4"/>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73" t="s">
        <v>401</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402</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12"/>
      <c r="B215" s="713"/>
      <c r="C215" s="713"/>
      <c r="D215" s="713"/>
      <c r="E215" s="713"/>
      <c r="F215" s="714"/>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79"/>
    </row>
    <row r="216" spans="1:50" ht="24.75" customHeight="1" x14ac:dyDescent="0.15">
      <c r="A216" s="712"/>
      <c r="B216" s="713"/>
      <c r="C216" s="713"/>
      <c r="D216" s="713"/>
      <c r="E216" s="713"/>
      <c r="F216" s="714"/>
      <c r="G216" s="358"/>
      <c r="H216" s="359"/>
      <c r="I216" s="359"/>
      <c r="J216" s="359"/>
      <c r="K216" s="360"/>
      <c r="L216" s="361"/>
      <c r="M216" s="362"/>
      <c r="N216" s="362"/>
      <c r="O216" s="362"/>
      <c r="P216" s="362"/>
      <c r="Q216" s="362"/>
      <c r="R216" s="362"/>
      <c r="S216" s="362"/>
      <c r="T216" s="362"/>
      <c r="U216" s="362"/>
      <c r="V216" s="362"/>
      <c r="W216" s="362"/>
      <c r="X216" s="363"/>
      <c r="Y216" s="393"/>
      <c r="Z216" s="394"/>
      <c r="AA216" s="394"/>
      <c r="AB216" s="395"/>
      <c r="AC216" s="358"/>
      <c r="AD216" s="359"/>
      <c r="AE216" s="359"/>
      <c r="AF216" s="359"/>
      <c r="AG216" s="360"/>
      <c r="AH216" s="361"/>
      <c r="AI216" s="362"/>
      <c r="AJ216" s="362"/>
      <c r="AK216" s="362"/>
      <c r="AL216" s="362"/>
      <c r="AM216" s="362"/>
      <c r="AN216" s="362"/>
      <c r="AO216" s="362"/>
      <c r="AP216" s="362"/>
      <c r="AQ216" s="362"/>
      <c r="AR216" s="362"/>
      <c r="AS216" s="362"/>
      <c r="AT216" s="363"/>
      <c r="AU216" s="393"/>
      <c r="AV216" s="394"/>
      <c r="AW216" s="394"/>
      <c r="AX216" s="480"/>
    </row>
    <row r="217" spans="1:50" ht="24.75" customHeight="1" x14ac:dyDescent="0.15">
      <c r="A217" s="712"/>
      <c r="B217" s="713"/>
      <c r="C217" s="713"/>
      <c r="D217" s="713"/>
      <c r="E217" s="713"/>
      <c r="F217" s="714"/>
      <c r="G217" s="408"/>
      <c r="H217" s="409"/>
      <c r="I217" s="409"/>
      <c r="J217" s="409"/>
      <c r="K217" s="410"/>
      <c r="L217" s="411"/>
      <c r="M217" s="412"/>
      <c r="N217" s="412"/>
      <c r="O217" s="412"/>
      <c r="P217" s="412"/>
      <c r="Q217" s="412"/>
      <c r="R217" s="412"/>
      <c r="S217" s="412"/>
      <c r="T217" s="412"/>
      <c r="U217" s="412"/>
      <c r="V217" s="412"/>
      <c r="W217" s="412"/>
      <c r="X217" s="413"/>
      <c r="Y217" s="414"/>
      <c r="Z217" s="415"/>
      <c r="AA217" s="415"/>
      <c r="AB217" s="416"/>
      <c r="AC217" s="408"/>
      <c r="AD217" s="409"/>
      <c r="AE217" s="409"/>
      <c r="AF217" s="409"/>
      <c r="AG217" s="410"/>
      <c r="AH217" s="411"/>
      <c r="AI217" s="412"/>
      <c r="AJ217" s="412"/>
      <c r="AK217" s="412"/>
      <c r="AL217" s="412"/>
      <c r="AM217" s="412"/>
      <c r="AN217" s="412"/>
      <c r="AO217" s="412"/>
      <c r="AP217" s="412"/>
      <c r="AQ217" s="412"/>
      <c r="AR217" s="412"/>
      <c r="AS217" s="412"/>
      <c r="AT217" s="413"/>
      <c r="AU217" s="414"/>
      <c r="AV217" s="415"/>
      <c r="AW217" s="415"/>
      <c r="AX217" s="564"/>
    </row>
    <row r="218" spans="1:50" ht="24.75" customHeight="1" x14ac:dyDescent="0.15">
      <c r="A218" s="712"/>
      <c r="B218" s="713"/>
      <c r="C218" s="713"/>
      <c r="D218" s="713"/>
      <c r="E218" s="713"/>
      <c r="F218" s="714"/>
      <c r="G218" s="408"/>
      <c r="H218" s="409"/>
      <c r="I218" s="409"/>
      <c r="J218" s="409"/>
      <c r="K218" s="410"/>
      <c r="L218" s="411"/>
      <c r="M218" s="412"/>
      <c r="N218" s="412"/>
      <c r="O218" s="412"/>
      <c r="P218" s="412"/>
      <c r="Q218" s="412"/>
      <c r="R218" s="412"/>
      <c r="S218" s="412"/>
      <c r="T218" s="412"/>
      <c r="U218" s="412"/>
      <c r="V218" s="412"/>
      <c r="W218" s="412"/>
      <c r="X218" s="413"/>
      <c r="Y218" s="414"/>
      <c r="Z218" s="415"/>
      <c r="AA218" s="415"/>
      <c r="AB218" s="416"/>
      <c r="AC218" s="408"/>
      <c r="AD218" s="409"/>
      <c r="AE218" s="409"/>
      <c r="AF218" s="409"/>
      <c r="AG218" s="410"/>
      <c r="AH218" s="411"/>
      <c r="AI218" s="412"/>
      <c r="AJ218" s="412"/>
      <c r="AK218" s="412"/>
      <c r="AL218" s="412"/>
      <c r="AM218" s="412"/>
      <c r="AN218" s="412"/>
      <c r="AO218" s="412"/>
      <c r="AP218" s="412"/>
      <c r="AQ218" s="412"/>
      <c r="AR218" s="412"/>
      <c r="AS218" s="412"/>
      <c r="AT218" s="413"/>
      <c r="AU218" s="414"/>
      <c r="AV218" s="415"/>
      <c r="AW218" s="415"/>
      <c r="AX218" s="564"/>
    </row>
    <row r="219" spans="1:50" ht="24.75" customHeight="1" x14ac:dyDescent="0.15">
      <c r="A219" s="712"/>
      <c r="B219" s="713"/>
      <c r="C219" s="713"/>
      <c r="D219" s="713"/>
      <c r="E219" s="713"/>
      <c r="F219" s="714"/>
      <c r="G219" s="408"/>
      <c r="H219" s="409"/>
      <c r="I219" s="409"/>
      <c r="J219" s="409"/>
      <c r="K219" s="410"/>
      <c r="L219" s="411"/>
      <c r="M219" s="412"/>
      <c r="N219" s="412"/>
      <c r="O219" s="412"/>
      <c r="P219" s="412"/>
      <c r="Q219" s="412"/>
      <c r="R219" s="412"/>
      <c r="S219" s="412"/>
      <c r="T219" s="412"/>
      <c r="U219" s="412"/>
      <c r="V219" s="412"/>
      <c r="W219" s="412"/>
      <c r="X219" s="413"/>
      <c r="Y219" s="414"/>
      <c r="Z219" s="415"/>
      <c r="AA219" s="415"/>
      <c r="AB219" s="416"/>
      <c r="AC219" s="408"/>
      <c r="AD219" s="409"/>
      <c r="AE219" s="409"/>
      <c r="AF219" s="409"/>
      <c r="AG219" s="410"/>
      <c r="AH219" s="411"/>
      <c r="AI219" s="412"/>
      <c r="AJ219" s="412"/>
      <c r="AK219" s="412"/>
      <c r="AL219" s="412"/>
      <c r="AM219" s="412"/>
      <c r="AN219" s="412"/>
      <c r="AO219" s="412"/>
      <c r="AP219" s="412"/>
      <c r="AQ219" s="412"/>
      <c r="AR219" s="412"/>
      <c r="AS219" s="412"/>
      <c r="AT219" s="413"/>
      <c r="AU219" s="414"/>
      <c r="AV219" s="415"/>
      <c r="AW219" s="415"/>
      <c r="AX219" s="564"/>
    </row>
    <row r="220" spans="1:50" ht="24.75" customHeight="1" x14ac:dyDescent="0.15">
      <c r="A220" s="712"/>
      <c r="B220" s="713"/>
      <c r="C220" s="713"/>
      <c r="D220" s="713"/>
      <c r="E220" s="713"/>
      <c r="F220" s="714"/>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4"/>
    </row>
    <row r="221" spans="1:50" ht="24.75" customHeight="1" x14ac:dyDescent="0.15">
      <c r="A221" s="712"/>
      <c r="B221" s="713"/>
      <c r="C221" s="713"/>
      <c r="D221" s="713"/>
      <c r="E221" s="713"/>
      <c r="F221" s="714"/>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4"/>
    </row>
    <row r="222" spans="1:50" ht="24.75" customHeight="1" x14ac:dyDescent="0.15">
      <c r="A222" s="712"/>
      <c r="B222" s="713"/>
      <c r="C222" s="713"/>
      <c r="D222" s="713"/>
      <c r="E222" s="713"/>
      <c r="F222" s="714"/>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4"/>
    </row>
    <row r="223" spans="1:50" ht="24.75" customHeight="1" x14ac:dyDescent="0.15">
      <c r="A223" s="712"/>
      <c r="B223" s="713"/>
      <c r="C223" s="713"/>
      <c r="D223" s="713"/>
      <c r="E223" s="713"/>
      <c r="F223" s="714"/>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4"/>
    </row>
    <row r="224" spans="1:50" ht="24.75" customHeight="1" x14ac:dyDescent="0.15">
      <c r="A224" s="712"/>
      <c r="B224" s="713"/>
      <c r="C224" s="713"/>
      <c r="D224" s="713"/>
      <c r="E224" s="713"/>
      <c r="F224" s="714"/>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4"/>
    </row>
    <row r="225" spans="1:50" ht="24.75" customHeight="1" x14ac:dyDescent="0.15">
      <c r="A225" s="712"/>
      <c r="B225" s="713"/>
      <c r="C225" s="713"/>
      <c r="D225" s="713"/>
      <c r="E225" s="713"/>
      <c r="F225" s="714"/>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4"/>
    </row>
    <row r="226" spans="1:50" ht="24.75" customHeight="1" thickBot="1" x14ac:dyDescent="0.2">
      <c r="A226" s="712"/>
      <c r="B226" s="713"/>
      <c r="C226" s="713"/>
      <c r="D226" s="713"/>
      <c r="E226" s="713"/>
      <c r="F226" s="714"/>
      <c r="G226" s="565" t="s">
        <v>22</v>
      </c>
      <c r="H226" s="566"/>
      <c r="I226" s="566"/>
      <c r="J226" s="566"/>
      <c r="K226" s="566"/>
      <c r="L226" s="567"/>
      <c r="M226" s="146"/>
      <c r="N226" s="146"/>
      <c r="O226" s="146"/>
      <c r="P226" s="146"/>
      <c r="Q226" s="146"/>
      <c r="R226" s="146"/>
      <c r="S226" s="146"/>
      <c r="T226" s="146"/>
      <c r="U226" s="146"/>
      <c r="V226" s="146"/>
      <c r="W226" s="146"/>
      <c r="X226" s="147"/>
      <c r="Y226" s="568">
        <f>SUM(Y216:AB225)</f>
        <v>0</v>
      </c>
      <c r="Z226" s="569"/>
      <c r="AA226" s="569"/>
      <c r="AB226" s="570"/>
      <c r="AC226" s="565" t="s">
        <v>22</v>
      </c>
      <c r="AD226" s="566"/>
      <c r="AE226" s="566"/>
      <c r="AF226" s="566"/>
      <c r="AG226" s="566"/>
      <c r="AH226" s="567"/>
      <c r="AI226" s="146"/>
      <c r="AJ226" s="146"/>
      <c r="AK226" s="146"/>
      <c r="AL226" s="146"/>
      <c r="AM226" s="146"/>
      <c r="AN226" s="146"/>
      <c r="AO226" s="146"/>
      <c r="AP226" s="146"/>
      <c r="AQ226" s="146"/>
      <c r="AR226" s="146"/>
      <c r="AS226" s="146"/>
      <c r="AT226" s="147"/>
      <c r="AU226" s="568">
        <f>SUM(AU216:AX225)</f>
        <v>0</v>
      </c>
      <c r="AV226" s="569"/>
      <c r="AW226" s="569"/>
      <c r="AX226" s="571"/>
    </row>
    <row r="227" spans="1:50" ht="30" customHeight="1" x14ac:dyDescent="0.15">
      <c r="A227" s="712"/>
      <c r="B227" s="713"/>
      <c r="C227" s="713"/>
      <c r="D227" s="713"/>
      <c r="E227" s="713"/>
      <c r="F227" s="714"/>
      <c r="G227" s="373" t="s">
        <v>403</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404</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12"/>
      <c r="B228" s="713"/>
      <c r="C228" s="713"/>
      <c r="D228" s="713"/>
      <c r="E228" s="713"/>
      <c r="F228" s="714"/>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79"/>
    </row>
    <row r="229" spans="1:50" ht="24.75" customHeight="1" x14ac:dyDescent="0.15">
      <c r="A229" s="712"/>
      <c r="B229" s="713"/>
      <c r="C229" s="713"/>
      <c r="D229" s="713"/>
      <c r="E229" s="713"/>
      <c r="F229" s="714"/>
      <c r="G229" s="358"/>
      <c r="H229" s="359"/>
      <c r="I229" s="359"/>
      <c r="J229" s="359"/>
      <c r="K229" s="360"/>
      <c r="L229" s="361"/>
      <c r="M229" s="362"/>
      <c r="N229" s="362"/>
      <c r="O229" s="362"/>
      <c r="P229" s="362"/>
      <c r="Q229" s="362"/>
      <c r="R229" s="362"/>
      <c r="S229" s="362"/>
      <c r="T229" s="362"/>
      <c r="U229" s="362"/>
      <c r="V229" s="362"/>
      <c r="W229" s="362"/>
      <c r="X229" s="363"/>
      <c r="Y229" s="393"/>
      <c r="Z229" s="394"/>
      <c r="AA229" s="394"/>
      <c r="AB229" s="395"/>
      <c r="AC229" s="358"/>
      <c r="AD229" s="359"/>
      <c r="AE229" s="359"/>
      <c r="AF229" s="359"/>
      <c r="AG229" s="360"/>
      <c r="AH229" s="361"/>
      <c r="AI229" s="362"/>
      <c r="AJ229" s="362"/>
      <c r="AK229" s="362"/>
      <c r="AL229" s="362"/>
      <c r="AM229" s="362"/>
      <c r="AN229" s="362"/>
      <c r="AO229" s="362"/>
      <c r="AP229" s="362"/>
      <c r="AQ229" s="362"/>
      <c r="AR229" s="362"/>
      <c r="AS229" s="362"/>
      <c r="AT229" s="363"/>
      <c r="AU229" s="393"/>
      <c r="AV229" s="394"/>
      <c r="AW229" s="394"/>
      <c r="AX229" s="480"/>
    </row>
    <row r="230" spans="1:50" ht="24.75" customHeight="1" x14ac:dyDescent="0.15">
      <c r="A230" s="712"/>
      <c r="B230" s="713"/>
      <c r="C230" s="713"/>
      <c r="D230" s="713"/>
      <c r="E230" s="713"/>
      <c r="F230" s="714"/>
      <c r="G230" s="408"/>
      <c r="H230" s="409"/>
      <c r="I230" s="409"/>
      <c r="J230" s="409"/>
      <c r="K230" s="410"/>
      <c r="L230" s="411"/>
      <c r="M230" s="412"/>
      <c r="N230" s="412"/>
      <c r="O230" s="412"/>
      <c r="P230" s="412"/>
      <c r="Q230" s="412"/>
      <c r="R230" s="412"/>
      <c r="S230" s="412"/>
      <c r="T230" s="412"/>
      <c r="U230" s="412"/>
      <c r="V230" s="412"/>
      <c r="W230" s="412"/>
      <c r="X230" s="413"/>
      <c r="Y230" s="414"/>
      <c r="Z230" s="415"/>
      <c r="AA230" s="415"/>
      <c r="AB230" s="416"/>
      <c r="AC230" s="408"/>
      <c r="AD230" s="409"/>
      <c r="AE230" s="409"/>
      <c r="AF230" s="409"/>
      <c r="AG230" s="410"/>
      <c r="AH230" s="411"/>
      <c r="AI230" s="412"/>
      <c r="AJ230" s="412"/>
      <c r="AK230" s="412"/>
      <c r="AL230" s="412"/>
      <c r="AM230" s="412"/>
      <c r="AN230" s="412"/>
      <c r="AO230" s="412"/>
      <c r="AP230" s="412"/>
      <c r="AQ230" s="412"/>
      <c r="AR230" s="412"/>
      <c r="AS230" s="412"/>
      <c r="AT230" s="413"/>
      <c r="AU230" s="414"/>
      <c r="AV230" s="415"/>
      <c r="AW230" s="415"/>
      <c r="AX230" s="564"/>
    </row>
    <row r="231" spans="1:50" ht="24.75" customHeight="1" x14ac:dyDescent="0.15">
      <c r="A231" s="712"/>
      <c r="B231" s="713"/>
      <c r="C231" s="713"/>
      <c r="D231" s="713"/>
      <c r="E231" s="713"/>
      <c r="F231" s="714"/>
      <c r="G231" s="408"/>
      <c r="H231" s="409"/>
      <c r="I231" s="409"/>
      <c r="J231" s="409"/>
      <c r="K231" s="410"/>
      <c r="L231" s="411"/>
      <c r="M231" s="412"/>
      <c r="N231" s="412"/>
      <c r="O231" s="412"/>
      <c r="P231" s="412"/>
      <c r="Q231" s="412"/>
      <c r="R231" s="412"/>
      <c r="S231" s="412"/>
      <c r="T231" s="412"/>
      <c r="U231" s="412"/>
      <c r="V231" s="412"/>
      <c r="W231" s="412"/>
      <c r="X231" s="413"/>
      <c r="Y231" s="414"/>
      <c r="Z231" s="415"/>
      <c r="AA231" s="415"/>
      <c r="AB231" s="416"/>
      <c r="AC231" s="408"/>
      <c r="AD231" s="409"/>
      <c r="AE231" s="409"/>
      <c r="AF231" s="409"/>
      <c r="AG231" s="410"/>
      <c r="AH231" s="411"/>
      <c r="AI231" s="412"/>
      <c r="AJ231" s="412"/>
      <c r="AK231" s="412"/>
      <c r="AL231" s="412"/>
      <c r="AM231" s="412"/>
      <c r="AN231" s="412"/>
      <c r="AO231" s="412"/>
      <c r="AP231" s="412"/>
      <c r="AQ231" s="412"/>
      <c r="AR231" s="412"/>
      <c r="AS231" s="412"/>
      <c r="AT231" s="413"/>
      <c r="AU231" s="414"/>
      <c r="AV231" s="415"/>
      <c r="AW231" s="415"/>
      <c r="AX231" s="564"/>
    </row>
    <row r="232" spans="1:50" ht="24.75" customHeight="1" x14ac:dyDescent="0.15">
      <c r="A232" s="712"/>
      <c r="B232" s="713"/>
      <c r="C232" s="713"/>
      <c r="D232" s="713"/>
      <c r="E232" s="713"/>
      <c r="F232" s="714"/>
      <c r="G232" s="408"/>
      <c r="H232" s="409"/>
      <c r="I232" s="409"/>
      <c r="J232" s="409"/>
      <c r="K232" s="410"/>
      <c r="L232" s="411"/>
      <c r="M232" s="412"/>
      <c r="N232" s="412"/>
      <c r="O232" s="412"/>
      <c r="P232" s="412"/>
      <c r="Q232" s="412"/>
      <c r="R232" s="412"/>
      <c r="S232" s="412"/>
      <c r="T232" s="412"/>
      <c r="U232" s="412"/>
      <c r="V232" s="412"/>
      <c r="W232" s="412"/>
      <c r="X232" s="413"/>
      <c r="Y232" s="414"/>
      <c r="Z232" s="415"/>
      <c r="AA232" s="415"/>
      <c r="AB232" s="416"/>
      <c r="AC232" s="408"/>
      <c r="AD232" s="409"/>
      <c r="AE232" s="409"/>
      <c r="AF232" s="409"/>
      <c r="AG232" s="410"/>
      <c r="AH232" s="411"/>
      <c r="AI232" s="412"/>
      <c r="AJ232" s="412"/>
      <c r="AK232" s="412"/>
      <c r="AL232" s="412"/>
      <c r="AM232" s="412"/>
      <c r="AN232" s="412"/>
      <c r="AO232" s="412"/>
      <c r="AP232" s="412"/>
      <c r="AQ232" s="412"/>
      <c r="AR232" s="412"/>
      <c r="AS232" s="412"/>
      <c r="AT232" s="413"/>
      <c r="AU232" s="414"/>
      <c r="AV232" s="415"/>
      <c r="AW232" s="415"/>
      <c r="AX232" s="564"/>
    </row>
    <row r="233" spans="1:50" ht="24.75" customHeight="1" x14ac:dyDescent="0.15">
      <c r="A233" s="712"/>
      <c r="B233" s="713"/>
      <c r="C233" s="713"/>
      <c r="D233" s="713"/>
      <c r="E233" s="713"/>
      <c r="F233" s="714"/>
      <c r="G233" s="408"/>
      <c r="H233" s="409"/>
      <c r="I233" s="409"/>
      <c r="J233" s="409"/>
      <c r="K233" s="410"/>
      <c r="L233" s="411"/>
      <c r="M233" s="412"/>
      <c r="N233" s="412"/>
      <c r="O233" s="412"/>
      <c r="P233" s="412"/>
      <c r="Q233" s="412"/>
      <c r="R233" s="412"/>
      <c r="S233" s="412"/>
      <c r="T233" s="412"/>
      <c r="U233" s="412"/>
      <c r="V233" s="412"/>
      <c r="W233" s="412"/>
      <c r="X233" s="413"/>
      <c r="Y233" s="414"/>
      <c r="Z233" s="415"/>
      <c r="AA233" s="415"/>
      <c r="AB233" s="416"/>
      <c r="AC233" s="408"/>
      <c r="AD233" s="409"/>
      <c r="AE233" s="409"/>
      <c r="AF233" s="409"/>
      <c r="AG233" s="410"/>
      <c r="AH233" s="411"/>
      <c r="AI233" s="412"/>
      <c r="AJ233" s="412"/>
      <c r="AK233" s="412"/>
      <c r="AL233" s="412"/>
      <c r="AM233" s="412"/>
      <c r="AN233" s="412"/>
      <c r="AO233" s="412"/>
      <c r="AP233" s="412"/>
      <c r="AQ233" s="412"/>
      <c r="AR233" s="412"/>
      <c r="AS233" s="412"/>
      <c r="AT233" s="413"/>
      <c r="AU233" s="414"/>
      <c r="AV233" s="415"/>
      <c r="AW233" s="415"/>
      <c r="AX233" s="564"/>
    </row>
    <row r="234" spans="1:50" ht="24.75" customHeight="1" x14ac:dyDescent="0.15">
      <c r="A234" s="712"/>
      <c r="B234" s="713"/>
      <c r="C234" s="713"/>
      <c r="D234" s="713"/>
      <c r="E234" s="713"/>
      <c r="F234" s="714"/>
      <c r="G234" s="408"/>
      <c r="H234" s="409"/>
      <c r="I234" s="409"/>
      <c r="J234" s="409"/>
      <c r="K234" s="410"/>
      <c r="L234" s="411"/>
      <c r="M234" s="412"/>
      <c r="N234" s="412"/>
      <c r="O234" s="412"/>
      <c r="P234" s="412"/>
      <c r="Q234" s="412"/>
      <c r="R234" s="412"/>
      <c r="S234" s="412"/>
      <c r="T234" s="412"/>
      <c r="U234" s="412"/>
      <c r="V234" s="412"/>
      <c r="W234" s="412"/>
      <c r="X234" s="413"/>
      <c r="Y234" s="414"/>
      <c r="Z234" s="415"/>
      <c r="AA234" s="415"/>
      <c r="AB234" s="416"/>
      <c r="AC234" s="408"/>
      <c r="AD234" s="409"/>
      <c r="AE234" s="409"/>
      <c r="AF234" s="409"/>
      <c r="AG234" s="410"/>
      <c r="AH234" s="411"/>
      <c r="AI234" s="412"/>
      <c r="AJ234" s="412"/>
      <c r="AK234" s="412"/>
      <c r="AL234" s="412"/>
      <c r="AM234" s="412"/>
      <c r="AN234" s="412"/>
      <c r="AO234" s="412"/>
      <c r="AP234" s="412"/>
      <c r="AQ234" s="412"/>
      <c r="AR234" s="412"/>
      <c r="AS234" s="412"/>
      <c r="AT234" s="413"/>
      <c r="AU234" s="414"/>
      <c r="AV234" s="415"/>
      <c r="AW234" s="415"/>
      <c r="AX234" s="564"/>
    </row>
    <row r="235" spans="1:50" ht="24.75" customHeight="1" x14ac:dyDescent="0.15">
      <c r="A235" s="712"/>
      <c r="B235" s="713"/>
      <c r="C235" s="713"/>
      <c r="D235" s="713"/>
      <c r="E235" s="713"/>
      <c r="F235" s="714"/>
      <c r="G235" s="408"/>
      <c r="H235" s="409"/>
      <c r="I235" s="409"/>
      <c r="J235" s="409"/>
      <c r="K235" s="410"/>
      <c r="L235" s="411"/>
      <c r="M235" s="412"/>
      <c r="N235" s="412"/>
      <c r="O235" s="412"/>
      <c r="P235" s="412"/>
      <c r="Q235" s="412"/>
      <c r="R235" s="412"/>
      <c r="S235" s="412"/>
      <c r="T235" s="412"/>
      <c r="U235" s="412"/>
      <c r="V235" s="412"/>
      <c r="W235" s="412"/>
      <c r="X235" s="413"/>
      <c r="Y235" s="414"/>
      <c r="Z235" s="415"/>
      <c r="AA235" s="415"/>
      <c r="AB235" s="416"/>
      <c r="AC235" s="408"/>
      <c r="AD235" s="409"/>
      <c r="AE235" s="409"/>
      <c r="AF235" s="409"/>
      <c r="AG235" s="410"/>
      <c r="AH235" s="411"/>
      <c r="AI235" s="412"/>
      <c r="AJ235" s="412"/>
      <c r="AK235" s="412"/>
      <c r="AL235" s="412"/>
      <c r="AM235" s="412"/>
      <c r="AN235" s="412"/>
      <c r="AO235" s="412"/>
      <c r="AP235" s="412"/>
      <c r="AQ235" s="412"/>
      <c r="AR235" s="412"/>
      <c r="AS235" s="412"/>
      <c r="AT235" s="413"/>
      <c r="AU235" s="414"/>
      <c r="AV235" s="415"/>
      <c r="AW235" s="415"/>
      <c r="AX235" s="564"/>
    </row>
    <row r="236" spans="1:50" ht="24.75" customHeight="1" x14ac:dyDescent="0.15">
      <c r="A236" s="712"/>
      <c r="B236" s="713"/>
      <c r="C236" s="713"/>
      <c r="D236" s="713"/>
      <c r="E236" s="713"/>
      <c r="F236" s="714"/>
      <c r="G236" s="408"/>
      <c r="H236" s="409"/>
      <c r="I236" s="409"/>
      <c r="J236" s="409"/>
      <c r="K236" s="410"/>
      <c r="L236" s="411"/>
      <c r="M236" s="412"/>
      <c r="N236" s="412"/>
      <c r="O236" s="412"/>
      <c r="P236" s="412"/>
      <c r="Q236" s="412"/>
      <c r="R236" s="412"/>
      <c r="S236" s="412"/>
      <c r="T236" s="412"/>
      <c r="U236" s="412"/>
      <c r="V236" s="412"/>
      <c r="W236" s="412"/>
      <c r="X236" s="413"/>
      <c r="Y236" s="414"/>
      <c r="Z236" s="415"/>
      <c r="AA236" s="415"/>
      <c r="AB236" s="416"/>
      <c r="AC236" s="408"/>
      <c r="AD236" s="409"/>
      <c r="AE236" s="409"/>
      <c r="AF236" s="409"/>
      <c r="AG236" s="410"/>
      <c r="AH236" s="411"/>
      <c r="AI236" s="412"/>
      <c r="AJ236" s="412"/>
      <c r="AK236" s="412"/>
      <c r="AL236" s="412"/>
      <c r="AM236" s="412"/>
      <c r="AN236" s="412"/>
      <c r="AO236" s="412"/>
      <c r="AP236" s="412"/>
      <c r="AQ236" s="412"/>
      <c r="AR236" s="412"/>
      <c r="AS236" s="412"/>
      <c r="AT236" s="413"/>
      <c r="AU236" s="414"/>
      <c r="AV236" s="415"/>
      <c r="AW236" s="415"/>
      <c r="AX236" s="564"/>
    </row>
    <row r="237" spans="1:50" ht="24.75" customHeight="1" x14ac:dyDescent="0.15">
      <c r="A237" s="712"/>
      <c r="B237" s="713"/>
      <c r="C237" s="713"/>
      <c r="D237" s="713"/>
      <c r="E237" s="713"/>
      <c r="F237" s="714"/>
      <c r="G237" s="408"/>
      <c r="H237" s="409"/>
      <c r="I237" s="409"/>
      <c r="J237" s="409"/>
      <c r="K237" s="410"/>
      <c r="L237" s="411"/>
      <c r="M237" s="412"/>
      <c r="N237" s="412"/>
      <c r="O237" s="412"/>
      <c r="P237" s="412"/>
      <c r="Q237" s="412"/>
      <c r="R237" s="412"/>
      <c r="S237" s="412"/>
      <c r="T237" s="412"/>
      <c r="U237" s="412"/>
      <c r="V237" s="412"/>
      <c r="W237" s="412"/>
      <c r="X237" s="413"/>
      <c r="Y237" s="414"/>
      <c r="Z237" s="415"/>
      <c r="AA237" s="415"/>
      <c r="AB237" s="416"/>
      <c r="AC237" s="408"/>
      <c r="AD237" s="409"/>
      <c r="AE237" s="409"/>
      <c r="AF237" s="409"/>
      <c r="AG237" s="410"/>
      <c r="AH237" s="411"/>
      <c r="AI237" s="412"/>
      <c r="AJ237" s="412"/>
      <c r="AK237" s="412"/>
      <c r="AL237" s="412"/>
      <c r="AM237" s="412"/>
      <c r="AN237" s="412"/>
      <c r="AO237" s="412"/>
      <c r="AP237" s="412"/>
      <c r="AQ237" s="412"/>
      <c r="AR237" s="412"/>
      <c r="AS237" s="412"/>
      <c r="AT237" s="413"/>
      <c r="AU237" s="414"/>
      <c r="AV237" s="415"/>
      <c r="AW237" s="415"/>
      <c r="AX237" s="564"/>
    </row>
    <row r="238" spans="1:50" ht="24.75" customHeight="1" x14ac:dyDescent="0.15">
      <c r="A238" s="712"/>
      <c r="B238" s="713"/>
      <c r="C238" s="713"/>
      <c r="D238" s="713"/>
      <c r="E238" s="713"/>
      <c r="F238" s="714"/>
      <c r="G238" s="408"/>
      <c r="H238" s="409"/>
      <c r="I238" s="409"/>
      <c r="J238" s="409"/>
      <c r="K238" s="410"/>
      <c r="L238" s="411"/>
      <c r="M238" s="412"/>
      <c r="N238" s="412"/>
      <c r="O238" s="412"/>
      <c r="P238" s="412"/>
      <c r="Q238" s="412"/>
      <c r="R238" s="412"/>
      <c r="S238" s="412"/>
      <c r="T238" s="412"/>
      <c r="U238" s="412"/>
      <c r="V238" s="412"/>
      <c r="W238" s="412"/>
      <c r="X238" s="413"/>
      <c r="Y238" s="414"/>
      <c r="Z238" s="415"/>
      <c r="AA238" s="415"/>
      <c r="AB238" s="416"/>
      <c r="AC238" s="408"/>
      <c r="AD238" s="409"/>
      <c r="AE238" s="409"/>
      <c r="AF238" s="409"/>
      <c r="AG238" s="410"/>
      <c r="AH238" s="411"/>
      <c r="AI238" s="412"/>
      <c r="AJ238" s="412"/>
      <c r="AK238" s="412"/>
      <c r="AL238" s="412"/>
      <c r="AM238" s="412"/>
      <c r="AN238" s="412"/>
      <c r="AO238" s="412"/>
      <c r="AP238" s="412"/>
      <c r="AQ238" s="412"/>
      <c r="AR238" s="412"/>
      <c r="AS238" s="412"/>
      <c r="AT238" s="413"/>
      <c r="AU238" s="414"/>
      <c r="AV238" s="415"/>
      <c r="AW238" s="415"/>
      <c r="AX238" s="564"/>
    </row>
    <row r="239" spans="1:50" ht="24.75" customHeight="1" thickBot="1" x14ac:dyDescent="0.2">
      <c r="A239" s="712"/>
      <c r="B239" s="713"/>
      <c r="C239" s="713"/>
      <c r="D239" s="713"/>
      <c r="E239" s="713"/>
      <c r="F239" s="714"/>
      <c r="G239" s="565" t="s">
        <v>22</v>
      </c>
      <c r="H239" s="566"/>
      <c r="I239" s="566"/>
      <c r="J239" s="566"/>
      <c r="K239" s="566"/>
      <c r="L239" s="567"/>
      <c r="M239" s="146"/>
      <c r="N239" s="146"/>
      <c r="O239" s="146"/>
      <c r="P239" s="146"/>
      <c r="Q239" s="146"/>
      <c r="R239" s="146"/>
      <c r="S239" s="146"/>
      <c r="T239" s="146"/>
      <c r="U239" s="146"/>
      <c r="V239" s="146"/>
      <c r="W239" s="146"/>
      <c r="X239" s="147"/>
      <c r="Y239" s="568">
        <f>SUM(Y229:AB238)</f>
        <v>0</v>
      </c>
      <c r="Z239" s="569"/>
      <c r="AA239" s="569"/>
      <c r="AB239" s="570"/>
      <c r="AC239" s="565" t="s">
        <v>22</v>
      </c>
      <c r="AD239" s="566"/>
      <c r="AE239" s="566"/>
      <c r="AF239" s="566"/>
      <c r="AG239" s="566"/>
      <c r="AH239" s="567"/>
      <c r="AI239" s="146"/>
      <c r="AJ239" s="146"/>
      <c r="AK239" s="146"/>
      <c r="AL239" s="146"/>
      <c r="AM239" s="146"/>
      <c r="AN239" s="146"/>
      <c r="AO239" s="146"/>
      <c r="AP239" s="146"/>
      <c r="AQ239" s="146"/>
      <c r="AR239" s="146"/>
      <c r="AS239" s="146"/>
      <c r="AT239" s="147"/>
      <c r="AU239" s="568">
        <f>SUM(AU229:AX238)</f>
        <v>0</v>
      </c>
      <c r="AV239" s="569"/>
      <c r="AW239" s="569"/>
      <c r="AX239" s="571"/>
    </row>
    <row r="240" spans="1:50" ht="30" customHeight="1" x14ac:dyDescent="0.15">
      <c r="A240" s="712"/>
      <c r="B240" s="713"/>
      <c r="C240" s="713"/>
      <c r="D240" s="713"/>
      <c r="E240" s="713"/>
      <c r="F240" s="714"/>
      <c r="G240" s="373" t="s">
        <v>405</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406</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12"/>
      <c r="B241" s="713"/>
      <c r="C241" s="713"/>
      <c r="D241" s="713"/>
      <c r="E241" s="713"/>
      <c r="F241" s="714"/>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79"/>
    </row>
    <row r="242" spans="1:50" ht="24.75" customHeight="1" x14ac:dyDescent="0.15">
      <c r="A242" s="712"/>
      <c r="B242" s="713"/>
      <c r="C242" s="713"/>
      <c r="D242" s="713"/>
      <c r="E242" s="713"/>
      <c r="F242" s="714"/>
      <c r="G242" s="358"/>
      <c r="H242" s="359"/>
      <c r="I242" s="359"/>
      <c r="J242" s="359"/>
      <c r="K242" s="360"/>
      <c r="L242" s="361"/>
      <c r="M242" s="362"/>
      <c r="N242" s="362"/>
      <c r="O242" s="362"/>
      <c r="P242" s="362"/>
      <c r="Q242" s="362"/>
      <c r="R242" s="362"/>
      <c r="S242" s="362"/>
      <c r="T242" s="362"/>
      <c r="U242" s="362"/>
      <c r="V242" s="362"/>
      <c r="W242" s="362"/>
      <c r="X242" s="363"/>
      <c r="Y242" s="393"/>
      <c r="Z242" s="394"/>
      <c r="AA242" s="394"/>
      <c r="AB242" s="395"/>
      <c r="AC242" s="358"/>
      <c r="AD242" s="359"/>
      <c r="AE242" s="359"/>
      <c r="AF242" s="359"/>
      <c r="AG242" s="360"/>
      <c r="AH242" s="361"/>
      <c r="AI242" s="362"/>
      <c r="AJ242" s="362"/>
      <c r="AK242" s="362"/>
      <c r="AL242" s="362"/>
      <c r="AM242" s="362"/>
      <c r="AN242" s="362"/>
      <c r="AO242" s="362"/>
      <c r="AP242" s="362"/>
      <c r="AQ242" s="362"/>
      <c r="AR242" s="362"/>
      <c r="AS242" s="362"/>
      <c r="AT242" s="363"/>
      <c r="AU242" s="393"/>
      <c r="AV242" s="394"/>
      <c r="AW242" s="394"/>
      <c r="AX242" s="480"/>
    </row>
    <row r="243" spans="1:50" ht="24.75" customHeight="1" x14ac:dyDescent="0.15">
      <c r="A243" s="712"/>
      <c r="B243" s="713"/>
      <c r="C243" s="713"/>
      <c r="D243" s="713"/>
      <c r="E243" s="713"/>
      <c r="F243" s="714"/>
      <c r="G243" s="408"/>
      <c r="H243" s="409"/>
      <c r="I243" s="409"/>
      <c r="J243" s="409"/>
      <c r="K243" s="410"/>
      <c r="L243" s="411"/>
      <c r="M243" s="412"/>
      <c r="N243" s="412"/>
      <c r="O243" s="412"/>
      <c r="P243" s="412"/>
      <c r="Q243" s="412"/>
      <c r="R243" s="412"/>
      <c r="S243" s="412"/>
      <c r="T243" s="412"/>
      <c r="U243" s="412"/>
      <c r="V243" s="412"/>
      <c r="W243" s="412"/>
      <c r="X243" s="413"/>
      <c r="Y243" s="414"/>
      <c r="Z243" s="415"/>
      <c r="AA243" s="415"/>
      <c r="AB243" s="416"/>
      <c r="AC243" s="408"/>
      <c r="AD243" s="409"/>
      <c r="AE243" s="409"/>
      <c r="AF243" s="409"/>
      <c r="AG243" s="410"/>
      <c r="AH243" s="411"/>
      <c r="AI243" s="412"/>
      <c r="AJ243" s="412"/>
      <c r="AK243" s="412"/>
      <c r="AL243" s="412"/>
      <c r="AM243" s="412"/>
      <c r="AN243" s="412"/>
      <c r="AO243" s="412"/>
      <c r="AP243" s="412"/>
      <c r="AQ243" s="412"/>
      <c r="AR243" s="412"/>
      <c r="AS243" s="412"/>
      <c r="AT243" s="413"/>
      <c r="AU243" s="414"/>
      <c r="AV243" s="415"/>
      <c r="AW243" s="415"/>
      <c r="AX243" s="564"/>
    </row>
    <row r="244" spans="1:50" ht="24.75" customHeight="1" x14ac:dyDescent="0.15">
      <c r="A244" s="712"/>
      <c r="B244" s="713"/>
      <c r="C244" s="713"/>
      <c r="D244" s="713"/>
      <c r="E244" s="713"/>
      <c r="F244" s="714"/>
      <c r="G244" s="408"/>
      <c r="H244" s="409"/>
      <c r="I244" s="409"/>
      <c r="J244" s="409"/>
      <c r="K244" s="410"/>
      <c r="L244" s="411"/>
      <c r="M244" s="412"/>
      <c r="N244" s="412"/>
      <c r="O244" s="412"/>
      <c r="P244" s="412"/>
      <c r="Q244" s="412"/>
      <c r="R244" s="412"/>
      <c r="S244" s="412"/>
      <c r="T244" s="412"/>
      <c r="U244" s="412"/>
      <c r="V244" s="412"/>
      <c r="W244" s="412"/>
      <c r="X244" s="413"/>
      <c r="Y244" s="414"/>
      <c r="Z244" s="415"/>
      <c r="AA244" s="415"/>
      <c r="AB244" s="416"/>
      <c r="AC244" s="408"/>
      <c r="AD244" s="409"/>
      <c r="AE244" s="409"/>
      <c r="AF244" s="409"/>
      <c r="AG244" s="410"/>
      <c r="AH244" s="411"/>
      <c r="AI244" s="412"/>
      <c r="AJ244" s="412"/>
      <c r="AK244" s="412"/>
      <c r="AL244" s="412"/>
      <c r="AM244" s="412"/>
      <c r="AN244" s="412"/>
      <c r="AO244" s="412"/>
      <c r="AP244" s="412"/>
      <c r="AQ244" s="412"/>
      <c r="AR244" s="412"/>
      <c r="AS244" s="412"/>
      <c r="AT244" s="413"/>
      <c r="AU244" s="414"/>
      <c r="AV244" s="415"/>
      <c r="AW244" s="415"/>
      <c r="AX244" s="564"/>
    </row>
    <row r="245" spans="1:50" ht="24.75" customHeight="1" x14ac:dyDescent="0.15">
      <c r="A245" s="712"/>
      <c r="B245" s="713"/>
      <c r="C245" s="713"/>
      <c r="D245" s="713"/>
      <c r="E245" s="713"/>
      <c r="F245" s="714"/>
      <c r="G245" s="408"/>
      <c r="H245" s="409"/>
      <c r="I245" s="409"/>
      <c r="J245" s="409"/>
      <c r="K245" s="410"/>
      <c r="L245" s="411"/>
      <c r="M245" s="412"/>
      <c r="N245" s="412"/>
      <c r="O245" s="412"/>
      <c r="P245" s="412"/>
      <c r="Q245" s="412"/>
      <c r="R245" s="412"/>
      <c r="S245" s="412"/>
      <c r="T245" s="412"/>
      <c r="U245" s="412"/>
      <c r="V245" s="412"/>
      <c r="W245" s="412"/>
      <c r="X245" s="413"/>
      <c r="Y245" s="414"/>
      <c r="Z245" s="415"/>
      <c r="AA245" s="415"/>
      <c r="AB245" s="416"/>
      <c r="AC245" s="408"/>
      <c r="AD245" s="409"/>
      <c r="AE245" s="409"/>
      <c r="AF245" s="409"/>
      <c r="AG245" s="410"/>
      <c r="AH245" s="411"/>
      <c r="AI245" s="412"/>
      <c r="AJ245" s="412"/>
      <c r="AK245" s="412"/>
      <c r="AL245" s="412"/>
      <c r="AM245" s="412"/>
      <c r="AN245" s="412"/>
      <c r="AO245" s="412"/>
      <c r="AP245" s="412"/>
      <c r="AQ245" s="412"/>
      <c r="AR245" s="412"/>
      <c r="AS245" s="412"/>
      <c r="AT245" s="413"/>
      <c r="AU245" s="414"/>
      <c r="AV245" s="415"/>
      <c r="AW245" s="415"/>
      <c r="AX245" s="564"/>
    </row>
    <row r="246" spans="1:50" ht="24.75" customHeight="1" x14ac:dyDescent="0.15">
      <c r="A246" s="712"/>
      <c r="B246" s="713"/>
      <c r="C246" s="713"/>
      <c r="D246" s="713"/>
      <c r="E246" s="713"/>
      <c r="F246" s="714"/>
      <c r="G246" s="408"/>
      <c r="H246" s="409"/>
      <c r="I246" s="409"/>
      <c r="J246" s="409"/>
      <c r="K246" s="410"/>
      <c r="L246" s="411"/>
      <c r="M246" s="412"/>
      <c r="N246" s="412"/>
      <c r="O246" s="412"/>
      <c r="P246" s="412"/>
      <c r="Q246" s="412"/>
      <c r="R246" s="412"/>
      <c r="S246" s="412"/>
      <c r="T246" s="412"/>
      <c r="U246" s="412"/>
      <c r="V246" s="412"/>
      <c r="W246" s="412"/>
      <c r="X246" s="413"/>
      <c r="Y246" s="414"/>
      <c r="Z246" s="415"/>
      <c r="AA246" s="415"/>
      <c r="AB246" s="416"/>
      <c r="AC246" s="408"/>
      <c r="AD246" s="409"/>
      <c r="AE246" s="409"/>
      <c r="AF246" s="409"/>
      <c r="AG246" s="410"/>
      <c r="AH246" s="411"/>
      <c r="AI246" s="412"/>
      <c r="AJ246" s="412"/>
      <c r="AK246" s="412"/>
      <c r="AL246" s="412"/>
      <c r="AM246" s="412"/>
      <c r="AN246" s="412"/>
      <c r="AO246" s="412"/>
      <c r="AP246" s="412"/>
      <c r="AQ246" s="412"/>
      <c r="AR246" s="412"/>
      <c r="AS246" s="412"/>
      <c r="AT246" s="413"/>
      <c r="AU246" s="414"/>
      <c r="AV246" s="415"/>
      <c r="AW246" s="415"/>
      <c r="AX246" s="564"/>
    </row>
    <row r="247" spans="1:50" ht="24.75" customHeight="1" x14ac:dyDescent="0.15">
      <c r="A247" s="712"/>
      <c r="B247" s="713"/>
      <c r="C247" s="713"/>
      <c r="D247" s="713"/>
      <c r="E247" s="713"/>
      <c r="F247" s="714"/>
      <c r="G247" s="408"/>
      <c r="H247" s="409"/>
      <c r="I247" s="409"/>
      <c r="J247" s="409"/>
      <c r="K247" s="410"/>
      <c r="L247" s="411"/>
      <c r="M247" s="412"/>
      <c r="N247" s="412"/>
      <c r="O247" s="412"/>
      <c r="P247" s="412"/>
      <c r="Q247" s="412"/>
      <c r="R247" s="412"/>
      <c r="S247" s="412"/>
      <c r="T247" s="412"/>
      <c r="U247" s="412"/>
      <c r="V247" s="412"/>
      <c r="W247" s="412"/>
      <c r="X247" s="413"/>
      <c r="Y247" s="414"/>
      <c r="Z247" s="415"/>
      <c r="AA247" s="415"/>
      <c r="AB247" s="416"/>
      <c r="AC247" s="408"/>
      <c r="AD247" s="409"/>
      <c r="AE247" s="409"/>
      <c r="AF247" s="409"/>
      <c r="AG247" s="410"/>
      <c r="AH247" s="411"/>
      <c r="AI247" s="412"/>
      <c r="AJ247" s="412"/>
      <c r="AK247" s="412"/>
      <c r="AL247" s="412"/>
      <c r="AM247" s="412"/>
      <c r="AN247" s="412"/>
      <c r="AO247" s="412"/>
      <c r="AP247" s="412"/>
      <c r="AQ247" s="412"/>
      <c r="AR247" s="412"/>
      <c r="AS247" s="412"/>
      <c r="AT247" s="413"/>
      <c r="AU247" s="414"/>
      <c r="AV247" s="415"/>
      <c r="AW247" s="415"/>
      <c r="AX247" s="564"/>
    </row>
    <row r="248" spans="1:50" ht="24.75" customHeight="1" x14ac:dyDescent="0.15">
      <c r="A248" s="712"/>
      <c r="B248" s="713"/>
      <c r="C248" s="713"/>
      <c r="D248" s="713"/>
      <c r="E248" s="713"/>
      <c r="F248" s="714"/>
      <c r="G248" s="408"/>
      <c r="H248" s="409"/>
      <c r="I248" s="409"/>
      <c r="J248" s="409"/>
      <c r="K248" s="410"/>
      <c r="L248" s="411"/>
      <c r="M248" s="412"/>
      <c r="N248" s="412"/>
      <c r="O248" s="412"/>
      <c r="P248" s="412"/>
      <c r="Q248" s="412"/>
      <c r="R248" s="412"/>
      <c r="S248" s="412"/>
      <c r="T248" s="412"/>
      <c r="U248" s="412"/>
      <c r="V248" s="412"/>
      <c r="W248" s="412"/>
      <c r="X248" s="413"/>
      <c r="Y248" s="414"/>
      <c r="Z248" s="415"/>
      <c r="AA248" s="415"/>
      <c r="AB248" s="416"/>
      <c r="AC248" s="408"/>
      <c r="AD248" s="409"/>
      <c r="AE248" s="409"/>
      <c r="AF248" s="409"/>
      <c r="AG248" s="410"/>
      <c r="AH248" s="411"/>
      <c r="AI248" s="412"/>
      <c r="AJ248" s="412"/>
      <c r="AK248" s="412"/>
      <c r="AL248" s="412"/>
      <c r="AM248" s="412"/>
      <c r="AN248" s="412"/>
      <c r="AO248" s="412"/>
      <c r="AP248" s="412"/>
      <c r="AQ248" s="412"/>
      <c r="AR248" s="412"/>
      <c r="AS248" s="412"/>
      <c r="AT248" s="413"/>
      <c r="AU248" s="414"/>
      <c r="AV248" s="415"/>
      <c r="AW248" s="415"/>
      <c r="AX248" s="564"/>
    </row>
    <row r="249" spans="1:50" ht="24.75" customHeight="1" x14ac:dyDescent="0.15">
      <c r="A249" s="712"/>
      <c r="B249" s="713"/>
      <c r="C249" s="713"/>
      <c r="D249" s="713"/>
      <c r="E249" s="713"/>
      <c r="F249" s="714"/>
      <c r="G249" s="408"/>
      <c r="H249" s="409"/>
      <c r="I249" s="409"/>
      <c r="J249" s="409"/>
      <c r="K249" s="410"/>
      <c r="L249" s="411"/>
      <c r="M249" s="412"/>
      <c r="N249" s="412"/>
      <c r="O249" s="412"/>
      <c r="P249" s="412"/>
      <c r="Q249" s="412"/>
      <c r="R249" s="412"/>
      <c r="S249" s="412"/>
      <c r="T249" s="412"/>
      <c r="U249" s="412"/>
      <c r="V249" s="412"/>
      <c r="W249" s="412"/>
      <c r="X249" s="413"/>
      <c r="Y249" s="414"/>
      <c r="Z249" s="415"/>
      <c r="AA249" s="415"/>
      <c r="AB249" s="416"/>
      <c r="AC249" s="408"/>
      <c r="AD249" s="409"/>
      <c r="AE249" s="409"/>
      <c r="AF249" s="409"/>
      <c r="AG249" s="410"/>
      <c r="AH249" s="411"/>
      <c r="AI249" s="412"/>
      <c r="AJ249" s="412"/>
      <c r="AK249" s="412"/>
      <c r="AL249" s="412"/>
      <c r="AM249" s="412"/>
      <c r="AN249" s="412"/>
      <c r="AO249" s="412"/>
      <c r="AP249" s="412"/>
      <c r="AQ249" s="412"/>
      <c r="AR249" s="412"/>
      <c r="AS249" s="412"/>
      <c r="AT249" s="413"/>
      <c r="AU249" s="414"/>
      <c r="AV249" s="415"/>
      <c r="AW249" s="415"/>
      <c r="AX249" s="564"/>
    </row>
    <row r="250" spans="1:50" ht="24.75" customHeight="1" x14ac:dyDescent="0.15">
      <c r="A250" s="712"/>
      <c r="B250" s="713"/>
      <c r="C250" s="713"/>
      <c r="D250" s="713"/>
      <c r="E250" s="713"/>
      <c r="F250" s="714"/>
      <c r="G250" s="408"/>
      <c r="H250" s="409"/>
      <c r="I250" s="409"/>
      <c r="J250" s="409"/>
      <c r="K250" s="410"/>
      <c r="L250" s="411"/>
      <c r="M250" s="412"/>
      <c r="N250" s="412"/>
      <c r="O250" s="412"/>
      <c r="P250" s="412"/>
      <c r="Q250" s="412"/>
      <c r="R250" s="412"/>
      <c r="S250" s="412"/>
      <c r="T250" s="412"/>
      <c r="U250" s="412"/>
      <c r="V250" s="412"/>
      <c r="W250" s="412"/>
      <c r="X250" s="413"/>
      <c r="Y250" s="414"/>
      <c r="Z250" s="415"/>
      <c r="AA250" s="415"/>
      <c r="AB250" s="416"/>
      <c r="AC250" s="408"/>
      <c r="AD250" s="409"/>
      <c r="AE250" s="409"/>
      <c r="AF250" s="409"/>
      <c r="AG250" s="410"/>
      <c r="AH250" s="411"/>
      <c r="AI250" s="412"/>
      <c r="AJ250" s="412"/>
      <c r="AK250" s="412"/>
      <c r="AL250" s="412"/>
      <c r="AM250" s="412"/>
      <c r="AN250" s="412"/>
      <c r="AO250" s="412"/>
      <c r="AP250" s="412"/>
      <c r="AQ250" s="412"/>
      <c r="AR250" s="412"/>
      <c r="AS250" s="412"/>
      <c r="AT250" s="413"/>
      <c r="AU250" s="414"/>
      <c r="AV250" s="415"/>
      <c r="AW250" s="415"/>
      <c r="AX250" s="564"/>
    </row>
    <row r="251" spans="1:50" ht="24.75" customHeight="1" x14ac:dyDescent="0.15">
      <c r="A251" s="712"/>
      <c r="B251" s="713"/>
      <c r="C251" s="713"/>
      <c r="D251" s="713"/>
      <c r="E251" s="713"/>
      <c r="F251" s="714"/>
      <c r="G251" s="408"/>
      <c r="H251" s="409"/>
      <c r="I251" s="409"/>
      <c r="J251" s="409"/>
      <c r="K251" s="410"/>
      <c r="L251" s="411"/>
      <c r="M251" s="412"/>
      <c r="N251" s="412"/>
      <c r="O251" s="412"/>
      <c r="P251" s="412"/>
      <c r="Q251" s="412"/>
      <c r="R251" s="412"/>
      <c r="S251" s="412"/>
      <c r="T251" s="412"/>
      <c r="U251" s="412"/>
      <c r="V251" s="412"/>
      <c r="W251" s="412"/>
      <c r="X251" s="413"/>
      <c r="Y251" s="414"/>
      <c r="Z251" s="415"/>
      <c r="AA251" s="415"/>
      <c r="AB251" s="416"/>
      <c r="AC251" s="408"/>
      <c r="AD251" s="409"/>
      <c r="AE251" s="409"/>
      <c r="AF251" s="409"/>
      <c r="AG251" s="410"/>
      <c r="AH251" s="411"/>
      <c r="AI251" s="412"/>
      <c r="AJ251" s="412"/>
      <c r="AK251" s="412"/>
      <c r="AL251" s="412"/>
      <c r="AM251" s="412"/>
      <c r="AN251" s="412"/>
      <c r="AO251" s="412"/>
      <c r="AP251" s="412"/>
      <c r="AQ251" s="412"/>
      <c r="AR251" s="412"/>
      <c r="AS251" s="412"/>
      <c r="AT251" s="413"/>
      <c r="AU251" s="414"/>
      <c r="AV251" s="415"/>
      <c r="AW251" s="415"/>
      <c r="AX251" s="564"/>
    </row>
    <row r="252" spans="1:50" ht="24.75" customHeight="1" thickBot="1" x14ac:dyDescent="0.2">
      <c r="A252" s="712"/>
      <c r="B252" s="713"/>
      <c r="C252" s="713"/>
      <c r="D252" s="713"/>
      <c r="E252" s="713"/>
      <c r="F252" s="714"/>
      <c r="G252" s="565" t="s">
        <v>22</v>
      </c>
      <c r="H252" s="566"/>
      <c r="I252" s="566"/>
      <c r="J252" s="566"/>
      <c r="K252" s="566"/>
      <c r="L252" s="567"/>
      <c r="M252" s="146"/>
      <c r="N252" s="146"/>
      <c r="O252" s="146"/>
      <c r="P252" s="146"/>
      <c r="Q252" s="146"/>
      <c r="R252" s="146"/>
      <c r="S252" s="146"/>
      <c r="T252" s="146"/>
      <c r="U252" s="146"/>
      <c r="V252" s="146"/>
      <c r="W252" s="146"/>
      <c r="X252" s="147"/>
      <c r="Y252" s="568">
        <f>SUM(Y242:AB251)</f>
        <v>0</v>
      </c>
      <c r="Z252" s="569"/>
      <c r="AA252" s="569"/>
      <c r="AB252" s="570"/>
      <c r="AC252" s="565" t="s">
        <v>22</v>
      </c>
      <c r="AD252" s="566"/>
      <c r="AE252" s="566"/>
      <c r="AF252" s="566"/>
      <c r="AG252" s="566"/>
      <c r="AH252" s="567"/>
      <c r="AI252" s="146"/>
      <c r="AJ252" s="146"/>
      <c r="AK252" s="146"/>
      <c r="AL252" s="146"/>
      <c r="AM252" s="146"/>
      <c r="AN252" s="146"/>
      <c r="AO252" s="146"/>
      <c r="AP252" s="146"/>
      <c r="AQ252" s="146"/>
      <c r="AR252" s="146"/>
      <c r="AS252" s="146"/>
      <c r="AT252" s="147"/>
      <c r="AU252" s="568">
        <f>SUM(AU242:AX251)</f>
        <v>0</v>
      </c>
      <c r="AV252" s="569"/>
      <c r="AW252" s="569"/>
      <c r="AX252" s="571"/>
    </row>
    <row r="253" spans="1:50" ht="30" customHeight="1" x14ac:dyDescent="0.15">
      <c r="A253" s="712"/>
      <c r="B253" s="713"/>
      <c r="C253" s="713"/>
      <c r="D253" s="713"/>
      <c r="E253" s="713"/>
      <c r="F253" s="714"/>
      <c r="G253" s="373" t="s">
        <v>407</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408</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12"/>
      <c r="B254" s="713"/>
      <c r="C254" s="713"/>
      <c r="D254" s="713"/>
      <c r="E254" s="713"/>
      <c r="F254" s="714"/>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79"/>
    </row>
    <row r="255" spans="1:50" ht="24.75" customHeight="1" x14ac:dyDescent="0.15">
      <c r="A255" s="712"/>
      <c r="B255" s="713"/>
      <c r="C255" s="713"/>
      <c r="D255" s="713"/>
      <c r="E255" s="713"/>
      <c r="F255" s="714"/>
      <c r="G255" s="358"/>
      <c r="H255" s="359"/>
      <c r="I255" s="359"/>
      <c r="J255" s="359"/>
      <c r="K255" s="360"/>
      <c r="L255" s="361"/>
      <c r="M255" s="362"/>
      <c r="N255" s="362"/>
      <c r="O255" s="362"/>
      <c r="P255" s="362"/>
      <c r="Q255" s="362"/>
      <c r="R255" s="362"/>
      <c r="S255" s="362"/>
      <c r="T255" s="362"/>
      <c r="U255" s="362"/>
      <c r="V255" s="362"/>
      <c r="W255" s="362"/>
      <c r="X255" s="363"/>
      <c r="Y255" s="393"/>
      <c r="Z255" s="394"/>
      <c r="AA255" s="394"/>
      <c r="AB255" s="395"/>
      <c r="AC255" s="358"/>
      <c r="AD255" s="359"/>
      <c r="AE255" s="359"/>
      <c r="AF255" s="359"/>
      <c r="AG255" s="360"/>
      <c r="AH255" s="361"/>
      <c r="AI255" s="362"/>
      <c r="AJ255" s="362"/>
      <c r="AK255" s="362"/>
      <c r="AL255" s="362"/>
      <c r="AM255" s="362"/>
      <c r="AN255" s="362"/>
      <c r="AO255" s="362"/>
      <c r="AP255" s="362"/>
      <c r="AQ255" s="362"/>
      <c r="AR255" s="362"/>
      <c r="AS255" s="362"/>
      <c r="AT255" s="363"/>
      <c r="AU255" s="393"/>
      <c r="AV255" s="394"/>
      <c r="AW255" s="394"/>
      <c r="AX255" s="480"/>
    </row>
    <row r="256" spans="1:50" ht="24.75" customHeight="1" x14ac:dyDescent="0.15">
      <c r="A256" s="712"/>
      <c r="B256" s="713"/>
      <c r="C256" s="713"/>
      <c r="D256" s="713"/>
      <c r="E256" s="713"/>
      <c r="F256" s="714"/>
      <c r="G256" s="408"/>
      <c r="H256" s="409"/>
      <c r="I256" s="409"/>
      <c r="J256" s="409"/>
      <c r="K256" s="410"/>
      <c r="L256" s="411"/>
      <c r="M256" s="412"/>
      <c r="N256" s="412"/>
      <c r="O256" s="412"/>
      <c r="P256" s="412"/>
      <c r="Q256" s="412"/>
      <c r="R256" s="412"/>
      <c r="S256" s="412"/>
      <c r="T256" s="412"/>
      <c r="U256" s="412"/>
      <c r="V256" s="412"/>
      <c r="W256" s="412"/>
      <c r="X256" s="413"/>
      <c r="Y256" s="414"/>
      <c r="Z256" s="415"/>
      <c r="AA256" s="415"/>
      <c r="AB256" s="416"/>
      <c r="AC256" s="408"/>
      <c r="AD256" s="409"/>
      <c r="AE256" s="409"/>
      <c r="AF256" s="409"/>
      <c r="AG256" s="410"/>
      <c r="AH256" s="411"/>
      <c r="AI256" s="412"/>
      <c r="AJ256" s="412"/>
      <c r="AK256" s="412"/>
      <c r="AL256" s="412"/>
      <c r="AM256" s="412"/>
      <c r="AN256" s="412"/>
      <c r="AO256" s="412"/>
      <c r="AP256" s="412"/>
      <c r="AQ256" s="412"/>
      <c r="AR256" s="412"/>
      <c r="AS256" s="412"/>
      <c r="AT256" s="413"/>
      <c r="AU256" s="414"/>
      <c r="AV256" s="415"/>
      <c r="AW256" s="415"/>
      <c r="AX256" s="564"/>
    </row>
    <row r="257" spans="1:50" ht="24.75" customHeight="1" x14ac:dyDescent="0.15">
      <c r="A257" s="712"/>
      <c r="B257" s="713"/>
      <c r="C257" s="713"/>
      <c r="D257" s="713"/>
      <c r="E257" s="713"/>
      <c r="F257" s="714"/>
      <c r="G257" s="408"/>
      <c r="H257" s="409"/>
      <c r="I257" s="409"/>
      <c r="J257" s="409"/>
      <c r="K257" s="410"/>
      <c r="L257" s="411"/>
      <c r="M257" s="412"/>
      <c r="N257" s="412"/>
      <c r="O257" s="412"/>
      <c r="P257" s="412"/>
      <c r="Q257" s="412"/>
      <c r="R257" s="412"/>
      <c r="S257" s="412"/>
      <c r="T257" s="412"/>
      <c r="U257" s="412"/>
      <c r="V257" s="412"/>
      <c r="W257" s="412"/>
      <c r="X257" s="413"/>
      <c r="Y257" s="414"/>
      <c r="Z257" s="415"/>
      <c r="AA257" s="415"/>
      <c r="AB257" s="416"/>
      <c r="AC257" s="408"/>
      <c r="AD257" s="409"/>
      <c r="AE257" s="409"/>
      <c r="AF257" s="409"/>
      <c r="AG257" s="410"/>
      <c r="AH257" s="411"/>
      <c r="AI257" s="412"/>
      <c r="AJ257" s="412"/>
      <c r="AK257" s="412"/>
      <c r="AL257" s="412"/>
      <c r="AM257" s="412"/>
      <c r="AN257" s="412"/>
      <c r="AO257" s="412"/>
      <c r="AP257" s="412"/>
      <c r="AQ257" s="412"/>
      <c r="AR257" s="412"/>
      <c r="AS257" s="412"/>
      <c r="AT257" s="413"/>
      <c r="AU257" s="414"/>
      <c r="AV257" s="415"/>
      <c r="AW257" s="415"/>
      <c r="AX257" s="564"/>
    </row>
    <row r="258" spans="1:50" ht="24.75" customHeight="1" x14ac:dyDescent="0.15">
      <c r="A258" s="712"/>
      <c r="B258" s="713"/>
      <c r="C258" s="713"/>
      <c r="D258" s="713"/>
      <c r="E258" s="713"/>
      <c r="F258" s="714"/>
      <c r="G258" s="408"/>
      <c r="H258" s="409"/>
      <c r="I258" s="409"/>
      <c r="J258" s="409"/>
      <c r="K258" s="410"/>
      <c r="L258" s="411"/>
      <c r="M258" s="412"/>
      <c r="N258" s="412"/>
      <c r="O258" s="412"/>
      <c r="P258" s="412"/>
      <c r="Q258" s="412"/>
      <c r="R258" s="412"/>
      <c r="S258" s="412"/>
      <c r="T258" s="412"/>
      <c r="U258" s="412"/>
      <c r="V258" s="412"/>
      <c r="W258" s="412"/>
      <c r="X258" s="413"/>
      <c r="Y258" s="414"/>
      <c r="Z258" s="415"/>
      <c r="AA258" s="415"/>
      <c r="AB258" s="416"/>
      <c r="AC258" s="408"/>
      <c r="AD258" s="409"/>
      <c r="AE258" s="409"/>
      <c r="AF258" s="409"/>
      <c r="AG258" s="410"/>
      <c r="AH258" s="411"/>
      <c r="AI258" s="412"/>
      <c r="AJ258" s="412"/>
      <c r="AK258" s="412"/>
      <c r="AL258" s="412"/>
      <c r="AM258" s="412"/>
      <c r="AN258" s="412"/>
      <c r="AO258" s="412"/>
      <c r="AP258" s="412"/>
      <c r="AQ258" s="412"/>
      <c r="AR258" s="412"/>
      <c r="AS258" s="412"/>
      <c r="AT258" s="413"/>
      <c r="AU258" s="414"/>
      <c r="AV258" s="415"/>
      <c r="AW258" s="415"/>
      <c r="AX258" s="564"/>
    </row>
    <row r="259" spans="1:50" ht="24.75" customHeight="1" x14ac:dyDescent="0.15">
      <c r="A259" s="712"/>
      <c r="B259" s="713"/>
      <c r="C259" s="713"/>
      <c r="D259" s="713"/>
      <c r="E259" s="713"/>
      <c r="F259" s="714"/>
      <c r="G259" s="408"/>
      <c r="H259" s="409"/>
      <c r="I259" s="409"/>
      <c r="J259" s="409"/>
      <c r="K259" s="410"/>
      <c r="L259" s="411"/>
      <c r="M259" s="412"/>
      <c r="N259" s="412"/>
      <c r="O259" s="412"/>
      <c r="P259" s="412"/>
      <c r="Q259" s="412"/>
      <c r="R259" s="412"/>
      <c r="S259" s="412"/>
      <c r="T259" s="412"/>
      <c r="U259" s="412"/>
      <c r="V259" s="412"/>
      <c r="W259" s="412"/>
      <c r="X259" s="413"/>
      <c r="Y259" s="414"/>
      <c r="Z259" s="415"/>
      <c r="AA259" s="415"/>
      <c r="AB259" s="416"/>
      <c r="AC259" s="408"/>
      <c r="AD259" s="409"/>
      <c r="AE259" s="409"/>
      <c r="AF259" s="409"/>
      <c r="AG259" s="410"/>
      <c r="AH259" s="411"/>
      <c r="AI259" s="412"/>
      <c r="AJ259" s="412"/>
      <c r="AK259" s="412"/>
      <c r="AL259" s="412"/>
      <c r="AM259" s="412"/>
      <c r="AN259" s="412"/>
      <c r="AO259" s="412"/>
      <c r="AP259" s="412"/>
      <c r="AQ259" s="412"/>
      <c r="AR259" s="412"/>
      <c r="AS259" s="412"/>
      <c r="AT259" s="413"/>
      <c r="AU259" s="414"/>
      <c r="AV259" s="415"/>
      <c r="AW259" s="415"/>
      <c r="AX259" s="564"/>
    </row>
    <row r="260" spans="1:50" ht="24.75" customHeight="1" x14ac:dyDescent="0.15">
      <c r="A260" s="712"/>
      <c r="B260" s="713"/>
      <c r="C260" s="713"/>
      <c r="D260" s="713"/>
      <c r="E260" s="713"/>
      <c r="F260" s="714"/>
      <c r="G260" s="408"/>
      <c r="H260" s="409"/>
      <c r="I260" s="409"/>
      <c r="J260" s="409"/>
      <c r="K260" s="410"/>
      <c r="L260" s="411"/>
      <c r="M260" s="412"/>
      <c r="N260" s="412"/>
      <c r="O260" s="412"/>
      <c r="P260" s="412"/>
      <c r="Q260" s="412"/>
      <c r="R260" s="412"/>
      <c r="S260" s="412"/>
      <c r="T260" s="412"/>
      <c r="U260" s="412"/>
      <c r="V260" s="412"/>
      <c r="W260" s="412"/>
      <c r="X260" s="413"/>
      <c r="Y260" s="414"/>
      <c r="Z260" s="415"/>
      <c r="AA260" s="415"/>
      <c r="AB260" s="416"/>
      <c r="AC260" s="408"/>
      <c r="AD260" s="409"/>
      <c r="AE260" s="409"/>
      <c r="AF260" s="409"/>
      <c r="AG260" s="410"/>
      <c r="AH260" s="411"/>
      <c r="AI260" s="412"/>
      <c r="AJ260" s="412"/>
      <c r="AK260" s="412"/>
      <c r="AL260" s="412"/>
      <c r="AM260" s="412"/>
      <c r="AN260" s="412"/>
      <c r="AO260" s="412"/>
      <c r="AP260" s="412"/>
      <c r="AQ260" s="412"/>
      <c r="AR260" s="412"/>
      <c r="AS260" s="412"/>
      <c r="AT260" s="413"/>
      <c r="AU260" s="414"/>
      <c r="AV260" s="415"/>
      <c r="AW260" s="415"/>
      <c r="AX260" s="564"/>
    </row>
    <row r="261" spans="1:50" ht="24.75" customHeight="1" x14ac:dyDescent="0.15">
      <c r="A261" s="712"/>
      <c r="B261" s="713"/>
      <c r="C261" s="713"/>
      <c r="D261" s="713"/>
      <c r="E261" s="713"/>
      <c r="F261" s="714"/>
      <c r="G261" s="408"/>
      <c r="H261" s="409"/>
      <c r="I261" s="409"/>
      <c r="J261" s="409"/>
      <c r="K261" s="410"/>
      <c r="L261" s="411"/>
      <c r="M261" s="412"/>
      <c r="N261" s="412"/>
      <c r="O261" s="412"/>
      <c r="P261" s="412"/>
      <c r="Q261" s="412"/>
      <c r="R261" s="412"/>
      <c r="S261" s="412"/>
      <c r="T261" s="412"/>
      <c r="U261" s="412"/>
      <c r="V261" s="412"/>
      <c r="W261" s="412"/>
      <c r="X261" s="413"/>
      <c r="Y261" s="414"/>
      <c r="Z261" s="415"/>
      <c r="AA261" s="415"/>
      <c r="AB261" s="416"/>
      <c r="AC261" s="408"/>
      <c r="AD261" s="409"/>
      <c r="AE261" s="409"/>
      <c r="AF261" s="409"/>
      <c r="AG261" s="410"/>
      <c r="AH261" s="411"/>
      <c r="AI261" s="412"/>
      <c r="AJ261" s="412"/>
      <c r="AK261" s="412"/>
      <c r="AL261" s="412"/>
      <c r="AM261" s="412"/>
      <c r="AN261" s="412"/>
      <c r="AO261" s="412"/>
      <c r="AP261" s="412"/>
      <c r="AQ261" s="412"/>
      <c r="AR261" s="412"/>
      <c r="AS261" s="412"/>
      <c r="AT261" s="413"/>
      <c r="AU261" s="414"/>
      <c r="AV261" s="415"/>
      <c r="AW261" s="415"/>
      <c r="AX261" s="564"/>
    </row>
    <row r="262" spans="1:50" ht="24.75" customHeight="1" x14ac:dyDescent="0.15">
      <c r="A262" s="712"/>
      <c r="B262" s="713"/>
      <c r="C262" s="713"/>
      <c r="D262" s="713"/>
      <c r="E262" s="713"/>
      <c r="F262" s="714"/>
      <c r="G262" s="408"/>
      <c r="H262" s="409"/>
      <c r="I262" s="409"/>
      <c r="J262" s="409"/>
      <c r="K262" s="410"/>
      <c r="L262" s="411"/>
      <c r="M262" s="412"/>
      <c r="N262" s="412"/>
      <c r="O262" s="412"/>
      <c r="P262" s="412"/>
      <c r="Q262" s="412"/>
      <c r="R262" s="412"/>
      <c r="S262" s="412"/>
      <c r="T262" s="412"/>
      <c r="U262" s="412"/>
      <c r="V262" s="412"/>
      <c r="W262" s="412"/>
      <c r="X262" s="413"/>
      <c r="Y262" s="414"/>
      <c r="Z262" s="415"/>
      <c r="AA262" s="415"/>
      <c r="AB262" s="416"/>
      <c r="AC262" s="408"/>
      <c r="AD262" s="409"/>
      <c r="AE262" s="409"/>
      <c r="AF262" s="409"/>
      <c r="AG262" s="410"/>
      <c r="AH262" s="411"/>
      <c r="AI262" s="412"/>
      <c r="AJ262" s="412"/>
      <c r="AK262" s="412"/>
      <c r="AL262" s="412"/>
      <c r="AM262" s="412"/>
      <c r="AN262" s="412"/>
      <c r="AO262" s="412"/>
      <c r="AP262" s="412"/>
      <c r="AQ262" s="412"/>
      <c r="AR262" s="412"/>
      <c r="AS262" s="412"/>
      <c r="AT262" s="413"/>
      <c r="AU262" s="414"/>
      <c r="AV262" s="415"/>
      <c r="AW262" s="415"/>
      <c r="AX262" s="564"/>
    </row>
    <row r="263" spans="1:50" ht="24.75" customHeight="1" x14ac:dyDescent="0.15">
      <c r="A263" s="712"/>
      <c r="B263" s="713"/>
      <c r="C263" s="713"/>
      <c r="D263" s="713"/>
      <c r="E263" s="713"/>
      <c r="F263" s="714"/>
      <c r="G263" s="408"/>
      <c r="H263" s="409"/>
      <c r="I263" s="409"/>
      <c r="J263" s="409"/>
      <c r="K263" s="410"/>
      <c r="L263" s="411"/>
      <c r="M263" s="412"/>
      <c r="N263" s="412"/>
      <c r="O263" s="412"/>
      <c r="P263" s="412"/>
      <c r="Q263" s="412"/>
      <c r="R263" s="412"/>
      <c r="S263" s="412"/>
      <c r="T263" s="412"/>
      <c r="U263" s="412"/>
      <c r="V263" s="412"/>
      <c r="W263" s="412"/>
      <c r="X263" s="413"/>
      <c r="Y263" s="414"/>
      <c r="Z263" s="415"/>
      <c r="AA263" s="415"/>
      <c r="AB263" s="416"/>
      <c r="AC263" s="408"/>
      <c r="AD263" s="409"/>
      <c r="AE263" s="409"/>
      <c r="AF263" s="409"/>
      <c r="AG263" s="410"/>
      <c r="AH263" s="411"/>
      <c r="AI263" s="412"/>
      <c r="AJ263" s="412"/>
      <c r="AK263" s="412"/>
      <c r="AL263" s="412"/>
      <c r="AM263" s="412"/>
      <c r="AN263" s="412"/>
      <c r="AO263" s="412"/>
      <c r="AP263" s="412"/>
      <c r="AQ263" s="412"/>
      <c r="AR263" s="412"/>
      <c r="AS263" s="412"/>
      <c r="AT263" s="413"/>
      <c r="AU263" s="414"/>
      <c r="AV263" s="415"/>
      <c r="AW263" s="415"/>
      <c r="AX263" s="564"/>
    </row>
    <row r="264" spans="1:50" ht="24.75" customHeight="1" x14ac:dyDescent="0.15">
      <c r="A264" s="712"/>
      <c r="B264" s="713"/>
      <c r="C264" s="713"/>
      <c r="D264" s="713"/>
      <c r="E264" s="713"/>
      <c r="F264" s="714"/>
      <c r="G264" s="408"/>
      <c r="H264" s="409"/>
      <c r="I264" s="409"/>
      <c r="J264" s="409"/>
      <c r="K264" s="410"/>
      <c r="L264" s="411"/>
      <c r="M264" s="412"/>
      <c r="N264" s="412"/>
      <c r="O264" s="412"/>
      <c r="P264" s="412"/>
      <c r="Q264" s="412"/>
      <c r="R264" s="412"/>
      <c r="S264" s="412"/>
      <c r="T264" s="412"/>
      <c r="U264" s="412"/>
      <c r="V264" s="412"/>
      <c r="W264" s="412"/>
      <c r="X264" s="413"/>
      <c r="Y264" s="414"/>
      <c r="Z264" s="415"/>
      <c r="AA264" s="415"/>
      <c r="AB264" s="416"/>
      <c r="AC264" s="408"/>
      <c r="AD264" s="409"/>
      <c r="AE264" s="409"/>
      <c r="AF264" s="409"/>
      <c r="AG264" s="410"/>
      <c r="AH264" s="411"/>
      <c r="AI264" s="412"/>
      <c r="AJ264" s="412"/>
      <c r="AK264" s="412"/>
      <c r="AL264" s="412"/>
      <c r="AM264" s="412"/>
      <c r="AN264" s="412"/>
      <c r="AO264" s="412"/>
      <c r="AP264" s="412"/>
      <c r="AQ264" s="412"/>
      <c r="AR264" s="412"/>
      <c r="AS264" s="412"/>
      <c r="AT264" s="413"/>
      <c r="AU264" s="414"/>
      <c r="AV264" s="415"/>
      <c r="AW264" s="415"/>
      <c r="AX264" s="564"/>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0" t="s">
        <v>33</v>
      </c>
      <c r="AL3" s="242"/>
      <c r="AM3" s="242"/>
      <c r="AN3" s="242"/>
      <c r="AO3" s="242"/>
      <c r="AP3" s="242"/>
      <c r="AQ3" s="242" t="s">
        <v>23</v>
      </c>
      <c r="AR3" s="242"/>
      <c r="AS3" s="242"/>
      <c r="AT3" s="242"/>
      <c r="AU3" s="82" t="s">
        <v>24</v>
      </c>
      <c r="AV3" s="83"/>
      <c r="AW3" s="83"/>
      <c r="AX3" s="581"/>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82"/>
      <c r="AR4" s="576"/>
      <c r="AS4" s="576"/>
      <c r="AT4" s="576"/>
      <c r="AU4" s="577"/>
      <c r="AV4" s="578"/>
      <c r="AW4" s="578"/>
      <c r="AX4" s="579"/>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82"/>
      <c r="AR5" s="576"/>
      <c r="AS5" s="576"/>
      <c r="AT5" s="576"/>
      <c r="AU5" s="577"/>
      <c r="AV5" s="578"/>
      <c r="AW5" s="578"/>
      <c r="AX5" s="579"/>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82"/>
      <c r="AR6" s="576"/>
      <c r="AS6" s="576"/>
      <c r="AT6" s="576"/>
      <c r="AU6" s="577"/>
      <c r="AV6" s="578"/>
      <c r="AW6" s="578"/>
      <c r="AX6" s="579"/>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82"/>
      <c r="AR7" s="576"/>
      <c r="AS7" s="576"/>
      <c r="AT7" s="576"/>
      <c r="AU7" s="577"/>
      <c r="AV7" s="578"/>
      <c r="AW7" s="578"/>
      <c r="AX7" s="579"/>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82"/>
      <c r="AR8" s="576"/>
      <c r="AS8" s="576"/>
      <c r="AT8" s="576"/>
      <c r="AU8" s="577"/>
      <c r="AV8" s="578"/>
      <c r="AW8" s="578"/>
      <c r="AX8" s="579"/>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82"/>
      <c r="AR9" s="576"/>
      <c r="AS9" s="576"/>
      <c r="AT9" s="576"/>
      <c r="AU9" s="577"/>
      <c r="AV9" s="578"/>
      <c r="AW9" s="578"/>
      <c r="AX9" s="579"/>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82"/>
      <c r="AR10" s="576"/>
      <c r="AS10" s="576"/>
      <c r="AT10" s="576"/>
      <c r="AU10" s="577"/>
      <c r="AV10" s="578"/>
      <c r="AW10" s="578"/>
      <c r="AX10" s="579"/>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82"/>
      <c r="AR11" s="576"/>
      <c r="AS11" s="576"/>
      <c r="AT11" s="576"/>
      <c r="AU11" s="577"/>
      <c r="AV11" s="578"/>
      <c r="AW11" s="578"/>
      <c r="AX11" s="579"/>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82"/>
      <c r="AR12" s="576"/>
      <c r="AS12" s="576"/>
      <c r="AT12" s="576"/>
      <c r="AU12" s="577"/>
      <c r="AV12" s="578"/>
      <c r="AW12" s="578"/>
      <c r="AX12" s="579"/>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82"/>
      <c r="AR13" s="576"/>
      <c r="AS13" s="576"/>
      <c r="AT13" s="576"/>
      <c r="AU13" s="577"/>
      <c r="AV13" s="578"/>
      <c r="AW13" s="578"/>
      <c r="AX13" s="579"/>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82"/>
      <c r="AR14" s="576"/>
      <c r="AS14" s="576"/>
      <c r="AT14" s="576"/>
      <c r="AU14" s="577"/>
      <c r="AV14" s="578"/>
      <c r="AW14" s="578"/>
      <c r="AX14" s="579"/>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82"/>
      <c r="AR15" s="576"/>
      <c r="AS15" s="576"/>
      <c r="AT15" s="576"/>
      <c r="AU15" s="577"/>
      <c r="AV15" s="578"/>
      <c r="AW15" s="578"/>
      <c r="AX15" s="579"/>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82"/>
      <c r="AR16" s="576"/>
      <c r="AS16" s="576"/>
      <c r="AT16" s="576"/>
      <c r="AU16" s="577"/>
      <c r="AV16" s="578"/>
      <c r="AW16" s="578"/>
      <c r="AX16" s="579"/>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82"/>
      <c r="AR17" s="576"/>
      <c r="AS17" s="576"/>
      <c r="AT17" s="576"/>
      <c r="AU17" s="577"/>
      <c r="AV17" s="578"/>
      <c r="AW17" s="578"/>
      <c r="AX17" s="579"/>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82"/>
      <c r="AR18" s="576"/>
      <c r="AS18" s="576"/>
      <c r="AT18" s="576"/>
      <c r="AU18" s="577"/>
      <c r="AV18" s="578"/>
      <c r="AW18" s="578"/>
      <c r="AX18" s="579"/>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82"/>
      <c r="AR19" s="576"/>
      <c r="AS19" s="576"/>
      <c r="AT19" s="576"/>
      <c r="AU19" s="577"/>
      <c r="AV19" s="578"/>
      <c r="AW19" s="578"/>
      <c r="AX19" s="579"/>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82"/>
      <c r="AR20" s="576"/>
      <c r="AS20" s="576"/>
      <c r="AT20" s="576"/>
      <c r="AU20" s="577"/>
      <c r="AV20" s="578"/>
      <c r="AW20" s="578"/>
      <c r="AX20" s="579"/>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82"/>
      <c r="AR21" s="576"/>
      <c r="AS21" s="576"/>
      <c r="AT21" s="576"/>
      <c r="AU21" s="577"/>
      <c r="AV21" s="578"/>
      <c r="AW21" s="578"/>
      <c r="AX21" s="579"/>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82"/>
      <c r="AR22" s="576"/>
      <c r="AS22" s="576"/>
      <c r="AT22" s="576"/>
      <c r="AU22" s="577"/>
      <c r="AV22" s="578"/>
      <c r="AW22" s="578"/>
      <c r="AX22" s="579"/>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82"/>
      <c r="AR23" s="576"/>
      <c r="AS23" s="576"/>
      <c r="AT23" s="576"/>
      <c r="AU23" s="577"/>
      <c r="AV23" s="578"/>
      <c r="AW23" s="578"/>
      <c r="AX23" s="579"/>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82"/>
      <c r="AR24" s="576"/>
      <c r="AS24" s="576"/>
      <c r="AT24" s="576"/>
      <c r="AU24" s="577"/>
      <c r="AV24" s="578"/>
      <c r="AW24" s="578"/>
      <c r="AX24" s="579"/>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82"/>
      <c r="AR25" s="576"/>
      <c r="AS25" s="576"/>
      <c r="AT25" s="576"/>
      <c r="AU25" s="577"/>
      <c r="AV25" s="578"/>
      <c r="AW25" s="578"/>
      <c r="AX25" s="579"/>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82"/>
      <c r="AR26" s="576"/>
      <c r="AS26" s="576"/>
      <c r="AT26" s="576"/>
      <c r="AU26" s="577"/>
      <c r="AV26" s="578"/>
      <c r="AW26" s="578"/>
      <c r="AX26" s="579"/>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82"/>
      <c r="AR27" s="576"/>
      <c r="AS27" s="576"/>
      <c r="AT27" s="576"/>
      <c r="AU27" s="577"/>
      <c r="AV27" s="578"/>
      <c r="AW27" s="578"/>
      <c r="AX27" s="579"/>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82"/>
      <c r="AR28" s="576"/>
      <c r="AS28" s="576"/>
      <c r="AT28" s="576"/>
      <c r="AU28" s="577"/>
      <c r="AV28" s="578"/>
      <c r="AW28" s="578"/>
      <c r="AX28" s="579"/>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82"/>
      <c r="AR29" s="576"/>
      <c r="AS29" s="576"/>
      <c r="AT29" s="576"/>
      <c r="AU29" s="577"/>
      <c r="AV29" s="578"/>
      <c r="AW29" s="578"/>
      <c r="AX29" s="579"/>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82"/>
      <c r="AR30" s="576"/>
      <c r="AS30" s="576"/>
      <c r="AT30" s="576"/>
      <c r="AU30" s="577"/>
      <c r="AV30" s="578"/>
      <c r="AW30" s="578"/>
      <c r="AX30" s="579"/>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82"/>
      <c r="AR31" s="576"/>
      <c r="AS31" s="576"/>
      <c r="AT31" s="576"/>
      <c r="AU31" s="577"/>
      <c r="AV31" s="578"/>
      <c r="AW31" s="578"/>
      <c r="AX31" s="579"/>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82"/>
      <c r="AR32" s="576"/>
      <c r="AS32" s="576"/>
      <c r="AT32" s="576"/>
      <c r="AU32" s="577"/>
      <c r="AV32" s="578"/>
      <c r="AW32" s="578"/>
      <c r="AX32" s="579"/>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82"/>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0" t="s">
        <v>33</v>
      </c>
      <c r="AL36" s="242"/>
      <c r="AM36" s="242"/>
      <c r="AN36" s="242"/>
      <c r="AO36" s="242"/>
      <c r="AP36" s="242"/>
      <c r="AQ36" s="242" t="s">
        <v>23</v>
      </c>
      <c r="AR36" s="242"/>
      <c r="AS36" s="242"/>
      <c r="AT36" s="242"/>
      <c r="AU36" s="82" t="s">
        <v>24</v>
      </c>
      <c r="AV36" s="83"/>
      <c r="AW36" s="83"/>
      <c r="AX36" s="581"/>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82"/>
      <c r="AR37" s="576"/>
      <c r="AS37" s="576"/>
      <c r="AT37" s="576"/>
      <c r="AU37" s="577"/>
      <c r="AV37" s="578"/>
      <c r="AW37" s="578"/>
      <c r="AX37" s="579"/>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82"/>
      <c r="AR38" s="576"/>
      <c r="AS38" s="576"/>
      <c r="AT38" s="576"/>
      <c r="AU38" s="577"/>
      <c r="AV38" s="578"/>
      <c r="AW38" s="578"/>
      <c r="AX38" s="579"/>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82"/>
      <c r="AR39" s="576"/>
      <c r="AS39" s="576"/>
      <c r="AT39" s="576"/>
      <c r="AU39" s="577"/>
      <c r="AV39" s="578"/>
      <c r="AW39" s="578"/>
      <c r="AX39" s="579"/>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82"/>
      <c r="AR40" s="576"/>
      <c r="AS40" s="576"/>
      <c r="AT40" s="576"/>
      <c r="AU40" s="577"/>
      <c r="AV40" s="578"/>
      <c r="AW40" s="578"/>
      <c r="AX40" s="579"/>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82"/>
      <c r="AR41" s="576"/>
      <c r="AS41" s="576"/>
      <c r="AT41" s="576"/>
      <c r="AU41" s="577"/>
      <c r="AV41" s="578"/>
      <c r="AW41" s="578"/>
      <c r="AX41" s="579"/>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82"/>
      <c r="AR42" s="576"/>
      <c r="AS42" s="576"/>
      <c r="AT42" s="576"/>
      <c r="AU42" s="577"/>
      <c r="AV42" s="578"/>
      <c r="AW42" s="578"/>
      <c r="AX42" s="579"/>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82"/>
      <c r="AR43" s="576"/>
      <c r="AS43" s="576"/>
      <c r="AT43" s="576"/>
      <c r="AU43" s="577"/>
      <c r="AV43" s="578"/>
      <c r="AW43" s="578"/>
      <c r="AX43" s="579"/>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82"/>
      <c r="AR44" s="576"/>
      <c r="AS44" s="576"/>
      <c r="AT44" s="576"/>
      <c r="AU44" s="577"/>
      <c r="AV44" s="578"/>
      <c r="AW44" s="578"/>
      <c r="AX44" s="579"/>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82"/>
      <c r="AR45" s="576"/>
      <c r="AS45" s="576"/>
      <c r="AT45" s="576"/>
      <c r="AU45" s="577"/>
      <c r="AV45" s="578"/>
      <c r="AW45" s="578"/>
      <c r="AX45" s="579"/>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82"/>
      <c r="AR46" s="576"/>
      <c r="AS46" s="576"/>
      <c r="AT46" s="576"/>
      <c r="AU46" s="577"/>
      <c r="AV46" s="578"/>
      <c r="AW46" s="578"/>
      <c r="AX46" s="579"/>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82"/>
      <c r="AR47" s="576"/>
      <c r="AS47" s="576"/>
      <c r="AT47" s="576"/>
      <c r="AU47" s="577"/>
      <c r="AV47" s="578"/>
      <c r="AW47" s="578"/>
      <c r="AX47" s="579"/>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82"/>
      <c r="AR48" s="576"/>
      <c r="AS48" s="576"/>
      <c r="AT48" s="576"/>
      <c r="AU48" s="577"/>
      <c r="AV48" s="578"/>
      <c r="AW48" s="578"/>
      <c r="AX48" s="579"/>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82"/>
      <c r="AR49" s="576"/>
      <c r="AS49" s="576"/>
      <c r="AT49" s="576"/>
      <c r="AU49" s="577"/>
      <c r="AV49" s="578"/>
      <c r="AW49" s="578"/>
      <c r="AX49" s="579"/>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82"/>
      <c r="AR50" s="576"/>
      <c r="AS50" s="576"/>
      <c r="AT50" s="576"/>
      <c r="AU50" s="577"/>
      <c r="AV50" s="578"/>
      <c r="AW50" s="578"/>
      <c r="AX50" s="579"/>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82"/>
      <c r="AR51" s="576"/>
      <c r="AS51" s="576"/>
      <c r="AT51" s="576"/>
      <c r="AU51" s="577"/>
      <c r="AV51" s="578"/>
      <c r="AW51" s="578"/>
      <c r="AX51" s="579"/>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82"/>
      <c r="AR52" s="576"/>
      <c r="AS52" s="576"/>
      <c r="AT52" s="576"/>
      <c r="AU52" s="577"/>
      <c r="AV52" s="578"/>
      <c r="AW52" s="578"/>
      <c r="AX52" s="579"/>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82"/>
      <c r="AR53" s="576"/>
      <c r="AS53" s="576"/>
      <c r="AT53" s="576"/>
      <c r="AU53" s="577"/>
      <c r="AV53" s="578"/>
      <c r="AW53" s="578"/>
      <c r="AX53" s="579"/>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82"/>
      <c r="AR54" s="576"/>
      <c r="AS54" s="576"/>
      <c r="AT54" s="576"/>
      <c r="AU54" s="577"/>
      <c r="AV54" s="578"/>
      <c r="AW54" s="578"/>
      <c r="AX54" s="579"/>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82"/>
      <c r="AR55" s="576"/>
      <c r="AS55" s="576"/>
      <c r="AT55" s="576"/>
      <c r="AU55" s="577"/>
      <c r="AV55" s="578"/>
      <c r="AW55" s="578"/>
      <c r="AX55" s="579"/>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82"/>
      <c r="AR56" s="576"/>
      <c r="AS56" s="576"/>
      <c r="AT56" s="576"/>
      <c r="AU56" s="577"/>
      <c r="AV56" s="578"/>
      <c r="AW56" s="578"/>
      <c r="AX56" s="579"/>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82"/>
      <c r="AR57" s="576"/>
      <c r="AS57" s="576"/>
      <c r="AT57" s="576"/>
      <c r="AU57" s="577"/>
      <c r="AV57" s="578"/>
      <c r="AW57" s="578"/>
      <c r="AX57" s="579"/>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82"/>
      <c r="AR58" s="576"/>
      <c r="AS58" s="576"/>
      <c r="AT58" s="576"/>
      <c r="AU58" s="577"/>
      <c r="AV58" s="578"/>
      <c r="AW58" s="578"/>
      <c r="AX58" s="579"/>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82"/>
      <c r="AR59" s="576"/>
      <c r="AS59" s="576"/>
      <c r="AT59" s="576"/>
      <c r="AU59" s="577"/>
      <c r="AV59" s="578"/>
      <c r="AW59" s="578"/>
      <c r="AX59" s="579"/>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82"/>
      <c r="AR60" s="576"/>
      <c r="AS60" s="576"/>
      <c r="AT60" s="576"/>
      <c r="AU60" s="577"/>
      <c r="AV60" s="578"/>
      <c r="AW60" s="578"/>
      <c r="AX60" s="579"/>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82"/>
      <c r="AR61" s="576"/>
      <c r="AS61" s="576"/>
      <c r="AT61" s="576"/>
      <c r="AU61" s="577"/>
      <c r="AV61" s="578"/>
      <c r="AW61" s="578"/>
      <c r="AX61" s="579"/>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82"/>
      <c r="AR62" s="576"/>
      <c r="AS62" s="576"/>
      <c r="AT62" s="576"/>
      <c r="AU62" s="577"/>
      <c r="AV62" s="578"/>
      <c r="AW62" s="578"/>
      <c r="AX62" s="579"/>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82"/>
      <c r="AR63" s="576"/>
      <c r="AS63" s="576"/>
      <c r="AT63" s="576"/>
      <c r="AU63" s="577"/>
      <c r="AV63" s="578"/>
      <c r="AW63" s="578"/>
      <c r="AX63" s="579"/>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82"/>
      <c r="AR64" s="576"/>
      <c r="AS64" s="576"/>
      <c r="AT64" s="576"/>
      <c r="AU64" s="577"/>
      <c r="AV64" s="578"/>
      <c r="AW64" s="578"/>
      <c r="AX64" s="579"/>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82"/>
      <c r="AR65" s="576"/>
      <c r="AS65" s="576"/>
      <c r="AT65" s="576"/>
      <c r="AU65" s="577"/>
      <c r="AV65" s="578"/>
      <c r="AW65" s="578"/>
      <c r="AX65" s="579"/>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82"/>
      <c r="AR66" s="576"/>
      <c r="AS66" s="576"/>
      <c r="AT66" s="576"/>
      <c r="AU66" s="577"/>
      <c r="AV66" s="578"/>
      <c r="AW66" s="578"/>
      <c r="AX66" s="57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0" t="s">
        <v>33</v>
      </c>
      <c r="AL69" s="242"/>
      <c r="AM69" s="242"/>
      <c r="AN69" s="242"/>
      <c r="AO69" s="242"/>
      <c r="AP69" s="242"/>
      <c r="AQ69" s="242" t="s">
        <v>23</v>
      </c>
      <c r="AR69" s="242"/>
      <c r="AS69" s="242"/>
      <c r="AT69" s="242"/>
      <c r="AU69" s="82" t="s">
        <v>24</v>
      </c>
      <c r="AV69" s="83"/>
      <c r="AW69" s="83"/>
      <c r="AX69" s="581"/>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82"/>
      <c r="AR70" s="576"/>
      <c r="AS70" s="576"/>
      <c r="AT70" s="576"/>
      <c r="AU70" s="577"/>
      <c r="AV70" s="578"/>
      <c r="AW70" s="578"/>
      <c r="AX70" s="579"/>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82"/>
      <c r="AR71" s="576"/>
      <c r="AS71" s="576"/>
      <c r="AT71" s="576"/>
      <c r="AU71" s="577"/>
      <c r="AV71" s="578"/>
      <c r="AW71" s="578"/>
      <c r="AX71" s="579"/>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82"/>
      <c r="AR72" s="576"/>
      <c r="AS72" s="576"/>
      <c r="AT72" s="576"/>
      <c r="AU72" s="577"/>
      <c r="AV72" s="578"/>
      <c r="AW72" s="578"/>
      <c r="AX72" s="579"/>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82"/>
      <c r="AR73" s="576"/>
      <c r="AS73" s="576"/>
      <c r="AT73" s="576"/>
      <c r="AU73" s="577"/>
      <c r="AV73" s="578"/>
      <c r="AW73" s="578"/>
      <c r="AX73" s="579"/>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82"/>
      <c r="AR74" s="576"/>
      <c r="AS74" s="576"/>
      <c r="AT74" s="576"/>
      <c r="AU74" s="577"/>
      <c r="AV74" s="578"/>
      <c r="AW74" s="578"/>
      <c r="AX74" s="579"/>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82"/>
      <c r="AR75" s="576"/>
      <c r="AS75" s="576"/>
      <c r="AT75" s="576"/>
      <c r="AU75" s="577"/>
      <c r="AV75" s="578"/>
      <c r="AW75" s="578"/>
      <c r="AX75" s="579"/>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82"/>
      <c r="AR76" s="576"/>
      <c r="AS76" s="576"/>
      <c r="AT76" s="576"/>
      <c r="AU76" s="577"/>
      <c r="AV76" s="578"/>
      <c r="AW76" s="578"/>
      <c r="AX76" s="579"/>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82"/>
      <c r="AR77" s="576"/>
      <c r="AS77" s="576"/>
      <c r="AT77" s="576"/>
      <c r="AU77" s="577"/>
      <c r="AV77" s="578"/>
      <c r="AW77" s="578"/>
      <c r="AX77" s="579"/>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82"/>
      <c r="AR78" s="576"/>
      <c r="AS78" s="576"/>
      <c r="AT78" s="576"/>
      <c r="AU78" s="577"/>
      <c r="AV78" s="578"/>
      <c r="AW78" s="578"/>
      <c r="AX78" s="579"/>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82"/>
      <c r="AR79" s="576"/>
      <c r="AS79" s="576"/>
      <c r="AT79" s="576"/>
      <c r="AU79" s="577"/>
      <c r="AV79" s="578"/>
      <c r="AW79" s="578"/>
      <c r="AX79" s="579"/>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82"/>
      <c r="AR80" s="576"/>
      <c r="AS80" s="576"/>
      <c r="AT80" s="576"/>
      <c r="AU80" s="577"/>
      <c r="AV80" s="578"/>
      <c r="AW80" s="578"/>
      <c r="AX80" s="579"/>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82"/>
      <c r="AR81" s="576"/>
      <c r="AS81" s="576"/>
      <c r="AT81" s="576"/>
      <c r="AU81" s="577"/>
      <c r="AV81" s="578"/>
      <c r="AW81" s="578"/>
      <c r="AX81" s="579"/>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82"/>
      <c r="AR82" s="576"/>
      <c r="AS82" s="576"/>
      <c r="AT82" s="576"/>
      <c r="AU82" s="577"/>
      <c r="AV82" s="578"/>
      <c r="AW82" s="578"/>
      <c r="AX82" s="579"/>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82"/>
      <c r="AR83" s="576"/>
      <c r="AS83" s="576"/>
      <c r="AT83" s="576"/>
      <c r="AU83" s="577"/>
      <c r="AV83" s="578"/>
      <c r="AW83" s="578"/>
      <c r="AX83" s="579"/>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82"/>
      <c r="AR84" s="576"/>
      <c r="AS84" s="576"/>
      <c r="AT84" s="576"/>
      <c r="AU84" s="577"/>
      <c r="AV84" s="578"/>
      <c r="AW84" s="578"/>
      <c r="AX84" s="579"/>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82"/>
      <c r="AR85" s="576"/>
      <c r="AS85" s="576"/>
      <c r="AT85" s="576"/>
      <c r="AU85" s="577"/>
      <c r="AV85" s="578"/>
      <c r="AW85" s="578"/>
      <c r="AX85" s="579"/>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82"/>
      <c r="AR86" s="576"/>
      <c r="AS86" s="576"/>
      <c r="AT86" s="576"/>
      <c r="AU86" s="577"/>
      <c r="AV86" s="578"/>
      <c r="AW86" s="578"/>
      <c r="AX86" s="579"/>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82"/>
      <c r="AR87" s="576"/>
      <c r="AS87" s="576"/>
      <c r="AT87" s="576"/>
      <c r="AU87" s="577"/>
      <c r="AV87" s="578"/>
      <c r="AW87" s="578"/>
      <c r="AX87" s="579"/>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82"/>
      <c r="AR88" s="576"/>
      <c r="AS88" s="576"/>
      <c r="AT88" s="576"/>
      <c r="AU88" s="577"/>
      <c r="AV88" s="578"/>
      <c r="AW88" s="578"/>
      <c r="AX88" s="579"/>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82"/>
      <c r="AR89" s="576"/>
      <c r="AS89" s="576"/>
      <c r="AT89" s="576"/>
      <c r="AU89" s="577"/>
      <c r="AV89" s="578"/>
      <c r="AW89" s="578"/>
      <c r="AX89" s="579"/>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82"/>
      <c r="AR90" s="576"/>
      <c r="AS90" s="576"/>
      <c r="AT90" s="576"/>
      <c r="AU90" s="577"/>
      <c r="AV90" s="578"/>
      <c r="AW90" s="578"/>
      <c r="AX90" s="579"/>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82"/>
      <c r="AR91" s="576"/>
      <c r="AS91" s="576"/>
      <c r="AT91" s="576"/>
      <c r="AU91" s="577"/>
      <c r="AV91" s="578"/>
      <c r="AW91" s="578"/>
      <c r="AX91" s="579"/>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82"/>
      <c r="AR92" s="576"/>
      <c r="AS92" s="576"/>
      <c r="AT92" s="576"/>
      <c r="AU92" s="577"/>
      <c r="AV92" s="578"/>
      <c r="AW92" s="578"/>
      <c r="AX92" s="579"/>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82"/>
      <c r="AR93" s="576"/>
      <c r="AS93" s="576"/>
      <c r="AT93" s="576"/>
      <c r="AU93" s="577"/>
      <c r="AV93" s="578"/>
      <c r="AW93" s="578"/>
      <c r="AX93" s="579"/>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82"/>
      <c r="AR94" s="576"/>
      <c r="AS94" s="576"/>
      <c r="AT94" s="576"/>
      <c r="AU94" s="577"/>
      <c r="AV94" s="578"/>
      <c r="AW94" s="578"/>
      <c r="AX94" s="579"/>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82"/>
      <c r="AR95" s="576"/>
      <c r="AS95" s="576"/>
      <c r="AT95" s="576"/>
      <c r="AU95" s="577"/>
      <c r="AV95" s="578"/>
      <c r="AW95" s="578"/>
      <c r="AX95" s="579"/>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82"/>
      <c r="AR96" s="576"/>
      <c r="AS96" s="576"/>
      <c r="AT96" s="576"/>
      <c r="AU96" s="577"/>
      <c r="AV96" s="578"/>
      <c r="AW96" s="578"/>
      <c r="AX96" s="579"/>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82"/>
      <c r="AR97" s="576"/>
      <c r="AS97" s="576"/>
      <c r="AT97" s="576"/>
      <c r="AU97" s="577"/>
      <c r="AV97" s="578"/>
      <c r="AW97" s="578"/>
      <c r="AX97" s="579"/>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82"/>
      <c r="AR98" s="576"/>
      <c r="AS98" s="576"/>
      <c r="AT98" s="576"/>
      <c r="AU98" s="577"/>
      <c r="AV98" s="578"/>
      <c r="AW98" s="578"/>
      <c r="AX98" s="579"/>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82"/>
      <c r="AR99" s="576"/>
      <c r="AS99" s="576"/>
      <c r="AT99" s="576"/>
      <c r="AU99" s="577"/>
      <c r="AV99" s="578"/>
      <c r="AW99" s="578"/>
      <c r="AX99" s="57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0" t="s">
        <v>33</v>
      </c>
      <c r="AL102" s="242"/>
      <c r="AM102" s="242"/>
      <c r="AN102" s="242"/>
      <c r="AO102" s="242"/>
      <c r="AP102" s="242"/>
      <c r="AQ102" s="242" t="s">
        <v>23</v>
      </c>
      <c r="AR102" s="242"/>
      <c r="AS102" s="242"/>
      <c r="AT102" s="242"/>
      <c r="AU102" s="82" t="s">
        <v>24</v>
      </c>
      <c r="AV102" s="83"/>
      <c r="AW102" s="83"/>
      <c r="AX102" s="581"/>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82"/>
      <c r="AR103" s="576"/>
      <c r="AS103" s="576"/>
      <c r="AT103" s="576"/>
      <c r="AU103" s="577"/>
      <c r="AV103" s="578"/>
      <c r="AW103" s="578"/>
      <c r="AX103" s="579"/>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82"/>
      <c r="AR104" s="576"/>
      <c r="AS104" s="576"/>
      <c r="AT104" s="576"/>
      <c r="AU104" s="577"/>
      <c r="AV104" s="578"/>
      <c r="AW104" s="578"/>
      <c r="AX104" s="579"/>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82"/>
      <c r="AR105" s="576"/>
      <c r="AS105" s="576"/>
      <c r="AT105" s="576"/>
      <c r="AU105" s="577"/>
      <c r="AV105" s="578"/>
      <c r="AW105" s="578"/>
      <c r="AX105" s="579"/>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82"/>
      <c r="AR106" s="576"/>
      <c r="AS106" s="576"/>
      <c r="AT106" s="576"/>
      <c r="AU106" s="577"/>
      <c r="AV106" s="578"/>
      <c r="AW106" s="578"/>
      <c r="AX106" s="579"/>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82"/>
      <c r="AR107" s="576"/>
      <c r="AS107" s="576"/>
      <c r="AT107" s="576"/>
      <c r="AU107" s="577"/>
      <c r="AV107" s="578"/>
      <c r="AW107" s="578"/>
      <c r="AX107" s="579"/>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82"/>
      <c r="AR108" s="576"/>
      <c r="AS108" s="576"/>
      <c r="AT108" s="576"/>
      <c r="AU108" s="577"/>
      <c r="AV108" s="578"/>
      <c r="AW108" s="578"/>
      <c r="AX108" s="579"/>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82"/>
      <c r="AR109" s="576"/>
      <c r="AS109" s="576"/>
      <c r="AT109" s="576"/>
      <c r="AU109" s="577"/>
      <c r="AV109" s="578"/>
      <c r="AW109" s="578"/>
      <c r="AX109" s="579"/>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82"/>
      <c r="AR110" s="576"/>
      <c r="AS110" s="576"/>
      <c r="AT110" s="576"/>
      <c r="AU110" s="577"/>
      <c r="AV110" s="578"/>
      <c r="AW110" s="578"/>
      <c r="AX110" s="579"/>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82"/>
      <c r="AR111" s="576"/>
      <c r="AS111" s="576"/>
      <c r="AT111" s="576"/>
      <c r="AU111" s="577"/>
      <c r="AV111" s="578"/>
      <c r="AW111" s="578"/>
      <c r="AX111" s="579"/>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82"/>
      <c r="AR112" s="576"/>
      <c r="AS112" s="576"/>
      <c r="AT112" s="576"/>
      <c r="AU112" s="577"/>
      <c r="AV112" s="578"/>
      <c r="AW112" s="578"/>
      <c r="AX112" s="579"/>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82"/>
      <c r="AR113" s="576"/>
      <c r="AS113" s="576"/>
      <c r="AT113" s="576"/>
      <c r="AU113" s="577"/>
      <c r="AV113" s="578"/>
      <c r="AW113" s="578"/>
      <c r="AX113" s="579"/>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82"/>
      <c r="AR114" s="576"/>
      <c r="AS114" s="576"/>
      <c r="AT114" s="576"/>
      <c r="AU114" s="577"/>
      <c r="AV114" s="578"/>
      <c r="AW114" s="578"/>
      <c r="AX114" s="579"/>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82"/>
      <c r="AR115" s="576"/>
      <c r="AS115" s="576"/>
      <c r="AT115" s="576"/>
      <c r="AU115" s="577"/>
      <c r="AV115" s="578"/>
      <c r="AW115" s="578"/>
      <c r="AX115" s="579"/>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82"/>
      <c r="AR116" s="576"/>
      <c r="AS116" s="576"/>
      <c r="AT116" s="576"/>
      <c r="AU116" s="577"/>
      <c r="AV116" s="578"/>
      <c r="AW116" s="578"/>
      <c r="AX116" s="579"/>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82"/>
      <c r="AR117" s="576"/>
      <c r="AS117" s="576"/>
      <c r="AT117" s="576"/>
      <c r="AU117" s="577"/>
      <c r="AV117" s="578"/>
      <c r="AW117" s="578"/>
      <c r="AX117" s="579"/>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82"/>
      <c r="AR118" s="576"/>
      <c r="AS118" s="576"/>
      <c r="AT118" s="576"/>
      <c r="AU118" s="577"/>
      <c r="AV118" s="578"/>
      <c r="AW118" s="578"/>
      <c r="AX118" s="579"/>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82"/>
      <c r="AR119" s="576"/>
      <c r="AS119" s="576"/>
      <c r="AT119" s="576"/>
      <c r="AU119" s="577"/>
      <c r="AV119" s="578"/>
      <c r="AW119" s="578"/>
      <c r="AX119" s="579"/>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82"/>
      <c r="AR120" s="576"/>
      <c r="AS120" s="576"/>
      <c r="AT120" s="576"/>
      <c r="AU120" s="577"/>
      <c r="AV120" s="578"/>
      <c r="AW120" s="578"/>
      <c r="AX120" s="579"/>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82"/>
      <c r="AR121" s="576"/>
      <c r="AS121" s="576"/>
      <c r="AT121" s="576"/>
      <c r="AU121" s="577"/>
      <c r="AV121" s="578"/>
      <c r="AW121" s="578"/>
      <c r="AX121" s="579"/>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82"/>
      <c r="AR122" s="576"/>
      <c r="AS122" s="576"/>
      <c r="AT122" s="576"/>
      <c r="AU122" s="577"/>
      <c r="AV122" s="578"/>
      <c r="AW122" s="578"/>
      <c r="AX122" s="579"/>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82"/>
      <c r="AR123" s="576"/>
      <c r="AS123" s="576"/>
      <c r="AT123" s="576"/>
      <c r="AU123" s="577"/>
      <c r="AV123" s="578"/>
      <c r="AW123" s="578"/>
      <c r="AX123" s="579"/>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82"/>
      <c r="AR124" s="576"/>
      <c r="AS124" s="576"/>
      <c r="AT124" s="576"/>
      <c r="AU124" s="577"/>
      <c r="AV124" s="578"/>
      <c r="AW124" s="578"/>
      <c r="AX124" s="579"/>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82"/>
      <c r="AR125" s="576"/>
      <c r="AS125" s="576"/>
      <c r="AT125" s="576"/>
      <c r="AU125" s="577"/>
      <c r="AV125" s="578"/>
      <c r="AW125" s="578"/>
      <c r="AX125" s="579"/>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82"/>
      <c r="AR126" s="576"/>
      <c r="AS126" s="576"/>
      <c r="AT126" s="576"/>
      <c r="AU126" s="577"/>
      <c r="AV126" s="578"/>
      <c r="AW126" s="578"/>
      <c r="AX126" s="579"/>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82"/>
      <c r="AR127" s="576"/>
      <c r="AS127" s="576"/>
      <c r="AT127" s="576"/>
      <c r="AU127" s="577"/>
      <c r="AV127" s="578"/>
      <c r="AW127" s="578"/>
      <c r="AX127" s="579"/>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82"/>
      <c r="AR128" s="576"/>
      <c r="AS128" s="576"/>
      <c r="AT128" s="576"/>
      <c r="AU128" s="577"/>
      <c r="AV128" s="578"/>
      <c r="AW128" s="578"/>
      <c r="AX128" s="579"/>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82"/>
      <c r="AR129" s="576"/>
      <c r="AS129" s="576"/>
      <c r="AT129" s="576"/>
      <c r="AU129" s="577"/>
      <c r="AV129" s="578"/>
      <c r="AW129" s="578"/>
      <c r="AX129" s="579"/>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82"/>
      <c r="AR130" s="576"/>
      <c r="AS130" s="576"/>
      <c r="AT130" s="576"/>
      <c r="AU130" s="577"/>
      <c r="AV130" s="578"/>
      <c r="AW130" s="578"/>
      <c r="AX130" s="579"/>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82"/>
      <c r="AR131" s="576"/>
      <c r="AS131" s="576"/>
      <c r="AT131" s="576"/>
      <c r="AU131" s="577"/>
      <c r="AV131" s="578"/>
      <c r="AW131" s="578"/>
      <c r="AX131" s="579"/>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82"/>
      <c r="AR132" s="576"/>
      <c r="AS132" s="576"/>
      <c r="AT132" s="576"/>
      <c r="AU132" s="577"/>
      <c r="AV132" s="578"/>
      <c r="AW132" s="578"/>
      <c r="AX132" s="57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0" t="s">
        <v>413</v>
      </c>
      <c r="AL135" s="242"/>
      <c r="AM135" s="242"/>
      <c r="AN135" s="242"/>
      <c r="AO135" s="242"/>
      <c r="AP135" s="242"/>
      <c r="AQ135" s="242" t="s">
        <v>23</v>
      </c>
      <c r="AR135" s="242"/>
      <c r="AS135" s="242"/>
      <c r="AT135" s="242"/>
      <c r="AU135" s="82" t="s">
        <v>24</v>
      </c>
      <c r="AV135" s="83"/>
      <c r="AW135" s="83"/>
      <c r="AX135" s="581"/>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82"/>
      <c r="AR136" s="576"/>
      <c r="AS136" s="576"/>
      <c r="AT136" s="576"/>
      <c r="AU136" s="577"/>
      <c r="AV136" s="578"/>
      <c r="AW136" s="578"/>
      <c r="AX136" s="579"/>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82"/>
      <c r="AR137" s="576"/>
      <c r="AS137" s="576"/>
      <c r="AT137" s="576"/>
      <c r="AU137" s="577"/>
      <c r="AV137" s="578"/>
      <c r="AW137" s="578"/>
      <c r="AX137" s="579"/>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82"/>
      <c r="AR138" s="576"/>
      <c r="AS138" s="576"/>
      <c r="AT138" s="576"/>
      <c r="AU138" s="577"/>
      <c r="AV138" s="578"/>
      <c r="AW138" s="578"/>
      <c r="AX138" s="579"/>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82"/>
      <c r="AR139" s="576"/>
      <c r="AS139" s="576"/>
      <c r="AT139" s="576"/>
      <c r="AU139" s="577"/>
      <c r="AV139" s="578"/>
      <c r="AW139" s="578"/>
      <c r="AX139" s="579"/>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82"/>
      <c r="AR140" s="576"/>
      <c r="AS140" s="576"/>
      <c r="AT140" s="576"/>
      <c r="AU140" s="577"/>
      <c r="AV140" s="578"/>
      <c r="AW140" s="578"/>
      <c r="AX140" s="579"/>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82"/>
      <c r="AR141" s="576"/>
      <c r="AS141" s="576"/>
      <c r="AT141" s="576"/>
      <c r="AU141" s="577"/>
      <c r="AV141" s="578"/>
      <c r="AW141" s="578"/>
      <c r="AX141" s="579"/>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82"/>
      <c r="AR142" s="576"/>
      <c r="AS142" s="576"/>
      <c r="AT142" s="576"/>
      <c r="AU142" s="577"/>
      <c r="AV142" s="578"/>
      <c r="AW142" s="578"/>
      <c r="AX142" s="579"/>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82"/>
      <c r="AR143" s="576"/>
      <c r="AS143" s="576"/>
      <c r="AT143" s="576"/>
      <c r="AU143" s="577"/>
      <c r="AV143" s="578"/>
      <c r="AW143" s="578"/>
      <c r="AX143" s="579"/>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82"/>
      <c r="AR144" s="576"/>
      <c r="AS144" s="576"/>
      <c r="AT144" s="576"/>
      <c r="AU144" s="577"/>
      <c r="AV144" s="578"/>
      <c r="AW144" s="578"/>
      <c r="AX144" s="579"/>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82"/>
      <c r="AR145" s="576"/>
      <c r="AS145" s="576"/>
      <c r="AT145" s="576"/>
      <c r="AU145" s="577"/>
      <c r="AV145" s="578"/>
      <c r="AW145" s="578"/>
      <c r="AX145" s="579"/>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82"/>
      <c r="AR146" s="576"/>
      <c r="AS146" s="576"/>
      <c r="AT146" s="576"/>
      <c r="AU146" s="577"/>
      <c r="AV146" s="578"/>
      <c r="AW146" s="578"/>
      <c r="AX146" s="579"/>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82"/>
      <c r="AR147" s="576"/>
      <c r="AS147" s="576"/>
      <c r="AT147" s="576"/>
      <c r="AU147" s="577"/>
      <c r="AV147" s="578"/>
      <c r="AW147" s="578"/>
      <c r="AX147" s="579"/>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82"/>
      <c r="AR148" s="576"/>
      <c r="AS148" s="576"/>
      <c r="AT148" s="576"/>
      <c r="AU148" s="577"/>
      <c r="AV148" s="578"/>
      <c r="AW148" s="578"/>
      <c r="AX148" s="579"/>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82"/>
      <c r="AR149" s="576"/>
      <c r="AS149" s="576"/>
      <c r="AT149" s="576"/>
      <c r="AU149" s="577"/>
      <c r="AV149" s="578"/>
      <c r="AW149" s="578"/>
      <c r="AX149" s="579"/>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82"/>
      <c r="AR150" s="576"/>
      <c r="AS150" s="576"/>
      <c r="AT150" s="576"/>
      <c r="AU150" s="577"/>
      <c r="AV150" s="578"/>
      <c r="AW150" s="578"/>
      <c r="AX150" s="579"/>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82"/>
      <c r="AR151" s="576"/>
      <c r="AS151" s="576"/>
      <c r="AT151" s="576"/>
      <c r="AU151" s="577"/>
      <c r="AV151" s="578"/>
      <c r="AW151" s="578"/>
      <c r="AX151" s="579"/>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82"/>
      <c r="AR152" s="576"/>
      <c r="AS152" s="576"/>
      <c r="AT152" s="576"/>
      <c r="AU152" s="577"/>
      <c r="AV152" s="578"/>
      <c r="AW152" s="578"/>
      <c r="AX152" s="579"/>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82"/>
      <c r="AR153" s="576"/>
      <c r="AS153" s="576"/>
      <c r="AT153" s="576"/>
      <c r="AU153" s="577"/>
      <c r="AV153" s="578"/>
      <c r="AW153" s="578"/>
      <c r="AX153" s="579"/>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82"/>
      <c r="AR154" s="576"/>
      <c r="AS154" s="576"/>
      <c r="AT154" s="576"/>
      <c r="AU154" s="577"/>
      <c r="AV154" s="578"/>
      <c r="AW154" s="578"/>
      <c r="AX154" s="579"/>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82"/>
      <c r="AR155" s="576"/>
      <c r="AS155" s="576"/>
      <c r="AT155" s="576"/>
      <c r="AU155" s="577"/>
      <c r="AV155" s="578"/>
      <c r="AW155" s="578"/>
      <c r="AX155" s="579"/>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82"/>
      <c r="AR156" s="576"/>
      <c r="AS156" s="576"/>
      <c r="AT156" s="576"/>
      <c r="AU156" s="577"/>
      <c r="AV156" s="578"/>
      <c r="AW156" s="578"/>
      <c r="AX156" s="579"/>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82"/>
      <c r="AR157" s="576"/>
      <c r="AS157" s="576"/>
      <c r="AT157" s="576"/>
      <c r="AU157" s="577"/>
      <c r="AV157" s="578"/>
      <c r="AW157" s="578"/>
      <c r="AX157" s="579"/>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82"/>
      <c r="AR158" s="576"/>
      <c r="AS158" s="576"/>
      <c r="AT158" s="576"/>
      <c r="AU158" s="577"/>
      <c r="AV158" s="578"/>
      <c r="AW158" s="578"/>
      <c r="AX158" s="579"/>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82"/>
      <c r="AR159" s="576"/>
      <c r="AS159" s="576"/>
      <c r="AT159" s="576"/>
      <c r="AU159" s="577"/>
      <c r="AV159" s="578"/>
      <c r="AW159" s="578"/>
      <c r="AX159" s="579"/>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82"/>
      <c r="AR160" s="576"/>
      <c r="AS160" s="576"/>
      <c r="AT160" s="576"/>
      <c r="AU160" s="577"/>
      <c r="AV160" s="578"/>
      <c r="AW160" s="578"/>
      <c r="AX160" s="579"/>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82"/>
      <c r="AR161" s="576"/>
      <c r="AS161" s="576"/>
      <c r="AT161" s="576"/>
      <c r="AU161" s="577"/>
      <c r="AV161" s="578"/>
      <c r="AW161" s="578"/>
      <c r="AX161" s="579"/>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82"/>
      <c r="AR162" s="576"/>
      <c r="AS162" s="576"/>
      <c r="AT162" s="576"/>
      <c r="AU162" s="577"/>
      <c r="AV162" s="578"/>
      <c r="AW162" s="578"/>
      <c r="AX162" s="579"/>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82"/>
      <c r="AR163" s="576"/>
      <c r="AS163" s="576"/>
      <c r="AT163" s="576"/>
      <c r="AU163" s="577"/>
      <c r="AV163" s="578"/>
      <c r="AW163" s="578"/>
      <c r="AX163" s="579"/>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82"/>
      <c r="AR164" s="576"/>
      <c r="AS164" s="576"/>
      <c r="AT164" s="576"/>
      <c r="AU164" s="577"/>
      <c r="AV164" s="578"/>
      <c r="AW164" s="578"/>
      <c r="AX164" s="579"/>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82"/>
      <c r="AR165" s="576"/>
      <c r="AS165" s="576"/>
      <c r="AT165" s="576"/>
      <c r="AU165" s="577"/>
      <c r="AV165" s="578"/>
      <c r="AW165" s="578"/>
      <c r="AX165" s="57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0" t="s">
        <v>413</v>
      </c>
      <c r="AL168" s="242"/>
      <c r="AM168" s="242"/>
      <c r="AN168" s="242"/>
      <c r="AO168" s="242"/>
      <c r="AP168" s="242"/>
      <c r="AQ168" s="242" t="s">
        <v>23</v>
      </c>
      <c r="AR168" s="242"/>
      <c r="AS168" s="242"/>
      <c r="AT168" s="242"/>
      <c r="AU168" s="82" t="s">
        <v>24</v>
      </c>
      <c r="AV168" s="83"/>
      <c r="AW168" s="83"/>
      <c r="AX168" s="581"/>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82"/>
      <c r="AR169" s="576"/>
      <c r="AS169" s="576"/>
      <c r="AT169" s="576"/>
      <c r="AU169" s="577"/>
      <c r="AV169" s="578"/>
      <c r="AW169" s="578"/>
      <c r="AX169" s="579"/>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82"/>
      <c r="AR170" s="576"/>
      <c r="AS170" s="576"/>
      <c r="AT170" s="576"/>
      <c r="AU170" s="577"/>
      <c r="AV170" s="578"/>
      <c r="AW170" s="578"/>
      <c r="AX170" s="579"/>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82"/>
      <c r="AR171" s="576"/>
      <c r="AS171" s="576"/>
      <c r="AT171" s="576"/>
      <c r="AU171" s="577"/>
      <c r="AV171" s="578"/>
      <c r="AW171" s="578"/>
      <c r="AX171" s="579"/>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82"/>
      <c r="AR172" s="576"/>
      <c r="AS172" s="576"/>
      <c r="AT172" s="576"/>
      <c r="AU172" s="577"/>
      <c r="AV172" s="578"/>
      <c r="AW172" s="578"/>
      <c r="AX172" s="579"/>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82"/>
      <c r="AR173" s="576"/>
      <c r="AS173" s="576"/>
      <c r="AT173" s="576"/>
      <c r="AU173" s="577"/>
      <c r="AV173" s="578"/>
      <c r="AW173" s="578"/>
      <c r="AX173" s="579"/>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82"/>
      <c r="AR174" s="576"/>
      <c r="AS174" s="576"/>
      <c r="AT174" s="576"/>
      <c r="AU174" s="577"/>
      <c r="AV174" s="578"/>
      <c r="AW174" s="578"/>
      <c r="AX174" s="579"/>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82"/>
      <c r="AR175" s="576"/>
      <c r="AS175" s="576"/>
      <c r="AT175" s="576"/>
      <c r="AU175" s="577"/>
      <c r="AV175" s="578"/>
      <c r="AW175" s="578"/>
      <c r="AX175" s="579"/>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82"/>
      <c r="AR176" s="576"/>
      <c r="AS176" s="576"/>
      <c r="AT176" s="576"/>
      <c r="AU176" s="577"/>
      <c r="AV176" s="578"/>
      <c r="AW176" s="578"/>
      <c r="AX176" s="579"/>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82"/>
      <c r="AR177" s="576"/>
      <c r="AS177" s="576"/>
      <c r="AT177" s="576"/>
      <c r="AU177" s="577"/>
      <c r="AV177" s="578"/>
      <c r="AW177" s="578"/>
      <c r="AX177" s="579"/>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82"/>
      <c r="AR178" s="576"/>
      <c r="AS178" s="576"/>
      <c r="AT178" s="576"/>
      <c r="AU178" s="577"/>
      <c r="AV178" s="578"/>
      <c r="AW178" s="578"/>
      <c r="AX178" s="579"/>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82"/>
      <c r="AR179" s="576"/>
      <c r="AS179" s="576"/>
      <c r="AT179" s="576"/>
      <c r="AU179" s="577"/>
      <c r="AV179" s="578"/>
      <c r="AW179" s="578"/>
      <c r="AX179" s="579"/>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82"/>
      <c r="AR180" s="576"/>
      <c r="AS180" s="576"/>
      <c r="AT180" s="576"/>
      <c r="AU180" s="577"/>
      <c r="AV180" s="578"/>
      <c r="AW180" s="578"/>
      <c r="AX180" s="579"/>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82"/>
      <c r="AR181" s="576"/>
      <c r="AS181" s="576"/>
      <c r="AT181" s="576"/>
      <c r="AU181" s="577"/>
      <c r="AV181" s="578"/>
      <c r="AW181" s="578"/>
      <c r="AX181" s="579"/>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82"/>
      <c r="AR182" s="576"/>
      <c r="AS182" s="576"/>
      <c r="AT182" s="576"/>
      <c r="AU182" s="577"/>
      <c r="AV182" s="578"/>
      <c r="AW182" s="578"/>
      <c r="AX182" s="579"/>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82"/>
      <c r="AR183" s="576"/>
      <c r="AS183" s="576"/>
      <c r="AT183" s="576"/>
      <c r="AU183" s="577"/>
      <c r="AV183" s="578"/>
      <c r="AW183" s="578"/>
      <c r="AX183" s="579"/>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82"/>
      <c r="AR184" s="576"/>
      <c r="AS184" s="576"/>
      <c r="AT184" s="576"/>
      <c r="AU184" s="577"/>
      <c r="AV184" s="578"/>
      <c r="AW184" s="578"/>
      <c r="AX184" s="579"/>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82"/>
      <c r="AR185" s="576"/>
      <c r="AS185" s="576"/>
      <c r="AT185" s="576"/>
      <c r="AU185" s="577"/>
      <c r="AV185" s="578"/>
      <c r="AW185" s="578"/>
      <c r="AX185" s="579"/>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82"/>
      <c r="AR186" s="576"/>
      <c r="AS186" s="576"/>
      <c r="AT186" s="576"/>
      <c r="AU186" s="577"/>
      <c r="AV186" s="578"/>
      <c r="AW186" s="578"/>
      <c r="AX186" s="579"/>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82"/>
      <c r="AR187" s="576"/>
      <c r="AS187" s="576"/>
      <c r="AT187" s="576"/>
      <c r="AU187" s="577"/>
      <c r="AV187" s="578"/>
      <c r="AW187" s="578"/>
      <c r="AX187" s="579"/>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82"/>
      <c r="AR188" s="576"/>
      <c r="AS188" s="576"/>
      <c r="AT188" s="576"/>
      <c r="AU188" s="577"/>
      <c r="AV188" s="578"/>
      <c r="AW188" s="578"/>
      <c r="AX188" s="579"/>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82"/>
      <c r="AR189" s="576"/>
      <c r="AS189" s="576"/>
      <c r="AT189" s="576"/>
      <c r="AU189" s="577"/>
      <c r="AV189" s="578"/>
      <c r="AW189" s="578"/>
      <c r="AX189" s="579"/>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82"/>
      <c r="AR190" s="576"/>
      <c r="AS190" s="576"/>
      <c r="AT190" s="576"/>
      <c r="AU190" s="577"/>
      <c r="AV190" s="578"/>
      <c r="AW190" s="578"/>
      <c r="AX190" s="579"/>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82"/>
      <c r="AR191" s="576"/>
      <c r="AS191" s="576"/>
      <c r="AT191" s="576"/>
      <c r="AU191" s="577"/>
      <c r="AV191" s="578"/>
      <c r="AW191" s="578"/>
      <c r="AX191" s="579"/>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82"/>
      <c r="AR192" s="576"/>
      <c r="AS192" s="576"/>
      <c r="AT192" s="576"/>
      <c r="AU192" s="577"/>
      <c r="AV192" s="578"/>
      <c r="AW192" s="578"/>
      <c r="AX192" s="579"/>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82"/>
      <c r="AR193" s="576"/>
      <c r="AS193" s="576"/>
      <c r="AT193" s="576"/>
      <c r="AU193" s="577"/>
      <c r="AV193" s="578"/>
      <c r="AW193" s="578"/>
      <c r="AX193" s="579"/>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82"/>
      <c r="AR194" s="576"/>
      <c r="AS194" s="576"/>
      <c r="AT194" s="576"/>
      <c r="AU194" s="577"/>
      <c r="AV194" s="578"/>
      <c r="AW194" s="578"/>
      <c r="AX194" s="579"/>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82"/>
      <c r="AR195" s="576"/>
      <c r="AS195" s="576"/>
      <c r="AT195" s="576"/>
      <c r="AU195" s="577"/>
      <c r="AV195" s="578"/>
      <c r="AW195" s="578"/>
      <c r="AX195" s="579"/>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82"/>
      <c r="AR196" s="576"/>
      <c r="AS196" s="576"/>
      <c r="AT196" s="576"/>
      <c r="AU196" s="577"/>
      <c r="AV196" s="578"/>
      <c r="AW196" s="578"/>
      <c r="AX196" s="579"/>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82"/>
      <c r="AR197" s="576"/>
      <c r="AS197" s="576"/>
      <c r="AT197" s="576"/>
      <c r="AU197" s="577"/>
      <c r="AV197" s="578"/>
      <c r="AW197" s="578"/>
      <c r="AX197" s="579"/>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82"/>
      <c r="AR198" s="576"/>
      <c r="AS198" s="576"/>
      <c r="AT198" s="576"/>
      <c r="AU198" s="577"/>
      <c r="AV198" s="578"/>
      <c r="AW198" s="578"/>
      <c r="AX198" s="57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0" t="s">
        <v>413</v>
      </c>
      <c r="AL201" s="242"/>
      <c r="AM201" s="242"/>
      <c r="AN201" s="242"/>
      <c r="AO201" s="242"/>
      <c r="AP201" s="242"/>
      <c r="AQ201" s="242" t="s">
        <v>23</v>
      </c>
      <c r="AR201" s="242"/>
      <c r="AS201" s="242"/>
      <c r="AT201" s="242"/>
      <c r="AU201" s="82" t="s">
        <v>24</v>
      </c>
      <c r="AV201" s="83"/>
      <c r="AW201" s="83"/>
      <c r="AX201" s="581"/>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82"/>
      <c r="AR202" s="576"/>
      <c r="AS202" s="576"/>
      <c r="AT202" s="576"/>
      <c r="AU202" s="577"/>
      <c r="AV202" s="578"/>
      <c r="AW202" s="578"/>
      <c r="AX202" s="579"/>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82"/>
      <c r="AR203" s="576"/>
      <c r="AS203" s="576"/>
      <c r="AT203" s="576"/>
      <c r="AU203" s="577"/>
      <c r="AV203" s="578"/>
      <c r="AW203" s="578"/>
      <c r="AX203" s="579"/>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82"/>
      <c r="AR204" s="576"/>
      <c r="AS204" s="576"/>
      <c r="AT204" s="576"/>
      <c r="AU204" s="577"/>
      <c r="AV204" s="578"/>
      <c r="AW204" s="578"/>
      <c r="AX204" s="579"/>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82"/>
      <c r="AR205" s="576"/>
      <c r="AS205" s="576"/>
      <c r="AT205" s="576"/>
      <c r="AU205" s="577"/>
      <c r="AV205" s="578"/>
      <c r="AW205" s="578"/>
      <c r="AX205" s="579"/>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82"/>
      <c r="AR206" s="576"/>
      <c r="AS206" s="576"/>
      <c r="AT206" s="576"/>
      <c r="AU206" s="577"/>
      <c r="AV206" s="578"/>
      <c r="AW206" s="578"/>
      <c r="AX206" s="579"/>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82"/>
      <c r="AR207" s="576"/>
      <c r="AS207" s="576"/>
      <c r="AT207" s="576"/>
      <c r="AU207" s="577"/>
      <c r="AV207" s="578"/>
      <c r="AW207" s="578"/>
      <c r="AX207" s="579"/>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82"/>
      <c r="AR208" s="576"/>
      <c r="AS208" s="576"/>
      <c r="AT208" s="576"/>
      <c r="AU208" s="577"/>
      <c r="AV208" s="578"/>
      <c r="AW208" s="578"/>
      <c r="AX208" s="579"/>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82"/>
      <c r="AR209" s="576"/>
      <c r="AS209" s="576"/>
      <c r="AT209" s="576"/>
      <c r="AU209" s="577"/>
      <c r="AV209" s="578"/>
      <c r="AW209" s="578"/>
      <c r="AX209" s="579"/>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82"/>
      <c r="AR210" s="576"/>
      <c r="AS210" s="576"/>
      <c r="AT210" s="576"/>
      <c r="AU210" s="577"/>
      <c r="AV210" s="578"/>
      <c r="AW210" s="578"/>
      <c r="AX210" s="579"/>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82"/>
      <c r="AR211" s="576"/>
      <c r="AS211" s="576"/>
      <c r="AT211" s="576"/>
      <c r="AU211" s="577"/>
      <c r="AV211" s="578"/>
      <c r="AW211" s="578"/>
      <c r="AX211" s="579"/>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82"/>
      <c r="AR212" s="576"/>
      <c r="AS212" s="576"/>
      <c r="AT212" s="576"/>
      <c r="AU212" s="577"/>
      <c r="AV212" s="578"/>
      <c r="AW212" s="578"/>
      <c r="AX212" s="579"/>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82"/>
      <c r="AR213" s="576"/>
      <c r="AS213" s="576"/>
      <c r="AT213" s="576"/>
      <c r="AU213" s="577"/>
      <c r="AV213" s="578"/>
      <c r="AW213" s="578"/>
      <c r="AX213" s="579"/>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82"/>
      <c r="AR214" s="576"/>
      <c r="AS214" s="576"/>
      <c r="AT214" s="576"/>
      <c r="AU214" s="577"/>
      <c r="AV214" s="578"/>
      <c r="AW214" s="578"/>
      <c r="AX214" s="579"/>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82"/>
      <c r="AR215" s="576"/>
      <c r="AS215" s="576"/>
      <c r="AT215" s="576"/>
      <c r="AU215" s="577"/>
      <c r="AV215" s="578"/>
      <c r="AW215" s="578"/>
      <c r="AX215" s="579"/>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82"/>
      <c r="AR216" s="576"/>
      <c r="AS216" s="576"/>
      <c r="AT216" s="576"/>
      <c r="AU216" s="577"/>
      <c r="AV216" s="578"/>
      <c r="AW216" s="578"/>
      <c r="AX216" s="579"/>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82"/>
      <c r="AR217" s="576"/>
      <c r="AS217" s="576"/>
      <c r="AT217" s="576"/>
      <c r="AU217" s="577"/>
      <c r="AV217" s="578"/>
      <c r="AW217" s="578"/>
      <c r="AX217" s="579"/>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82"/>
      <c r="AR218" s="576"/>
      <c r="AS218" s="576"/>
      <c r="AT218" s="576"/>
      <c r="AU218" s="577"/>
      <c r="AV218" s="578"/>
      <c r="AW218" s="578"/>
      <c r="AX218" s="579"/>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82"/>
      <c r="AR219" s="576"/>
      <c r="AS219" s="576"/>
      <c r="AT219" s="576"/>
      <c r="AU219" s="577"/>
      <c r="AV219" s="578"/>
      <c r="AW219" s="578"/>
      <c r="AX219" s="579"/>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82"/>
      <c r="AR220" s="576"/>
      <c r="AS220" s="576"/>
      <c r="AT220" s="576"/>
      <c r="AU220" s="577"/>
      <c r="AV220" s="578"/>
      <c r="AW220" s="578"/>
      <c r="AX220" s="579"/>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82"/>
      <c r="AR221" s="576"/>
      <c r="AS221" s="576"/>
      <c r="AT221" s="576"/>
      <c r="AU221" s="577"/>
      <c r="AV221" s="578"/>
      <c r="AW221" s="578"/>
      <c r="AX221" s="579"/>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82"/>
      <c r="AR222" s="576"/>
      <c r="AS222" s="576"/>
      <c r="AT222" s="576"/>
      <c r="AU222" s="577"/>
      <c r="AV222" s="578"/>
      <c r="AW222" s="578"/>
      <c r="AX222" s="579"/>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82"/>
      <c r="AR223" s="576"/>
      <c r="AS223" s="576"/>
      <c r="AT223" s="576"/>
      <c r="AU223" s="577"/>
      <c r="AV223" s="578"/>
      <c r="AW223" s="578"/>
      <c r="AX223" s="579"/>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82"/>
      <c r="AR224" s="576"/>
      <c r="AS224" s="576"/>
      <c r="AT224" s="576"/>
      <c r="AU224" s="577"/>
      <c r="AV224" s="578"/>
      <c r="AW224" s="578"/>
      <c r="AX224" s="579"/>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82"/>
      <c r="AR225" s="576"/>
      <c r="AS225" s="576"/>
      <c r="AT225" s="576"/>
      <c r="AU225" s="577"/>
      <c r="AV225" s="578"/>
      <c r="AW225" s="578"/>
      <c r="AX225" s="579"/>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82"/>
      <c r="AR226" s="576"/>
      <c r="AS226" s="576"/>
      <c r="AT226" s="576"/>
      <c r="AU226" s="577"/>
      <c r="AV226" s="578"/>
      <c r="AW226" s="578"/>
      <c r="AX226" s="579"/>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82"/>
      <c r="AR227" s="576"/>
      <c r="AS227" s="576"/>
      <c r="AT227" s="576"/>
      <c r="AU227" s="577"/>
      <c r="AV227" s="578"/>
      <c r="AW227" s="578"/>
      <c r="AX227" s="579"/>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82"/>
      <c r="AR228" s="576"/>
      <c r="AS228" s="576"/>
      <c r="AT228" s="576"/>
      <c r="AU228" s="577"/>
      <c r="AV228" s="578"/>
      <c r="AW228" s="578"/>
      <c r="AX228" s="579"/>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82"/>
      <c r="AR229" s="576"/>
      <c r="AS229" s="576"/>
      <c r="AT229" s="576"/>
      <c r="AU229" s="577"/>
      <c r="AV229" s="578"/>
      <c r="AW229" s="578"/>
      <c r="AX229" s="579"/>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82"/>
      <c r="AR230" s="576"/>
      <c r="AS230" s="576"/>
      <c r="AT230" s="576"/>
      <c r="AU230" s="577"/>
      <c r="AV230" s="578"/>
      <c r="AW230" s="578"/>
      <c r="AX230" s="579"/>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82"/>
      <c r="AR231" s="576"/>
      <c r="AS231" s="576"/>
      <c r="AT231" s="576"/>
      <c r="AU231" s="577"/>
      <c r="AV231" s="578"/>
      <c r="AW231" s="578"/>
      <c r="AX231" s="57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0" t="s">
        <v>428</v>
      </c>
      <c r="AL234" s="242"/>
      <c r="AM234" s="242"/>
      <c r="AN234" s="242"/>
      <c r="AO234" s="242"/>
      <c r="AP234" s="242"/>
      <c r="AQ234" s="242" t="s">
        <v>23</v>
      </c>
      <c r="AR234" s="242"/>
      <c r="AS234" s="242"/>
      <c r="AT234" s="242"/>
      <c r="AU234" s="82" t="s">
        <v>24</v>
      </c>
      <c r="AV234" s="83"/>
      <c r="AW234" s="83"/>
      <c r="AX234" s="581"/>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82"/>
      <c r="AR235" s="576"/>
      <c r="AS235" s="576"/>
      <c r="AT235" s="576"/>
      <c r="AU235" s="577"/>
      <c r="AV235" s="578"/>
      <c r="AW235" s="578"/>
      <c r="AX235" s="579"/>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2"/>
      <c r="AR236" s="576"/>
      <c r="AS236" s="576"/>
      <c r="AT236" s="576"/>
      <c r="AU236" s="577"/>
      <c r="AV236" s="578"/>
      <c r="AW236" s="578"/>
      <c r="AX236" s="579"/>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2"/>
      <c r="AR237" s="576"/>
      <c r="AS237" s="576"/>
      <c r="AT237" s="576"/>
      <c r="AU237" s="577"/>
      <c r="AV237" s="578"/>
      <c r="AW237" s="578"/>
      <c r="AX237" s="579"/>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82"/>
      <c r="AR238" s="576"/>
      <c r="AS238" s="576"/>
      <c r="AT238" s="576"/>
      <c r="AU238" s="577"/>
      <c r="AV238" s="578"/>
      <c r="AW238" s="578"/>
      <c r="AX238" s="579"/>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2"/>
      <c r="AR239" s="576"/>
      <c r="AS239" s="576"/>
      <c r="AT239" s="576"/>
      <c r="AU239" s="577"/>
      <c r="AV239" s="578"/>
      <c r="AW239" s="578"/>
      <c r="AX239" s="579"/>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2"/>
      <c r="AR240" s="576"/>
      <c r="AS240" s="576"/>
      <c r="AT240" s="576"/>
      <c r="AU240" s="577"/>
      <c r="AV240" s="578"/>
      <c r="AW240" s="578"/>
      <c r="AX240" s="579"/>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2"/>
      <c r="AR241" s="576"/>
      <c r="AS241" s="576"/>
      <c r="AT241" s="576"/>
      <c r="AU241" s="577"/>
      <c r="AV241" s="578"/>
      <c r="AW241" s="578"/>
      <c r="AX241" s="579"/>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2"/>
      <c r="AR242" s="576"/>
      <c r="AS242" s="576"/>
      <c r="AT242" s="576"/>
      <c r="AU242" s="577"/>
      <c r="AV242" s="578"/>
      <c r="AW242" s="578"/>
      <c r="AX242" s="579"/>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2"/>
      <c r="AR243" s="576"/>
      <c r="AS243" s="576"/>
      <c r="AT243" s="576"/>
      <c r="AU243" s="577"/>
      <c r="AV243" s="578"/>
      <c r="AW243" s="578"/>
      <c r="AX243" s="579"/>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2"/>
      <c r="AR244" s="576"/>
      <c r="AS244" s="576"/>
      <c r="AT244" s="576"/>
      <c r="AU244" s="577"/>
      <c r="AV244" s="578"/>
      <c r="AW244" s="578"/>
      <c r="AX244" s="579"/>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2"/>
      <c r="AR245" s="576"/>
      <c r="AS245" s="576"/>
      <c r="AT245" s="576"/>
      <c r="AU245" s="577"/>
      <c r="AV245" s="578"/>
      <c r="AW245" s="578"/>
      <c r="AX245" s="579"/>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2"/>
      <c r="AR246" s="576"/>
      <c r="AS246" s="576"/>
      <c r="AT246" s="576"/>
      <c r="AU246" s="577"/>
      <c r="AV246" s="578"/>
      <c r="AW246" s="578"/>
      <c r="AX246" s="579"/>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2"/>
      <c r="AR247" s="576"/>
      <c r="AS247" s="576"/>
      <c r="AT247" s="576"/>
      <c r="AU247" s="577"/>
      <c r="AV247" s="578"/>
      <c r="AW247" s="578"/>
      <c r="AX247" s="579"/>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2"/>
      <c r="AR248" s="576"/>
      <c r="AS248" s="576"/>
      <c r="AT248" s="576"/>
      <c r="AU248" s="577"/>
      <c r="AV248" s="578"/>
      <c r="AW248" s="578"/>
      <c r="AX248" s="579"/>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2"/>
      <c r="AR249" s="576"/>
      <c r="AS249" s="576"/>
      <c r="AT249" s="576"/>
      <c r="AU249" s="577"/>
      <c r="AV249" s="578"/>
      <c r="AW249" s="578"/>
      <c r="AX249" s="579"/>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2"/>
      <c r="AR250" s="576"/>
      <c r="AS250" s="576"/>
      <c r="AT250" s="576"/>
      <c r="AU250" s="577"/>
      <c r="AV250" s="578"/>
      <c r="AW250" s="578"/>
      <c r="AX250" s="579"/>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2"/>
      <c r="AR251" s="576"/>
      <c r="AS251" s="576"/>
      <c r="AT251" s="576"/>
      <c r="AU251" s="577"/>
      <c r="AV251" s="578"/>
      <c r="AW251" s="578"/>
      <c r="AX251" s="579"/>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2"/>
      <c r="AR252" s="576"/>
      <c r="AS252" s="576"/>
      <c r="AT252" s="576"/>
      <c r="AU252" s="577"/>
      <c r="AV252" s="578"/>
      <c r="AW252" s="578"/>
      <c r="AX252" s="579"/>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2"/>
      <c r="AR253" s="576"/>
      <c r="AS253" s="576"/>
      <c r="AT253" s="576"/>
      <c r="AU253" s="577"/>
      <c r="AV253" s="578"/>
      <c r="AW253" s="578"/>
      <c r="AX253" s="579"/>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2"/>
      <c r="AR254" s="576"/>
      <c r="AS254" s="576"/>
      <c r="AT254" s="576"/>
      <c r="AU254" s="577"/>
      <c r="AV254" s="578"/>
      <c r="AW254" s="578"/>
      <c r="AX254" s="579"/>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2"/>
      <c r="AR255" s="576"/>
      <c r="AS255" s="576"/>
      <c r="AT255" s="576"/>
      <c r="AU255" s="577"/>
      <c r="AV255" s="578"/>
      <c r="AW255" s="578"/>
      <c r="AX255" s="579"/>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2"/>
      <c r="AR256" s="576"/>
      <c r="AS256" s="576"/>
      <c r="AT256" s="576"/>
      <c r="AU256" s="577"/>
      <c r="AV256" s="578"/>
      <c r="AW256" s="578"/>
      <c r="AX256" s="579"/>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2"/>
      <c r="AR257" s="576"/>
      <c r="AS257" s="576"/>
      <c r="AT257" s="576"/>
      <c r="AU257" s="577"/>
      <c r="AV257" s="578"/>
      <c r="AW257" s="578"/>
      <c r="AX257" s="579"/>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2"/>
      <c r="AR258" s="576"/>
      <c r="AS258" s="576"/>
      <c r="AT258" s="576"/>
      <c r="AU258" s="577"/>
      <c r="AV258" s="578"/>
      <c r="AW258" s="578"/>
      <c r="AX258" s="579"/>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2"/>
      <c r="AR259" s="576"/>
      <c r="AS259" s="576"/>
      <c r="AT259" s="576"/>
      <c r="AU259" s="577"/>
      <c r="AV259" s="578"/>
      <c r="AW259" s="578"/>
      <c r="AX259" s="579"/>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2"/>
      <c r="AR260" s="576"/>
      <c r="AS260" s="576"/>
      <c r="AT260" s="576"/>
      <c r="AU260" s="577"/>
      <c r="AV260" s="578"/>
      <c r="AW260" s="578"/>
      <c r="AX260" s="579"/>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2"/>
      <c r="AR261" s="576"/>
      <c r="AS261" s="576"/>
      <c r="AT261" s="576"/>
      <c r="AU261" s="577"/>
      <c r="AV261" s="578"/>
      <c r="AW261" s="578"/>
      <c r="AX261" s="579"/>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2"/>
      <c r="AR262" s="576"/>
      <c r="AS262" s="576"/>
      <c r="AT262" s="576"/>
      <c r="AU262" s="577"/>
      <c r="AV262" s="578"/>
      <c r="AW262" s="578"/>
      <c r="AX262" s="579"/>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2"/>
      <c r="AR263" s="576"/>
      <c r="AS263" s="576"/>
      <c r="AT263" s="576"/>
      <c r="AU263" s="577"/>
      <c r="AV263" s="578"/>
      <c r="AW263" s="578"/>
      <c r="AX263" s="579"/>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2"/>
      <c r="AR264" s="576"/>
      <c r="AS264" s="576"/>
      <c r="AT264" s="576"/>
      <c r="AU264" s="577"/>
      <c r="AV264" s="578"/>
      <c r="AW264" s="578"/>
      <c r="AX264" s="57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0" t="s">
        <v>413</v>
      </c>
      <c r="AL267" s="242"/>
      <c r="AM267" s="242"/>
      <c r="AN267" s="242"/>
      <c r="AO267" s="242"/>
      <c r="AP267" s="242"/>
      <c r="AQ267" s="242" t="s">
        <v>23</v>
      </c>
      <c r="AR267" s="242"/>
      <c r="AS267" s="242"/>
      <c r="AT267" s="242"/>
      <c r="AU267" s="82" t="s">
        <v>24</v>
      </c>
      <c r="AV267" s="83"/>
      <c r="AW267" s="83"/>
      <c r="AX267" s="581"/>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82"/>
      <c r="AR268" s="576"/>
      <c r="AS268" s="576"/>
      <c r="AT268" s="576"/>
      <c r="AU268" s="577"/>
      <c r="AV268" s="578"/>
      <c r="AW268" s="578"/>
      <c r="AX268" s="579"/>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2"/>
      <c r="AR269" s="576"/>
      <c r="AS269" s="576"/>
      <c r="AT269" s="576"/>
      <c r="AU269" s="577"/>
      <c r="AV269" s="578"/>
      <c r="AW269" s="578"/>
      <c r="AX269" s="579"/>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2"/>
      <c r="AR270" s="576"/>
      <c r="AS270" s="576"/>
      <c r="AT270" s="576"/>
      <c r="AU270" s="577"/>
      <c r="AV270" s="578"/>
      <c r="AW270" s="578"/>
      <c r="AX270" s="579"/>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2"/>
      <c r="AR271" s="576"/>
      <c r="AS271" s="576"/>
      <c r="AT271" s="576"/>
      <c r="AU271" s="577"/>
      <c r="AV271" s="578"/>
      <c r="AW271" s="578"/>
      <c r="AX271" s="579"/>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2"/>
      <c r="AR272" s="576"/>
      <c r="AS272" s="576"/>
      <c r="AT272" s="576"/>
      <c r="AU272" s="577"/>
      <c r="AV272" s="578"/>
      <c r="AW272" s="578"/>
      <c r="AX272" s="579"/>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2"/>
      <c r="AR273" s="576"/>
      <c r="AS273" s="576"/>
      <c r="AT273" s="576"/>
      <c r="AU273" s="577"/>
      <c r="AV273" s="578"/>
      <c r="AW273" s="578"/>
      <c r="AX273" s="579"/>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2"/>
      <c r="AR274" s="576"/>
      <c r="AS274" s="576"/>
      <c r="AT274" s="576"/>
      <c r="AU274" s="577"/>
      <c r="AV274" s="578"/>
      <c r="AW274" s="578"/>
      <c r="AX274" s="579"/>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2"/>
      <c r="AR275" s="576"/>
      <c r="AS275" s="576"/>
      <c r="AT275" s="576"/>
      <c r="AU275" s="577"/>
      <c r="AV275" s="578"/>
      <c r="AW275" s="578"/>
      <c r="AX275" s="579"/>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2"/>
      <c r="AR276" s="576"/>
      <c r="AS276" s="576"/>
      <c r="AT276" s="576"/>
      <c r="AU276" s="577"/>
      <c r="AV276" s="578"/>
      <c r="AW276" s="578"/>
      <c r="AX276" s="579"/>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2"/>
      <c r="AR277" s="576"/>
      <c r="AS277" s="576"/>
      <c r="AT277" s="576"/>
      <c r="AU277" s="577"/>
      <c r="AV277" s="578"/>
      <c r="AW277" s="578"/>
      <c r="AX277" s="579"/>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2"/>
      <c r="AR278" s="576"/>
      <c r="AS278" s="576"/>
      <c r="AT278" s="576"/>
      <c r="AU278" s="577"/>
      <c r="AV278" s="578"/>
      <c r="AW278" s="578"/>
      <c r="AX278" s="579"/>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2"/>
      <c r="AR279" s="576"/>
      <c r="AS279" s="576"/>
      <c r="AT279" s="576"/>
      <c r="AU279" s="577"/>
      <c r="AV279" s="578"/>
      <c r="AW279" s="578"/>
      <c r="AX279" s="579"/>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2"/>
      <c r="AR280" s="576"/>
      <c r="AS280" s="576"/>
      <c r="AT280" s="576"/>
      <c r="AU280" s="577"/>
      <c r="AV280" s="578"/>
      <c r="AW280" s="578"/>
      <c r="AX280" s="579"/>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2"/>
      <c r="AR281" s="576"/>
      <c r="AS281" s="576"/>
      <c r="AT281" s="576"/>
      <c r="AU281" s="577"/>
      <c r="AV281" s="578"/>
      <c r="AW281" s="578"/>
      <c r="AX281" s="579"/>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2"/>
      <c r="AR282" s="576"/>
      <c r="AS282" s="576"/>
      <c r="AT282" s="576"/>
      <c r="AU282" s="577"/>
      <c r="AV282" s="578"/>
      <c r="AW282" s="578"/>
      <c r="AX282" s="579"/>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2"/>
      <c r="AR283" s="576"/>
      <c r="AS283" s="576"/>
      <c r="AT283" s="576"/>
      <c r="AU283" s="577"/>
      <c r="AV283" s="578"/>
      <c r="AW283" s="578"/>
      <c r="AX283" s="579"/>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2"/>
      <c r="AR284" s="576"/>
      <c r="AS284" s="576"/>
      <c r="AT284" s="576"/>
      <c r="AU284" s="577"/>
      <c r="AV284" s="578"/>
      <c r="AW284" s="578"/>
      <c r="AX284" s="579"/>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2"/>
      <c r="AR285" s="576"/>
      <c r="AS285" s="576"/>
      <c r="AT285" s="576"/>
      <c r="AU285" s="577"/>
      <c r="AV285" s="578"/>
      <c r="AW285" s="578"/>
      <c r="AX285" s="579"/>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2"/>
      <c r="AR286" s="576"/>
      <c r="AS286" s="576"/>
      <c r="AT286" s="576"/>
      <c r="AU286" s="577"/>
      <c r="AV286" s="578"/>
      <c r="AW286" s="578"/>
      <c r="AX286" s="579"/>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2"/>
      <c r="AR287" s="576"/>
      <c r="AS287" s="576"/>
      <c r="AT287" s="576"/>
      <c r="AU287" s="577"/>
      <c r="AV287" s="578"/>
      <c r="AW287" s="578"/>
      <c r="AX287" s="579"/>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2"/>
      <c r="AR288" s="576"/>
      <c r="AS288" s="576"/>
      <c r="AT288" s="576"/>
      <c r="AU288" s="577"/>
      <c r="AV288" s="578"/>
      <c r="AW288" s="578"/>
      <c r="AX288" s="579"/>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2"/>
      <c r="AR289" s="576"/>
      <c r="AS289" s="576"/>
      <c r="AT289" s="576"/>
      <c r="AU289" s="577"/>
      <c r="AV289" s="578"/>
      <c r="AW289" s="578"/>
      <c r="AX289" s="579"/>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2"/>
      <c r="AR290" s="576"/>
      <c r="AS290" s="576"/>
      <c r="AT290" s="576"/>
      <c r="AU290" s="577"/>
      <c r="AV290" s="578"/>
      <c r="AW290" s="578"/>
      <c r="AX290" s="579"/>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2"/>
      <c r="AR291" s="576"/>
      <c r="AS291" s="576"/>
      <c r="AT291" s="576"/>
      <c r="AU291" s="577"/>
      <c r="AV291" s="578"/>
      <c r="AW291" s="578"/>
      <c r="AX291" s="579"/>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2"/>
      <c r="AR292" s="576"/>
      <c r="AS292" s="576"/>
      <c r="AT292" s="576"/>
      <c r="AU292" s="577"/>
      <c r="AV292" s="578"/>
      <c r="AW292" s="578"/>
      <c r="AX292" s="579"/>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2"/>
      <c r="AR293" s="576"/>
      <c r="AS293" s="576"/>
      <c r="AT293" s="576"/>
      <c r="AU293" s="577"/>
      <c r="AV293" s="578"/>
      <c r="AW293" s="578"/>
      <c r="AX293" s="579"/>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2"/>
      <c r="AR294" s="576"/>
      <c r="AS294" s="576"/>
      <c r="AT294" s="576"/>
      <c r="AU294" s="577"/>
      <c r="AV294" s="578"/>
      <c r="AW294" s="578"/>
      <c r="AX294" s="579"/>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2"/>
      <c r="AR295" s="576"/>
      <c r="AS295" s="576"/>
      <c r="AT295" s="576"/>
      <c r="AU295" s="577"/>
      <c r="AV295" s="578"/>
      <c r="AW295" s="578"/>
      <c r="AX295" s="579"/>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2"/>
      <c r="AR296" s="576"/>
      <c r="AS296" s="576"/>
      <c r="AT296" s="576"/>
      <c r="AU296" s="577"/>
      <c r="AV296" s="578"/>
      <c r="AW296" s="578"/>
      <c r="AX296" s="579"/>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2"/>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0" t="s">
        <v>33</v>
      </c>
      <c r="AL300" s="242"/>
      <c r="AM300" s="242"/>
      <c r="AN300" s="242"/>
      <c r="AO300" s="242"/>
      <c r="AP300" s="242"/>
      <c r="AQ300" s="242" t="s">
        <v>23</v>
      </c>
      <c r="AR300" s="242"/>
      <c r="AS300" s="242"/>
      <c r="AT300" s="242"/>
      <c r="AU300" s="82" t="s">
        <v>24</v>
      </c>
      <c r="AV300" s="83"/>
      <c r="AW300" s="83"/>
      <c r="AX300" s="581"/>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82"/>
      <c r="AR301" s="576"/>
      <c r="AS301" s="576"/>
      <c r="AT301" s="576"/>
      <c r="AU301" s="577"/>
      <c r="AV301" s="578"/>
      <c r="AW301" s="578"/>
      <c r="AX301" s="579"/>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2"/>
      <c r="AR302" s="576"/>
      <c r="AS302" s="576"/>
      <c r="AT302" s="576"/>
      <c r="AU302" s="577"/>
      <c r="AV302" s="578"/>
      <c r="AW302" s="578"/>
      <c r="AX302" s="579"/>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2"/>
      <c r="AR303" s="576"/>
      <c r="AS303" s="576"/>
      <c r="AT303" s="576"/>
      <c r="AU303" s="577"/>
      <c r="AV303" s="578"/>
      <c r="AW303" s="578"/>
      <c r="AX303" s="579"/>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2"/>
      <c r="AR304" s="576"/>
      <c r="AS304" s="576"/>
      <c r="AT304" s="576"/>
      <c r="AU304" s="577"/>
      <c r="AV304" s="578"/>
      <c r="AW304" s="578"/>
      <c r="AX304" s="579"/>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2"/>
      <c r="AR305" s="576"/>
      <c r="AS305" s="576"/>
      <c r="AT305" s="576"/>
      <c r="AU305" s="577"/>
      <c r="AV305" s="578"/>
      <c r="AW305" s="578"/>
      <c r="AX305" s="579"/>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2"/>
      <c r="AR306" s="576"/>
      <c r="AS306" s="576"/>
      <c r="AT306" s="576"/>
      <c r="AU306" s="577"/>
      <c r="AV306" s="578"/>
      <c r="AW306" s="578"/>
      <c r="AX306" s="579"/>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2"/>
      <c r="AR307" s="576"/>
      <c r="AS307" s="576"/>
      <c r="AT307" s="576"/>
      <c r="AU307" s="577"/>
      <c r="AV307" s="578"/>
      <c r="AW307" s="578"/>
      <c r="AX307" s="579"/>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2"/>
      <c r="AR308" s="576"/>
      <c r="AS308" s="576"/>
      <c r="AT308" s="576"/>
      <c r="AU308" s="577"/>
      <c r="AV308" s="578"/>
      <c r="AW308" s="578"/>
      <c r="AX308" s="579"/>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2"/>
      <c r="AR309" s="576"/>
      <c r="AS309" s="576"/>
      <c r="AT309" s="576"/>
      <c r="AU309" s="577"/>
      <c r="AV309" s="578"/>
      <c r="AW309" s="578"/>
      <c r="AX309" s="579"/>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2"/>
      <c r="AR310" s="576"/>
      <c r="AS310" s="576"/>
      <c r="AT310" s="576"/>
      <c r="AU310" s="577"/>
      <c r="AV310" s="578"/>
      <c r="AW310" s="578"/>
      <c r="AX310" s="579"/>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2"/>
      <c r="AR311" s="576"/>
      <c r="AS311" s="576"/>
      <c r="AT311" s="576"/>
      <c r="AU311" s="577"/>
      <c r="AV311" s="578"/>
      <c r="AW311" s="578"/>
      <c r="AX311" s="579"/>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2"/>
      <c r="AR312" s="576"/>
      <c r="AS312" s="576"/>
      <c r="AT312" s="576"/>
      <c r="AU312" s="577"/>
      <c r="AV312" s="578"/>
      <c r="AW312" s="578"/>
      <c r="AX312" s="579"/>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2"/>
      <c r="AR313" s="576"/>
      <c r="AS313" s="576"/>
      <c r="AT313" s="576"/>
      <c r="AU313" s="577"/>
      <c r="AV313" s="578"/>
      <c r="AW313" s="578"/>
      <c r="AX313" s="579"/>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2"/>
      <c r="AR314" s="576"/>
      <c r="AS314" s="576"/>
      <c r="AT314" s="576"/>
      <c r="AU314" s="577"/>
      <c r="AV314" s="578"/>
      <c r="AW314" s="578"/>
      <c r="AX314" s="579"/>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2"/>
      <c r="AR315" s="576"/>
      <c r="AS315" s="576"/>
      <c r="AT315" s="576"/>
      <c r="AU315" s="577"/>
      <c r="AV315" s="578"/>
      <c r="AW315" s="578"/>
      <c r="AX315" s="579"/>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2"/>
      <c r="AR316" s="576"/>
      <c r="AS316" s="576"/>
      <c r="AT316" s="576"/>
      <c r="AU316" s="577"/>
      <c r="AV316" s="578"/>
      <c r="AW316" s="578"/>
      <c r="AX316" s="579"/>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2"/>
      <c r="AR317" s="576"/>
      <c r="AS317" s="576"/>
      <c r="AT317" s="576"/>
      <c r="AU317" s="577"/>
      <c r="AV317" s="578"/>
      <c r="AW317" s="578"/>
      <c r="AX317" s="579"/>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2"/>
      <c r="AR318" s="576"/>
      <c r="AS318" s="576"/>
      <c r="AT318" s="576"/>
      <c r="AU318" s="577"/>
      <c r="AV318" s="578"/>
      <c r="AW318" s="578"/>
      <c r="AX318" s="579"/>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2"/>
      <c r="AR319" s="576"/>
      <c r="AS319" s="576"/>
      <c r="AT319" s="576"/>
      <c r="AU319" s="577"/>
      <c r="AV319" s="578"/>
      <c r="AW319" s="578"/>
      <c r="AX319" s="579"/>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2"/>
      <c r="AR320" s="576"/>
      <c r="AS320" s="576"/>
      <c r="AT320" s="576"/>
      <c r="AU320" s="577"/>
      <c r="AV320" s="578"/>
      <c r="AW320" s="578"/>
      <c r="AX320" s="579"/>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2"/>
      <c r="AR321" s="576"/>
      <c r="AS321" s="576"/>
      <c r="AT321" s="576"/>
      <c r="AU321" s="577"/>
      <c r="AV321" s="578"/>
      <c r="AW321" s="578"/>
      <c r="AX321" s="579"/>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2"/>
      <c r="AR322" s="576"/>
      <c r="AS322" s="576"/>
      <c r="AT322" s="576"/>
      <c r="AU322" s="577"/>
      <c r="AV322" s="578"/>
      <c r="AW322" s="578"/>
      <c r="AX322" s="579"/>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2"/>
      <c r="AR323" s="576"/>
      <c r="AS323" s="576"/>
      <c r="AT323" s="576"/>
      <c r="AU323" s="577"/>
      <c r="AV323" s="578"/>
      <c r="AW323" s="578"/>
      <c r="AX323" s="579"/>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2"/>
      <c r="AR324" s="576"/>
      <c r="AS324" s="576"/>
      <c r="AT324" s="576"/>
      <c r="AU324" s="577"/>
      <c r="AV324" s="578"/>
      <c r="AW324" s="578"/>
      <c r="AX324" s="579"/>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2"/>
      <c r="AR325" s="576"/>
      <c r="AS325" s="576"/>
      <c r="AT325" s="576"/>
      <c r="AU325" s="577"/>
      <c r="AV325" s="578"/>
      <c r="AW325" s="578"/>
      <c r="AX325" s="579"/>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2"/>
      <c r="AR326" s="576"/>
      <c r="AS326" s="576"/>
      <c r="AT326" s="576"/>
      <c r="AU326" s="577"/>
      <c r="AV326" s="578"/>
      <c r="AW326" s="578"/>
      <c r="AX326" s="579"/>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2"/>
      <c r="AR327" s="576"/>
      <c r="AS327" s="576"/>
      <c r="AT327" s="576"/>
      <c r="AU327" s="577"/>
      <c r="AV327" s="578"/>
      <c r="AW327" s="578"/>
      <c r="AX327" s="579"/>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2"/>
      <c r="AR328" s="576"/>
      <c r="AS328" s="576"/>
      <c r="AT328" s="576"/>
      <c r="AU328" s="577"/>
      <c r="AV328" s="578"/>
      <c r="AW328" s="578"/>
      <c r="AX328" s="579"/>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2"/>
      <c r="AR329" s="576"/>
      <c r="AS329" s="576"/>
      <c r="AT329" s="576"/>
      <c r="AU329" s="577"/>
      <c r="AV329" s="578"/>
      <c r="AW329" s="578"/>
      <c r="AX329" s="579"/>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2"/>
      <c r="AR330" s="576"/>
      <c r="AS330" s="576"/>
      <c r="AT330" s="576"/>
      <c r="AU330" s="577"/>
      <c r="AV330" s="578"/>
      <c r="AW330" s="578"/>
      <c r="AX330" s="57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0" t="s">
        <v>413</v>
      </c>
      <c r="AL333" s="242"/>
      <c r="AM333" s="242"/>
      <c r="AN333" s="242"/>
      <c r="AO333" s="242"/>
      <c r="AP333" s="242"/>
      <c r="AQ333" s="242" t="s">
        <v>23</v>
      </c>
      <c r="AR333" s="242"/>
      <c r="AS333" s="242"/>
      <c r="AT333" s="242"/>
      <c r="AU333" s="82" t="s">
        <v>24</v>
      </c>
      <c r="AV333" s="83"/>
      <c r="AW333" s="83"/>
      <c r="AX333" s="581"/>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82"/>
      <c r="AR334" s="576"/>
      <c r="AS334" s="576"/>
      <c r="AT334" s="576"/>
      <c r="AU334" s="577"/>
      <c r="AV334" s="578"/>
      <c r="AW334" s="578"/>
      <c r="AX334" s="579"/>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2"/>
      <c r="AR335" s="576"/>
      <c r="AS335" s="576"/>
      <c r="AT335" s="576"/>
      <c r="AU335" s="577"/>
      <c r="AV335" s="578"/>
      <c r="AW335" s="578"/>
      <c r="AX335" s="579"/>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2"/>
      <c r="AR336" s="576"/>
      <c r="AS336" s="576"/>
      <c r="AT336" s="576"/>
      <c r="AU336" s="577"/>
      <c r="AV336" s="578"/>
      <c r="AW336" s="578"/>
      <c r="AX336" s="579"/>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2"/>
      <c r="AR337" s="576"/>
      <c r="AS337" s="576"/>
      <c r="AT337" s="576"/>
      <c r="AU337" s="577"/>
      <c r="AV337" s="578"/>
      <c r="AW337" s="578"/>
      <c r="AX337" s="579"/>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2"/>
      <c r="AR338" s="576"/>
      <c r="AS338" s="576"/>
      <c r="AT338" s="576"/>
      <c r="AU338" s="577"/>
      <c r="AV338" s="578"/>
      <c r="AW338" s="578"/>
      <c r="AX338" s="579"/>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2"/>
      <c r="AR339" s="576"/>
      <c r="AS339" s="576"/>
      <c r="AT339" s="576"/>
      <c r="AU339" s="577"/>
      <c r="AV339" s="578"/>
      <c r="AW339" s="578"/>
      <c r="AX339" s="579"/>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2"/>
      <c r="AR340" s="576"/>
      <c r="AS340" s="576"/>
      <c r="AT340" s="576"/>
      <c r="AU340" s="577"/>
      <c r="AV340" s="578"/>
      <c r="AW340" s="578"/>
      <c r="AX340" s="579"/>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2"/>
      <c r="AR341" s="576"/>
      <c r="AS341" s="576"/>
      <c r="AT341" s="576"/>
      <c r="AU341" s="577"/>
      <c r="AV341" s="578"/>
      <c r="AW341" s="578"/>
      <c r="AX341" s="579"/>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2"/>
      <c r="AR342" s="576"/>
      <c r="AS342" s="576"/>
      <c r="AT342" s="576"/>
      <c r="AU342" s="577"/>
      <c r="AV342" s="578"/>
      <c r="AW342" s="578"/>
      <c r="AX342" s="579"/>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2"/>
      <c r="AR343" s="576"/>
      <c r="AS343" s="576"/>
      <c r="AT343" s="576"/>
      <c r="AU343" s="577"/>
      <c r="AV343" s="578"/>
      <c r="AW343" s="578"/>
      <c r="AX343" s="579"/>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2"/>
      <c r="AR344" s="576"/>
      <c r="AS344" s="576"/>
      <c r="AT344" s="576"/>
      <c r="AU344" s="577"/>
      <c r="AV344" s="578"/>
      <c r="AW344" s="578"/>
      <c r="AX344" s="579"/>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2"/>
      <c r="AR345" s="576"/>
      <c r="AS345" s="576"/>
      <c r="AT345" s="576"/>
      <c r="AU345" s="577"/>
      <c r="AV345" s="578"/>
      <c r="AW345" s="578"/>
      <c r="AX345" s="579"/>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2"/>
      <c r="AR346" s="576"/>
      <c r="AS346" s="576"/>
      <c r="AT346" s="576"/>
      <c r="AU346" s="577"/>
      <c r="AV346" s="578"/>
      <c r="AW346" s="578"/>
      <c r="AX346" s="579"/>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2"/>
      <c r="AR347" s="576"/>
      <c r="AS347" s="576"/>
      <c r="AT347" s="576"/>
      <c r="AU347" s="577"/>
      <c r="AV347" s="578"/>
      <c r="AW347" s="578"/>
      <c r="AX347" s="579"/>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2"/>
      <c r="AR348" s="576"/>
      <c r="AS348" s="576"/>
      <c r="AT348" s="576"/>
      <c r="AU348" s="577"/>
      <c r="AV348" s="578"/>
      <c r="AW348" s="578"/>
      <c r="AX348" s="579"/>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2"/>
      <c r="AR349" s="576"/>
      <c r="AS349" s="576"/>
      <c r="AT349" s="576"/>
      <c r="AU349" s="577"/>
      <c r="AV349" s="578"/>
      <c r="AW349" s="578"/>
      <c r="AX349" s="579"/>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2"/>
      <c r="AR350" s="576"/>
      <c r="AS350" s="576"/>
      <c r="AT350" s="576"/>
      <c r="AU350" s="577"/>
      <c r="AV350" s="578"/>
      <c r="AW350" s="578"/>
      <c r="AX350" s="579"/>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2"/>
      <c r="AR351" s="576"/>
      <c r="AS351" s="576"/>
      <c r="AT351" s="576"/>
      <c r="AU351" s="577"/>
      <c r="AV351" s="578"/>
      <c r="AW351" s="578"/>
      <c r="AX351" s="579"/>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2"/>
      <c r="AR352" s="576"/>
      <c r="AS352" s="576"/>
      <c r="AT352" s="576"/>
      <c r="AU352" s="577"/>
      <c r="AV352" s="578"/>
      <c r="AW352" s="578"/>
      <c r="AX352" s="579"/>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2"/>
      <c r="AR353" s="576"/>
      <c r="AS353" s="576"/>
      <c r="AT353" s="576"/>
      <c r="AU353" s="577"/>
      <c r="AV353" s="578"/>
      <c r="AW353" s="578"/>
      <c r="AX353" s="579"/>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2"/>
      <c r="AR354" s="576"/>
      <c r="AS354" s="576"/>
      <c r="AT354" s="576"/>
      <c r="AU354" s="577"/>
      <c r="AV354" s="578"/>
      <c r="AW354" s="578"/>
      <c r="AX354" s="579"/>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2"/>
      <c r="AR355" s="576"/>
      <c r="AS355" s="576"/>
      <c r="AT355" s="576"/>
      <c r="AU355" s="577"/>
      <c r="AV355" s="578"/>
      <c r="AW355" s="578"/>
      <c r="AX355" s="579"/>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2"/>
      <c r="AR356" s="576"/>
      <c r="AS356" s="576"/>
      <c r="AT356" s="576"/>
      <c r="AU356" s="577"/>
      <c r="AV356" s="578"/>
      <c r="AW356" s="578"/>
      <c r="AX356" s="579"/>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2"/>
      <c r="AR357" s="576"/>
      <c r="AS357" s="576"/>
      <c r="AT357" s="576"/>
      <c r="AU357" s="577"/>
      <c r="AV357" s="578"/>
      <c r="AW357" s="578"/>
      <c r="AX357" s="579"/>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2"/>
      <c r="AR358" s="576"/>
      <c r="AS358" s="576"/>
      <c r="AT358" s="576"/>
      <c r="AU358" s="577"/>
      <c r="AV358" s="578"/>
      <c r="AW358" s="578"/>
      <c r="AX358" s="579"/>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2"/>
      <c r="AR359" s="576"/>
      <c r="AS359" s="576"/>
      <c r="AT359" s="576"/>
      <c r="AU359" s="577"/>
      <c r="AV359" s="578"/>
      <c r="AW359" s="578"/>
      <c r="AX359" s="579"/>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2"/>
      <c r="AR360" s="576"/>
      <c r="AS360" s="576"/>
      <c r="AT360" s="576"/>
      <c r="AU360" s="577"/>
      <c r="AV360" s="578"/>
      <c r="AW360" s="578"/>
      <c r="AX360" s="579"/>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2"/>
      <c r="AR361" s="576"/>
      <c r="AS361" s="576"/>
      <c r="AT361" s="576"/>
      <c r="AU361" s="577"/>
      <c r="AV361" s="578"/>
      <c r="AW361" s="578"/>
      <c r="AX361" s="579"/>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2"/>
      <c r="AR362" s="576"/>
      <c r="AS362" s="576"/>
      <c r="AT362" s="576"/>
      <c r="AU362" s="577"/>
      <c r="AV362" s="578"/>
      <c r="AW362" s="578"/>
      <c r="AX362" s="579"/>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2"/>
      <c r="AR363" s="576"/>
      <c r="AS363" s="576"/>
      <c r="AT363" s="576"/>
      <c r="AU363" s="577"/>
      <c r="AV363" s="578"/>
      <c r="AW363" s="578"/>
      <c r="AX363" s="57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0" t="s">
        <v>33</v>
      </c>
      <c r="AL366" s="242"/>
      <c r="AM366" s="242"/>
      <c r="AN366" s="242"/>
      <c r="AO366" s="242"/>
      <c r="AP366" s="242"/>
      <c r="AQ366" s="242" t="s">
        <v>23</v>
      </c>
      <c r="AR366" s="242"/>
      <c r="AS366" s="242"/>
      <c r="AT366" s="242"/>
      <c r="AU366" s="82" t="s">
        <v>24</v>
      </c>
      <c r="AV366" s="83"/>
      <c r="AW366" s="83"/>
      <c r="AX366" s="581"/>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82"/>
      <c r="AR367" s="576"/>
      <c r="AS367" s="576"/>
      <c r="AT367" s="576"/>
      <c r="AU367" s="577"/>
      <c r="AV367" s="578"/>
      <c r="AW367" s="578"/>
      <c r="AX367" s="579"/>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2"/>
      <c r="AR368" s="576"/>
      <c r="AS368" s="576"/>
      <c r="AT368" s="576"/>
      <c r="AU368" s="577"/>
      <c r="AV368" s="578"/>
      <c r="AW368" s="578"/>
      <c r="AX368" s="579"/>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2"/>
      <c r="AR369" s="576"/>
      <c r="AS369" s="576"/>
      <c r="AT369" s="576"/>
      <c r="AU369" s="577"/>
      <c r="AV369" s="578"/>
      <c r="AW369" s="578"/>
      <c r="AX369" s="579"/>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2"/>
      <c r="AR370" s="576"/>
      <c r="AS370" s="576"/>
      <c r="AT370" s="576"/>
      <c r="AU370" s="577"/>
      <c r="AV370" s="578"/>
      <c r="AW370" s="578"/>
      <c r="AX370" s="579"/>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2"/>
      <c r="AR371" s="576"/>
      <c r="AS371" s="576"/>
      <c r="AT371" s="576"/>
      <c r="AU371" s="577"/>
      <c r="AV371" s="578"/>
      <c r="AW371" s="578"/>
      <c r="AX371" s="579"/>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2"/>
      <c r="AR372" s="576"/>
      <c r="AS372" s="576"/>
      <c r="AT372" s="576"/>
      <c r="AU372" s="577"/>
      <c r="AV372" s="578"/>
      <c r="AW372" s="578"/>
      <c r="AX372" s="579"/>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2"/>
      <c r="AR373" s="576"/>
      <c r="AS373" s="576"/>
      <c r="AT373" s="576"/>
      <c r="AU373" s="577"/>
      <c r="AV373" s="578"/>
      <c r="AW373" s="578"/>
      <c r="AX373" s="579"/>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2"/>
      <c r="AR374" s="576"/>
      <c r="AS374" s="576"/>
      <c r="AT374" s="576"/>
      <c r="AU374" s="577"/>
      <c r="AV374" s="578"/>
      <c r="AW374" s="578"/>
      <c r="AX374" s="579"/>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2"/>
      <c r="AR375" s="576"/>
      <c r="AS375" s="576"/>
      <c r="AT375" s="576"/>
      <c r="AU375" s="577"/>
      <c r="AV375" s="578"/>
      <c r="AW375" s="578"/>
      <c r="AX375" s="579"/>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2"/>
      <c r="AR376" s="576"/>
      <c r="AS376" s="576"/>
      <c r="AT376" s="576"/>
      <c r="AU376" s="577"/>
      <c r="AV376" s="578"/>
      <c r="AW376" s="578"/>
      <c r="AX376" s="579"/>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2"/>
      <c r="AR377" s="576"/>
      <c r="AS377" s="576"/>
      <c r="AT377" s="576"/>
      <c r="AU377" s="577"/>
      <c r="AV377" s="578"/>
      <c r="AW377" s="578"/>
      <c r="AX377" s="579"/>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2"/>
      <c r="AR378" s="576"/>
      <c r="AS378" s="576"/>
      <c r="AT378" s="576"/>
      <c r="AU378" s="577"/>
      <c r="AV378" s="578"/>
      <c r="AW378" s="578"/>
      <c r="AX378" s="579"/>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2"/>
      <c r="AR379" s="576"/>
      <c r="AS379" s="576"/>
      <c r="AT379" s="576"/>
      <c r="AU379" s="577"/>
      <c r="AV379" s="578"/>
      <c r="AW379" s="578"/>
      <c r="AX379" s="579"/>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2"/>
      <c r="AR380" s="576"/>
      <c r="AS380" s="576"/>
      <c r="AT380" s="576"/>
      <c r="AU380" s="577"/>
      <c r="AV380" s="578"/>
      <c r="AW380" s="578"/>
      <c r="AX380" s="579"/>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2"/>
      <c r="AR381" s="576"/>
      <c r="AS381" s="576"/>
      <c r="AT381" s="576"/>
      <c r="AU381" s="577"/>
      <c r="AV381" s="578"/>
      <c r="AW381" s="578"/>
      <c r="AX381" s="579"/>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2"/>
      <c r="AR382" s="576"/>
      <c r="AS382" s="576"/>
      <c r="AT382" s="576"/>
      <c r="AU382" s="577"/>
      <c r="AV382" s="578"/>
      <c r="AW382" s="578"/>
      <c r="AX382" s="579"/>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2"/>
      <c r="AR383" s="576"/>
      <c r="AS383" s="576"/>
      <c r="AT383" s="576"/>
      <c r="AU383" s="577"/>
      <c r="AV383" s="578"/>
      <c r="AW383" s="578"/>
      <c r="AX383" s="579"/>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2"/>
      <c r="AR384" s="576"/>
      <c r="AS384" s="576"/>
      <c r="AT384" s="576"/>
      <c r="AU384" s="577"/>
      <c r="AV384" s="578"/>
      <c r="AW384" s="578"/>
      <c r="AX384" s="579"/>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2"/>
      <c r="AR385" s="576"/>
      <c r="AS385" s="576"/>
      <c r="AT385" s="576"/>
      <c r="AU385" s="577"/>
      <c r="AV385" s="578"/>
      <c r="AW385" s="578"/>
      <c r="AX385" s="579"/>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2"/>
      <c r="AR386" s="576"/>
      <c r="AS386" s="576"/>
      <c r="AT386" s="576"/>
      <c r="AU386" s="577"/>
      <c r="AV386" s="578"/>
      <c r="AW386" s="578"/>
      <c r="AX386" s="579"/>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2"/>
      <c r="AR387" s="576"/>
      <c r="AS387" s="576"/>
      <c r="AT387" s="576"/>
      <c r="AU387" s="577"/>
      <c r="AV387" s="578"/>
      <c r="AW387" s="578"/>
      <c r="AX387" s="579"/>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2"/>
      <c r="AR388" s="576"/>
      <c r="AS388" s="576"/>
      <c r="AT388" s="576"/>
      <c r="AU388" s="577"/>
      <c r="AV388" s="578"/>
      <c r="AW388" s="578"/>
      <c r="AX388" s="579"/>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2"/>
      <c r="AR389" s="576"/>
      <c r="AS389" s="576"/>
      <c r="AT389" s="576"/>
      <c r="AU389" s="577"/>
      <c r="AV389" s="578"/>
      <c r="AW389" s="578"/>
      <c r="AX389" s="579"/>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2"/>
      <c r="AR390" s="576"/>
      <c r="AS390" s="576"/>
      <c r="AT390" s="576"/>
      <c r="AU390" s="577"/>
      <c r="AV390" s="578"/>
      <c r="AW390" s="578"/>
      <c r="AX390" s="579"/>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2"/>
      <c r="AR391" s="576"/>
      <c r="AS391" s="576"/>
      <c r="AT391" s="576"/>
      <c r="AU391" s="577"/>
      <c r="AV391" s="578"/>
      <c r="AW391" s="578"/>
      <c r="AX391" s="579"/>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2"/>
      <c r="AR392" s="576"/>
      <c r="AS392" s="576"/>
      <c r="AT392" s="576"/>
      <c r="AU392" s="577"/>
      <c r="AV392" s="578"/>
      <c r="AW392" s="578"/>
      <c r="AX392" s="579"/>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2"/>
      <c r="AR393" s="576"/>
      <c r="AS393" s="576"/>
      <c r="AT393" s="576"/>
      <c r="AU393" s="577"/>
      <c r="AV393" s="578"/>
      <c r="AW393" s="578"/>
      <c r="AX393" s="579"/>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2"/>
      <c r="AR394" s="576"/>
      <c r="AS394" s="576"/>
      <c r="AT394" s="576"/>
      <c r="AU394" s="577"/>
      <c r="AV394" s="578"/>
      <c r="AW394" s="578"/>
      <c r="AX394" s="579"/>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2"/>
      <c r="AR395" s="576"/>
      <c r="AS395" s="576"/>
      <c r="AT395" s="576"/>
      <c r="AU395" s="577"/>
      <c r="AV395" s="578"/>
      <c r="AW395" s="578"/>
      <c r="AX395" s="579"/>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2"/>
      <c r="AR396" s="576"/>
      <c r="AS396" s="576"/>
      <c r="AT396" s="576"/>
      <c r="AU396" s="577"/>
      <c r="AV396" s="578"/>
      <c r="AW396" s="578"/>
      <c r="AX396" s="57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0" t="s">
        <v>413</v>
      </c>
      <c r="AL399" s="242"/>
      <c r="AM399" s="242"/>
      <c r="AN399" s="242"/>
      <c r="AO399" s="242"/>
      <c r="AP399" s="242"/>
      <c r="AQ399" s="242" t="s">
        <v>23</v>
      </c>
      <c r="AR399" s="242"/>
      <c r="AS399" s="242"/>
      <c r="AT399" s="242"/>
      <c r="AU399" s="82" t="s">
        <v>24</v>
      </c>
      <c r="AV399" s="83"/>
      <c r="AW399" s="83"/>
      <c r="AX399" s="581"/>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82"/>
      <c r="AR400" s="576"/>
      <c r="AS400" s="576"/>
      <c r="AT400" s="576"/>
      <c r="AU400" s="577"/>
      <c r="AV400" s="578"/>
      <c r="AW400" s="578"/>
      <c r="AX400" s="579"/>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2"/>
      <c r="AR401" s="576"/>
      <c r="AS401" s="576"/>
      <c r="AT401" s="576"/>
      <c r="AU401" s="577"/>
      <c r="AV401" s="578"/>
      <c r="AW401" s="578"/>
      <c r="AX401" s="579"/>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2"/>
      <c r="AR402" s="576"/>
      <c r="AS402" s="576"/>
      <c r="AT402" s="576"/>
      <c r="AU402" s="577"/>
      <c r="AV402" s="578"/>
      <c r="AW402" s="578"/>
      <c r="AX402" s="579"/>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2"/>
      <c r="AR403" s="576"/>
      <c r="AS403" s="576"/>
      <c r="AT403" s="576"/>
      <c r="AU403" s="577"/>
      <c r="AV403" s="578"/>
      <c r="AW403" s="578"/>
      <c r="AX403" s="579"/>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2"/>
      <c r="AR404" s="576"/>
      <c r="AS404" s="576"/>
      <c r="AT404" s="576"/>
      <c r="AU404" s="577"/>
      <c r="AV404" s="578"/>
      <c r="AW404" s="578"/>
      <c r="AX404" s="579"/>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2"/>
      <c r="AR405" s="576"/>
      <c r="AS405" s="576"/>
      <c r="AT405" s="576"/>
      <c r="AU405" s="577"/>
      <c r="AV405" s="578"/>
      <c r="AW405" s="578"/>
      <c r="AX405" s="579"/>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2"/>
      <c r="AR406" s="576"/>
      <c r="AS406" s="576"/>
      <c r="AT406" s="576"/>
      <c r="AU406" s="577"/>
      <c r="AV406" s="578"/>
      <c r="AW406" s="578"/>
      <c r="AX406" s="579"/>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2"/>
      <c r="AR407" s="576"/>
      <c r="AS407" s="576"/>
      <c r="AT407" s="576"/>
      <c r="AU407" s="577"/>
      <c r="AV407" s="578"/>
      <c r="AW407" s="578"/>
      <c r="AX407" s="579"/>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2"/>
      <c r="AR408" s="576"/>
      <c r="AS408" s="576"/>
      <c r="AT408" s="576"/>
      <c r="AU408" s="577"/>
      <c r="AV408" s="578"/>
      <c r="AW408" s="578"/>
      <c r="AX408" s="579"/>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2"/>
      <c r="AR409" s="576"/>
      <c r="AS409" s="576"/>
      <c r="AT409" s="576"/>
      <c r="AU409" s="577"/>
      <c r="AV409" s="578"/>
      <c r="AW409" s="578"/>
      <c r="AX409" s="579"/>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2"/>
      <c r="AR410" s="576"/>
      <c r="AS410" s="576"/>
      <c r="AT410" s="576"/>
      <c r="AU410" s="577"/>
      <c r="AV410" s="578"/>
      <c r="AW410" s="578"/>
      <c r="AX410" s="579"/>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2"/>
      <c r="AR411" s="576"/>
      <c r="AS411" s="576"/>
      <c r="AT411" s="576"/>
      <c r="AU411" s="577"/>
      <c r="AV411" s="578"/>
      <c r="AW411" s="578"/>
      <c r="AX411" s="579"/>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2"/>
      <c r="AR412" s="576"/>
      <c r="AS412" s="576"/>
      <c r="AT412" s="576"/>
      <c r="AU412" s="577"/>
      <c r="AV412" s="578"/>
      <c r="AW412" s="578"/>
      <c r="AX412" s="579"/>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2"/>
      <c r="AR413" s="576"/>
      <c r="AS413" s="576"/>
      <c r="AT413" s="576"/>
      <c r="AU413" s="577"/>
      <c r="AV413" s="578"/>
      <c r="AW413" s="578"/>
      <c r="AX413" s="579"/>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2"/>
      <c r="AR414" s="576"/>
      <c r="AS414" s="576"/>
      <c r="AT414" s="576"/>
      <c r="AU414" s="577"/>
      <c r="AV414" s="578"/>
      <c r="AW414" s="578"/>
      <c r="AX414" s="579"/>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2"/>
      <c r="AR415" s="576"/>
      <c r="AS415" s="576"/>
      <c r="AT415" s="576"/>
      <c r="AU415" s="577"/>
      <c r="AV415" s="578"/>
      <c r="AW415" s="578"/>
      <c r="AX415" s="579"/>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2"/>
      <c r="AR416" s="576"/>
      <c r="AS416" s="576"/>
      <c r="AT416" s="576"/>
      <c r="AU416" s="577"/>
      <c r="AV416" s="578"/>
      <c r="AW416" s="578"/>
      <c r="AX416" s="579"/>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2"/>
      <c r="AR417" s="576"/>
      <c r="AS417" s="576"/>
      <c r="AT417" s="576"/>
      <c r="AU417" s="577"/>
      <c r="AV417" s="578"/>
      <c r="AW417" s="578"/>
      <c r="AX417" s="579"/>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2"/>
      <c r="AR418" s="576"/>
      <c r="AS418" s="576"/>
      <c r="AT418" s="576"/>
      <c r="AU418" s="577"/>
      <c r="AV418" s="578"/>
      <c r="AW418" s="578"/>
      <c r="AX418" s="579"/>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2"/>
      <c r="AR419" s="576"/>
      <c r="AS419" s="576"/>
      <c r="AT419" s="576"/>
      <c r="AU419" s="577"/>
      <c r="AV419" s="578"/>
      <c r="AW419" s="578"/>
      <c r="AX419" s="579"/>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2"/>
      <c r="AR420" s="576"/>
      <c r="AS420" s="576"/>
      <c r="AT420" s="576"/>
      <c r="AU420" s="577"/>
      <c r="AV420" s="578"/>
      <c r="AW420" s="578"/>
      <c r="AX420" s="579"/>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2"/>
      <c r="AR421" s="576"/>
      <c r="AS421" s="576"/>
      <c r="AT421" s="576"/>
      <c r="AU421" s="577"/>
      <c r="AV421" s="578"/>
      <c r="AW421" s="578"/>
      <c r="AX421" s="579"/>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2"/>
      <c r="AR422" s="576"/>
      <c r="AS422" s="576"/>
      <c r="AT422" s="576"/>
      <c r="AU422" s="577"/>
      <c r="AV422" s="578"/>
      <c r="AW422" s="578"/>
      <c r="AX422" s="579"/>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2"/>
      <c r="AR423" s="576"/>
      <c r="AS423" s="576"/>
      <c r="AT423" s="576"/>
      <c r="AU423" s="577"/>
      <c r="AV423" s="578"/>
      <c r="AW423" s="578"/>
      <c r="AX423" s="579"/>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2"/>
      <c r="AR424" s="576"/>
      <c r="AS424" s="576"/>
      <c r="AT424" s="576"/>
      <c r="AU424" s="577"/>
      <c r="AV424" s="578"/>
      <c r="AW424" s="578"/>
      <c r="AX424" s="579"/>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2"/>
      <c r="AR425" s="576"/>
      <c r="AS425" s="576"/>
      <c r="AT425" s="576"/>
      <c r="AU425" s="577"/>
      <c r="AV425" s="578"/>
      <c r="AW425" s="578"/>
      <c r="AX425" s="579"/>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2"/>
      <c r="AR426" s="576"/>
      <c r="AS426" s="576"/>
      <c r="AT426" s="576"/>
      <c r="AU426" s="577"/>
      <c r="AV426" s="578"/>
      <c r="AW426" s="578"/>
      <c r="AX426" s="579"/>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2"/>
      <c r="AR427" s="576"/>
      <c r="AS427" s="576"/>
      <c r="AT427" s="576"/>
      <c r="AU427" s="577"/>
      <c r="AV427" s="578"/>
      <c r="AW427" s="578"/>
      <c r="AX427" s="579"/>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2"/>
      <c r="AR428" s="576"/>
      <c r="AS428" s="576"/>
      <c r="AT428" s="576"/>
      <c r="AU428" s="577"/>
      <c r="AV428" s="578"/>
      <c r="AW428" s="578"/>
      <c r="AX428" s="579"/>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2"/>
      <c r="AR429" s="576"/>
      <c r="AS429" s="576"/>
      <c r="AT429" s="576"/>
      <c r="AU429" s="577"/>
      <c r="AV429" s="578"/>
      <c r="AW429" s="578"/>
      <c r="AX429" s="57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0" t="s">
        <v>33</v>
      </c>
      <c r="AL432" s="242"/>
      <c r="AM432" s="242"/>
      <c r="AN432" s="242"/>
      <c r="AO432" s="242"/>
      <c r="AP432" s="242"/>
      <c r="AQ432" s="242" t="s">
        <v>23</v>
      </c>
      <c r="AR432" s="242"/>
      <c r="AS432" s="242"/>
      <c r="AT432" s="242"/>
      <c r="AU432" s="82" t="s">
        <v>24</v>
      </c>
      <c r="AV432" s="83"/>
      <c r="AW432" s="83"/>
      <c r="AX432" s="581"/>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82"/>
      <c r="AR433" s="576"/>
      <c r="AS433" s="576"/>
      <c r="AT433" s="576"/>
      <c r="AU433" s="577"/>
      <c r="AV433" s="578"/>
      <c r="AW433" s="578"/>
      <c r="AX433" s="579"/>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2"/>
      <c r="AR434" s="576"/>
      <c r="AS434" s="576"/>
      <c r="AT434" s="576"/>
      <c r="AU434" s="577"/>
      <c r="AV434" s="578"/>
      <c r="AW434" s="578"/>
      <c r="AX434" s="579"/>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2"/>
      <c r="AR435" s="576"/>
      <c r="AS435" s="576"/>
      <c r="AT435" s="576"/>
      <c r="AU435" s="577"/>
      <c r="AV435" s="578"/>
      <c r="AW435" s="578"/>
      <c r="AX435" s="579"/>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2"/>
      <c r="AR436" s="576"/>
      <c r="AS436" s="576"/>
      <c r="AT436" s="576"/>
      <c r="AU436" s="577"/>
      <c r="AV436" s="578"/>
      <c r="AW436" s="578"/>
      <c r="AX436" s="579"/>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2"/>
      <c r="AR437" s="576"/>
      <c r="AS437" s="576"/>
      <c r="AT437" s="576"/>
      <c r="AU437" s="577"/>
      <c r="AV437" s="578"/>
      <c r="AW437" s="578"/>
      <c r="AX437" s="579"/>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2"/>
      <c r="AR438" s="576"/>
      <c r="AS438" s="576"/>
      <c r="AT438" s="576"/>
      <c r="AU438" s="577"/>
      <c r="AV438" s="578"/>
      <c r="AW438" s="578"/>
      <c r="AX438" s="579"/>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2"/>
      <c r="AR439" s="576"/>
      <c r="AS439" s="576"/>
      <c r="AT439" s="576"/>
      <c r="AU439" s="577"/>
      <c r="AV439" s="578"/>
      <c r="AW439" s="578"/>
      <c r="AX439" s="579"/>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2"/>
      <c r="AR440" s="576"/>
      <c r="AS440" s="576"/>
      <c r="AT440" s="576"/>
      <c r="AU440" s="577"/>
      <c r="AV440" s="578"/>
      <c r="AW440" s="578"/>
      <c r="AX440" s="579"/>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2"/>
      <c r="AR441" s="576"/>
      <c r="AS441" s="576"/>
      <c r="AT441" s="576"/>
      <c r="AU441" s="577"/>
      <c r="AV441" s="578"/>
      <c r="AW441" s="578"/>
      <c r="AX441" s="579"/>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2"/>
      <c r="AR442" s="576"/>
      <c r="AS442" s="576"/>
      <c r="AT442" s="576"/>
      <c r="AU442" s="577"/>
      <c r="AV442" s="578"/>
      <c r="AW442" s="578"/>
      <c r="AX442" s="579"/>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2"/>
      <c r="AR443" s="576"/>
      <c r="AS443" s="576"/>
      <c r="AT443" s="576"/>
      <c r="AU443" s="577"/>
      <c r="AV443" s="578"/>
      <c r="AW443" s="578"/>
      <c r="AX443" s="579"/>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2"/>
      <c r="AR444" s="576"/>
      <c r="AS444" s="576"/>
      <c r="AT444" s="576"/>
      <c r="AU444" s="577"/>
      <c r="AV444" s="578"/>
      <c r="AW444" s="578"/>
      <c r="AX444" s="579"/>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2"/>
      <c r="AR445" s="576"/>
      <c r="AS445" s="576"/>
      <c r="AT445" s="576"/>
      <c r="AU445" s="577"/>
      <c r="AV445" s="578"/>
      <c r="AW445" s="578"/>
      <c r="AX445" s="579"/>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2"/>
      <c r="AR446" s="576"/>
      <c r="AS446" s="576"/>
      <c r="AT446" s="576"/>
      <c r="AU446" s="577"/>
      <c r="AV446" s="578"/>
      <c r="AW446" s="578"/>
      <c r="AX446" s="579"/>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2"/>
      <c r="AR447" s="576"/>
      <c r="AS447" s="576"/>
      <c r="AT447" s="576"/>
      <c r="AU447" s="577"/>
      <c r="AV447" s="578"/>
      <c r="AW447" s="578"/>
      <c r="AX447" s="579"/>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2"/>
      <c r="AR448" s="576"/>
      <c r="AS448" s="576"/>
      <c r="AT448" s="576"/>
      <c r="AU448" s="577"/>
      <c r="AV448" s="578"/>
      <c r="AW448" s="578"/>
      <c r="AX448" s="579"/>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2"/>
      <c r="AR449" s="576"/>
      <c r="AS449" s="576"/>
      <c r="AT449" s="576"/>
      <c r="AU449" s="577"/>
      <c r="AV449" s="578"/>
      <c r="AW449" s="578"/>
      <c r="AX449" s="579"/>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2"/>
      <c r="AR450" s="576"/>
      <c r="AS450" s="576"/>
      <c r="AT450" s="576"/>
      <c r="AU450" s="577"/>
      <c r="AV450" s="578"/>
      <c r="AW450" s="578"/>
      <c r="AX450" s="579"/>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2"/>
      <c r="AR451" s="576"/>
      <c r="AS451" s="576"/>
      <c r="AT451" s="576"/>
      <c r="AU451" s="577"/>
      <c r="AV451" s="578"/>
      <c r="AW451" s="578"/>
      <c r="AX451" s="579"/>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2"/>
      <c r="AR452" s="576"/>
      <c r="AS452" s="576"/>
      <c r="AT452" s="576"/>
      <c r="AU452" s="577"/>
      <c r="AV452" s="578"/>
      <c r="AW452" s="578"/>
      <c r="AX452" s="579"/>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2"/>
      <c r="AR453" s="576"/>
      <c r="AS453" s="576"/>
      <c r="AT453" s="576"/>
      <c r="AU453" s="577"/>
      <c r="AV453" s="578"/>
      <c r="AW453" s="578"/>
      <c r="AX453" s="579"/>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2"/>
      <c r="AR454" s="576"/>
      <c r="AS454" s="576"/>
      <c r="AT454" s="576"/>
      <c r="AU454" s="577"/>
      <c r="AV454" s="578"/>
      <c r="AW454" s="578"/>
      <c r="AX454" s="579"/>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2"/>
      <c r="AR455" s="576"/>
      <c r="AS455" s="576"/>
      <c r="AT455" s="576"/>
      <c r="AU455" s="577"/>
      <c r="AV455" s="578"/>
      <c r="AW455" s="578"/>
      <c r="AX455" s="579"/>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2"/>
      <c r="AR456" s="576"/>
      <c r="AS456" s="576"/>
      <c r="AT456" s="576"/>
      <c r="AU456" s="577"/>
      <c r="AV456" s="578"/>
      <c r="AW456" s="578"/>
      <c r="AX456" s="579"/>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2"/>
      <c r="AR457" s="576"/>
      <c r="AS457" s="576"/>
      <c r="AT457" s="576"/>
      <c r="AU457" s="577"/>
      <c r="AV457" s="578"/>
      <c r="AW457" s="578"/>
      <c r="AX457" s="579"/>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2"/>
      <c r="AR458" s="576"/>
      <c r="AS458" s="576"/>
      <c r="AT458" s="576"/>
      <c r="AU458" s="577"/>
      <c r="AV458" s="578"/>
      <c r="AW458" s="578"/>
      <c r="AX458" s="579"/>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2"/>
      <c r="AR459" s="576"/>
      <c r="AS459" s="576"/>
      <c r="AT459" s="576"/>
      <c r="AU459" s="577"/>
      <c r="AV459" s="578"/>
      <c r="AW459" s="578"/>
      <c r="AX459" s="579"/>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2"/>
      <c r="AR460" s="576"/>
      <c r="AS460" s="576"/>
      <c r="AT460" s="576"/>
      <c r="AU460" s="577"/>
      <c r="AV460" s="578"/>
      <c r="AW460" s="578"/>
      <c r="AX460" s="579"/>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2"/>
      <c r="AR461" s="576"/>
      <c r="AS461" s="576"/>
      <c r="AT461" s="576"/>
      <c r="AU461" s="577"/>
      <c r="AV461" s="578"/>
      <c r="AW461" s="578"/>
      <c r="AX461" s="579"/>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2"/>
      <c r="AR462" s="576"/>
      <c r="AS462" s="576"/>
      <c r="AT462" s="576"/>
      <c r="AU462" s="577"/>
      <c r="AV462" s="578"/>
      <c r="AW462" s="578"/>
      <c r="AX462" s="57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0" t="s">
        <v>33</v>
      </c>
      <c r="AL465" s="242"/>
      <c r="AM465" s="242"/>
      <c r="AN465" s="242"/>
      <c r="AO465" s="242"/>
      <c r="AP465" s="242"/>
      <c r="AQ465" s="242" t="s">
        <v>23</v>
      </c>
      <c r="AR465" s="242"/>
      <c r="AS465" s="242"/>
      <c r="AT465" s="242"/>
      <c r="AU465" s="82" t="s">
        <v>24</v>
      </c>
      <c r="AV465" s="83"/>
      <c r="AW465" s="83"/>
      <c r="AX465" s="581"/>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82"/>
      <c r="AR466" s="576"/>
      <c r="AS466" s="576"/>
      <c r="AT466" s="576"/>
      <c r="AU466" s="577"/>
      <c r="AV466" s="578"/>
      <c r="AW466" s="578"/>
      <c r="AX466" s="579"/>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2"/>
      <c r="AR467" s="576"/>
      <c r="AS467" s="576"/>
      <c r="AT467" s="576"/>
      <c r="AU467" s="577"/>
      <c r="AV467" s="578"/>
      <c r="AW467" s="578"/>
      <c r="AX467" s="579"/>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2"/>
      <c r="AR468" s="576"/>
      <c r="AS468" s="576"/>
      <c r="AT468" s="576"/>
      <c r="AU468" s="577"/>
      <c r="AV468" s="578"/>
      <c r="AW468" s="578"/>
      <c r="AX468" s="579"/>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2"/>
      <c r="AR469" s="576"/>
      <c r="AS469" s="576"/>
      <c r="AT469" s="576"/>
      <c r="AU469" s="577"/>
      <c r="AV469" s="578"/>
      <c r="AW469" s="578"/>
      <c r="AX469" s="579"/>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2"/>
      <c r="AR470" s="576"/>
      <c r="AS470" s="576"/>
      <c r="AT470" s="576"/>
      <c r="AU470" s="577"/>
      <c r="AV470" s="578"/>
      <c r="AW470" s="578"/>
      <c r="AX470" s="579"/>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2"/>
      <c r="AR471" s="576"/>
      <c r="AS471" s="576"/>
      <c r="AT471" s="576"/>
      <c r="AU471" s="577"/>
      <c r="AV471" s="578"/>
      <c r="AW471" s="578"/>
      <c r="AX471" s="579"/>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2"/>
      <c r="AR472" s="576"/>
      <c r="AS472" s="576"/>
      <c r="AT472" s="576"/>
      <c r="AU472" s="577"/>
      <c r="AV472" s="578"/>
      <c r="AW472" s="578"/>
      <c r="AX472" s="579"/>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2"/>
      <c r="AR473" s="576"/>
      <c r="AS473" s="576"/>
      <c r="AT473" s="576"/>
      <c r="AU473" s="577"/>
      <c r="AV473" s="578"/>
      <c r="AW473" s="578"/>
      <c r="AX473" s="579"/>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2"/>
      <c r="AR474" s="576"/>
      <c r="AS474" s="576"/>
      <c r="AT474" s="576"/>
      <c r="AU474" s="577"/>
      <c r="AV474" s="578"/>
      <c r="AW474" s="578"/>
      <c r="AX474" s="579"/>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2"/>
      <c r="AR475" s="576"/>
      <c r="AS475" s="576"/>
      <c r="AT475" s="576"/>
      <c r="AU475" s="577"/>
      <c r="AV475" s="578"/>
      <c r="AW475" s="578"/>
      <c r="AX475" s="579"/>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2"/>
      <c r="AR476" s="576"/>
      <c r="AS476" s="576"/>
      <c r="AT476" s="576"/>
      <c r="AU476" s="577"/>
      <c r="AV476" s="578"/>
      <c r="AW476" s="578"/>
      <c r="AX476" s="579"/>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2"/>
      <c r="AR477" s="576"/>
      <c r="AS477" s="576"/>
      <c r="AT477" s="576"/>
      <c r="AU477" s="577"/>
      <c r="AV477" s="578"/>
      <c r="AW477" s="578"/>
      <c r="AX477" s="579"/>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2"/>
      <c r="AR478" s="576"/>
      <c r="AS478" s="576"/>
      <c r="AT478" s="576"/>
      <c r="AU478" s="577"/>
      <c r="AV478" s="578"/>
      <c r="AW478" s="578"/>
      <c r="AX478" s="579"/>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2"/>
      <c r="AR479" s="576"/>
      <c r="AS479" s="576"/>
      <c r="AT479" s="576"/>
      <c r="AU479" s="577"/>
      <c r="AV479" s="578"/>
      <c r="AW479" s="578"/>
      <c r="AX479" s="579"/>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2"/>
      <c r="AR480" s="576"/>
      <c r="AS480" s="576"/>
      <c r="AT480" s="576"/>
      <c r="AU480" s="577"/>
      <c r="AV480" s="578"/>
      <c r="AW480" s="578"/>
      <c r="AX480" s="579"/>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2"/>
      <c r="AR481" s="576"/>
      <c r="AS481" s="576"/>
      <c r="AT481" s="576"/>
      <c r="AU481" s="577"/>
      <c r="AV481" s="578"/>
      <c r="AW481" s="578"/>
      <c r="AX481" s="579"/>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2"/>
      <c r="AR482" s="576"/>
      <c r="AS482" s="576"/>
      <c r="AT482" s="576"/>
      <c r="AU482" s="577"/>
      <c r="AV482" s="578"/>
      <c r="AW482" s="578"/>
      <c r="AX482" s="579"/>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2"/>
      <c r="AR483" s="576"/>
      <c r="AS483" s="576"/>
      <c r="AT483" s="576"/>
      <c r="AU483" s="577"/>
      <c r="AV483" s="578"/>
      <c r="AW483" s="578"/>
      <c r="AX483" s="579"/>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2"/>
      <c r="AR484" s="576"/>
      <c r="AS484" s="576"/>
      <c r="AT484" s="576"/>
      <c r="AU484" s="577"/>
      <c r="AV484" s="578"/>
      <c r="AW484" s="578"/>
      <c r="AX484" s="579"/>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2"/>
      <c r="AR485" s="576"/>
      <c r="AS485" s="576"/>
      <c r="AT485" s="576"/>
      <c r="AU485" s="577"/>
      <c r="AV485" s="578"/>
      <c r="AW485" s="578"/>
      <c r="AX485" s="579"/>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2"/>
      <c r="AR486" s="576"/>
      <c r="AS486" s="576"/>
      <c r="AT486" s="576"/>
      <c r="AU486" s="577"/>
      <c r="AV486" s="578"/>
      <c r="AW486" s="578"/>
      <c r="AX486" s="579"/>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2"/>
      <c r="AR487" s="576"/>
      <c r="AS487" s="576"/>
      <c r="AT487" s="576"/>
      <c r="AU487" s="577"/>
      <c r="AV487" s="578"/>
      <c r="AW487" s="578"/>
      <c r="AX487" s="579"/>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2"/>
      <c r="AR488" s="576"/>
      <c r="AS488" s="576"/>
      <c r="AT488" s="576"/>
      <c r="AU488" s="577"/>
      <c r="AV488" s="578"/>
      <c r="AW488" s="578"/>
      <c r="AX488" s="579"/>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2"/>
      <c r="AR489" s="576"/>
      <c r="AS489" s="576"/>
      <c r="AT489" s="576"/>
      <c r="AU489" s="577"/>
      <c r="AV489" s="578"/>
      <c r="AW489" s="578"/>
      <c r="AX489" s="579"/>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2"/>
      <c r="AR490" s="576"/>
      <c r="AS490" s="576"/>
      <c r="AT490" s="576"/>
      <c r="AU490" s="577"/>
      <c r="AV490" s="578"/>
      <c r="AW490" s="578"/>
      <c r="AX490" s="579"/>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2"/>
      <c r="AR491" s="576"/>
      <c r="AS491" s="576"/>
      <c r="AT491" s="576"/>
      <c r="AU491" s="577"/>
      <c r="AV491" s="578"/>
      <c r="AW491" s="578"/>
      <c r="AX491" s="579"/>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2"/>
      <c r="AR492" s="576"/>
      <c r="AS492" s="576"/>
      <c r="AT492" s="576"/>
      <c r="AU492" s="577"/>
      <c r="AV492" s="578"/>
      <c r="AW492" s="578"/>
      <c r="AX492" s="579"/>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2"/>
      <c r="AR493" s="576"/>
      <c r="AS493" s="576"/>
      <c r="AT493" s="576"/>
      <c r="AU493" s="577"/>
      <c r="AV493" s="578"/>
      <c r="AW493" s="578"/>
      <c r="AX493" s="579"/>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2"/>
      <c r="AR494" s="576"/>
      <c r="AS494" s="576"/>
      <c r="AT494" s="576"/>
      <c r="AU494" s="577"/>
      <c r="AV494" s="578"/>
      <c r="AW494" s="578"/>
      <c r="AX494" s="579"/>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2"/>
      <c r="AR495" s="576"/>
      <c r="AS495" s="576"/>
      <c r="AT495" s="576"/>
      <c r="AU495" s="577"/>
      <c r="AV495" s="578"/>
      <c r="AW495" s="578"/>
      <c r="AX495" s="57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0" t="s">
        <v>33</v>
      </c>
      <c r="AL498" s="242"/>
      <c r="AM498" s="242"/>
      <c r="AN498" s="242"/>
      <c r="AO498" s="242"/>
      <c r="AP498" s="242"/>
      <c r="AQ498" s="242" t="s">
        <v>23</v>
      </c>
      <c r="AR498" s="242"/>
      <c r="AS498" s="242"/>
      <c r="AT498" s="242"/>
      <c r="AU498" s="82" t="s">
        <v>24</v>
      </c>
      <c r="AV498" s="83"/>
      <c r="AW498" s="83"/>
      <c r="AX498" s="581"/>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82"/>
      <c r="AR499" s="576"/>
      <c r="AS499" s="576"/>
      <c r="AT499" s="576"/>
      <c r="AU499" s="577"/>
      <c r="AV499" s="578"/>
      <c r="AW499" s="578"/>
      <c r="AX499" s="579"/>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82"/>
      <c r="AR500" s="576"/>
      <c r="AS500" s="576"/>
      <c r="AT500" s="576"/>
      <c r="AU500" s="577"/>
      <c r="AV500" s="578"/>
      <c r="AW500" s="578"/>
      <c r="AX500" s="579"/>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82"/>
      <c r="AR501" s="576"/>
      <c r="AS501" s="576"/>
      <c r="AT501" s="576"/>
      <c r="AU501" s="577"/>
      <c r="AV501" s="578"/>
      <c r="AW501" s="578"/>
      <c r="AX501" s="579"/>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82"/>
      <c r="AR502" s="576"/>
      <c r="AS502" s="576"/>
      <c r="AT502" s="576"/>
      <c r="AU502" s="577"/>
      <c r="AV502" s="578"/>
      <c r="AW502" s="578"/>
      <c r="AX502" s="579"/>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82"/>
      <c r="AR503" s="576"/>
      <c r="AS503" s="576"/>
      <c r="AT503" s="576"/>
      <c r="AU503" s="577"/>
      <c r="AV503" s="578"/>
      <c r="AW503" s="578"/>
      <c r="AX503" s="579"/>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82"/>
      <c r="AR504" s="576"/>
      <c r="AS504" s="576"/>
      <c r="AT504" s="576"/>
      <c r="AU504" s="577"/>
      <c r="AV504" s="578"/>
      <c r="AW504" s="578"/>
      <c r="AX504" s="579"/>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82"/>
      <c r="AR505" s="576"/>
      <c r="AS505" s="576"/>
      <c r="AT505" s="576"/>
      <c r="AU505" s="577"/>
      <c r="AV505" s="578"/>
      <c r="AW505" s="578"/>
      <c r="AX505" s="579"/>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82"/>
      <c r="AR506" s="576"/>
      <c r="AS506" s="576"/>
      <c r="AT506" s="576"/>
      <c r="AU506" s="577"/>
      <c r="AV506" s="578"/>
      <c r="AW506" s="578"/>
      <c r="AX506" s="579"/>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82"/>
      <c r="AR507" s="576"/>
      <c r="AS507" s="576"/>
      <c r="AT507" s="576"/>
      <c r="AU507" s="577"/>
      <c r="AV507" s="578"/>
      <c r="AW507" s="578"/>
      <c r="AX507" s="579"/>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82"/>
      <c r="AR508" s="576"/>
      <c r="AS508" s="576"/>
      <c r="AT508" s="576"/>
      <c r="AU508" s="577"/>
      <c r="AV508" s="578"/>
      <c r="AW508" s="578"/>
      <c r="AX508" s="579"/>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82"/>
      <c r="AR509" s="576"/>
      <c r="AS509" s="576"/>
      <c r="AT509" s="576"/>
      <c r="AU509" s="577"/>
      <c r="AV509" s="578"/>
      <c r="AW509" s="578"/>
      <c r="AX509" s="579"/>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82"/>
      <c r="AR510" s="576"/>
      <c r="AS510" s="576"/>
      <c r="AT510" s="576"/>
      <c r="AU510" s="577"/>
      <c r="AV510" s="578"/>
      <c r="AW510" s="578"/>
      <c r="AX510" s="579"/>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82"/>
      <c r="AR511" s="576"/>
      <c r="AS511" s="576"/>
      <c r="AT511" s="576"/>
      <c r="AU511" s="577"/>
      <c r="AV511" s="578"/>
      <c r="AW511" s="578"/>
      <c r="AX511" s="579"/>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82"/>
      <c r="AR512" s="576"/>
      <c r="AS512" s="576"/>
      <c r="AT512" s="576"/>
      <c r="AU512" s="577"/>
      <c r="AV512" s="578"/>
      <c r="AW512" s="578"/>
      <c r="AX512" s="579"/>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82"/>
      <c r="AR513" s="576"/>
      <c r="AS513" s="576"/>
      <c r="AT513" s="576"/>
      <c r="AU513" s="577"/>
      <c r="AV513" s="578"/>
      <c r="AW513" s="578"/>
      <c r="AX513" s="579"/>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82"/>
      <c r="AR514" s="576"/>
      <c r="AS514" s="576"/>
      <c r="AT514" s="576"/>
      <c r="AU514" s="577"/>
      <c r="AV514" s="578"/>
      <c r="AW514" s="578"/>
      <c r="AX514" s="579"/>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82"/>
      <c r="AR515" s="576"/>
      <c r="AS515" s="576"/>
      <c r="AT515" s="576"/>
      <c r="AU515" s="577"/>
      <c r="AV515" s="578"/>
      <c r="AW515" s="578"/>
      <c r="AX515" s="579"/>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82"/>
      <c r="AR516" s="576"/>
      <c r="AS516" s="576"/>
      <c r="AT516" s="576"/>
      <c r="AU516" s="577"/>
      <c r="AV516" s="578"/>
      <c r="AW516" s="578"/>
      <c r="AX516" s="579"/>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82"/>
      <c r="AR517" s="576"/>
      <c r="AS517" s="576"/>
      <c r="AT517" s="576"/>
      <c r="AU517" s="577"/>
      <c r="AV517" s="578"/>
      <c r="AW517" s="578"/>
      <c r="AX517" s="579"/>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82"/>
      <c r="AR518" s="576"/>
      <c r="AS518" s="576"/>
      <c r="AT518" s="576"/>
      <c r="AU518" s="577"/>
      <c r="AV518" s="578"/>
      <c r="AW518" s="578"/>
      <c r="AX518" s="579"/>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82"/>
      <c r="AR519" s="576"/>
      <c r="AS519" s="576"/>
      <c r="AT519" s="576"/>
      <c r="AU519" s="577"/>
      <c r="AV519" s="578"/>
      <c r="AW519" s="578"/>
      <c r="AX519" s="579"/>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82"/>
      <c r="AR520" s="576"/>
      <c r="AS520" s="576"/>
      <c r="AT520" s="576"/>
      <c r="AU520" s="577"/>
      <c r="AV520" s="578"/>
      <c r="AW520" s="578"/>
      <c r="AX520" s="579"/>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82"/>
      <c r="AR521" s="576"/>
      <c r="AS521" s="576"/>
      <c r="AT521" s="576"/>
      <c r="AU521" s="577"/>
      <c r="AV521" s="578"/>
      <c r="AW521" s="578"/>
      <c r="AX521" s="579"/>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82"/>
      <c r="AR522" s="576"/>
      <c r="AS522" s="576"/>
      <c r="AT522" s="576"/>
      <c r="AU522" s="577"/>
      <c r="AV522" s="578"/>
      <c r="AW522" s="578"/>
      <c r="AX522" s="579"/>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82"/>
      <c r="AR523" s="576"/>
      <c r="AS523" s="576"/>
      <c r="AT523" s="576"/>
      <c r="AU523" s="577"/>
      <c r="AV523" s="578"/>
      <c r="AW523" s="578"/>
      <c r="AX523" s="579"/>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82"/>
      <c r="AR524" s="576"/>
      <c r="AS524" s="576"/>
      <c r="AT524" s="576"/>
      <c r="AU524" s="577"/>
      <c r="AV524" s="578"/>
      <c r="AW524" s="578"/>
      <c r="AX524" s="579"/>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82"/>
      <c r="AR525" s="576"/>
      <c r="AS525" s="576"/>
      <c r="AT525" s="576"/>
      <c r="AU525" s="577"/>
      <c r="AV525" s="578"/>
      <c r="AW525" s="578"/>
      <c r="AX525" s="579"/>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82"/>
      <c r="AR526" s="576"/>
      <c r="AS526" s="576"/>
      <c r="AT526" s="576"/>
      <c r="AU526" s="577"/>
      <c r="AV526" s="578"/>
      <c r="AW526" s="578"/>
      <c r="AX526" s="579"/>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82"/>
      <c r="AR527" s="576"/>
      <c r="AS527" s="576"/>
      <c r="AT527" s="576"/>
      <c r="AU527" s="577"/>
      <c r="AV527" s="578"/>
      <c r="AW527" s="578"/>
      <c r="AX527" s="579"/>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82"/>
      <c r="AR528" s="576"/>
      <c r="AS528" s="576"/>
      <c r="AT528" s="576"/>
      <c r="AU528" s="577"/>
      <c r="AV528" s="578"/>
      <c r="AW528" s="578"/>
      <c r="AX528" s="57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0" t="s">
        <v>413</v>
      </c>
      <c r="AL531" s="242"/>
      <c r="AM531" s="242"/>
      <c r="AN531" s="242"/>
      <c r="AO531" s="242"/>
      <c r="AP531" s="242"/>
      <c r="AQ531" s="242" t="s">
        <v>23</v>
      </c>
      <c r="AR531" s="242"/>
      <c r="AS531" s="242"/>
      <c r="AT531" s="242"/>
      <c r="AU531" s="82" t="s">
        <v>24</v>
      </c>
      <c r="AV531" s="83"/>
      <c r="AW531" s="83"/>
      <c r="AX531" s="581"/>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82"/>
      <c r="AR532" s="576"/>
      <c r="AS532" s="576"/>
      <c r="AT532" s="576"/>
      <c r="AU532" s="577"/>
      <c r="AV532" s="578"/>
      <c r="AW532" s="578"/>
      <c r="AX532" s="579"/>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82"/>
      <c r="AR533" s="576"/>
      <c r="AS533" s="576"/>
      <c r="AT533" s="576"/>
      <c r="AU533" s="577"/>
      <c r="AV533" s="578"/>
      <c r="AW533" s="578"/>
      <c r="AX533" s="579"/>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82"/>
      <c r="AR534" s="576"/>
      <c r="AS534" s="576"/>
      <c r="AT534" s="576"/>
      <c r="AU534" s="577"/>
      <c r="AV534" s="578"/>
      <c r="AW534" s="578"/>
      <c r="AX534" s="579"/>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82"/>
      <c r="AR535" s="576"/>
      <c r="AS535" s="576"/>
      <c r="AT535" s="576"/>
      <c r="AU535" s="577"/>
      <c r="AV535" s="578"/>
      <c r="AW535" s="578"/>
      <c r="AX535" s="579"/>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82"/>
      <c r="AR536" s="576"/>
      <c r="AS536" s="576"/>
      <c r="AT536" s="576"/>
      <c r="AU536" s="577"/>
      <c r="AV536" s="578"/>
      <c r="AW536" s="578"/>
      <c r="AX536" s="579"/>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82"/>
      <c r="AR537" s="576"/>
      <c r="AS537" s="576"/>
      <c r="AT537" s="576"/>
      <c r="AU537" s="577"/>
      <c r="AV537" s="578"/>
      <c r="AW537" s="578"/>
      <c r="AX537" s="579"/>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82"/>
      <c r="AR538" s="576"/>
      <c r="AS538" s="576"/>
      <c r="AT538" s="576"/>
      <c r="AU538" s="577"/>
      <c r="AV538" s="578"/>
      <c r="AW538" s="578"/>
      <c r="AX538" s="579"/>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82"/>
      <c r="AR539" s="576"/>
      <c r="AS539" s="576"/>
      <c r="AT539" s="576"/>
      <c r="AU539" s="577"/>
      <c r="AV539" s="578"/>
      <c r="AW539" s="578"/>
      <c r="AX539" s="579"/>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82"/>
      <c r="AR540" s="576"/>
      <c r="AS540" s="576"/>
      <c r="AT540" s="576"/>
      <c r="AU540" s="577"/>
      <c r="AV540" s="578"/>
      <c r="AW540" s="578"/>
      <c r="AX540" s="579"/>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82"/>
      <c r="AR541" s="576"/>
      <c r="AS541" s="576"/>
      <c r="AT541" s="576"/>
      <c r="AU541" s="577"/>
      <c r="AV541" s="578"/>
      <c r="AW541" s="578"/>
      <c r="AX541" s="579"/>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82"/>
      <c r="AR542" s="576"/>
      <c r="AS542" s="576"/>
      <c r="AT542" s="576"/>
      <c r="AU542" s="577"/>
      <c r="AV542" s="578"/>
      <c r="AW542" s="578"/>
      <c r="AX542" s="579"/>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82"/>
      <c r="AR543" s="576"/>
      <c r="AS543" s="576"/>
      <c r="AT543" s="576"/>
      <c r="AU543" s="577"/>
      <c r="AV543" s="578"/>
      <c r="AW543" s="578"/>
      <c r="AX543" s="579"/>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82"/>
      <c r="AR544" s="576"/>
      <c r="AS544" s="576"/>
      <c r="AT544" s="576"/>
      <c r="AU544" s="577"/>
      <c r="AV544" s="578"/>
      <c r="AW544" s="578"/>
      <c r="AX544" s="579"/>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82"/>
      <c r="AR545" s="576"/>
      <c r="AS545" s="576"/>
      <c r="AT545" s="576"/>
      <c r="AU545" s="577"/>
      <c r="AV545" s="578"/>
      <c r="AW545" s="578"/>
      <c r="AX545" s="579"/>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82"/>
      <c r="AR546" s="576"/>
      <c r="AS546" s="576"/>
      <c r="AT546" s="576"/>
      <c r="AU546" s="577"/>
      <c r="AV546" s="578"/>
      <c r="AW546" s="578"/>
      <c r="AX546" s="579"/>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82"/>
      <c r="AR547" s="576"/>
      <c r="AS547" s="576"/>
      <c r="AT547" s="576"/>
      <c r="AU547" s="577"/>
      <c r="AV547" s="578"/>
      <c r="AW547" s="578"/>
      <c r="AX547" s="579"/>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82"/>
      <c r="AR548" s="576"/>
      <c r="AS548" s="576"/>
      <c r="AT548" s="576"/>
      <c r="AU548" s="577"/>
      <c r="AV548" s="578"/>
      <c r="AW548" s="578"/>
      <c r="AX548" s="579"/>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82"/>
      <c r="AR549" s="576"/>
      <c r="AS549" s="576"/>
      <c r="AT549" s="576"/>
      <c r="AU549" s="577"/>
      <c r="AV549" s="578"/>
      <c r="AW549" s="578"/>
      <c r="AX549" s="579"/>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82"/>
      <c r="AR550" s="576"/>
      <c r="AS550" s="576"/>
      <c r="AT550" s="576"/>
      <c r="AU550" s="577"/>
      <c r="AV550" s="578"/>
      <c r="AW550" s="578"/>
      <c r="AX550" s="579"/>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82"/>
      <c r="AR551" s="576"/>
      <c r="AS551" s="576"/>
      <c r="AT551" s="576"/>
      <c r="AU551" s="577"/>
      <c r="AV551" s="578"/>
      <c r="AW551" s="578"/>
      <c r="AX551" s="579"/>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82"/>
      <c r="AR552" s="576"/>
      <c r="AS552" s="576"/>
      <c r="AT552" s="576"/>
      <c r="AU552" s="577"/>
      <c r="AV552" s="578"/>
      <c r="AW552" s="578"/>
      <c r="AX552" s="579"/>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82"/>
      <c r="AR553" s="576"/>
      <c r="AS553" s="576"/>
      <c r="AT553" s="576"/>
      <c r="AU553" s="577"/>
      <c r="AV553" s="578"/>
      <c r="AW553" s="578"/>
      <c r="AX553" s="579"/>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82"/>
      <c r="AR554" s="576"/>
      <c r="AS554" s="576"/>
      <c r="AT554" s="576"/>
      <c r="AU554" s="577"/>
      <c r="AV554" s="578"/>
      <c r="AW554" s="578"/>
      <c r="AX554" s="579"/>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82"/>
      <c r="AR555" s="576"/>
      <c r="AS555" s="576"/>
      <c r="AT555" s="576"/>
      <c r="AU555" s="577"/>
      <c r="AV555" s="578"/>
      <c r="AW555" s="578"/>
      <c r="AX555" s="579"/>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82"/>
      <c r="AR556" s="576"/>
      <c r="AS556" s="576"/>
      <c r="AT556" s="576"/>
      <c r="AU556" s="577"/>
      <c r="AV556" s="578"/>
      <c r="AW556" s="578"/>
      <c r="AX556" s="579"/>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82"/>
      <c r="AR557" s="576"/>
      <c r="AS557" s="576"/>
      <c r="AT557" s="576"/>
      <c r="AU557" s="577"/>
      <c r="AV557" s="578"/>
      <c r="AW557" s="578"/>
      <c r="AX557" s="579"/>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82"/>
      <c r="AR558" s="576"/>
      <c r="AS558" s="576"/>
      <c r="AT558" s="576"/>
      <c r="AU558" s="577"/>
      <c r="AV558" s="578"/>
      <c r="AW558" s="578"/>
      <c r="AX558" s="579"/>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82"/>
      <c r="AR559" s="576"/>
      <c r="AS559" s="576"/>
      <c r="AT559" s="576"/>
      <c r="AU559" s="577"/>
      <c r="AV559" s="578"/>
      <c r="AW559" s="578"/>
      <c r="AX559" s="579"/>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82"/>
      <c r="AR560" s="576"/>
      <c r="AS560" s="576"/>
      <c r="AT560" s="576"/>
      <c r="AU560" s="577"/>
      <c r="AV560" s="578"/>
      <c r="AW560" s="578"/>
      <c r="AX560" s="579"/>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82"/>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0" t="s">
        <v>33</v>
      </c>
      <c r="AL564" s="242"/>
      <c r="AM564" s="242"/>
      <c r="AN564" s="242"/>
      <c r="AO564" s="242"/>
      <c r="AP564" s="242"/>
      <c r="AQ564" s="242" t="s">
        <v>23</v>
      </c>
      <c r="AR564" s="242"/>
      <c r="AS564" s="242"/>
      <c r="AT564" s="242"/>
      <c r="AU564" s="82" t="s">
        <v>24</v>
      </c>
      <c r="AV564" s="83"/>
      <c r="AW564" s="83"/>
      <c r="AX564" s="581"/>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82"/>
      <c r="AR565" s="576"/>
      <c r="AS565" s="576"/>
      <c r="AT565" s="576"/>
      <c r="AU565" s="577"/>
      <c r="AV565" s="578"/>
      <c r="AW565" s="578"/>
      <c r="AX565" s="579"/>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82"/>
      <c r="AR566" s="576"/>
      <c r="AS566" s="576"/>
      <c r="AT566" s="576"/>
      <c r="AU566" s="577"/>
      <c r="AV566" s="578"/>
      <c r="AW566" s="578"/>
      <c r="AX566" s="579"/>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82"/>
      <c r="AR567" s="576"/>
      <c r="AS567" s="576"/>
      <c r="AT567" s="576"/>
      <c r="AU567" s="577"/>
      <c r="AV567" s="578"/>
      <c r="AW567" s="578"/>
      <c r="AX567" s="579"/>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82"/>
      <c r="AR568" s="576"/>
      <c r="AS568" s="576"/>
      <c r="AT568" s="576"/>
      <c r="AU568" s="577"/>
      <c r="AV568" s="578"/>
      <c r="AW568" s="578"/>
      <c r="AX568" s="579"/>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82"/>
      <c r="AR569" s="576"/>
      <c r="AS569" s="576"/>
      <c r="AT569" s="576"/>
      <c r="AU569" s="577"/>
      <c r="AV569" s="578"/>
      <c r="AW569" s="578"/>
      <c r="AX569" s="579"/>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82"/>
      <c r="AR570" s="576"/>
      <c r="AS570" s="576"/>
      <c r="AT570" s="576"/>
      <c r="AU570" s="577"/>
      <c r="AV570" s="578"/>
      <c r="AW570" s="578"/>
      <c r="AX570" s="579"/>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82"/>
      <c r="AR571" s="576"/>
      <c r="AS571" s="576"/>
      <c r="AT571" s="576"/>
      <c r="AU571" s="577"/>
      <c r="AV571" s="578"/>
      <c r="AW571" s="578"/>
      <c r="AX571" s="579"/>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82"/>
      <c r="AR572" s="576"/>
      <c r="AS572" s="576"/>
      <c r="AT572" s="576"/>
      <c r="AU572" s="577"/>
      <c r="AV572" s="578"/>
      <c r="AW572" s="578"/>
      <c r="AX572" s="579"/>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82"/>
      <c r="AR573" s="576"/>
      <c r="AS573" s="576"/>
      <c r="AT573" s="576"/>
      <c r="AU573" s="577"/>
      <c r="AV573" s="578"/>
      <c r="AW573" s="578"/>
      <c r="AX573" s="579"/>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82"/>
      <c r="AR574" s="576"/>
      <c r="AS574" s="576"/>
      <c r="AT574" s="576"/>
      <c r="AU574" s="577"/>
      <c r="AV574" s="578"/>
      <c r="AW574" s="578"/>
      <c r="AX574" s="579"/>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82"/>
      <c r="AR575" s="576"/>
      <c r="AS575" s="576"/>
      <c r="AT575" s="576"/>
      <c r="AU575" s="577"/>
      <c r="AV575" s="578"/>
      <c r="AW575" s="578"/>
      <c r="AX575" s="579"/>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82"/>
      <c r="AR576" s="576"/>
      <c r="AS576" s="576"/>
      <c r="AT576" s="576"/>
      <c r="AU576" s="577"/>
      <c r="AV576" s="578"/>
      <c r="AW576" s="578"/>
      <c r="AX576" s="579"/>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82"/>
      <c r="AR577" s="576"/>
      <c r="AS577" s="576"/>
      <c r="AT577" s="576"/>
      <c r="AU577" s="577"/>
      <c r="AV577" s="578"/>
      <c r="AW577" s="578"/>
      <c r="AX577" s="579"/>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82"/>
      <c r="AR578" s="576"/>
      <c r="AS578" s="576"/>
      <c r="AT578" s="576"/>
      <c r="AU578" s="577"/>
      <c r="AV578" s="578"/>
      <c r="AW578" s="578"/>
      <c r="AX578" s="579"/>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82"/>
      <c r="AR579" s="576"/>
      <c r="AS579" s="576"/>
      <c r="AT579" s="576"/>
      <c r="AU579" s="577"/>
      <c r="AV579" s="578"/>
      <c r="AW579" s="578"/>
      <c r="AX579" s="579"/>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82"/>
      <c r="AR580" s="576"/>
      <c r="AS580" s="576"/>
      <c r="AT580" s="576"/>
      <c r="AU580" s="577"/>
      <c r="AV580" s="578"/>
      <c r="AW580" s="578"/>
      <c r="AX580" s="579"/>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82"/>
      <c r="AR581" s="576"/>
      <c r="AS581" s="576"/>
      <c r="AT581" s="576"/>
      <c r="AU581" s="577"/>
      <c r="AV581" s="578"/>
      <c r="AW581" s="578"/>
      <c r="AX581" s="579"/>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82"/>
      <c r="AR582" s="576"/>
      <c r="AS582" s="576"/>
      <c r="AT582" s="576"/>
      <c r="AU582" s="577"/>
      <c r="AV582" s="578"/>
      <c r="AW582" s="578"/>
      <c r="AX582" s="579"/>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82"/>
      <c r="AR583" s="576"/>
      <c r="AS583" s="576"/>
      <c r="AT583" s="576"/>
      <c r="AU583" s="577"/>
      <c r="AV583" s="578"/>
      <c r="AW583" s="578"/>
      <c r="AX583" s="579"/>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82"/>
      <c r="AR584" s="576"/>
      <c r="AS584" s="576"/>
      <c r="AT584" s="576"/>
      <c r="AU584" s="577"/>
      <c r="AV584" s="578"/>
      <c r="AW584" s="578"/>
      <c r="AX584" s="579"/>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82"/>
      <c r="AR585" s="576"/>
      <c r="AS585" s="576"/>
      <c r="AT585" s="576"/>
      <c r="AU585" s="577"/>
      <c r="AV585" s="578"/>
      <c r="AW585" s="578"/>
      <c r="AX585" s="579"/>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82"/>
      <c r="AR586" s="576"/>
      <c r="AS586" s="576"/>
      <c r="AT586" s="576"/>
      <c r="AU586" s="577"/>
      <c r="AV586" s="578"/>
      <c r="AW586" s="578"/>
      <c r="AX586" s="579"/>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82"/>
      <c r="AR587" s="576"/>
      <c r="AS587" s="576"/>
      <c r="AT587" s="576"/>
      <c r="AU587" s="577"/>
      <c r="AV587" s="578"/>
      <c r="AW587" s="578"/>
      <c r="AX587" s="579"/>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82"/>
      <c r="AR588" s="576"/>
      <c r="AS588" s="576"/>
      <c r="AT588" s="576"/>
      <c r="AU588" s="577"/>
      <c r="AV588" s="578"/>
      <c r="AW588" s="578"/>
      <c r="AX588" s="579"/>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82"/>
      <c r="AR589" s="576"/>
      <c r="AS589" s="576"/>
      <c r="AT589" s="576"/>
      <c r="AU589" s="577"/>
      <c r="AV589" s="578"/>
      <c r="AW589" s="578"/>
      <c r="AX589" s="579"/>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82"/>
      <c r="AR590" s="576"/>
      <c r="AS590" s="576"/>
      <c r="AT590" s="576"/>
      <c r="AU590" s="577"/>
      <c r="AV590" s="578"/>
      <c r="AW590" s="578"/>
      <c r="AX590" s="579"/>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82"/>
      <c r="AR591" s="576"/>
      <c r="AS591" s="576"/>
      <c r="AT591" s="576"/>
      <c r="AU591" s="577"/>
      <c r="AV591" s="578"/>
      <c r="AW591" s="578"/>
      <c r="AX591" s="579"/>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82"/>
      <c r="AR592" s="576"/>
      <c r="AS592" s="576"/>
      <c r="AT592" s="576"/>
      <c r="AU592" s="577"/>
      <c r="AV592" s="578"/>
      <c r="AW592" s="578"/>
      <c r="AX592" s="579"/>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82"/>
      <c r="AR593" s="576"/>
      <c r="AS593" s="576"/>
      <c r="AT593" s="576"/>
      <c r="AU593" s="577"/>
      <c r="AV593" s="578"/>
      <c r="AW593" s="578"/>
      <c r="AX593" s="579"/>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82"/>
      <c r="AR594" s="576"/>
      <c r="AS594" s="576"/>
      <c r="AT594" s="576"/>
      <c r="AU594" s="577"/>
      <c r="AV594" s="578"/>
      <c r="AW594" s="578"/>
      <c r="AX594" s="57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0" t="s">
        <v>413</v>
      </c>
      <c r="AL597" s="242"/>
      <c r="AM597" s="242"/>
      <c r="AN597" s="242"/>
      <c r="AO597" s="242"/>
      <c r="AP597" s="242"/>
      <c r="AQ597" s="242" t="s">
        <v>23</v>
      </c>
      <c r="AR597" s="242"/>
      <c r="AS597" s="242"/>
      <c r="AT597" s="242"/>
      <c r="AU597" s="82" t="s">
        <v>24</v>
      </c>
      <c r="AV597" s="83"/>
      <c r="AW597" s="83"/>
      <c r="AX597" s="581"/>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82"/>
      <c r="AR598" s="576"/>
      <c r="AS598" s="576"/>
      <c r="AT598" s="576"/>
      <c r="AU598" s="577"/>
      <c r="AV598" s="578"/>
      <c r="AW598" s="578"/>
      <c r="AX598" s="579"/>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82"/>
      <c r="AR599" s="576"/>
      <c r="AS599" s="576"/>
      <c r="AT599" s="576"/>
      <c r="AU599" s="577"/>
      <c r="AV599" s="578"/>
      <c r="AW599" s="578"/>
      <c r="AX599" s="579"/>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82"/>
      <c r="AR600" s="576"/>
      <c r="AS600" s="576"/>
      <c r="AT600" s="576"/>
      <c r="AU600" s="577"/>
      <c r="AV600" s="578"/>
      <c r="AW600" s="578"/>
      <c r="AX600" s="579"/>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82"/>
      <c r="AR601" s="576"/>
      <c r="AS601" s="576"/>
      <c r="AT601" s="576"/>
      <c r="AU601" s="577"/>
      <c r="AV601" s="578"/>
      <c r="AW601" s="578"/>
      <c r="AX601" s="579"/>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82"/>
      <c r="AR602" s="576"/>
      <c r="AS602" s="576"/>
      <c r="AT602" s="576"/>
      <c r="AU602" s="577"/>
      <c r="AV602" s="578"/>
      <c r="AW602" s="578"/>
      <c r="AX602" s="579"/>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82"/>
      <c r="AR603" s="576"/>
      <c r="AS603" s="576"/>
      <c r="AT603" s="576"/>
      <c r="AU603" s="577"/>
      <c r="AV603" s="578"/>
      <c r="AW603" s="578"/>
      <c r="AX603" s="579"/>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82"/>
      <c r="AR604" s="576"/>
      <c r="AS604" s="576"/>
      <c r="AT604" s="576"/>
      <c r="AU604" s="577"/>
      <c r="AV604" s="578"/>
      <c r="AW604" s="578"/>
      <c r="AX604" s="579"/>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82"/>
      <c r="AR605" s="576"/>
      <c r="AS605" s="576"/>
      <c r="AT605" s="576"/>
      <c r="AU605" s="577"/>
      <c r="AV605" s="578"/>
      <c r="AW605" s="578"/>
      <c r="AX605" s="579"/>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82"/>
      <c r="AR606" s="576"/>
      <c r="AS606" s="576"/>
      <c r="AT606" s="576"/>
      <c r="AU606" s="577"/>
      <c r="AV606" s="578"/>
      <c r="AW606" s="578"/>
      <c r="AX606" s="579"/>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82"/>
      <c r="AR607" s="576"/>
      <c r="AS607" s="576"/>
      <c r="AT607" s="576"/>
      <c r="AU607" s="577"/>
      <c r="AV607" s="578"/>
      <c r="AW607" s="578"/>
      <c r="AX607" s="579"/>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82"/>
      <c r="AR608" s="576"/>
      <c r="AS608" s="576"/>
      <c r="AT608" s="576"/>
      <c r="AU608" s="577"/>
      <c r="AV608" s="578"/>
      <c r="AW608" s="578"/>
      <c r="AX608" s="579"/>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82"/>
      <c r="AR609" s="576"/>
      <c r="AS609" s="576"/>
      <c r="AT609" s="576"/>
      <c r="AU609" s="577"/>
      <c r="AV609" s="578"/>
      <c r="AW609" s="578"/>
      <c r="AX609" s="579"/>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82"/>
      <c r="AR610" s="576"/>
      <c r="AS610" s="576"/>
      <c r="AT610" s="576"/>
      <c r="AU610" s="577"/>
      <c r="AV610" s="578"/>
      <c r="AW610" s="578"/>
      <c r="AX610" s="579"/>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82"/>
      <c r="AR611" s="576"/>
      <c r="AS611" s="576"/>
      <c r="AT611" s="576"/>
      <c r="AU611" s="577"/>
      <c r="AV611" s="578"/>
      <c r="AW611" s="578"/>
      <c r="AX611" s="579"/>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82"/>
      <c r="AR612" s="576"/>
      <c r="AS612" s="576"/>
      <c r="AT612" s="576"/>
      <c r="AU612" s="577"/>
      <c r="AV612" s="578"/>
      <c r="AW612" s="578"/>
      <c r="AX612" s="579"/>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82"/>
      <c r="AR613" s="576"/>
      <c r="AS613" s="576"/>
      <c r="AT613" s="576"/>
      <c r="AU613" s="577"/>
      <c r="AV613" s="578"/>
      <c r="AW613" s="578"/>
      <c r="AX613" s="579"/>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82"/>
      <c r="AR614" s="576"/>
      <c r="AS614" s="576"/>
      <c r="AT614" s="576"/>
      <c r="AU614" s="577"/>
      <c r="AV614" s="578"/>
      <c r="AW614" s="578"/>
      <c r="AX614" s="579"/>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82"/>
      <c r="AR615" s="576"/>
      <c r="AS615" s="576"/>
      <c r="AT615" s="576"/>
      <c r="AU615" s="577"/>
      <c r="AV615" s="578"/>
      <c r="AW615" s="578"/>
      <c r="AX615" s="579"/>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82"/>
      <c r="AR616" s="576"/>
      <c r="AS616" s="576"/>
      <c r="AT616" s="576"/>
      <c r="AU616" s="577"/>
      <c r="AV616" s="578"/>
      <c r="AW616" s="578"/>
      <c r="AX616" s="579"/>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82"/>
      <c r="AR617" s="576"/>
      <c r="AS617" s="576"/>
      <c r="AT617" s="576"/>
      <c r="AU617" s="577"/>
      <c r="AV617" s="578"/>
      <c r="AW617" s="578"/>
      <c r="AX617" s="579"/>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82"/>
      <c r="AR618" s="576"/>
      <c r="AS618" s="576"/>
      <c r="AT618" s="576"/>
      <c r="AU618" s="577"/>
      <c r="AV618" s="578"/>
      <c r="AW618" s="578"/>
      <c r="AX618" s="579"/>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82"/>
      <c r="AR619" s="576"/>
      <c r="AS619" s="576"/>
      <c r="AT619" s="576"/>
      <c r="AU619" s="577"/>
      <c r="AV619" s="578"/>
      <c r="AW619" s="578"/>
      <c r="AX619" s="579"/>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82"/>
      <c r="AR620" s="576"/>
      <c r="AS620" s="576"/>
      <c r="AT620" s="576"/>
      <c r="AU620" s="577"/>
      <c r="AV620" s="578"/>
      <c r="AW620" s="578"/>
      <c r="AX620" s="579"/>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82"/>
      <c r="AR621" s="576"/>
      <c r="AS621" s="576"/>
      <c r="AT621" s="576"/>
      <c r="AU621" s="577"/>
      <c r="AV621" s="578"/>
      <c r="AW621" s="578"/>
      <c r="AX621" s="579"/>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82"/>
      <c r="AR622" s="576"/>
      <c r="AS622" s="576"/>
      <c r="AT622" s="576"/>
      <c r="AU622" s="577"/>
      <c r="AV622" s="578"/>
      <c r="AW622" s="578"/>
      <c r="AX622" s="579"/>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82"/>
      <c r="AR623" s="576"/>
      <c r="AS623" s="576"/>
      <c r="AT623" s="576"/>
      <c r="AU623" s="577"/>
      <c r="AV623" s="578"/>
      <c r="AW623" s="578"/>
      <c r="AX623" s="579"/>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82"/>
      <c r="AR624" s="576"/>
      <c r="AS624" s="576"/>
      <c r="AT624" s="576"/>
      <c r="AU624" s="577"/>
      <c r="AV624" s="578"/>
      <c r="AW624" s="578"/>
      <c r="AX624" s="579"/>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82"/>
      <c r="AR625" s="576"/>
      <c r="AS625" s="576"/>
      <c r="AT625" s="576"/>
      <c r="AU625" s="577"/>
      <c r="AV625" s="578"/>
      <c r="AW625" s="578"/>
      <c r="AX625" s="579"/>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82"/>
      <c r="AR626" s="576"/>
      <c r="AS626" s="576"/>
      <c r="AT626" s="576"/>
      <c r="AU626" s="577"/>
      <c r="AV626" s="578"/>
      <c r="AW626" s="578"/>
      <c r="AX626" s="579"/>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82"/>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0" t="s">
        <v>33</v>
      </c>
      <c r="AL630" s="242"/>
      <c r="AM630" s="242"/>
      <c r="AN630" s="242"/>
      <c r="AO630" s="242"/>
      <c r="AP630" s="242"/>
      <c r="AQ630" s="242" t="s">
        <v>23</v>
      </c>
      <c r="AR630" s="242"/>
      <c r="AS630" s="242"/>
      <c r="AT630" s="242"/>
      <c r="AU630" s="82" t="s">
        <v>24</v>
      </c>
      <c r="AV630" s="83"/>
      <c r="AW630" s="83"/>
      <c r="AX630" s="581"/>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82"/>
      <c r="AR631" s="576"/>
      <c r="AS631" s="576"/>
      <c r="AT631" s="576"/>
      <c r="AU631" s="577"/>
      <c r="AV631" s="578"/>
      <c r="AW631" s="578"/>
      <c r="AX631" s="579"/>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82"/>
      <c r="AR632" s="576"/>
      <c r="AS632" s="576"/>
      <c r="AT632" s="576"/>
      <c r="AU632" s="577"/>
      <c r="AV632" s="578"/>
      <c r="AW632" s="578"/>
      <c r="AX632" s="579"/>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82"/>
      <c r="AR633" s="576"/>
      <c r="AS633" s="576"/>
      <c r="AT633" s="576"/>
      <c r="AU633" s="577"/>
      <c r="AV633" s="578"/>
      <c r="AW633" s="578"/>
      <c r="AX633" s="579"/>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82"/>
      <c r="AR634" s="576"/>
      <c r="AS634" s="576"/>
      <c r="AT634" s="576"/>
      <c r="AU634" s="577"/>
      <c r="AV634" s="578"/>
      <c r="AW634" s="578"/>
      <c r="AX634" s="579"/>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82"/>
      <c r="AR635" s="576"/>
      <c r="AS635" s="576"/>
      <c r="AT635" s="576"/>
      <c r="AU635" s="577"/>
      <c r="AV635" s="578"/>
      <c r="AW635" s="578"/>
      <c r="AX635" s="579"/>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82"/>
      <c r="AR636" s="576"/>
      <c r="AS636" s="576"/>
      <c r="AT636" s="576"/>
      <c r="AU636" s="577"/>
      <c r="AV636" s="578"/>
      <c r="AW636" s="578"/>
      <c r="AX636" s="579"/>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82"/>
      <c r="AR637" s="576"/>
      <c r="AS637" s="576"/>
      <c r="AT637" s="576"/>
      <c r="AU637" s="577"/>
      <c r="AV637" s="578"/>
      <c r="AW637" s="578"/>
      <c r="AX637" s="579"/>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82"/>
      <c r="AR638" s="576"/>
      <c r="AS638" s="576"/>
      <c r="AT638" s="576"/>
      <c r="AU638" s="577"/>
      <c r="AV638" s="578"/>
      <c r="AW638" s="578"/>
      <c r="AX638" s="579"/>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82"/>
      <c r="AR639" s="576"/>
      <c r="AS639" s="576"/>
      <c r="AT639" s="576"/>
      <c r="AU639" s="577"/>
      <c r="AV639" s="578"/>
      <c r="AW639" s="578"/>
      <c r="AX639" s="579"/>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82"/>
      <c r="AR640" s="576"/>
      <c r="AS640" s="576"/>
      <c r="AT640" s="576"/>
      <c r="AU640" s="577"/>
      <c r="AV640" s="578"/>
      <c r="AW640" s="578"/>
      <c r="AX640" s="579"/>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82"/>
      <c r="AR641" s="576"/>
      <c r="AS641" s="576"/>
      <c r="AT641" s="576"/>
      <c r="AU641" s="577"/>
      <c r="AV641" s="578"/>
      <c r="AW641" s="578"/>
      <c r="AX641" s="579"/>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82"/>
      <c r="AR642" s="576"/>
      <c r="AS642" s="576"/>
      <c r="AT642" s="576"/>
      <c r="AU642" s="577"/>
      <c r="AV642" s="578"/>
      <c r="AW642" s="578"/>
      <c r="AX642" s="579"/>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82"/>
      <c r="AR643" s="576"/>
      <c r="AS643" s="576"/>
      <c r="AT643" s="576"/>
      <c r="AU643" s="577"/>
      <c r="AV643" s="578"/>
      <c r="AW643" s="578"/>
      <c r="AX643" s="579"/>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82"/>
      <c r="AR644" s="576"/>
      <c r="AS644" s="576"/>
      <c r="AT644" s="576"/>
      <c r="AU644" s="577"/>
      <c r="AV644" s="578"/>
      <c r="AW644" s="578"/>
      <c r="AX644" s="579"/>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82"/>
      <c r="AR645" s="576"/>
      <c r="AS645" s="576"/>
      <c r="AT645" s="576"/>
      <c r="AU645" s="577"/>
      <c r="AV645" s="578"/>
      <c r="AW645" s="578"/>
      <c r="AX645" s="579"/>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82"/>
      <c r="AR646" s="576"/>
      <c r="AS646" s="576"/>
      <c r="AT646" s="576"/>
      <c r="AU646" s="577"/>
      <c r="AV646" s="578"/>
      <c r="AW646" s="578"/>
      <c r="AX646" s="579"/>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82"/>
      <c r="AR647" s="576"/>
      <c r="AS647" s="576"/>
      <c r="AT647" s="576"/>
      <c r="AU647" s="577"/>
      <c r="AV647" s="578"/>
      <c r="AW647" s="578"/>
      <c r="AX647" s="579"/>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82"/>
      <c r="AR648" s="576"/>
      <c r="AS648" s="576"/>
      <c r="AT648" s="576"/>
      <c r="AU648" s="577"/>
      <c r="AV648" s="578"/>
      <c r="AW648" s="578"/>
      <c r="AX648" s="579"/>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82"/>
      <c r="AR649" s="576"/>
      <c r="AS649" s="576"/>
      <c r="AT649" s="576"/>
      <c r="AU649" s="577"/>
      <c r="AV649" s="578"/>
      <c r="AW649" s="578"/>
      <c r="AX649" s="579"/>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82"/>
      <c r="AR650" s="576"/>
      <c r="AS650" s="576"/>
      <c r="AT650" s="576"/>
      <c r="AU650" s="577"/>
      <c r="AV650" s="578"/>
      <c r="AW650" s="578"/>
      <c r="AX650" s="579"/>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82"/>
      <c r="AR651" s="576"/>
      <c r="AS651" s="576"/>
      <c r="AT651" s="576"/>
      <c r="AU651" s="577"/>
      <c r="AV651" s="578"/>
      <c r="AW651" s="578"/>
      <c r="AX651" s="579"/>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82"/>
      <c r="AR652" s="576"/>
      <c r="AS652" s="576"/>
      <c r="AT652" s="576"/>
      <c r="AU652" s="577"/>
      <c r="AV652" s="578"/>
      <c r="AW652" s="578"/>
      <c r="AX652" s="579"/>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82"/>
      <c r="AR653" s="576"/>
      <c r="AS653" s="576"/>
      <c r="AT653" s="576"/>
      <c r="AU653" s="577"/>
      <c r="AV653" s="578"/>
      <c r="AW653" s="578"/>
      <c r="AX653" s="579"/>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82"/>
      <c r="AR654" s="576"/>
      <c r="AS654" s="576"/>
      <c r="AT654" s="576"/>
      <c r="AU654" s="577"/>
      <c r="AV654" s="578"/>
      <c r="AW654" s="578"/>
      <c r="AX654" s="579"/>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82"/>
      <c r="AR655" s="576"/>
      <c r="AS655" s="576"/>
      <c r="AT655" s="576"/>
      <c r="AU655" s="577"/>
      <c r="AV655" s="578"/>
      <c r="AW655" s="578"/>
      <c r="AX655" s="579"/>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82"/>
      <c r="AR656" s="576"/>
      <c r="AS656" s="576"/>
      <c r="AT656" s="576"/>
      <c r="AU656" s="577"/>
      <c r="AV656" s="578"/>
      <c r="AW656" s="578"/>
      <c r="AX656" s="579"/>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82"/>
      <c r="AR657" s="576"/>
      <c r="AS657" s="576"/>
      <c r="AT657" s="576"/>
      <c r="AU657" s="577"/>
      <c r="AV657" s="578"/>
      <c r="AW657" s="578"/>
      <c r="AX657" s="579"/>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82"/>
      <c r="AR658" s="576"/>
      <c r="AS658" s="576"/>
      <c r="AT658" s="576"/>
      <c r="AU658" s="577"/>
      <c r="AV658" s="578"/>
      <c r="AW658" s="578"/>
      <c r="AX658" s="579"/>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82"/>
      <c r="AR659" s="576"/>
      <c r="AS659" s="576"/>
      <c r="AT659" s="576"/>
      <c r="AU659" s="577"/>
      <c r="AV659" s="578"/>
      <c r="AW659" s="578"/>
      <c r="AX659" s="579"/>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82"/>
      <c r="AR660" s="576"/>
      <c r="AS660" s="576"/>
      <c r="AT660" s="576"/>
      <c r="AU660" s="577"/>
      <c r="AV660" s="578"/>
      <c r="AW660" s="578"/>
      <c r="AX660" s="57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0" t="s">
        <v>413</v>
      </c>
      <c r="AL663" s="242"/>
      <c r="AM663" s="242"/>
      <c r="AN663" s="242"/>
      <c r="AO663" s="242"/>
      <c r="AP663" s="242"/>
      <c r="AQ663" s="242" t="s">
        <v>23</v>
      </c>
      <c r="AR663" s="242"/>
      <c r="AS663" s="242"/>
      <c r="AT663" s="242"/>
      <c r="AU663" s="82" t="s">
        <v>24</v>
      </c>
      <c r="AV663" s="83"/>
      <c r="AW663" s="83"/>
      <c r="AX663" s="581"/>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82"/>
      <c r="AR664" s="576"/>
      <c r="AS664" s="576"/>
      <c r="AT664" s="576"/>
      <c r="AU664" s="577"/>
      <c r="AV664" s="578"/>
      <c r="AW664" s="578"/>
      <c r="AX664" s="579"/>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82"/>
      <c r="AR665" s="576"/>
      <c r="AS665" s="576"/>
      <c r="AT665" s="576"/>
      <c r="AU665" s="577"/>
      <c r="AV665" s="578"/>
      <c r="AW665" s="578"/>
      <c r="AX665" s="579"/>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82"/>
      <c r="AR666" s="576"/>
      <c r="AS666" s="576"/>
      <c r="AT666" s="576"/>
      <c r="AU666" s="577"/>
      <c r="AV666" s="578"/>
      <c r="AW666" s="578"/>
      <c r="AX666" s="579"/>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82"/>
      <c r="AR667" s="576"/>
      <c r="AS667" s="576"/>
      <c r="AT667" s="576"/>
      <c r="AU667" s="577"/>
      <c r="AV667" s="578"/>
      <c r="AW667" s="578"/>
      <c r="AX667" s="579"/>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82"/>
      <c r="AR668" s="576"/>
      <c r="AS668" s="576"/>
      <c r="AT668" s="576"/>
      <c r="AU668" s="577"/>
      <c r="AV668" s="578"/>
      <c r="AW668" s="578"/>
      <c r="AX668" s="579"/>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82"/>
      <c r="AR669" s="576"/>
      <c r="AS669" s="576"/>
      <c r="AT669" s="576"/>
      <c r="AU669" s="577"/>
      <c r="AV669" s="578"/>
      <c r="AW669" s="578"/>
      <c r="AX669" s="579"/>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82"/>
      <c r="AR670" s="576"/>
      <c r="AS670" s="576"/>
      <c r="AT670" s="576"/>
      <c r="AU670" s="577"/>
      <c r="AV670" s="578"/>
      <c r="AW670" s="578"/>
      <c r="AX670" s="579"/>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82"/>
      <c r="AR671" s="576"/>
      <c r="AS671" s="576"/>
      <c r="AT671" s="576"/>
      <c r="AU671" s="577"/>
      <c r="AV671" s="578"/>
      <c r="AW671" s="578"/>
      <c r="AX671" s="579"/>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82"/>
      <c r="AR672" s="576"/>
      <c r="AS672" s="576"/>
      <c r="AT672" s="576"/>
      <c r="AU672" s="577"/>
      <c r="AV672" s="578"/>
      <c r="AW672" s="578"/>
      <c r="AX672" s="579"/>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82"/>
      <c r="AR673" s="576"/>
      <c r="AS673" s="576"/>
      <c r="AT673" s="576"/>
      <c r="AU673" s="577"/>
      <c r="AV673" s="578"/>
      <c r="AW673" s="578"/>
      <c r="AX673" s="579"/>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82"/>
      <c r="AR674" s="576"/>
      <c r="AS674" s="576"/>
      <c r="AT674" s="576"/>
      <c r="AU674" s="577"/>
      <c r="AV674" s="578"/>
      <c r="AW674" s="578"/>
      <c r="AX674" s="579"/>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82"/>
      <c r="AR675" s="576"/>
      <c r="AS675" s="576"/>
      <c r="AT675" s="576"/>
      <c r="AU675" s="577"/>
      <c r="AV675" s="578"/>
      <c r="AW675" s="578"/>
      <c r="AX675" s="579"/>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82"/>
      <c r="AR676" s="576"/>
      <c r="AS676" s="576"/>
      <c r="AT676" s="576"/>
      <c r="AU676" s="577"/>
      <c r="AV676" s="578"/>
      <c r="AW676" s="578"/>
      <c r="AX676" s="579"/>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82"/>
      <c r="AR677" s="576"/>
      <c r="AS677" s="576"/>
      <c r="AT677" s="576"/>
      <c r="AU677" s="577"/>
      <c r="AV677" s="578"/>
      <c r="AW677" s="578"/>
      <c r="AX677" s="579"/>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82"/>
      <c r="AR678" s="576"/>
      <c r="AS678" s="576"/>
      <c r="AT678" s="576"/>
      <c r="AU678" s="577"/>
      <c r="AV678" s="578"/>
      <c r="AW678" s="578"/>
      <c r="AX678" s="579"/>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82"/>
      <c r="AR679" s="576"/>
      <c r="AS679" s="576"/>
      <c r="AT679" s="576"/>
      <c r="AU679" s="577"/>
      <c r="AV679" s="578"/>
      <c r="AW679" s="578"/>
      <c r="AX679" s="579"/>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82"/>
      <c r="AR680" s="576"/>
      <c r="AS680" s="576"/>
      <c r="AT680" s="576"/>
      <c r="AU680" s="577"/>
      <c r="AV680" s="578"/>
      <c r="AW680" s="578"/>
      <c r="AX680" s="579"/>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82"/>
      <c r="AR681" s="576"/>
      <c r="AS681" s="576"/>
      <c r="AT681" s="576"/>
      <c r="AU681" s="577"/>
      <c r="AV681" s="578"/>
      <c r="AW681" s="578"/>
      <c r="AX681" s="579"/>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82"/>
      <c r="AR682" s="576"/>
      <c r="AS682" s="576"/>
      <c r="AT682" s="576"/>
      <c r="AU682" s="577"/>
      <c r="AV682" s="578"/>
      <c r="AW682" s="578"/>
      <c r="AX682" s="579"/>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82"/>
      <c r="AR683" s="576"/>
      <c r="AS683" s="576"/>
      <c r="AT683" s="576"/>
      <c r="AU683" s="577"/>
      <c r="AV683" s="578"/>
      <c r="AW683" s="578"/>
      <c r="AX683" s="579"/>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82"/>
      <c r="AR684" s="576"/>
      <c r="AS684" s="576"/>
      <c r="AT684" s="576"/>
      <c r="AU684" s="577"/>
      <c r="AV684" s="578"/>
      <c r="AW684" s="578"/>
      <c r="AX684" s="579"/>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82"/>
      <c r="AR685" s="576"/>
      <c r="AS685" s="576"/>
      <c r="AT685" s="576"/>
      <c r="AU685" s="577"/>
      <c r="AV685" s="578"/>
      <c r="AW685" s="578"/>
      <c r="AX685" s="579"/>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82"/>
      <c r="AR686" s="576"/>
      <c r="AS686" s="576"/>
      <c r="AT686" s="576"/>
      <c r="AU686" s="577"/>
      <c r="AV686" s="578"/>
      <c r="AW686" s="578"/>
      <c r="AX686" s="579"/>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82"/>
      <c r="AR687" s="576"/>
      <c r="AS687" s="576"/>
      <c r="AT687" s="576"/>
      <c r="AU687" s="577"/>
      <c r="AV687" s="578"/>
      <c r="AW687" s="578"/>
      <c r="AX687" s="579"/>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82"/>
      <c r="AR688" s="576"/>
      <c r="AS688" s="576"/>
      <c r="AT688" s="576"/>
      <c r="AU688" s="577"/>
      <c r="AV688" s="578"/>
      <c r="AW688" s="578"/>
      <c r="AX688" s="579"/>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82"/>
      <c r="AR689" s="576"/>
      <c r="AS689" s="576"/>
      <c r="AT689" s="576"/>
      <c r="AU689" s="577"/>
      <c r="AV689" s="578"/>
      <c r="AW689" s="578"/>
      <c r="AX689" s="579"/>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82"/>
      <c r="AR690" s="576"/>
      <c r="AS690" s="576"/>
      <c r="AT690" s="576"/>
      <c r="AU690" s="577"/>
      <c r="AV690" s="578"/>
      <c r="AW690" s="578"/>
      <c r="AX690" s="579"/>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82"/>
      <c r="AR691" s="576"/>
      <c r="AS691" s="576"/>
      <c r="AT691" s="576"/>
      <c r="AU691" s="577"/>
      <c r="AV691" s="578"/>
      <c r="AW691" s="578"/>
      <c r="AX691" s="579"/>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82"/>
      <c r="AR692" s="576"/>
      <c r="AS692" s="576"/>
      <c r="AT692" s="576"/>
      <c r="AU692" s="577"/>
      <c r="AV692" s="578"/>
      <c r="AW692" s="578"/>
      <c r="AX692" s="579"/>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82"/>
      <c r="AR693" s="576"/>
      <c r="AS693" s="576"/>
      <c r="AT693" s="576"/>
      <c r="AU693" s="577"/>
      <c r="AV693" s="578"/>
      <c r="AW693" s="578"/>
      <c r="AX693" s="57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0" t="s">
        <v>413</v>
      </c>
      <c r="AL696" s="242"/>
      <c r="AM696" s="242"/>
      <c r="AN696" s="242"/>
      <c r="AO696" s="242"/>
      <c r="AP696" s="242"/>
      <c r="AQ696" s="242" t="s">
        <v>23</v>
      </c>
      <c r="AR696" s="242"/>
      <c r="AS696" s="242"/>
      <c r="AT696" s="242"/>
      <c r="AU696" s="82" t="s">
        <v>24</v>
      </c>
      <c r="AV696" s="83"/>
      <c r="AW696" s="83"/>
      <c r="AX696" s="581"/>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82"/>
      <c r="AR697" s="576"/>
      <c r="AS697" s="576"/>
      <c r="AT697" s="576"/>
      <c r="AU697" s="577"/>
      <c r="AV697" s="578"/>
      <c r="AW697" s="578"/>
      <c r="AX697" s="579"/>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82"/>
      <c r="AR698" s="576"/>
      <c r="AS698" s="576"/>
      <c r="AT698" s="576"/>
      <c r="AU698" s="577"/>
      <c r="AV698" s="578"/>
      <c r="AW698" s="578"/>
      <c r="AX698" s="579"/>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82"/>
      <c r="AR699" s="576"/>
      <c r="AS699" s="576"/>
      <c r="AT699" s="576"/>
      <c r="AU699" s="577"/>
      <c r="AV699" s="578"/>
      <c r="AW699" s="578"/>
      <c r="AX699" s="579"/>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82"/>
      <c r="AR700" s="576"/>
      <c r="AS700" s="576"/>
      <c r="AT700" s="576"/>
      <c r="AU700" s="577"/>
      <c r="AV700" s="578"/>
      <c r="AW700" s="578"/>
      <c r="AX700" s="579"/>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82"/>
      <c r="AR701" s="576"/>
      <c r="AS701" s="576"/>
      <c r="AT701" s="576"/>
      <c r="AU701" s="577"/>
      <c r="AV701" s="578"/>
      <c r="AW701" s="578"/>
      <c r="AX701" s="579"/>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82"/>
      <c r="AR702" s="576"/>
      <c r="AS702" s="576"/>
      <c r="AT702" s="576"/>
      <c r="AU702" s="577"/>
      <c r="AV702" s="578"/>
      <c r="AW702" s="578"/>
      <c r="AX702" s="579"/>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82"/>
      <c r="AR703" s="576"/>
      <c r="AS703" s="576"/>
      <c r="AT703" s="576"/>
      <c r="AU703" s="577"/>
      <c r="AV703" s="578"/>
      <c r="AW703" s="578"/>
      <c r="AX703" s="579"/>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82"/>
      <c r="AR704" s="576"/>
      <c r="AS704" s="576"/>
      <c r="AT704" s="576"/>
      <c r="AU704" s="577"/>
      <c r="AV704" s="578"/>
      <c r="AW704" s="578"/>
      <c r="AX704" s="579"/>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82"/>
      <c r="AR705" s="576"/>
      <c r="AS705" s="576"/>
      <c r="AT705" s="576"/>
      <c r="AU705" s="577"/>
      <c r="AV705" s="578"/>
      <c r="AW705" s="578"/>
      <c r="AX705" s="579"/>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82"/>
      <c r="AR706" s="576"/>
      <c r="AS706" s="576"/>
      <c r="AT706" s="576"/>
      <c r="AU706" s="577"/>
      <c r="AV706" s="578"/>
      <c r="AW706" s="578"/>
      <c r="AX706" s="579"/>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82"/>
      <c r="AR707" s="576"/>
      <c r="AS707" s="576"/>
      <c r="AT707" s="576"/>
      <c r="AU707" s="577"/>
      <c r="AV707" s="578"/>
      <c r="AW707" s="578"/>
      <c r="AX707" s="579"/>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82"/>
      <c r="AR708" s="576"/>
      <c r="AS708" s="576"/>
      <c r="AT708" s="576"/>
      <c r="AU708" s="577"/>
      <c r="AV708" s="578"/>
      <c r="AW708" s="578"/>
      <c r="AX708" s="579"/>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82"/>
      <c r="AR709" s="576"/>
      <c r="AS709" s="576"/>
      <c r="AT709" s="576"/>
      <c r="AU709" s="577"/>
      <c r="AV709" s="578"/>
      <c r="AW709" s="578"/>
      <c r="AX709" s="579"/>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82"/>
      <c r="AR710" s="576"/>
      <c r="AS710" s="576"/>
      <c r="AT710" s="576"/>
      <c r="AU710" s="577"/>
      <c r="AV710" s="578"/>
      <c r="AW710" s="578"/>
      <c r="AX710" s="579"/>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82"/>
      <c r="AR711" s="576"/>
      <c r="AS711" s="576"/>
      <c r="AT711" s="576"/>
      <c r="AU711" s="577"/>
      <c r="AV711" s="578"/>
      <c r="AW711" s="578"/>
      <c r="AX711" s="579"/>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82"/>
      <c r="AR712" s="576"/>
      <c r="AS712" s="576"/>
      <c r="AT712" s="576"/>
      <c r="AU712" s="577"/>
      <c r="AV712" s="578"/>
      <c r="AW712" s="578"/>
      <c r="AX712" s="579"/>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82"/>
      <c r="AR713" s="576"/>
      <c r="AS713" s="576"/>
      <c r="AT713" s="576"/>
      <c r="AU713" s="577"/>
      <c r="AV713" s="578"/>
      <c r="AW713" s="578"/>
      <c r="AX713" s="579"/>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82"/>
      <c r="AR714" s="576"/>
      <c r="AS714" s="576"/>
      <c r="AT714" s="576"/>
      <c r="AU714" s="577"/>
      <c r="AV714" s="578"/>
      <c r="AW714" s="578"/>
      <c r="AX714" s="579"/>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82"/>
      <c r="AR715" s="576"/>
      <c r="AS715" s="576"/>
      <c r="AT715" s="576"/>
      <c r="AU715" s="577"/>
      <c r="AV715" s="578"/>
      <c r="AW715" s="578"/>
      <c r="AX715" s="579"/>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82"/>
      <c r="AR716" s="576"/>
      <c r="AS716" s="576"/>
      <c r="AT716" s="576"/>
      <c r="AU716" s="577"/>
      <c r="AV716" s="578"/>
      <c r="AW716" s="578"/>
      <c r="AX716" s="579"/>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82"/>
      <c r="AR717" s="576"/>
      <c r="AS717" s="576"/>
      <c r="AT717" s="576"/>
      <c r="AU717" s="577"/>
      <c r="AV717" s="578"/>
      <c r="AW717" s="578"/>
      <c r="AX717" s="579"/>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82"/>
      <c r="AR718" s="576"/>
      <c r="AS718" s="576"/>
      <c r="AT718" s="576"/>
      <c r="AU718" s="577"/>
      <c r="AV718" s="578"/>
      <c r="AW718" s="578"/>
      <c r="AX718" s="579"/>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82"/>
      <c r="AR719" s="576"/>
      <c r="AS719" s="576"/>
      <c r="AT719" s="576"/>
      <c r="AU719" s="577"/>
      <c r="AV719" s="578"/>
      <c r="AW719" s="578"/>
      <c r="AX719" s="579"/>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82"/>
      <c r="AR720" s="576"/>
      <c r="AS720" s="576"/>
      <c r="AT720" s="576"/>
      <c r="AU720" s="577"/>
      <c r="AV720" s="578"/>
      <c r="AW720" s="578"/>
      <c r="AX720" s="579"/>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82"/>
      <c r="AR721" s="576"/>
      <c r="AS721" s="576"/>
      <c r="AT721" s="576"/>
      <c r="AU721" s="577"/>
      <c r="AV721" s="578"/>
      <c r="AW721" s="578"/>
      <c r="AX721" s="579"/>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82"/>
      <c r="AR722" s="576"/>
      <c r="AS722" s="576"/>
      <c r="AT722" s="576"/>
      <c r="AU722" s="577"/>
      <c r="AV722" s="578"/>
      <c r="AW722" s="578"/>
      <c r="AX722" s="579"/>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82"/>
      <c r="AR723" s="576"/>
      <c r="AS723" s="576"/>
      <c r="AT723" s="576"/>
      <c r="AU723" s="577"/>
      <c r="AV723" s="578"/>
      <c r="AW723" s="578"/>
      <c r="AX723" s="579"/>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82"/>
      <c r="AR724" s="576"/>
      <c r="AS724" s="576"/>
      <c r="AT724" s="576"/>
      <c r="AU724" s="577"/>
      <c r="AV724" s="578"/>
      <c r="AW724" s="578"/>
      <c r="AX724" s="579"/>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82"/>
      <c r="AR725" s="576"/>
      <c r="AS725" s="576"/>
      <c r="AT725" s="576"/>
      <c r="AU725" s="577"/>
      <c r="AV725" s="578"/>
      <c r="AW725" s="578"/>
      <c r="AX725" s="579"/>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82"/>
      <c r="AR726" s="576"/>
      <c r="AS726" s="576"/>
      <c r="AT726" s="576"/>
      <c r="AU726" s="577"/>
      <c r="AV726" s="578"/>
      <c r="AW726" s="578"/>
      <c r="AX726" s="57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0" t="s">
        <v>33</v>
      </c>
      <c r="AL729" s="242"/>
      <c r="AM729" s="242"/>
      <c r="AN729" s="242"/>
      <c r="AO729" s="242"/>
      <c r="AP729" s="242"/>
      <c r="AQ729" s="242" t="s">
        <v>23</v>
      </c>
      <c r="AR729" s="242"/>
      <c r="AS729" s="242"/>
      <c r="AT729" s="242"/>
      <c r="AU729" s="82" t="s">
        <v>24</v>
      </c>
      <c r="AV729" s="83"/>
      <c r="AW729" s="83"/>
      <c r="AX729" s="581"/>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82"/>
      <c r="AR730" s="576"/>
      <c r="AS730" s="576"/>
      <c r="AT730" s="576"/>
      <c r="AU730" s="577"/>
      <c r="AV730" s="578"/>
      <c r="AW730" s="578"/>
      <c r="AX730" s="579"/>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82"/>
      <c r="AR731" s="576"/>
      <c r="AS731" s="576"/>
      <c r="AT731" s="576"/>
      <c r="AU731" s="577"/>
      <c r="AV731" s="578"/>
      <c r="AW731" s="578"/>
      <c r="AX731" s="579"/>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82"/>
      <c r="AR732" s="576"/>
      <c r="AS732" s="576"/>
      <c r="AT732" s="576"/>
      <c r="AU732" s="577"/>
      <c r="AV732" s="578"/>
      <c r="AW732" s="578"/>
      <c r="AX732" s="579"/>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82"/>
      <c r="AR733" s="576"/>
      <c r="AS733" s="576"/>
      <c r="AT733" s="576"/>
      <c r="AU733" s="577"/>
      <c r="AV733" s="578"/>
      <c r="AW733" s="578"/>
      <c r="AX733" s="579"/>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82"/>
      <c r="AR734" s="576"/>
      <c r="AS734" s="576"/>
      <c r="AT734" s="576"/>
      <c r="AU734" s="577"/>
      <c r="AV734" s="578"/>
      <c r="AW734" s="578"/>
      <c r="AX734" s="579"/>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82"/>
      <c r="AR735" s="576"/>
      <c r="AS735" s="576"/>
      <c r="AT735" s="576"/>
      <c r="AU735" s="577"/>
      <c r="AV735" s="578"/>
      <c r="AW735" s="578"/>
      <c r="AX735" s="579"/>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82"/>
      <c r="AR736" s="576"/>
      <c r="AS736" s="576"/>
      <c r="AT736" s="576"/>
      <c r="AU736" s="577"/>
      <c r="AV736" s="578"/>
      <c r="AW736" s="578"/>
      <c r="AX736" s="579"/>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82"/>
      <c r="AR737" s="576"/>
      <c r="AS737" s="576"/>
      <c r="AT737" s="576"/>
      <c r="AU737" s="577"/>
      <c r="AV737" s="578"/>
      <c r="AW737" s="578"/>
      <c r="AX737" s="579"/>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82"/>
      <c r="AR738" s="576"/>
      <c r="AS738" s="576"/>
      <c r="AT738" s="576"/>
      <c r="AU738" s="577"/>
      <c r="AV738" s="578"/>
      <c r="AW738" s="578"/>
      <c r="AX738" s="579"/>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82"/>
      <c r="AR739" s="576"/>
      <c r="AS739" s="576"/>
      <c r="AT739" s="576"/>
      <c r="AU739" s="577"/>
      <c r="AV739" s="578"/>
      <c r="AW739" s="578"/>
      <c r="AX739" s="579"/>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82"/>
      <c r="AR740" s="576"/>
      <c r="AS740" s="576"/>
      <c r="AT740" s="576"/>
      <c r="AU740" s="577"/>
      <c r="AV740" s="578"/>
      <c r="AW740" s="578"/>
      <c r="AX740" s="579"/>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82"/>
      <c r="AR741" s="576"/>
      <c r="AS741" s="576"/>
      <c r="AT741" s="576"/>
      <c r="AU741" s="577"/>
      <c r="AV741" s="578"/>
      <c r="AW741" s="578"/>
      <c r="AX741" s="579"/>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82"/>
      <c r="AR742" s="576"/>
      <c r="AS742" s="576"/>
      <c r="AT742" s="576"/>
      <c r="AU742" s="577"/>
      <c r="AV742" s="578"/>
      <c r="AW742" s="578"/>
      <c r="AX742" s="579"/>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82"/>
      <c r="AR743" s="576"/>
      <c r="AS743" s="576"/>
      <c r="AT743" s="576"/>
      <c r="AU743" s="577"/>
      <c r="AV743" s="578"/>
      <c r="AW743" s="578"/>
      <c r="AX743" s="579"/>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82"/>
      <c r="AR744" s="576"/>
      <c r="AS744" s="576"/>
      <c r="AT744" s="576"/>
      <c r="AU744" s="577"/>
      <c r="AV744" s="578"/>
      <c r="AW744" s="578"/>
      <c r="AX744" s="579"/>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82"/>
      <c r="AR745" s="576"/>
      <c r="AS745" s="576"/>
      <c r="AT745" s="576"/>
      <c r="AU745" s="577"/>
      <c r="AV745" s="578"/>
      <c r="AW745" s="578"/>
      <c r="AX745" s="579"/>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82"/>
      <c r="AR746" s="576"/>
      <c r="AS746" s="576"/>
      <c r="AT746" s="576"/>
      <c r="AU746" s="577"/>
      <c r="AV746" s="578"/>
      <c r="AW746" s="578"/>
      <c r="AX746" s="579"/>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82"/>
      <c r="AR747" s="576"/>
      <c r="AS747" s="576"/>
      <c r="AT747" s="576"/>
      <c r="AU747" s="577"/>
      <c r="AV747" s="578"/>
      <c r="AW747" s="578"/>
      <c r="AX747" s="579"/>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82"/>
      <c r="AR748" s="576"/>
      <c r="AS748" s="576"/>
      <c r="AT748" s="576"/>
      <c r="AU748" s="577"/>
      <c r="AV748" s="578"/>
      <c r="AW748" s="578"/>
      <c r="AX748" s="579"/>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82"/>
      <c r="AR749" s="576"/>
      <c r="AS749" s="576"/>
      <c r="AT749" s="576"/>
      <c r="AU749" s="577"/>
      <c r="AV749" s="578"/>
      <c r="AW749" s="578"/>
      <c r="AX749" s="579"/>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82"/>
      <c r="AR750" s="576"/>
      <c r="AS750" s="576"/>
      <c r="AT750" s="576"/>
      <c r="AU750" s="577"/>
      <c r="AV750" s="578"/>
      <c r="AW750" s="578"/>
      <c r="AX750" s="579"/>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82"/>
      <c r="AR751" s="576"/>
      <c r="AS751" s="576"/>
      <c r="AT751" s="576"/>
      <c r="AU751" s="577"/>
      <c r="AV751" s="578"/>
      <c r="AW751" s="578"/>
      <c r="AX751" s="579"/>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82"/>
      <c r="AR752" s="576"/>
      <c r="AS752" s="576"/>
      <c r="AT752" s="576"/>
      <c r="AU752" s="577"/>
      <c r="AV752" s="578"/>
      <c r="AW752" s="578"/>
      <c r="AX752" s="579"/>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82"/>
      <c r="AR753" s="576"/>
      <c r="AS753" s="576"/>
      <c r="AT753" s="576"/>
      <c r="AU753" s="577"/>
      <c r="AV753" s="578"/>
      <c r="AW753" s="578"/>
      <c r="AX753" s="579"/>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82"/>
      <c r="AR754" s="576"/>
      <c r="AS754" s="576"/>
      <c r="AT754" s="576"/>
      <c r="AU754" s="577"/>
      <c r="AV754" s="578"/>
      <c r="AW754" s="578"/>
      <c r="AX754" s="579"/>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82"/>
      <c r="AR755" s="576"/>
      <c r="AS755" s="576"/>
      <c r="AT755" s="576"/>
      <c r="AU755" s="577"/>
      <c r="AV755" s="578"/>
      <c r="AW755" s="578"/>
      <c r="AX755" s="579"/>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82"/>
      <c r="AR756" s="576"/>
      <c r="AS756" s="576"/>
      <c r="AT756" s="576"/>
      <c r="AU756" s="577"/>
      <c r="AV756" s="578"/>
      <c r="AW756" s="578"/>
      <c r="AX756" s="579"/>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82"/>
      <c r="AR757" s="576"/>
      <c r="AS757" s="576"/>
      <c r="AT757" s="576"/>
      <c r="AU757" s="577"/>
      <c r="AV757" s="578"/>
      <c r="AW757" s="578"/>
      <c r="AX757" s="579"/>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82"/>
      <c r="AR758" s="576"/>
      <c r="AS758" s="576"/>
      <c r="AT758" s="576"/>
      <c r="AU758" s="577"/>
      <c r="AV758" s="578"/>
      <c r="AW758" s="578"/>
      <c r="AX758" s="579"/>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82"/>
      <c r="AR759" s="576"/>
      <c r="AS759" s="576"/>
      <c r="AT759" s="576"/>
      <c r="AU759" s="577"/>
      <c r="AV759" s="578"/>
      <c r="AW759" s="578"/>
      <c r="AX759" s="57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0" t="s">
        <v>413</v>
      </c>
      <c r="AL762" s="242"/>
      <c r="AM762" s="242"/>
      <c r="AN762" s="242"/>
      <c r="AO762" s="242"/>
      <c r="AP762" s="242"/>
      <c r="AQ762" s="242" t="s">
        <v>23</v>
      </c>
      <c r="AR762" s="242"/>
      <c r="AS762" s="242"/>
      <c r="AT762" s="242"/>
      <c r="AU762" s="82" t="s">
        <v>24</v>
      </c>
      <c r="AV762" s="83"/>
      <c r="AW762" s="83"/>
      <c r="AX762" s="581"/>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82"/>
      <c r="AR763" s="576"/>
      <c r="AS763" s="576"/>
      <c r="AT763" s="576"/>
      <c r="AU763" s="577"/>
      <c r="AV763" s="578"/>
      <c r="AW763" s="578"/>
      <c r="AX763" s="579"/>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82"/>
      <c r="AR764" s="576"/>
      <c r="AS764" s="576"/>
      <c r="AT764" s="576"/>
      <c r="AU764" s="577"/>
      <c r="AV764" s="578"/>
      <c r="AW764" s="578"/>
      <c r="AX764" s="579"/>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82"/>
      <c r="AR765" s="576"/>
      <c r="AS765" s="576"/>
      <c r="AT765" s="576"/>
      <c r="AU765" s="577"/>
      <c r="AV765" s="578"/>
      <c r="AW765" s="578"/>
      <c r="AX765" s="579"/>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82"/>
      <c r="AR766" s="576"/>
      <c r="AS766" s="576"/>
      <c r="AT766" s="576"/>
      <c r="AU766" s="577"/>
      <c r="AV766" s="578"/>
      <c r="AW766" s="578"/>
      <c r="AX766" s="579"/>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82"/>
      <c r="AR767" s="576"/>
      <c r="AS767" s="576"/>
      <c r="AT767" s="576"/>
      <c r="AU767" s="577"/>
      <c r="AV767" s="578"/>
      <c r="AW767" s="578"/>
      <c r="AX767" s="579"/>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82"/>
      <c r="AR768" s="576"/>
      <c r="AS768" s="576"/>
      <c r="AT768" s="576"/>
      <c r="AU768" s="577"/>
      <c r="AV768" s="578"/>
      <c r="AW768" s="578"/>
      <c r="AX768" s="579"/>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82"/>
      <c r="AR769" s="576"/>
      <c r="AS769" s="576"/>
      <c r="AT769" s="576"/>
      <c r="AU769" s="577"/>
      <c r="AV769" s="578"/>
      <c r="AW769" s="578"/>
      <c r="AX769" s="579"/>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82"/>
      <c r="AR770" s="576"/>
      <c r="AS770" s="576"/>
      <c r="AT770" s="576"/>
      <c r="AU770" s="577"/>
      <c r="AV770" s="578"/>
      <c r="AW770" s="578"/>
      <c r="AX770" s="579"/>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82"/>
      <c r="AR771" s="576"/>
      <c r="AS771" s="576"/>
      <c r="AT771" s="576"/>
      <c r="AU771" s="577"/>
      <c r="AV771" s="578"/>
      <c r="AW771" s="578"/>
      <c r="AX771" s="579"/>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82"/>
      <c r="AR772" s="576"/>
      <c r="AS772" s="576"/>
      <c r="AT772" s="576"/>
      <c r="AU772" s="577"/>
      <c r="AV772" s="578"/>
      <c r="AW772" s="578"/>
      <c r="AX772" s="579"/>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82"/>
      <c r="AR773" s="576"/>
      <c r="AS773" s="576"/>
      <c r="AT773" s="576"/>
      <c r="AU773" s="577"/>
      <c r="AV773" s="578"/>
      <c r="AW773" s="578"/>
      <c r="AX773" s="579"/>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82"/>
      <c r="AR774" s="576"/>
      <c r="AS774" s="576"/>
      <c r="AT774" s="576"/>
      <c r="AU774" s="577"/>
      <c r="AV774" s="578"/>
      <c r="AW774" s="578"/>
      <c r="AX774" s="579"/>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82"/>
      <c r="AR775" s="576"/>
      <c r="AS775" s="576"/>
      <c r="AT775" s="576"/>
      <c r="AU775" s="577"/>
      <c r="AV775" s="578"/>
      <c r="AW775" s="578"/>
      <c r="AX775" s="579"/>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82"/>
      <c r="AR776" s="576"/>
      <c r="AS776" s="576"/>
      <c r="AT776" s="576"/>
      <c r="AU776" s="577"/>
      <c r="AV776" s="578"/>
      <c r="AW776" s="578"/>
      <c r="AX776" s="579"/>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82"/>
      <c r="AR777" s="576"/>
      <c r="AS777" s="576"/>
      <c r="AT777" s="576"/>
      <c r="AU777" s="577"/>
      <c r="AV777" s="578"/>
      <c r="AW777" s="578"/>
      <c r="AX777" s="579"/>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82"/>
      <c r="AR778" s="576"/>
      <c r="AS778" s="576"/>
      <c r="AT778" s="576"/>
      <c r="AU778" s="577"/>
      <c r="AV778" s="578"/>
      <c r="AW778" s="578"/>
      <c r="AX778" s="579"/>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82"/>
      <c r="AR779" s="576"/>
      <c r="AS779" s="576"/>
      <c r="AT779" s="576"/>
      <c r="AU779" s="577"/>
      <c r="AV779" s="578"/>
      <c r="AW779" s="578"/>
      <c r="AX779" s="579"/>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82"/>
      <c r="AR780" s="576"/>
      <c r="AS780" s="576"/>
      <c r="AT780" s="576"/>
      <c r="AU780" s="577"/>
      <c r="AV780" s="578"/>
      <c r="AW780" s="578"/>
      <c r="AX780" s="579"/>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82"/>
      <c r="AR781" s="576"/>
      <c r="AS781" s="576"/>
      <c r="AT781" s="576"/>
      <c r="AU781" s="577"/>
      <c r="AV781" s="578"/>
      <c r="AW781" s="578"/>
      <c r="AX781" s="579"/>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82"/>
      <c r="AR782" s="576"/>
      <c r="AS782" s="576"/>
      <c r="AT782" s="576"/>
      <c r="AU782" s="577"/>
      <c r="AV782" s="578"/>
      <c r="AW782" s="578"/>
      <c r="AX782" s="579"/>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82"/>
      <c r="AR783" s="576"/>
      <c r="AS783" s="576"/>
      <c r="AT783" s="576"/>
      <c r="AU783" s="577"/>
      <c r="AV783" s="578"/>
      <c r="AW783" s="578"/>
      <c r="AX783" s="579"/>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82"/>
      <c r="AR784" s="576"/>
      <c r="AS784" s="576"/>
      <c r="AT784" s="576"/>
      <c r="AU784" s="577"/>
      <c r="AV784" s="578"/>
      <c r="AW784" s="578"/>
      <c r="AX784" s="579"/>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82"/>
      <c r="AR785" s="576"/>
      <c r="AS785" s="576"/>
      <c r="AT785" s="576"/>
      <c r="AU785" s="577"/>
      <c r="AV785" s="578"/>
      <c r="AW785" s="578"/>
      <c r="AX785" s="579"/>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82"/>
      <c r="AR786" s="576"/>
      <c r="AS786" s="576"/>
      <c r="AT786" s="576"/>
      <c r="AU786" s="577"/>
      <c r="AV786" s="578"/>
      <c r="AW786" s="578"/>
      <c r="AX786" s="579"/>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82"/>
      <c r="AR787" s="576"/>
      <c r="AS787" s="576"/>
      <c r="AT787" s="576"/>
      <c r="AU787" s="577"/>
      <c r="AV787" s="578"/>
      <c r="AW787" s="578"/>
      <c r="AX787" s="579"/>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82"/>
      <c r="AR788" s="576"/>
      <c r="AS788" s="576"/>
      <c r="AT788" s="576"/>
      <c r="AU788" s="577"/>
      <c r="AV788" s="578"/>
      <c r="AW788" s="578"/>
      <c r="AX788" s="579"/>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82"/>
      <c r="AR789" s="576"/>
      <c r="AS789" s="576"/>
      <c r="AT789" s="576"/>
      <c r="AU789" s="577"/>
      <c r="AV789" s="578"/>
      <c r="AW789" s="578"/>
      <c r="AX789" s="579"/>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82"/>
      <c r="AR790" s="576"/>
      <c r="AS790" s="576"/>
      <c r="AT790" s="576"/>
      <c r="AU790" s="577"/>
      <c r="AV790" s="578"/>
      <c r="AW790" s="578"/>
      <c r="AX790" s="579"/>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82"/>
      <c r="AR791" s="576"/>
      <c r="AS791" s="576"/>
      <c r="AT791" s="576"/>
      <c r="AU791" s="577"/>
      <c r="AV791" s="578"/>
      <c r="AW791" s="578"/>
      <c r="AX791" s="579"/>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82"/>
      <c r="AR792" s="576"/>
      <c r="AS792" s="576"/>
      <c r="AT792" s="576"/>
      <c r="AU792" s="577"/>
      <c r="AV792" s="578"/>
      <c r="AW792" s="578"/>
      <c r="AX792" s="57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0" t="s">
        <v>33</v>
      </c>
      <c r="AL795" s="242"/>
      <c r="AM795" s="242"/>
      <c r="AN795" s="242"/>
      <c r="AO795" s="242"/>
      <c r="AP795" s="242"/>
      <c r="AQ795" s="242" t="s">
        <v>23</v>
      </c>
      <c r="AR795" s="242"/>
      <c r="AS795" s="242"/>
      <c r="AT795" s="242"/>
      <c r="AU795" s="82" t="s">
        <v>24</v>
      </c>
      <c r="AV795" s="83"/>
      <c r="AW795" s="83"/>
      <c r="AX795" s="581"/>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82"/>
      <c r="AR796" s="576"/>
      <c r="AS796" s="576"/>
      <c r="AT796" s="576"/>
      <c r="AU796" s="577"/>
      <c r="AV796" s="578"/>
      <c r="AW796" s="578"/>
      <c r="AX796" s="579"/>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82"/>
      <c r="AR797" s="576"/>
      <c r="AS797" s="576"/>
      <c r="AT797" s="576"/>
      <c r="AU797" s="577"/>
      <c r="AV797" s="578"/>
      <c r="AW797" s="578"/>
      <c r="AX797" s="579"/>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82"/>
      <c r="AR798" s="576"/>
      <c r="AS798" s="576"/>
      <c r="AT798" s="576"/>
      <c r="AU798" s="577"/>
      <c r="AV798" s="578"/>
      <c r="AW798" s="578"/>
      <c r="AX798" s="579"/>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82"/>
      <c r="AR799" s="576"/>
      <c r="AS799" s="576"/>
      <c r="AT799" s="576"/>
      <c r="AU799" s="577"/>
      <c r="AV799" s="578"/>
      <c r="AW799" s="578"/>
      <c r="AX799" s="579"/>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82"/>
      <c r="AR800" s="576"/>
      <c r="AS800" s="576"/>
      <c r="AT800" s="576"/>
      <c r="AU800" s="577"/>
      <c r="AV800" s="578"/>
      <c r="AW800" s="578"/>
      <c r="AX800" s="579"/>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82"/>
      <c r="AR801" s="576"/>
      <c r="AS801" s="576"/>
      <c r="AT801" s="576"/>
      <c r="AU801" s="577"/>
      <c r="AV801" s="578"/>
      <c r="AW801" s="578"/>
      <c r="AX801" s="579"/>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82"/>
      <c r="AR802" s="576"/>
      <c r="AS802" s="576"/>
      <c r="AT802" s="576"/>
      <c r="AU802" s="577"/>
      <c r="AV802" s="578"/>
      <c r="AW802" s="578"/>
      <c r="AX802" s="579"/>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82"/>
      <c r="AR803" s="576"/>
      <c r="AS803" s="576"/>
      <c r="AT803" s="576"/>
      <c r="AU803" s="577"/>
      <c r="AV803" s="578"/>
      <c r="AW803" s="578"/>
      <c r="AX803" s="579"/>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82"/>
      <c r="AR804" s="576"/>
      <c r="AS804" s="576"/>
      <c r="AT804" s="576"/>
      <c r="AU804" s="577"/>
      <c r="AV804" s="578"/>
      <c r="AW804" s="578"/>
      <c r="AX804" s="579"/>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82"/>
      <c r="AR805" s="576"/>
      <c r="AS805" s="576"/>
      <c r="AT805" s="576"/>
      <c r="AU805" s="577"/>
      <c r="AV805" s="578"/>
      <c r="AW805" s="578"/>
      <c r="AX805" s="579"/>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82"/>
      <c r="AR806" s="576"/>
      <c r="AS806" s="576"/>
      <c r="AT806" s="576"/>
      <c r="AU806" s="577"/>
      <c r="AV806" s="578"/>
      <c r="AW806" s="578"/>
      <c r="AX806" s="579"/>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82"/>
      <c r="AR807" s="576"/>
      <c r="AS807" s="576"/>
      <c r="AT807" s="576"/>
      <c r="AU807" s="577"/>
      <c r="AV807" s="578"/>
      <c r="AW807" s="578"/>
      <c r="AX807" s="579"/>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82"/>
      <c r="AR808" s="576"/>
      <c r="AS808" s="576"/>
      <c r="AT808" s="576"/>
      <c r="AU808" s="577"/>
      <c r="AV808" s="578"/>
      <c r="AW808" s="578"/>
      <c r="AX808" s="579"/>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82"/>
      <c r="AR809" s="576"/>
      <c r="AS809" s="576"/>
      <c r="AT809" s="576"/>
      <c r="AU809" s="577"/>
      <c r="AV809" s="578"/>
      <c r="AW809" s="578"/>
      <c r="AX809" s="579"/>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82"/>
      <c r="AR810" s="576"/>
      <c r="AS810" s="576"/>
      <c r="AT810" s="576"/>
      <c r="AU810" s="577"/>
      <c r="AV810" s="578"/>
      <c r="AW810" s="578"/>
      <c r="AX810" s="579"/>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82"/>
      <c r="AR811" s="576"/>
      <c r="AS811" s="576"/>
      <c r="AT811" s="576"/>
      <c r="AU811" s="577"/>
      <c r="AV811" s="578"/>
      <c r="AW811" s="578"/>
      <c r="AX811" s="579"/>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82"/>
      <c r="AR812" s="576"/>
      <c r="AS812" s="576"/>
      <c r="AT812" s="576"/>
      <c r="AU812" s="577"/>
      <c r="AV812" s="578"/>
      <c r="AW812" s="578"/>
      <c r="AX812" s="579"/>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82"/>
      <c r="AR813" s="576"/>
      <c r="AS813" s="576"/>
      <c r="AT813" s="576"/>
      <c r="AU813" s="577"/>
      <c r="AV813" s="578"/>
      <c r="AW813" s="578"/>
      <c r="AX813" s="579"/>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82"/>
      <c r="AR814" s="576"/>
      <c r="AS814" s="576"/>
      <c r="AT814" s="576"/>
      <c r="AU814" s="577"/>
      <c r="AV814" s="578"/>
      <c r="AW814" s="578"/>
      <c r="AX814" s="579"/>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82"/>
      <c r="AR815" s="576"/>
      <c r="AS815" s="576"/>
      <c r="AT815" s="576"/>
      <c r="AU815" s="577"/>
      <c r="AV815" s="578"/>
      <c r="AW815" s="578"/>
      <c r="AX815" s="579"/>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82"/>
      <c r="AR816" s="576"/>
      <c r="AS816" s="576"/>
      <c r="AT816" s="576"/>
      <c r="AU816" s="577"/>
      <c r="AV816" s="578"/>
      <c r="AW816" s="578"/>
      <c r="AX816" s="579"/>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82"/>
      <c r="AR817" s="576"/>
      <c r="AS817" s="576"/>
      <c r="AT817" s="576"/>
      <c r="AU817" s="577"/>
      <c r="AV817" s="578"/>
      <c r="AW817" s="578"/>
      <c r="AX817" s="579"/>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82"/>
      <c r="AR818" s="576"/>
      <c r="AS818" s="576"/>
      <c r="AT818" s="576"/>
      <c r="AU818" s="577"/>
      <c r="AV818" s="578"/>
      <c r="AW818" s="578"/>
      <c r="AX818" s="579"/>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82"/>
      <c r="AR819" s="576"/>
      <c r="AS819" s="576"/>
      <c r="AT819" s="576"/>
      <c r="AU819" s="577"/>
      <c r="AV819" s="578"/>
      <c r="AW819" s="578"/>
      <c r="AX819" s="579"/>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82"/>
      <c r="AR820" s="576"/>
      <c r="AS820" s="576"/>
      <c r="AT820" s="576"/>
      <c r="AU820" s="577"/>
      <c r="AV820" s="578"/>
      <c r="AW820" s="578"/>
      <c r="AX820" s="579"/>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82"/>
      <c r="AR821" s="576"/>
      <c r="AS821" s="576"/>
      <c r="AT821" s="576"/>
      <c r="AU821" s="577"/>
      <c r="AV821" s="578"/>
      <c r="AW821" s="578"/>
      <c r="AX821" s="579"/>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82"/>
      <c r="AR822" s="576"/>
      <c r="AS822" s="576"/>
      <c r="AT822" s="576"/>
      <c r="AU822" s="577"/>
      <c r="AV822" s="578"/>
      <c r="AW822" s="578"/>
      <c r="AX822" s="579"/>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82"/>
      <c r="AR823" s="576"/>
      <c r="AS823" s="576"/>
      <c r="AT823" s="576"/>
      <c r="AU823" s="577"/>
      <c r="AV823" s="578"/>
      <c r="AW823" s="578"/>
      <c r="AX823" s="579"/>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82"/>
      <c r="AR824" s="576"/>
      <c r="AS824" s="576"/>
      <c r="AT824" s="576"/>
      <c r="AU824" s="577"/>
      <c r="AV824" s="578"/>
      <c r="AW824" s="578"/>
      <c r="AX824" s="579"/>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82"/>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0" t="s">
        <v>33</v>
      </c>
      <c r="AL828" s="242"/>
      <c r="AM828" s="242"/>
      <c r="AN828" s="242"/>
      <c r="AO828" s="242"/>
      <c r="AP828" s="242"/>
      <c r="AQ828" s="242" t="s">
        <v>23</v>
      </c>
      <c r="AR828" s="242"/>
      <c r="AS828" s="242"/>
      <c r="AT828" s="242"/>
      <c r="AU828" s="82" t="s">
        <v>24</v>
      </c>
      <c r="AV828" s="83"/>
      <c r="AW828" s="83"/>
      <c r="AX828" s="581"/>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82"/>
      <c r="AR829" s="576"/>
      <c r="AS829" s="576"/>
      <c r="AT829" s="576"/>
      <c r="AU829" s="577"/>
      <c r="AV829" s="578"/>
      <c r="AW829" s="578"/>
      <c r="AX829" s="579"/>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82"/>
      <c r="AR830" s="576"/>
      <c r="AS830" s="576"/>
      <c r="AT830" s="576"/>
      <c r="AU830" s="577"/>
      <c r="AV830" s="578"/>
      <c r="AW830" s="578"/>
      <c r="AX830" s="579"/>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82"/>
      <c r="AR831" s="576"/>
      <c r="AS831" s="576"/>
      <c r="AT831" s="576"/>
      <c r="AU831" s="577"/>
      <c r="AV831" s="578"/>
      <c r="AW831" s="578"/>
      <c r="AX831" s="579"/>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82"/>
      <c r="AR832" s="576"/>
      <c r="AS832" s="576"/>
      <c r="AT832" s="576"/>
      <c r="AU832" s="577"/>
      <c r="AV832" s="578"/>
      <c r="AW832" s="578"/>
      <c r="AX832" s="579"/>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82"/>
      <c r="AR833" s="576"/>
      <c r="AS833" s="576"/>
      <c r="AT833" s="576"/>
      <c r="AU833" s="577"/>
      <c r="AV833" s="578"/>
      <c r="AW833" s="578"/>
      <c r="AX833" s="579"/>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82"/>
      <c r="AR834" s="576"/>
      <c r="AS834" s="576"/>
      <c r="AT834" s="576"/>
      <c r="AU834" s="577"/>
      <c r="AV834" s="578"/>
      <c r="AW834" s="578"/>
      <c r="AX834" s="579"/>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82"/>
      <c r="AR835" s="576"/>
      <c r="AS835" s="576"/>
      <c r="AT835" s="576"/>
      <c r="AU835" s="577"/>
      <c r="AV835" s="578"/>
      <c r="AW835" s="578"/>
      <c r="AX835" s="579"/>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82"/>
      <c r="AR836" s="576"/>
      <c r="AS836" s="576"/>
      <c r="AT836" s="576"/>
      <c r="AU836" s="577"/>
      <c r="AV836" s="578"/>
      <c r="AW836" s="578"/>
      <c r="AX836" s="579"/>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82"/>
      <c r="AR837" s="576"/>
      <c r="AS837" s="576"/>
      <c r="AT837" s="576"/>
      <c r="AU837" s="577"/>
      <c r="AV837" s="578"/>
      <c r="AW837" s="578"/>
      <c r="AX837" s="579"/>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82"/>
      <c r="AR838" s="576"/>
      <c r="AS838" s="576"/>
      <c r="AT838" s="576"/>
      <c r="AU838" s="577"/>
      <c r="AV838" s="578"/>
      <c r="AW838" s="578"/>
      <c r="AX838" s="579"/>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82"/>
      <c r="AR839" s="576"/>
      <c r="AS839" s="576"/>
      <c r="AT839" s="576"/>
      <c r="AU839" s="577"/>
      <c r="AV839" s="578"/>
      <c r="AW839" s="578"/>
      <c r="AX839" s="579"/>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82"/>
      <c r="AR840" s="576"/>
      <c r="AS840" s="576"/>
      <c r="AT840" s="576"/>
      <c r="AU840" s="577"/>
      <c r="AV840" s="578"/>
      <c r="AW840" s="578"/>
      <c r="AX840" s="579"/>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82"/>
      <c r="AR841" s="576"/>
      <c r="AS841" s="576"/>
      <c r="AT841" s="576"/>
      <c r="AU841" s="577"/>
      <c r="AV841" s="578"/>
      <c r="AW841" s="578"/>
      <c r="AX841" s="579"/>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82"/>
      <c r="AR842" s="576"/>
      <c r="AS842" s="576"/>
      <c r="AT842" s="576"/>
      <c r="AU842" s="577"/>
      <c r="AV842" s="578"/>
      <c r="AW842" s="578"/>
      <c r="AX842" s="579"/>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82"/>
      <c r="AR843" s="576"/>
      <c r="AS843" s="576"/>
      <c r="AT843" s="576"/>
      <c r="AU843" s="577"/>
      <c r="AV843" s="578"/>
      <c r="AW843" s="578"/>
      <c r="AX843" s="579"/>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82"/>
      <c r="AR844" s="576"/>
      <c r="AS844" s="576"/>
      <c r="AT844" s="576"/>
      <c r="AU844" s="577"/>
      <c r="AV844" s="578"/>
      <c r="AW844" s="578"/>
      <c r="AX844" s="579"/>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82"/>
      <c r="AR845" s="576"/>
      <c r="AS845" s="576"/>
      <c r="AT845" s="576"/>
      <c r="AU845" s="577"/>
      <c r="AV845" s="578"/>
      <c r="AW845" s="578"/>
      <c r="AX845" s="579"/>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82"/>
      <c r="AR846" s="576"/>
      <c r="AS846" s="576"/>
      <c r="AT846" s="576"/>
      <c r="AU846" s="577"/>
      <c r="AV846" s="578"/>
      <c r="AW846" s="578"/>
      <c r="AX846" s="579"/>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82"/>
      <c r="AR847" s="576"/>
      <c r="AS847" s="576"/>
      <c r="AT847" s="576"/>
      <c r="AU847" s="577"/>
      <c r="AV847" s="578"/>
      <c r="AW847" s="578"/>
      <c r="AX847" s="579"/>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82"/>
      <c r="AR848" s="576"/>
      <c r="AS848" s="576"/>
      <c r="AT848" s="576"/>
      <c r="AU848" s="577"/>
      <c r="AV848" s="578"/>
      <c r="AW848" s="578"/>
      <c r="AX848" s="579"/>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82"/>
      <c r="AR849" s="576"/>
      <c r="AS849" s="576"/>
      <c r="AT849" s="576"/>
      <c r="AU849" s="577"/>
      <c r="AV849" s="578"/>
      <c r="AW849" s="578"/>
      <c r="AX849" s="579"/>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82"/>
      <c r="AR850" s="576"/>
      <c r="AS850" s="576"/>
      <c r="AT850" s="576"/>
      <c r="AU850" s="577"/>
      <c r="AV850" s="578"/>
      <c r="AW850" s="578"/>
      <c r="AX850" s="579"/>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82"/>
      <c r="AR851" s="576"/>
      <c r="AS851" s="576"/>
      <c r="AT851" s="576"/>
      <c r="AU851" s="577"/>
      <c r="AV851" s="578"/>
      <c r="AW851" s="578"/>
      <c r="AX851" s="579"/>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82"/>
      <c r="AR852" s="576"/>
      <c r="AS852" s="576"/>
      <c r="AT852" s="576"/>
      <c r="AU852" s="577"/>
      <c r="AV852" s="578"/>
      <c r="AW852" s="578"/>
      <c r="AX852" s="579"/>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82"/>
      <c r="AR853" s="576"/>
      <c r="AS853" s="576"/>
      <c r="AT853" s="576"/>
      <c r="AU853" s="577"/>
      <c r="AV853" s="578"/>
      <c r="AW853" s="578"/>
      <c r="AX853" s="579"/>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82"/>
      <c r="AR854" s="576"/>
      <c r="AS854" s="576"/>
      <c r="AT854" s="576"/>
      <c r="AU854" s="577"/>
      <c r="AV854" s="578"/>
      <c r="AW854" s="578"/>
      <c r="AX854" s="579"/>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82"/>
      <c r="AR855" s="576"/>
      <c r="AS855" s="576"/>
      <c r="AT855" s="576"/>
      <c r="AU855" s="577"/>
      <c r="AV855" s="578"/>
      <c r="AW855" s="578"/>
      <c r="AX855" s="579"/>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82"/>
      <c r="AR856" s="576"/>
      <c r="AS856" s="576"/>
      <c r="AT856" s="576"/>
      <c r="AU856" s="577"/>
      <c r="AV856" s="578"/>
      <c r="AW856" s="578"/>
      <c r="AX856" s="579"/>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82"/>
      <c r="AR857" s="576"/>
      <c r="AS857" s="576"/>
      <c r="AT857" s="576"/>
      <c r="AU857" s="577"/>
      <c r="AV857" s="578"/>
      <c r="AW857" s="578"/>
      <c r="AX857" s="579"/>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82"/>
      <c r="AR858" s="576"/>
      <c r="AS858" s="576"/>
      <c r="AT858" s="576"/>
      <c r="AU858" s="577"/>
      <c r="AV858" s="578"/>
      <c r="AW858" s="578"/>
      <c r="AX858" s="57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0" t="s">
        <v>413</v>
      </c>
      <c r="AL861" s="242"/>
      <c r="AM861" s="242"/>
      <c r="AN861" s="242"/>
      <c r="AO861" s="242"/>
      <c r="AP861" s="242"/>
      <c r="AQ861" s="242" t="s">
        <v>23</v>
      </c>
      <c r="AR861" s="242"/>
      <c r="AS861" s="242"/>
      <c r="AT861" s="242"/>
      <c r="AU861" s="82" t="s">
        <v>24</v>
      </c>
      <c r="AV861" s="83"/>
      <c r="AW861" s="83"/>
      <c r="AX861" s="581"/>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82"/>
      <c r="AR862" s="576"/>
      <c r="AS862" s="576"/>
      <c r="AT862" s="576"/>
      <c r="AU862" s="577"/>
      <c r="AV862" s="578"/>
      <c r="AW862" s="578"/>
      <c r="AX862" s="579"/>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82"/>
      <c r="AR863" s="576"/>
      <c r="AS863" s="576"/>
      <c r="AT863" s="576"/>
      <c r="AU863" s="577"/>
      <c r="AV863" s="578"/>
      <c r="AW863" s="578"/>
      <c r="AX863" s="579"/>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82"/>
      <c r="AR864" s="576"/>
      <c r="AS864" s="576"/>
      <c r="AT864" s="576"/>
      <c r="AU864" s="577"/>
      <c r="AV864" s="578"/>
      <c r="AW864" s="578"/>
      <c r="AX864" s="579"/>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82"/>
      <c r="AR865" s="576"/>
      <c r="AS865" s="576"/>
      <c r="AT865" s="576"/>
      <c r="AU865" s="577"/>
      <c r="AV865" s="578"/>
      <c r="AW865" s="578"/>
      <c r="AX865" s="579"/>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82"/>
      <c r="AR866" s="576"/>
      <c r="AS866" s="576"/>
      <c r="AT866" s="576"/>
      <c r="AU866" s="577"/>
      <c r="AV866" s="578"/>
      <c r="AW866" s="578"/>
      <c r="AX866" s="579"/>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82"/>
      <c r="AR867" s="576"/>
      <c r="AS867" s="576"/>
      <c r="AT867" s="576"/>
      <c r="AU867" s="577"/>
      <c r="AV867" s="578"/>
      <c r="AW867" s="578"/>
      <c r="AX867" s="579"/>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82"/>
      <c r="AR868" s="576"/>
      <c r="AS868" s="576"/>
      <c r="AT868" s="576"/>
      <c r="AU868" s="577"/>
      <c r="AV868" s="578"/>
      <c r="AW868" s="578"/>
      <c r="AX868" s="579"/>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82"/>
      <c r="AR869" s="576"/>
      <c r="AS869" s="576"/>
      <c r="AT869" s="576"/>
      <c r="AU869" s="577"/>
      <c r="AV869" s="578"/>
      <c r="AW869" s="578"/>
      <c r="AX869" s="579"/>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82"/>
      <c r="AR870" s="576"/>
      <c r="AS870" s="576"/>
      <c r="AT870" s="576"/>
      <c r="AU870" s="577"/>
      <c r="AV870" s="578"/>
      <c r="AW870" s="578"/>
      <c r="AX870" s="579"/>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82"/>
      <c r="AR871" s="576"/>
      <c r="AS871" s="576"/>
      <c r="AT871" s="576"/>
      <c r="AU871" s="577"/>
      <c r="AV871" s="578"/>
      <c r="AW871" s="578"/>
      <c r="AX871" s="579"/>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82"/>
      <c r="AR872" s="576"/>
      <c r="AS872" s="576"/>
      <c r="AT872" s="576"/>
      <c r="AU872" s="577"/>
      <c r="AV872" s="578"/>
      <c r="AW872" s="578"/>
      <c r="AX872" s="579"/>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82"/>
      <c r="AR873" s="576"/>
      <c r="AS873" s="576"/>
      <c r="AT873" s="576"/>
      <c r="AU873" s="577"/>
      <c r="AV873" s="578"/>
      <c r="AW873" s="578"/>
      <c r="AX873" s="579"/>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82"/>
      <c r="AR874" s="576"/>
      <c r="AS874" s="576"/>
      <c r="AT874" s="576"/>
      <c r="AU874" s="577"/>
      <c r="AV874" s="578"/>
      <c r="AW874" s="578"/>
      <c r="AX874" s="579"/>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82"/>
      <c r="AR875" s="576"/>
      <c r="AS875" s="576"/>
      <c r="AT875" s="576"/>
      <c r="AU875" s="577"/>
      <c r="AV875" s="578"/>
      <c r="AW875" s="578"/>
      <c r="AX875" s="579"/>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82"/>
      <c r="AR876" s="576"/>
      <c r="AS876" s="576"/>
      <c r="AT876" s="576"/>
      <c r="AU876" s="577"/>
      <c r="AV876" s="578"/>
      <c r="AW876" s="578"/>
      <c r="AX876" s="579"/>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82"/>
      <c r="AR877" s="576"/>
      <c r="AS877" s="576"/>
      <c r="AT877" s="576"/>
      <c r="AU877" s="577"/>
      <c r="AV877" s="578"/>
      <c r="AW877" s="578"/>
      <c r="AX877" s="579"/>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82"/>
      <c r="AR878" s="576"/>
      <c r="AS878" s="576"/>
      <c r="AT878" s="576"/>
      <c r="AU878" s="577"/>
      <c r="AV878" s="578"/>
      <c r="AW878" s="578"/>
      <c r="AX878" s="579"/>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82"/>
      <c r="AR879" s="576"/>
      <c r="AS879" s="576"/>
      <c r="AT879" s="576"/>
      <c r="AU879" s="577"/>
      <c r="AV879" s="578"/>
      <c r="AW879" s="578"/>
      <c r="AX879" s="579"/>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82"/>
      <c r="AR880" s="576"/>
      <c r="AS880" s="576"/>
      <c r="AT880" s="576"/>
      <c r="AU880" s="577"/>
      <c r="AV880" s="578"/>
      <c r="AW880" s="578"/>
      <c r="AX880" s="579"/>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82"/>
      <c r="AR881" s="576"/>
      <c r="AS881" s="576"/>
      <c r="AT881" s="576"/>
      <c r="AU881" s="577"/>
      <c r="AV881" s="578"/>
      <c r="AW881" s="578"/>
      <c r="AX881" s="579"/>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82"/>
      <c r="AR882" s="576"/>
      <c r="AS882" s="576"/>
      <c r="AT882" s="576"/>
      <c r="AU882" s="577"/>
      <c r="AV882" s="578"/>
      <c r="AW882" s="578"/>
      <c r="AX882" s="579"/>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82"/>
      <c r="AR883" s="576"/>
      <c r="AS883" s="576"/>
      <c r="AT883" s="576"/>
      <c r="AU883" s="577"/>
      <c r="AV883" s="578"/>
      <c r="AW883" s="578"/>
      <c r="AX883" s="579"/>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82"/>
      <c r="AR884" s="576"/>
      <c r="AS884" s="576"/>
      <c r="AT884" s="576"/>
      <c r="AU884" s="577"/>
      <c r="AV884" s="578"/>
      <c r="AW884" s="578"/>
      <c r="AX884" s="579"/>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82"/>
      <c r="AR885" s="576"/>
      <c r="AS885" s="576"/>
      <c r="AT885" s="576"/>
      <c r="AU885" s="577"/>
      <c r="AV885" s="578"/>
      <c r="AW885" s="578"/>
      <c r="AX885" s="579"/>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82"/>
      <c r="AR886" s="576"/>
      <c r="AS886" s="576"/>
      <c r="AT886" s="576"/>
      <c r="AU886" s="577"/>
      <c r="AV886" s="578"/>
      <c r="AW886" s="578"/>
      <c r="AX886" s="579"/>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82"/>
      <c r="AR887" s="576"/>
      <c r="AS887" s="576"/>
      <c r="AT887" s="576"/>
      <c r="AU887" s="577"/>
      <c r="AV887" s="578"/>
      <c r="AW887" s="578"/>
      <c r="AX887" s="579"/>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82"/>
      <c r="AR888" s="576"/>
      <c r="AS888" s="576"/>
      <c r="AT888" s="576"/>
      <c r="AU888" s="577"/>
      <c r="AV888" s="578"/>
      <c r="AW888" s="578"/>
      <c r="AX888" s="579"/>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82"/>
      <c r="AR889" s="576"/>
      <c r="AS889" s="576"/>
      <c r="AT889" s="576"/>
      <c r="AU889" s="577"/>
      <c r="AV889" s="578"/>
      <c r="AW889" s="578"/>
      <c r="AX889" s="579"/>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82"/>
      <c r="AR890" s="576"/>
      <c r="AS890" s="576"/>
      <c r="AT890" s="576"/>
      <c r="AU890" s="577"/>
      <c r="AV890" s="578"/>
      <c r="AW890" s="578"/>
      <c r="AX890" s="579"/>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82"/>
      <c r="AR891" s="576"/>
      <c r="AS891" s="576"/>
      <c r="AT891" s="576"/>
      <c r="AU891" s="577"/>
      <c r="AV891" s="578"/>
      <c r="AW891" s="578"/>
      <c r="AX891" s="57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0" t="s">
        <v>413</v>
      </c>
      <c r="AL894" s="242"/>
      <c r="AM894" s="242"/>
      <c r="AN894" s="242"/>
      <c r="AO894" s="242"/>
      <c r="AP894" s="242"/>
      <c r="AQ894" s="242" t="s">
        <v>23</v>
      </c>
      <c r="AR894" s="242"/>
      <c r="AS894" s="242"/>
      <c r="AT894" s="242"/>
      <c r="AU894" s="82" t="s">
        <v>24</v>
      </c>
      <c r="AV894" s="83"/>
      <c r="AW894" s="83"/>
      <c r="AX894" s="581"/>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82"/>
      <c r="AR895" s="576"/>
      <c r="AS895" s="576"/>
      <c r="AT895" s="576"/>
      <c r="AU895" s="577"/>
      <c r="AV895" s="578"/>
      <c r="AW895" s="578"/>
      <c r="AX895" s="579"/>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82"/>
      <c r="AR896" s="576"/>
      <c r="AS896" s="576"/>
      <c r="AT896" s="576"/>
      <c r="AU896" s="577"/>
      <c r="AV896" s="578"/>
      <c r="AW896" s="578"/>
      <c r="AX896" s="579"/>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82"/>
      <c r="AR897" s="576"/>
      <c r="AS897" s="576"/>
      <c r="AT897" s="576"/>
      <c r="AU897" s="577"/>
      <c r="AV897" s="578"/>
      <c r="AW897" s="578"/>
      <c r="AX897" s="579"/>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82"/>
      <c r="AR898" s="576"/>
      <c r="AS898" s="576"/>
      <c r="AT898" s="576"/>
      <c r="AU898" s="577"/>
      <c r="AV898" s="578"/>
      <c r="AW898" s="578"/>
      <c r="AX898" s="579"/>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82"/>
      <c r="AR899" s="576"/>
      <c r="AS899" s="576"/>
      <c r="AT899" s="576"/>
      <c r="AU899" s="577"/>
      <c r="AV899" s="578"/>
      <c r="AW899" s="578"/>
      <c r="AX899" s="579"/>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82"/>
      <c r="AR900" s="576"/>
      <c r="AS900" s="576"/>
      <c r="AT900" s="576"/>
      <c r="AU900" s="577"/>
      <c r="AV900" s="578"/>
      <c r="AW900" s="578"/>
      <c r="AX900" s="579"/>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82"/>
      <c r="AR901" s="576"/>
      <c r="AS901" s="576"/>
      <c r="AT901" s="576"/>
      <c r="AU901" s="577"/>
      <c r="AV901" s="578"/>
      <c r="AW901" s="578"/>
      <c r="AX901" s="579"/>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82"/>
      <c r="AR902" s="576"/>
      <c r="AS902" s="576"/>
      <c r="AT902" s="576"/>
      <c r="AU902" s="577"/>
      <c r="AV902" s="578"/>
      <c r="AW902" s="578"/>
      <c r="AX902" s="579"/>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82"/>
      <c r="AR903" s="576"/>
      <c r="AS903" s="576"/>
      <c r="AT903" s="576"/>
      <c r="AU903" s="577"/>
      <c r="AV903" s="578"/>
      <c r="AW903" s="578"/>
      <c r="AX903" s="579"/>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82"/>
      <c r="AR904" s="576"/>
      <c r="AS904" s="576"/>
      <c r="AT904" s="576"/>
      <c r="AU904" s="577"/>
      <c r="AV904" s="578"/>
      <c r="AW904" s="578"/>
      <c r="AX904" s="579"/>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82"/>
      <c r="AR905" s="576"/>
      <c r="AS905" s="576"/>
      <c r="AT905" s="576"/>
      <c r="AU905" s="577"/>
      <c r="AV905" s="578"/>
      <c r="AW905" s="578"/>
      <c r="AX905" s="579"/>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82"/>
      <c r="AR906" s="576"/>
      <c r="AS906" s="576"/>
      <c r="AT906" s="576"/>
      <c r="AU906" s="577"/>
      <c r="AV906" s="578"/>
      <c r="AW906" s="578"/>
      <c r="AX906" s="579"/>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82"/>
      <c r="AR907" s="576"/>
      <c r="AS907" s="576"/>
      <c r="AT907" s="576"/>
      <c r="AU907" s="577"/>
      <c r="AV907" s="578"/>
      <c r="AW907" s="578"/>
      <c r="AX907" s="579"/>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82"/>
      <c r="AR908" s="576"/>
      <c r="AS908" s="576"/>
      <c r="AT908" s="576"/>
      <c r="AU908" s="577"/>
      <c r="AV908" s="578"/>
      <c r="AW908" s="578"/>
      <c r="AX908" s="579"/>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82"/>
      <c r="AR909" s="576"/>
      <c r="AS909" s="576"/>
      <c r="AT909" s="576"/>
      <c r="AU909" s="577"/>
      <c r="AV909" s="578"/>
      <c r="AW909" s="578"/>
      <c r="AX909" s="579"/>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82"/>
      <c r="AR910" s="576"/>
      <c r="AS910" s="576"/>
      <c r="AT910" s="576"/>
      <c r="AU910" s="577"/>
      <c r="AV910" s="578"/>
      <c r="AW910" s="578"/>
      <c r="AX910" s="579"/>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82"/>
      <c r="AR911" s="576"/>
      <c r="AS911" s="576"/>
      <c r="AT911" s="576"/>
      <c r="AU911" s="577"/>
      <c r="AV911" s="578"/>
      <c r="AW911" s="578"/>
      <c r="AX911" s="579"/>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82"/>
      <c r="AR912" s="576"/>
      <c r="AS912" s="576"/>
      <c r="AT912" s="576"/>
      <c r="AU912" s="577"/>
      <c r="AV912" s="578"/>
      <c r="AW912" s="578"/>
      <c r="AX912" s="579"/>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82"/>
      <c r="AR913" s="576"/>
      <c r="AS913" s="576"/>
      <c r="AT913" s="576"/>
      <c r="AU913" s="577"/>
      <c r="AV913" s="578"/>
      <c r="AW913" s="578"/>
      <c r="AX913" s="579"/>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82"/>
      <c r="AR914" s="576"/>
      <c r="AS914" s="576"/>
      <c r="AT914" s="576"/>
      <c r="AU914" s="577"/>
      <c r="AV914" s="578"/>
      <c r="AW914" s="578"/>
      <c r="AX914" s="579"/>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82"/>
      <c r="AR915" s="576"/>
      <c r="AS915" s="576"/>
      <c r="AT915" s="576"/>
      <c r="AU915" s="577"/>
      <c r="AV915" s="578"/>
      <c r="AW915" s="578"/>
      <c r="AX915" s="579"/>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82"/>
      <c r="AR916" s="576"/>
      <c r="AS916" s="576"/>
      <c r="AT916" s="576"/>
      <c r="AU916" s="577"/>
      <c r="AV916" s="578"/>
      <c r="AW916" s="578"/>
      <c r="AX916" s="579"/>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82"/>
      <c r="AR917" s="576"/>
      <c r="AS917" s="576"/>
      <c r="AT917" s="576"/>
      <c r="AU917" s="577"/>
      <c r="AV917" s="578"/>
      <c r="AW917" s="578"/>
      <c r="AX917" s="579"/>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82"/>
      <c r="AR918" s="576"/>
      <c r="AS918" s="576"/>
      <c r="AT918" s="576"/>
      <c r="AU918" s="577"/>
      <c r="AV918" s="578"/>
      <c r="AW918" s="578"/>
      <c r="AX918" s="579"/>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82"/>
      <c r="AR919" s="576"/>
      <c r="AS919" s="576"/>
      <c r="AT919" s="576"/>
      <c r="AU919" s="577"/>
      <c r="AV919" s="578"/>
      <c r="AW919" s="578"/>
      <c r="AX919" s="579"/>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82"/>
      <c r="AR920" s="576"/>
      <c r="AS920" s="576"/>
      <c r="AT920" s="576"/>
      <c r="AU920" s="577"/>
      <c r="AV920" s="578"/>
      <c r="AW920" s="578"/>
      <c r="AX920" s="579"/>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82"/>
      <c r="AR921" s="576"/>
      <c r="AS921" s="576"/>
      <c r="AT921" s="576"/>
      <c r="AU921" s="577"/>
      <c r="AV921" s="578"/>
      <c r="AW921" s="578"/>
      <c r="AX921" s="579"/>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82"/>
      <c r="AR922" s="576"/>
      <c r="AS922" s="576"/>
      <c r="AT922" s="576"/>
      <c r="AU922" s="577"/>
      <c r="AV922" s="578"/>
      <c r="AW922" s="578"/>
      <c r="AX922" s="579"/>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82"/>
      <c r="AR923" s="576"/>
      <c r="AS923" s="576"/>
      <c r="AT923" s="576"/>
      <c r="AU923" s="577"/>
      <c r="AV923" s="578"/>
      <c r="AW923" s="578"/>
      <c r="AX923" s="579"/>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82"/>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0" t="s">
        <v>33</v>
      </c>
      <c r="AL927" s="242"/>
      <c r="AM927" s="242"/>
      <c r="AN927" s="242"/>
      <c r="AO927" s="242"/>
      <c r="AP927" s="242"/>
      <c r="AQ927" s="242" t="s">
        <v>23</v>
      </c>
      <c r="AR927" s="242"/>
      <c r="AS927" s="242"/>
      <c r="AT927" s="242"/>
      <c r="AU927" s="82" t="s">
        <v>24</v>
      </c>
      <c r="AV927" s="83"/>
      <c r="AW927" s="83"/>
      <c r="AX927" s="581"/>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82"/>
      <c r="AR928" s="576"/>
      <c r="AS928" s="576"/>
      <c r="AT928" s="576"/>
      <c r="AU928" s="577"/>
      <c r="AV928" s="578"/>
      <c r="AW928" s="578"/>
      <c r="AX928" s="579"/>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82"/>
      <c r="AR929" s="576"/>
      <c r="AS929" s="576"/>
      <c r="AT929" s="576"/>
      <c r="AU929" s="577"/>
      <c r="AV929" s="578"/>
      <c r="AW929" s="578"/>
      <c r="AX929" s="579"/>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82"/>
      <c r="AR930" s="576"/>
      <c r="AS930" s="576"/>
      <c r="AT930" s="576"/>
      <c r="AU930" s="577"/>
      <c r="AV930" s="578"/>
      <c r="AW930" s="578"/>
      <c r="AX930" s="579"/>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82"/>
      <c r="AR931" s="576"/>
      <c r="AS931" s="576"/>
      <c r="AT931" s="576"/>
      <c r="AU931" s="577"/>
      <c r="AV931" s="578"/>
      <c r="AW931" s="578"/>
      <c r="AX931" s="579"/>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82"/>
      <c r="AR932" s="576"/>
      <c r="AS932" s="576"/>
      <c r="AT932" s="576"/>
      <c r="AU932" s="577"/>
      <c r="AV932" s="578"/>
      <c r="AW932" s="578"/>
      <c r="AX932" s="579"/>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82"/>
      <c r="AR933" s="576"/>
      <c r="AS933" s="576"/>
      <c r="AT933" s="576"/>
      <c r="AU933" s="577"/>
      <c r="AV933" s="578"/>
      <c r="AW933" s="578"/>
      <c r="AX933" s="579"/>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82"/>
      <c r="AR934" s="576"/>
      <c r="AS934" s="576"/>
      <c r="AT934" s="576"/>
      <c r="AU934" s="577"/>
      <c r="AV934" s="578"/>
      <c r="AW934" s="578"/>
      <c r="AX934" s="579"/>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82"/>
      <c r="AR935" s="576"/>
      <c r="AS935" s="576"/>
      <c r="AT935" s="576"/>
      <c r="AU935" s="577"/>
      <c r="AV935" s="578"/>
      <c r="AW935" s="578"/>
      <c r="AX935" s="579"/>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82"/>
      <c r="AR936" s="576"/>
      <c r="AS936" s="576"/>
      <c r="AT936" s="576"/>
      <c r="AU936" s="577"/>
      <c r="AV936" s="578"/>
      <c r="AW936" s="578"/>
      <c r="AX936" s="579"/>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82"/>
      <c r="AR937" s="576"/>
      <c r="AS937" s="576"/>
      <c r="AT937" s="576"/>
      <c r="AU937" s="577"/>
      <c r="AV937" s="578"/>
      <c r="AW937" s="578"/>
      <c r="AX937" s="579"/>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82"/>
      <c r="AR938" s="576"/>
      <c r="AS938" s="576"/>
      <c r="AT938" s="576"/>
      <c r="AU938" s="577"/>
      <c r="AV938" s="578"/>
      <c r="AW938" s="578"/>
      <c r="AX938" s="579"/>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82"/>
      <c r="AR939" s="576"/>
      <c r="AS939" s="576"/>
      <c r="AT939" s="576"/>
      <c r="AU939" s="577"/>
      <c r="AV939" s="578"/>
      <c r="AW939" s="578"/>
      <c r="AX939" s="579"/>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82"/>
      <c r="AR940" s="576"/>
      <c r="AS940" s="576"/>
      <c r="AT940" s="576"/>
      <c r="AU940" s="577"/>
      <c r="AV940" s="578"/>
      <c r="AW940" s="578"/>
      <c r="AX940" s="579"/>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82"/>
      <c r="AR941" s="576"/>
      <c r="AS941" s="576"/>
      <c r="AT941" s="576"/>
      <c r="AU941" s="577"/>
      <c r="AV941" s="578"/>
      <c r="AW941" s="578"/>
      <c r="AX941" s="579"/>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82"/>
      <c r="AR942" s="576"/>
      <c r="AS942" s="576"/>
      <c r="AT942" s="576"/>
      <c r="AU942" s="577"/>
      <c r="AV942" s="578"/>
      <c r="AW942" s="578"/>
      <c r="AX942" s="579"/>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82"/>
      <c r="AR943" s="576"/>
      <c r="AS943" s="576"/>
      <c r="AT943" s="576"/>
      <c r="AU943" s="577"/>
      <c r="AV943" s="578"/>
      <c r="AW943" s="578"/>
      <c r="AX943" s="579"/>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82"/>
      <c r="AR944" s="576"/>
      <c r="AS944" s="576"/>
      <c r="AT944" s="576"/>
      <c r="AU944" s="577"/>
      <c r="AV944" s="578"/>
      <c r="AW944" s="578"/>
      <c r="AX944" s="579"/>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82"/>
      <c r="AR945" s="576"/>
      <c r="AS945" s="576"/>
      <c r="AT945" s="576"/>
      <c r="AU945" s="577"/>
      <c r="AV945" s="578"/>
      <c r="AW945" s="578"/>
      <c r="AX945" s="579"/>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82"/>
      <c r="AR946" s="576"/>
      <c r="AS946" s="576"/>
      <c r="AT946" s="576"/>
      <c r="AU946" s="577"/>
      <c r="AV946" s="578"/>
      <c r="AW946" s="578"/>
      <c r="AX946" s="579"/>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82"/>
      <c r="AR947" s="576"/>
      <c r="AS947" s="576"/>
      <c r="AT947" s="576"/>
      <c r="AU947" s="577"/>
      <c r="AV947" s="578"/>
      <c r="AW947" s="578"/>
      <c r="AX947" s="579"/>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82"/>
      <c r="AR948" s="576"/>
      <c r="AS948" s="576"/>
      <c r="AT948" s="576"/>
      <c r="AU948" s="577"/>
      <c r="AV948" s="578"/>
      <c r="AW948" s="578"/>
      <c r="AX948" s="579"/>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82"/>
      <c r="AR949" s="576"/>
      <c r="AS949" s="576"/>
      <c r="AT949" s="576"/>
      <c r="AU949" s="577"/>
      <c r="AV949" s="578"/>
      <c r="AW949" s="578"/>
      <c r="AX949" s="579"/>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82"/>
      <c r="AR950" s="576"/>
      <c r="AS950" s="576"/>
      <c r="AT950" s="576"/>
      <c r="AU950" s="577"/>
      <c r="AV950" s="578"/>
      <c r="AW950" s="578"/>
      <c r="AX950" s="579"/>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82"/>
      <c r="AR951" s="576"/>
      <c r="AS951" s="576"/>
      <c r="AT951" s="576"/>
      <c r="AU951" s="577"/>
      <c r="AV951" s="578"/>
      <c r="AW951" s="578"/>
      <c r="AX951" s="579"/>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82"/>
      <c r="AR952" s="576"/>
      <c r="AS952" s="576"/>
      <c r="AT952" s="576"/>
      <c r="AU952" s="577"/>
      <c r="AV952" s="578"/>
      <c r="AW952" s="578"/>
      <c r="AX952" s="579"/>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82"/>
      <c r="AR953" s="576"/>
      <c r="AS953" s="576"/>
      <c r="AT953" s="576"/>
      <c r="AU953" s="577"/>
      <c r="AV953" s="578"/>
      <c r="AW953" s="578"/>
      <c r="AX953" s="579"/>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82"/>
      <c r="AR954" s="576"/>
      <c r="AS954" s="576"/>
      <c r="AT954" s="576"/>
      <c r="AU954" s="577"/>
      <c r="AV954" s="578"/>
      <c r="AW954" s="578"/>
      <c r="AX954" s="579"/>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82"/>
      <c r="AR955" s="576"/>
      <c r="AS955" s="576"/>
      <c r="AT955" s="576"/>
      <c r="AU955" s="577"/>
      <c r="AV955" s="578"/>
      <c r="AW955" s="578"/>
      <c r="AX955" s="579"/>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82"/>
      <c r="AR956" s="576"/>
      <c r="AS956" s="576"/>
      <c r="AT956" s="576"/>
      <c r="AU956" s="577"/>
      <c r="AV956" s="578"/>
      <c r="AW956" s="578"/>
      <c r="AX956" s="579"/>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82"/>
      <c r="AR957" s="576"/>
      <c r="AS957" s="576"/>
      <c r="AT957" s="576"/>
      <c r="AU957" s="577"/>
      <c r="AV957" s="578"/>
      <c r="AW957" s="578"/>
      <c r="AX957" s="57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0" t="s">
        <v>33</v>
      </c>
      <c r="AL960" s="242"/>
      <c r="AM960" s="242"/>
      <c r="AN960" s="242"/>
      <c r="AO960" s="242"/>
      <c r="AP960" s="242"/>
      <c r="AQ960" s="242" t="s">
        <v>23</v>
      </c>
      <c r="AR960" s="242"/>
      <c r="AS960" s="242"/>
      <c r="AT960" s="242"/>
      <c r="AU960" s="82" t="s">
        <v>24</v>
      </c>
      <c r="AV960" s="83"/>
      <c r="AW960" s="83"/>
      <c r="AX960" s="581"/>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82"/>
      <c r="AR961" s="576"/>
      <c r="AS961" s="576"/>
      <c r="AT961" s="576"/>
      <c r="AU961" s="577"/>
      <c r="AV961" s="578"/>
      <c r="AW961" s="578"/>
      <c r="AX961" s="579"/>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82"/>
      <c r="AR962" s="576"/>
      <c r="AS962" s="576"/>
      <c r="AT962" s="576"/>
      <c r="AU962" s="577"/>
      <c r="AV962" s="578"/>
      <c r="AW962" s="578"/>
      <c r="AX962" s="579"/>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82"/>
      <c r="AR963" s="576"/>
      <c r="AS963" s="576"/>
      <c r="AT963" s="576"/>
      <c r="AU963" s="577"/>
      <c r="AV963" s="578"/>
      <c r="AW963" s="578"/>
      <c r="AX963" s="579"/>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82"/>
      <c r="AR964" s="576"/>
      <c r="AS964" s="576"/>
      <c r="AT964" s="576"/>
      <c r="AU964" s="577"/>
      <c r="AV964" s="578"/>
      <c r="AW964" s="578"/>
      <c r="AX964" s="579"/>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82"/>
      <c r="AR965" s="576"/>
      <c r="AS965" s="576"/>
      <c r="AT965" s="576"/>
      <c r="AU965" s="577"/>
      <c r="AV965" s="578"/>
      <c r="AW965" s="578"/>
      <c r="AX965" s="579"/>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82"/>
      <c r="AR966" s="576"/>
      <c r="AS966" s="576"/>
      <c r="AT966" s="576"/>
      <c r="AU966" s="577"/>
      <c r="AV966" s="578"/>
      <c r="AW966" s="578"/>
      <c r="AX966" s="579"/>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82"/>
      <c r="AR967" s="576"/>
      <c r="AS967" s="576"/>
      <c r="AT967" s="576"/>
      <c r="AU967" s="577"/>
      <c r="AV967" s="578"/>
      <c r="AW967" s="578"/>
      <c r="AX967" s="579"/>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82"/>
      <c r="AR968" s="576"/>
      <c r="AS968" s="576"/>
      <c r="AT968" s="576"/>
      <c r="AU968" s="577"/>
      <c r="AV968" s="578"/>
      <c r="AW968" s="578"/>
      <c r="AX968" s="579"/>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82"/>
      <c r="AR969" s="576"/>
      <c r="AS969" s="576"/>
      <c r="AT969" s="576"/>
      <c r="AU969" s="577"/>
      <c r="AV969" s="578"/>
      <c r="AW969" s="578"/>
      <c r="AX969" s="579"/>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82"/>
      <c r="AR970" s="576"/>
      <c r="AS970" s="576"/>
      <c r="AT970" s="576"/>
      <c r="AU970" s="577"/>
      <c r="AV970" s="578"/>
      <c r="AW970" s="578"/>
      <c r="AX970" s="579"/>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82"/>
      <c r="AR971" s="576"/>
      <c r="AS971" s="576"/>
      <c r="AT971" s="576"/>
      <c r="AU971" s="577"/>
      <c r="AV971" s="578"/>
      <c r="AW971" s="578"/>
      <c r="AX971" s="579"/>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82"/>
      <c r="AR972" s="576"/>
      <c r="AS972" s="576"/>
      <c r="AT972" s="576"/>
      <c r="AU972" s="577"/>
      <c r="AV972" s="578"/>
      <c r="AW972" s="578"/>
      <c r="AX972" s="579"/>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82"/>
      <c r="AR973" s="576"/>
      <c r="AS973" s="576"/>
      <c r="AT973" s="576"/>
      <c r="AU973" s="577"/>
      <c r="AV973" s="578"/>
      <c r="AW973" s="578"/>
      <c r="AX973" s="579"/>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82"/>
      <c r="AR974" s="576"/>
      <c r="AS974" s="576"/>
      <c r="AT974" s="576"/>
      <c r="AU974" s="577"/>
      <c r="AV974" s="578"/>
      <c r="AW974" s="578"/>
      <c r="AX974" s="579"/>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82"/>
      <c r="AR975" s="576"/>
      <c r="AS975" s="576"/>
      <c r="AT975" s="576"/>
      <c r="AU975" s="577"/>
      <c r="AV975" s="578"/>
      <c r="AW975" s="578"/>
      <c r="AX975" s="579"/>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82"/>
      <c r="AR976" s="576"/>
      <c r="AS976" s="576"/>
      <c r="AT976" s="576"/>
      <c r="AU976" s="577"/>
      <c r="AV976" s="578"/>
      <c r="AW976" s="578"/>
      <c r="AX976" s="579"/>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82"/>
      <c r="AR977" s="576"/>
      <c r="AS977" s="576"/>
      <c r="AT977" s="576"/>
      <c r="AU977" s="577"/>
      <c r="AV977" s="578"/>
      <c r="AW977" s="578"/>
      <c r="AX977" s="579"/>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82"/>
      <c r="AR978" s="576"/>
      <c r="AS978" s="576"/>
      <c r="AT978" s="576"/>
      <c r="AU978" s="577"/>
      <c r="AV978" s="578"/>
      <c r="AW978" s="578"/>
      <c r="AX978" s="579"/>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82"/>
      <c r="AR979" s="576"/>
      <c r="AS979" s="576"/>
      <c r="AT979" s="576"/>
      <c r="AU979" s="577"/>
      <c r="AV979" s="578"/>
      <c r="AW979" s="578"/>
      <c r="AX979" s="579"/>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82"/>
      <c r="AR980" s="576"/>
      <c r="AS980" s="576"/>
      <c r="AT980" s="576"/>
      <c r="AU980" s="577"/>
      <c r="AV980" s="578"/>
      <c r="AW980" s="578"/>
      <c r="AX980" s="579"/>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82"/>
      <c r="AR981" s="576"/>
      <c r="AS981" s="576"/>
      <c r="AT981" s="576"/>
      <c r="AU981" s="577"/>
      <c r="AV981" s="578"/>
      <c r="AW981" s="578"/>
      <c r="AX981" s="579"/>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82"/>
      <c r="AR982" s="576"/>
      <c r="AS982" s="576"/>
      <c r="AT982" s="576"/>
      <c r="AU982" s="577"/>
      <c r="AV982" s="578"/>
      <c r="AW982" s="578"/>
      <c r="AX982" s="579"/>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82"/>
      <c r="AR983" s="576"/>
      <c r="AS983" s="576"/>
      <c r="AT983" s="576"/>
      <c r="AU983" s="577"/>
      <c r="AV983" s="578"/>
      <c r="AW983" s="578"/>
      <c r="AX983" s="579"/>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82"/>
      <c r="AR984" s="576"/>
      <c r="AS984" s="576"/>
      <c r="AT984" s="576"/>
      <c r="AU984" s="577"/>
      <c r="AV984" s="578"/>
      <c r="AW984" s="578"/>
      <c r="AX984" s="579"/>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82"/>
      <c r="AR985" s="576"/>
      <c r="AS985" s="576"/>
      <c r="AT985" s="576"/>
      <c r="AU985" s="577"/>
      <c r="AV985" s="578"/>
      <c r="AW985" s="578"/>
      <c r="AX985" s="579"/>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82"/>
      <c r="AR986" s="576"/>
      <c r="AS986" s="576"/>
      <c r="AT986" s="576"/>
      <c r="AU986" s="577"/>
      <c r="AV986" s="578"/>
      <c r="AW986" s="578"/>
      <c r="AX986" s="579"/>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82"/>
      <c r="AR987" s="576"/>
      <c r="AS987" s="576"/>
      <c r="AT987" s="576"/>
      <c r="AU987" s="577"/>
      <c r="AV987" s="578"/>
      <c r="AW987" s="578"/>
      <c r="AX987" s="579"/>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82"/>
      <c r="AR988" s="576"/>
      <c r="AS988" s="576"/>
      <c r="AT988" s="576"/>
      <c r="AU988" s="577"/>
      <c r="AV988" s="578"/>
      <c r="AW988" s="578"/>
      <c r="AX988" s="579"/>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82"/>
      <c r="AR989" s="576"/>
      <c r="AS989" s="576"/>
      <c r="AT989" s="576"/>
      <c r="AU989" s="577"/>
      <c r="AV989" s="578"/>
      <c r="AW989" s="578"/>
      <c r="AX989" s="579"/>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82"/>
      <c r="AR990" s="576"/>
      <c r="AS990" s="576"/>
      <c r="AT990" s="576"/>
      <c r="AU990" s="577"/>
      <c r="AV990" s="578"/>
      <c r="AW990" s="578"/>
      <c r="AX990" s="57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0" t="s">
        <v>33</v>
      </c>
      <c r="AL993" s="242"/>
      <c r="AM993" s="242"/>
      <c r="AN993" s="242"/>
      <c r="AO993" s="242"/>
      <c r="AP993" s="242"/>
      <c r="AQ993" s="242" t="s">
        <v>23</v>
      </c>
      <c r="AR993" s="242"/>
      <c r="AS993" s="242"/>
      <c r="AT993" s="242"/>
      <c r="AU993" s="82" t="s">
        <v>24</v>
      </c>
      <c r="AV993" s="83"/>
      <c r="AW993" s="83"/>
      <c r="AX993" s="581"/>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82"/>
      <c r="AR994" s="576"/>
      <c r="AS994" s="576"/>
      <c r="AT994" s="576"/>
      <c r="AU994" s="577"/>
      <c r="AV994" s="578"/>
      <c r="AW994" s="578"/>
      <c r="AX994" s="579"/>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82"/>
      <c r="AR995" s="576"/>
      <c r="AS995" s="576"/>
      <c r="AT995" s="576"/>
      <c r="AU995" s="577"/>
      <c r="AV995" s="578"/>
      <c r="AW995" s="578"/>
      <c r="AX995" s="579"/>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82"/>
      <c r="AR996" s="576"/>
      <c r="AS996" s="576"/>
      <c r="AT996" s="576"/>
      <c r="AU996" s="577"/>
      <c r="AV996" s="578"/>
      <c r="AW996" s="578"/>
      <c r="AX996" s="579"/>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82"/>
      <c r="AR997" s="576"/>
      <c r="AS997" s="576"/>
      <c r="AT997" s="576"/>
      <c r="AU997" s="577"/>
      <c r="AV997" s="578"/>
      <c r="AW997" s="578"/>
      <c r="AX997" s="579"/>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82"/>
      <c r="AR998" s="576"/>
      <c r="AS998" s="576"/>
      <c r="AT998" s="576"/>
      <c r="AU998" s="577"/>
      <c r="AV998" s="578"/>
      <c r="AW998" s="578"/>
      <c r="AX998" s="579"/>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82"/>
      <c r="AR999" s="576"/>
      <c r="AS999" s="576"/>
      <c r="AT999" s="576"/>
      <c r="AU999" s="577"/>
      <c r="AV999" s="578"/>
      <c r="AW999" s="578"/>
      <c r="AX999" s="579"/>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82"/>
      <c r="AR1000" s="576"/>
      <c r="AS1000" s="576"/>
      <c r="AT1000" s="576"/>
      <c r="AU1000" s="577"/>
      <c r="AV1000" s="578"/>
      <c r="AW1000" s="578"/>
      <c r="AX1000" s="579"/>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82"/>
      <c r="AR1001" s="576"/>
      <c r="AS1001" s="576"/>
      <c r="AT1001" s="576"/>
      <c r="AU1001" s="577"/>
      <c r="AV1001" s="578"/>
      <c r="AW1001" s="578"/>
      <c r="AX1001" s="579"/>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82"/>
      <c r="AR1002" s="576"/>
      <c r="AS1002" s="576"/>
      <c r="AT1002" s="576"/>
      <c r="AU1002" s="577"/>
      <c r="AV1002" s="578"/>
      <c r="AW1002" s="578"/>
      <c r="AX1002" s="579"/>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82"/>
      <c r="AR1003" s="576"/>
      <c r="AS1003" s="576"/>
      <c r="AT1003" s="576"/>
      <c r="AU1003" s="577"/>
      <c r="AV1003" s="578"/>
      <c r="AW1003" s="578"/>
      <c r="AX1003" s="579"/>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82"/>
      <c r="AR1004" s="576"/>
      <c r="AS1004" s="576"/>
      <c r="AT1004" s="576"/>
      <c r="AU1004" s="577"/>
      <c r="AV1004" s="578"/>
      <c r="AW1004" s="578"/>
      <c r="AX1004" s="579"/>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82"/>
      <c r="AR1005" s="576"/>
      <c r="AS1005" s="576"/>
      <c r="AT1005" s="576"/>
      <c r="AU1005" s="577"/>
      <c r="AV1005" s="578"/>
      <c r="AW1005" s="578"/>
      <c r="AX1005" s="579"/>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82"/>
      <c r="AR1006" s="576"/>
      <c r="AS1006" s="576"/>
      <c r="AT1006" s="576"/>
      <c r="AU1006" s="577"/>
      <c r="AV1006" s="578"/>
      <c r="AW1006" s="578"/>
      <c r="AX1006" s="579"/>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82"/>
      <c r="AR1007" s="576"/>
      <c r="AS1007" s="576"/>
      <c r="AT1007" s="576"/>
      <c r="AU1007" s="577"/>
      <c r="AV1007" s="578"/>
      <c r="AW1007" s="578"/>
      <c r="AX1007" s="579"/>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82"/>
      <c r="AR1008" s="576"/>
      <c r="AS1008" s="576"/>
      <c r="AT1008" s="576"/>
      <c r="AU1008" s="577"/>
      <c r="AV1008" s="578"/>
      <c r="AW1008" s="578"/>
      <c r="AX1008" s="579"/>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82"/>
      <c r="AR1009" s="576"/>
      <c r="AS1009" s="576"/>
      <c r="AT1009" s="576"/>
      <c r="AU1009" s="577"/>
      <c r="AV1009" s="578"/>
      <c r="AW1009" s="578"/>
      <c r="AX1009" s="579"/>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82"/>
      <c r="AR1010" s="576"/>
      <c r="AS1010" s="576"/>
      <c r="AT1010" s="576"/>
      <c r="AU1010" s="577"/>
      <c r="AV1010" s="578"/>
      <c r="AW1010" s="578"/>
      <c r="AX1010" s="579"/>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82"/>
      <c r="AR1011" s="576"/>
      <c r="AS1011" s="576"/>
      <c r="AT1011" s="576"/>
      <c r="AU1011" s="577"/>
      <c r="AV1011" s="578"/>
      <c r="AW1011" s="578"/>
      <c r="AX1011" s="579"/>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82"/>
      <c r="AR1012" s="576"/>
      <c r="AS1012" s="576"/>
      <c r="AT1012" s="576"/>
      <c r="AU1012" s="577"/>
      <c r="AV1012" s="578"/>
      <c r="AW1012" s="578"/>
      <c r="AX1012" s="579"/>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82"/>
      <c r="AR1013" s="576"/>
      <c r="AS1013" s="576"/>
      <c r="AT1013" s="576"/>
      <c r="AU1013" s="577"/>
      <c r="AV1013" s="578"/>
      <c r="AW1013" s="578"/>
      <c r="AX1013" s="579"/>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82"/>
      <c r="AR1014" s="576"/>
      <c r="AS1014" s="576"/>
      <c r="AT1014" s="576"/>
      <c r="AU1014" s="577"/>
      <c r="AV1014" s="578"/>
      <c r="AW1014" s="578"/>
      <c r="AX1014" s="579"/>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82"/>
      <c r="AR1015" s="576"/>
      <c r="AS1015" s="576"/>
      <c r="AT1015" s="576"/>
      <c r="AU1015" s="577"/>
      <c r="AV1015" s="578"/>
      <c r="AW1015" s="578"/>
      <c r="AX1015" s="579"/>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82"/>
      <c r="AR1016" s="576"/>
      <c r="AS1016" s="576"/>
      <c r="AT1016" s="576"/>
      <c r="AU1016" s="577"/>
      <c r="AV1016" s="578"/>
      <c r="AW1016" s="578"/>
      <c r="AX1016" s="579"/>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82"/>
      <c r="AR1017" s="576"/>
      <c r="AS1017" s="576"/>
      <c r="AT1017" s="576"/>
      <c r="AU1017" s="577"/>
      <c r="AV1017" s="578"/>
      <c r="AW1017" s="578"/>
      <c r="AX1017" s="579"/>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82"/>
      <c r="AR1018" s="576"/>
      <c r="AS1018" s="576"/>
      <c r="AT1018" s="576"/>
      <c r="AU1018" s="577"/>
      <c r="AV1018" s="578"/>
      <c r="AW1018" s="578"/>
      <c r="AX1018" s="579"/>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82"/>
      <c r="AR1019" s="576"/>
      <c r="AS1019" s="576"/>
      <c r="AT1019" s="576"/>
      <c r="AU1019" s="577"/>
      <c r="AV1019" s="578"/>
      <c r="AW1019" s="578"/>
      <c r="AX1019" s="579"/>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82"/>
      <c r="AR1020" s="576"/>
      <c r="AS1020" s="576"/>
      <c r="AT1020" s="576"/>
      <c r="AU1020" s="577"/>
      <c r="AV1020" s="578"/>
      <c r="AW1020" s="578"/>
      <c r="AX1020" s="579"/>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82"/>
      <c r="AR1021" s="576"/>
      <c r="AS1021" s="576"/>
      <c r="AT1021" s="576"/>
      <c r="AU1021" s="577"/>
      <c r="AV1021" s="578"/>
      <c r="AW1021" s="578"/>
      <c r="AX1021" s="579"/>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82"/>
      <c r="AR1022" s="576"/>
      <c r="AS1022" s="576"/>
      <c r="AT1022" s="576"/>
      <c r="AU1022" s="577"/>
      <c r="AV1022" s="578"/>
      <c r="AW1022" s="578"/>
      <c r="AX1022" s="579"/>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82"/>
      <c r="AR1023" s="576"/>
      <c r="AS1023" s="576"/>
      <c r="AT1023" s="576"/>
      <c r="AU1023" s="577"/>
      <c r="AV1023" s="578"/>
      <c r="AW1023" s="578"/>
      <c r="AX1023" s="57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0" t="s">
        <v>453</v>
      </c>
      <c r="AL1026" s="242"/>
      <c r="AM1026" s="242"/>
      <c r="AN1026" s="242"/>
      <c r="AO1026" s="242"/>
      <c r="AP1026" s="242"/>
      <c r="AQ1026" s="242" t="s">
        <v>23</v>
      </c>
      <c r="AR1026" s="242"/>
      <c r="AS1026" s="242"/>
      <c r="AT1026" s="242"/>
      <c r="AU1026" s="82" t="s">
        <v>24</v>
      </c>
      <c r="AV1026" s="83"/>
      <c r="AW1026" s="83"/>
      <c r="AX1026" s="581"/>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82"/>
      <c r="AR1027" s="576"/>
      <c r="AS1027" s="576"/>
      <c r="AT1027" s="576"/>
      <c r="AU1027" s="577"/>
      <c r="AV1027" s="578"/>
      <c r="AW1027" s="578"/>
      <c r="AX1027" s="579"/>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82"/>
      <c r="AR1028" s="576"/>
      <c r="AS1028" s="576"/>
      <c r="AT1028" s="576"/>
      <c r="AU1028" s="577"/>
      <c r="AV1028" s="578"/>
      <c r="AW1028" s="578"/>
      <c r="AX1028" s="579"/>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82"/>
      <c r="AR1029" s="576"/>
      <c r="AS1029" s="576"/>
      <c r="AT1029" s="576"/>
      <c r="AU1029" s="577"/>
      <c r="AV1029" s="578"/>
      <c r="AW1029" s="578"/>
      <c r="AX1029" s="579"/>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82"/>
      <c r="AR1030" s="576"/>
      <c r="AS1030" s="576"/>
      <c r="AT1030" s="576"/>
      <c r="AU1030" s="577"/>
      <c r="AV1030" s="578"/>
      <c r="AW1030" s="578"/>
      <c r="AX1030" s="579"/>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82"/>
      <c r="AR1031" s="576"/>
      <c r="AS1031" s="576"/>
      <c r="AT1031" s="576"/>
      <c r="AU1031" s="577"/>
      <c r="AV1031" s="578"/>
      <c r="AW1031" s="578"/>
      <c r="AX1031" s="579"/>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82"/>
      <c r="AR1032" s="576"/>
      <c r="AS1032" s="576"/>
      <c r="AT1032" s="576"/>
      <c r="AU1032" s="577"/>
      <c r="AV1032" s="578"/>
      <c r="AW1032" s="578"/>
      <c r="AX1032" s="579"/>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82"/>
      <c r="AR1033" s="576"/>
      <c r="AS1033" s="576"/>
      <c r="AT1033" s="576"/>
      <c r="AU1033" s="577"/>
      <c r="AV1033" s="578"/>
      <c r="AW1033" s="578"/>
      <c r="AX1033" s="579"/>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82"/>
      <c r="AR1034" s="576"/>
      <c r="AS1034" s="576"/>
      <c r="AT1034" s="576"/>
      <c r="AU1034" s="577"/>
      <c r="AV1034" s="578"/>
      <c r="AW1034" s="578"/>
      <c r="AX1034" s="579"/>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82"/>
      <c r="AR1035" s="576"/>
      <c r="AS1035" s="576"/>
      <c r="AT1035" s="576"/>
      <c r="AU1035" s="577"/>
      <c r="AV1035" s="578"/>
      <c r="AW1035" s="578"/>
      <c r="AX1035" s="579"/>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82"/>
      <c r="AR1036" s="576"/>
      <c r="AS1036" s="576"/>
      <c r="AT1036" s="576"/>
      <c r="AU1036" s="577"/>
      <c r="AV1036" s="578"/>
      <c r="AW1036" s="578"/>
      <c r="AX1036" s="579"/>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82"/>
      <c r="AR1037" s="576"/>
      <c r="AS1037" s="576"/>
      <c r="AT1037" s="576"/>
      <c r="AU1037" s="577"/>
      <c r="AV1037" s="578"/>
      <c r="AW1037" s="578"/>
      <c r="AX1037" s="579"/>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82"/>
      <c r="AR1038" s="576"/>
      <c r="AS1038" s="576"/>
      <c r="AT1038" s="576"/>
      <c r="AU1038" s="577"/>
      <c r="AV1038" s="578"/>
      <c r="AW1038" s="578"/>
      <c r="AX1038" s="579"/>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82"/>
      <c r="AR1039" s="576"/>
      <c r="AS1039" s="576"/>
      <c r="AT1039" s="576"/>
      <c r="AU1039" s="577"/>
      <c r="AV1039" s="578"/>
      <c r="AW1039" s="578"/>
      <c r="AX1039" s="579"/>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82"/>
      <c r="AR1040" s="576"/>
      <c r="AS1040" s="576"/>
      <c r="AT1040" s="576"/>
      <c r="AU1040" s="577"/>
      <c r="AV1040" s="578"/>
      <c r="AW1040" s="578"/>
      <c r="AX1040" s="579"/>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82"/>
      <c r="AR1041" s="576"/>
      <c r="AS1041" s="576"/>
      <c r="AT1041" s="576"/>
      <c r="AU1041" s="577"/>
      <c r="AV1041" s="578"/>
      <c r="AW1041" s="578"/>
      <c r="AX1041" s="579"/>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82"/>
      <c r="AR1042" s="576"/>
      <c r="AS1042" s="576"/>
      <c r="AT1042" s="576"/>
      <c r="AU1042" s="577"/>
      <c r="AV1042" s="578"/>
      <c r="AW1042" s="578"/>
      <c r="AX1042" s="579"/>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82"/>
      <c r="AR1043" s="576"/>
      <c r="AS1043" s="576"/>
      <c r="AT1043" s="576"/>
      <c r="AU1043" s="577"/>
      <c r="AV1043" s="578"/>
      <c r="AW1043" s="578"/>
      <c r="AX1043" s="579"/>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82"/>
      <c r="AR1044" s="576"/>
      <c r="AS1044" s="576"/>
      <c r="AT1044" s="576"/>
      <c r="AU1044" s="577"/>
      <c r="AV1044" s="578"/>
      <c r="AW1044" s="578"/>
      <c r="AX1044" s="579"/>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82"/>
      <c r="AR1045" s="576"/>
      <c r="AS1045" s="576"/>
      <c r="AT1045" s="576"/>
      <c r="AU1045" s="577"/>
      <c r="AV1045" s="578"/>
      <c r="AW1045" s="578"/>
      <c r="AX1045" s="579"/>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82"/>
      <c r="AR1046" s="576"/>
      <c r="AS1046" s="576"/>
      <c r="AT1046" s="576"/>
      <c r="AU1046" s="577"/>
      <c r="AV1046" s="578"/>
      <c r="AW1046" s="578"/>
      <c r="AX1046" s="579"/>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82"/>
      <c r="AR1047" s="576"/>
      <c r="AS1047" s="576"/>
      <c r="AT1047" s="576"/>
      <c r="AU1047" s="577"/>
      <c r="AV1047" s="578"/>
      <c r="AW1047" s="578"/>
      <c r="AX1047" s="579"/>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82"/>
      <c r="AR1048" s="576"/>
      <c r="AS1048" s="576"/>
      <c r="AT1048" s="576"/>
      <c r="AU1048" s="577"/>
      <c r="AV1048" s="578"/>
      <c r="AW1048" s="578"/>
      <c r="AX1048" s="579"/>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82"/>
      <c r="AR1049" s="576"/>
      <c r="AS1049" s="576"/>
      <c r="AT1049" s="576"/>
      <c r="AU1049" s="577"/>
      <c r="AV1049" s="578"/>
      <c r="AW1049" s="578"/>
      <c r="AX1049" s="579"/>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82"/>
      <c r="AR1050" s="576"/>
      <c r="AS1050" s="576"/>
      <c r="AT1050" s="576"/>
      <c r="AU1050" s="577"/>
      <c r="AV1050" s="578"/>
      <c r="AW1050" s="578"/>
      <c r="AX1050" s="579"/>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82"/>
      <c r="AR1051" s="576"/>
      <c r="AS1051" s="576"/>
      <c r="AT1051" s="576"/>
      <c r="AU1051" s="577"/>
      <c r="AV1051" s="578"/>
      <c r="AW1051" s="578"/>
      <c r="AX1051" s="579"/>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82"/>
      <c r="AR1052" s="576"/>
      <c r="AS1052" s="576"/>
      <c r="AT1052" s="576"/>
      <c r="AU1052" s="577"/>
      <c r="AV1052" s="578"/>
      <c r="AW1052" s="578"/>
      <c r="AX1052" s="579"/>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82"/>
      <c r="AR1053" s="576"/>
      <c r="AS1053" s="576"/>
      <c r="AT1053" s="576"/>
      <c r="AU1053" s="577"/>
      <c r="AV1053" s="578"/>
      <c r="AW1053" s="578"/>
      <c r="AX1053" s="579"/>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82"/>
      <c r="AR1054" s="576"/>
      <c r="AS1054" s="576"/>
      <c r="AT1054" s="576"/>
      <c r="AU1054" s="577"/>
      <c r="AV1054" s="578"/>
      <c r="AW1054" s="578"/>
      <c r="AX1054" s="579"/>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82"/>
      <c r="AR1055" s="576"/>
      <c r="AS1055" s="576"/>
      <c r="AT1055" s="576"/>
      <c r="AU1055" s="577"/>
      <c r="AV1055" s="578"/>
      <c r="AW1055" s="578"/>
      <c r="AX1055" s="579"/>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82"/>
      <c r="AR1056" s="576"/>
      <c r="AS1056" s="576"/>
      <c r="AT1056" s="576"/>
      <c r="AU1056" s="577"/>
      <c r="AV1056" s="578"/>
      <c r="AW1056" s="578"/>
      <c r="AX1056" s="57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0" t="s">
        <v>33</v>
      </c>
      <c r="AL1059" s="242"/>
      <c r="AM1059" s="242"/>
      <c r="AN1059" s="242"/>
      <c r="AO1059" s="242"/>
      <c r="AP1059" s="242"/>
      <c r="AQ1059" s="242" t="s">
        <v>23</v>
      </c>
      <c r="AR1059" s="242"/>
      <c r="AS1059" s="242"/>
      <c r="AT1059" s="242"/>
      <c r="AU1059" s="82" t="s">
        <v>24</v>
      </c>
      <c r="AV1059" s="83"/>
      <c r="AW1059" s="83"/>
      <c r="AX1059" s="581"/>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82"/>
      <c r="AR1060" s="576"/>
      <c r="AS1060" s="576"/>
      <c r="AT1060" s="576"/>
      <c r="AU1060" s="577"/>
      <c r="AV1060" s="578"/>
      <c r="AW1060" s="578"/>
      <c r="AX1060" s="579"/>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82"/>
      <c r="AR1061" s="576"/>
      <c r="AS1061" s="576"/>
      <c r="AT1061" s="576"/>
      <c r="AU1061" s="577"/>
      <c r="AV1061" s="578"/>
      <c r="AW1061" s="578"/>
      <c r="AX1061" s="579"/>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82"/>
      <c r="AR1062" s="576"/>
      <c r="AS1062" s="576"/>
      <c r="AT1062" s="576"/>
      <c r="AU1062" s="577"/>
      <c r="AV1062" s="578"/>
      <c r="AW1062" s="578"/>
      <c r="AX1062" s="579"/>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82"/>
      <c r="AR1063" s="576"/>
      <c r="AS1063" s="576"/>
      <c r="AT1063" s="576"/>
      <c r="AU1063" s="577"/>
      <c r="AV1063" s="578"/>
      <c r="AW1063" s="578"/>
      <c r="AX1063" s="579"/>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82"/>
      <c r="AR1064" s="576"/>
      <c r="AS1064" s="576"/>
      <c r="AT1064" s="576"/>
      <c r="AU1064" s="577"/>
      <c r="AV1064" s="578"/>
      <c r="AW1064" s="578"/>
      <c r="AX1064" s="579"/>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82"/>
      <c r="AR1065" s="576"/>
      <c r="AS1065" s="576"/>
      <c r="AT1065" s="576"/>
      <c r="AU1065" s="577"/>
      <c r="AV1065" s="578"/>
      <c r="AW1065" s="578"/>
      <c r="AX1065" s="579"/>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82"/>
      <c r="AR1066" s="576"/>
      <c r="AS1066" s="576"/>
      <c r="AT1066" s="576"/>
      <c r="AU1066" s="577"/>
      <c r="AV1066" s="578"/>
      <c r="AW1066" s="578"/>
      <c r="AX1066" s="579"/>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82"/>
      <c r="AR1067" s="576"/>
      <c r="AS1067" s="576"/>
      <c r="AT1067" s="576"/>
      <c r="AU1067" s="577"/>
      <c r="AV1067" s="578"/>
      <c r="AW1067" s="578"/>
      <c r="AX1067" s="579"/>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82"/>
      <c r="AR1068" s="576"/>
      <c r="AS1068" s="576"/>
      <c r="AT1068" s="576"/>
      <c r="AU1068" s="577"/>
      <c r="AV1068" s="578"/>
      <c r="AW1068" s="578"/>
      <c r="AX1068" s="579"/>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82"/>
      <c r="AR1069" s="576"/>
      <c r="AS1069" s="576"/>
      <c r="AT1069" s="576"/>
      <c r="AU1069" s="577"/>
      <c r="AV1069" s="578"/>
      <c r="AW1069" s="578"/>
      <c r="AX1069" s="579"/>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82"/>
      <c r="AR1070" s="576"/>
      <c r="AS1070" s="576"/>
      <c r="AT1070" s="576"/>
      <c r="AU1070" s="577"/>
      <c r="AV1070" s="578"/>
      <c r="AW1070" s="578"/>
      <c r="AX1070" s="579"/>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82"/>
      <c r="AR1071" s="576"/>
      <c r="AS1071" s="576"/>
      <c r="AT1071" s="576"/>
      <c r="AU1071" s="577"/>
      <c r="AV1071" s="578"/>
      <c r="AW1071" s="578"/>
      <c r="AX1071" s="579"/>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82"/>
      <c r="AR1072" s="576"/>
      <c r="AS1072" s="576"/>
      <c r="AT1072" s="576"/>
      <c r="AU1072" s="577"/>
      <c r="AV1072" s="578"/>
      <c r="AW1072" s="578"/>
      <c r="AX1072" s="579"/>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82"/>
      <c r="AR1073" s="576"/>
      <c r="AS1073" s="576"/>
      <c r="AT1073" s="576"/>
      <c r="AU1073" s="577"/>
      <c r="AV1073" s="578"/>
      <c r="AW1073" s="578"/>
      <c r="AX1073" s="579"/>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82"/>
      <c r="AR1074" s="576"/>
      <c r="AS1074" s="576"/>
      <c r="AT1074" s="576"/>
      <c r="AU1074" s="577"/>
      <c r="AV1074" s="578"/>
      <c r="AW1074" s="578"/>
      <c r="AX1074" s="579"/>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82"/>
      <c r="AR1075" s="576"/>
      <c r="AS1075" s="576"/>
      <c r="AT1075" s="576"/>
      <c r="AU1075" s="577"/>
      <c r="AV1075" s="578"/>
      <c r="AW1075" s="578"/>
      <c r="AX1075" s="579"/>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82"/>
      <c r="AR1076" s="576"/>
      <c r="AS1076" s="576"/>
      <c r="AT1076" s="576"/>
      <c r="AU1076" s="577"/>
      <c r="AV1076" s="578"/>
      <c r="AW1076" s="578"/>
      <c r="AX1076" s="579"/>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82"/>
      <c r="AR1077" s="576"/>
      <c r="AS1077" s="576"/>
      <c r="AT1077" s="576"/>
      <c r="AU1077" s="577"/>
      <c r="AV1077" s="578"/>
      <c r="AW1077" s="578"/>
      <c r="AX1077" s="579"/>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82"/>
      <c r="AR1078" s="576"/>
      <c r="AS1078" s="576"/>
      <c r="AT1078" s="576"/>
      <c r="AU1078" s="577"/>
      <c r="AV1078" s="578"/>
      <c r="AW1078" s="578"/>
      <c r="AX1078" s="579"/>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82"/>
      <c r="AR1079" s="576"/>
      <c r="AS1079" s="576"/>
      <c r="AT1079" s="576"/>
      <c r="AU1079" s="577"/>
      <c r="AV1079" s="578"/>
      <c r="AW1079" s="578"/>
      <c r="AX1079" s="579"/>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82"/>
      <c r="AR1080" s="576"/>
      <c r="AS1080" s="576"/>
      <c r="AT1080" s="576"/>
      <c r="AU1080" s="577"/>
      <c r="AV1080" s="578"/>
      <c r="AW1080" s="578"/>
      <c r="AX1080" s="579"/>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82"/>
      <c r="AR1081" s="576"/>
      <c r="AS1081" s="576"/>
      <c r="AT1081" s="576"/>
      <c r="AU1081" s="577"/>
      <c r="AV1081" s="578"/>
      <c r="AW1081" s="578"/>
      <c r="AX1081" s="579"/>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82"/>
      <c r="AR1082" s="576"/>
      <c r="AS1082" s="576"/>
      <c r="AT1082" s="576"/>
      <c r="AU1082" s="577"/>
      <c r="AV1082" s="578"/>
      <c r="AW1082" s="578"/>
      <c r="AX1082" s="579"/>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82"/>
      <c r="AR1083" s="576"/>
      <c r="AS1083" s="576"/>
      <c r="AT1083" s="576"/>
      <c r="AU1083" s="577"/>
      <c r="AV1083" s="578"/>
      <c r="AW1083" s="578"/>
      <c r="AX1083" s="579"/>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82"/>
      <c r="AR1084" s="576"/>
      <c r="AS1084" s="576"/>
      <c r="AT1084" s="576"/>
      <c r="AU1084" s="577"/>
      <c r="AV1084" s="578"/>
      <c r="AW1084" s="578"/>
      <c r="AX1084" s="579"/>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82"/>
      <c r="AR1085" s="576"/>
      <c r="AS1085" s="576"/>
      <c r="AT1085" s="576"/>
      <c r="AU1085" s="577"/>
      <c r="AV1085" s="578"/>
      <c r="AW1085" s="578"/>
      <c r="AX1085" s="579"/>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82"/>
      <c r="AR1086" s="576"/>
      <c r="AS1086" s="576"/>
      <c r="AT1086" s="576"/>
      <c r="AU1086" s="577"/>
      <c r="AV1086" s="578"/>
      <c r="AW1086" s="578"/>
      <c r="AX1086" s="579"/>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82"/>
      <c r="AR1087" s="576"/>
      <c r="AS1087" s="576"/>
      <c r="AT1087" s="576"/>
      <c r="AU1087" s="577"/>
      <c r="AV1087" s="578"/>
      <c r="AW1087" s="578"/>
      <c r="AX1087" s="579"/>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82"/>
      <c r="AR1088" s="576"/>
      <c r="AS1088" s="576"/>
      <c r="AT1088" s="576"/>
      <c r="AU1088" s="577"/>
      <c r="AV1088" s="578"/>
      <c r="AW1088" s="578"/>
      <c r="AX1088" s="579"/>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82"/>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0" t="s">
        <v>413</v>
      </c>
      <c r="AL1092" s="242"/>
      <c r="AM1092" s="242"/>
      <c r="AN1092" s="242"/>
      <c r="AO1092" s="242"/>
      <c r="AP1092" s="242"/>
      <c r="AQ1092" s="242" t="s">
        <v>23</v>
      </c>
      <c r="AR1092" s="242"/>
      <c r="AS1092" s="242"/>
      <c r="AT1092" s="242"/>
      <c r="AU1092" s="82" t="s">
        <v>24</v>
      </c>
      <c r="AV1092" s="83"/>
      <c r="AW1092" s="83"/>
      <c r="AX1092" s="581"/>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82"/>
      <c r="AR1093" s="576"/>
      <c r="AS1093" s="576"/>
      <c r="AT1093" s="576"/>
      <c r="AU1093" s="577"/>
      <c r="AV1093" s="578"/>
      <c r="AW1093" s="578"/>
      <c r="AX1093" s="579"/>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82"/>
      <c r="AR1094" s="576"/>
      <c r="AS1094" s="576"/>
      <c r="AT1094" s="576"/>
      <c r="AU1094" s="577"/>
      <c r="AV1094" s="578"/>
      <c r="AW1094" s="578"/>
      <c r="AX1094" s="579"/>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82"/>
      <c r="AR1095" s="576"/>
      <c r="AS1095" s="576"/>
      <c r="AT1095" s="576"/>
      <c r="AU1095" s="577"/>
      <c r="AV1095" s="578"/>
      <c r="AW1095" s="578"/>
      <c r="AX1095" s="579"/>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82"/>
      <c r="AR1096" s="576"/>
      <c r="AS1096" s="576"/>
      <c r="AT1096" s="576"/>
      <c r="AU1096" s="577"/>
      <c r="AV1096" s="578"/>
      <c r="AW1096" s="578"/>
      <c r="AX1096" s="579"/>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82"/>
      <c r="AR1097" s="576"/>
      <c r="AS1097" s="576"/>
      <c r="AT1097" s="576"/>
      <c r="AU1097" s="577"/>
      <c r="AV1097" s="578"/>
      <c r="AW1097" s="578"/>
      <c r="AX1097" s="579"/>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82"/>
      <c r="AR1098" s="576"/>
      <c r="AS1098" s="576"/>
      <c r="AT1098" s="576"/>
      <c r="AU1098" s="577"/>
      <c r="AV1098" s="578"/>
      <c r="AW1098" s="578"/>
      <c r="AX1098" s="579"/>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82"/>
      <c r="AR1099" s="576"/>
      <c r="AS1099" s="576"/>
      <c r="AT1099" s="576"/>
      <c r="AU1099" s="577"/>
      <c r="AV1099" s="578"/>
      <c r="AW1099" s="578"/>
      <c r="AX1099" s="579"/>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82"/>
      <c r="AR1100" s="576"/>
      <c r="AS1100" s="576"/>
      <c r="AT1100" s="576"/>
      <c r="AU1100" s="577"/>
      <c r="AV1100" s="578"/>
      <c r="AW1100" s="578"/>
      <c r="AX1100" s="579"/>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82"/>
      <c r="AR1101" s="576"/>
      <c r="AS1101" s="576"/>
      <c r="AT1101" s="576"/>
      <c r="AU1101" s="577"/>
      <c r="AV1101" s="578"/>
      <c r="AW1101" s="578"/>
      <c r="AX1101" s="579"/>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82"/>
      <c r="AR1102" s="576"/>
      <c r="AS1102" s="576"/>
      <c r="AT1102" s="576"/>
      <c r="AU1102" s="577"/>
      <c r="AV1102" s="578"/>
      <c r="AW1102" s="578"/>
      <c r="AX1102" s="579"/>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82"/>
      <c r="AR1103" s="576"/>
      <c r="AS1103" s="576"/>
      <c r="AT1103" s="576"/>
      <c r="AU1103" s="577"/>
      <c r="AV1103" s="578"/>
      <c r="AW1103" s="578"/>
      <c r="AX1103" s="579"/>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82"/>
      <c r="AR1104" s="576"/>
      <c r="AS1104" s="576"/>
      <c r="AT1104" s="576"/>
      <c r="AU1104" s="577"/>
      <c r="AV1104" s="578"/>
      <c r="AW1104" s="578"/>
      <c r="AX1104" s="579"/>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82"/>
      <c r="AR1105" s="576"/>
      <c r="AS1105" s="576"/>
      <c r="AT1105" s="576"/>
      <c r="AU1105" s="577"/>
      <c r="AV1105" s="578"/>
      <c r="AW1105" s="578"/>
      <c r="AX1105" s="579"/>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82"/>
      <c r="AR1106" s="576"/>
      <c r="AS1106" s="576"/>
      <c r="AT1106" s="576"/>
      <c r="AU1106" s="577"/>
      <c r="AV1106" s="578"/>
      <c r="AW1106" s="578"/>
      <c r="AX1106" s="579"/>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82"/>
      <c r="AR1107" s="576"/>
      <c r="AS1107" s="576"/>
      <c r="AT1107" s="576"/>
      <c r="AU1107" s="577"/>
      <c r="AV1107" s="578"/>
      <c r="AW1107" s="578"/>
      <c r="AX1107" s="579"/>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82"/>
      <c r="AR1108" s="576"/>
      <c r="AS1108" s="576"/>
      <c r="AT1108" s="576"/>
      <c r="AU1108" s="577"/>
      <c r="AV1108" s="578"/>
      <c r="AW1108" s="578"/>
      <c r="AX1108" s="579"/>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82"/>
      <c r="AR1109" s="576"/>
      <c r="AS1109" s="576"/>
      <c r="AT1109" s="576"/>
      <c r="AU1109" s="577"/>
      <c r="AV1109" s="578"/>
      <c r="AW1109" s="578"/>
      <c r="AX1109" s="579"/>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82"/>
      <c r="AR1110" s="576"/>
      <c r="AS1110" s="576"/>
      <c r="AT1110" s="576"/>
      <c r="AU1110" s="577"/>
      <c r="AV1110" s="578"/>
      <c r="AW1110" s="578"/>
      <c r="AX1110" s="579"/>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82"/>
      <c r="AR1111" s="576"/>
      <c r="AS1111" s="576"/>
      <c r="AT1111" s="576"/>
      <c r="AU1111" s="577"/>
      <c r="AV1111" s="578"/>
      <c r="AW1111" s="578"/>
      <c r="AX1111" s="579"/>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82"/>
      <c r="AR1112" s="576"/>
      <c r="AS1112" s="576"/>
      <c r="AT1112" s="576"/>
      <c r="AU1112" s="577"/>
      <c r="AV1112" s="578"/>
      <c r="AW1112" s="578"/>
      <c r="AX1112" s="579"/>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82"/>
      <c r="AR1113" s="576"/>
      <c r="AS1113" s="576"/>
      <c r="AT1113" s="576"/>
      <c r="AU1113" s="577"/>
      <c r="AV1113" s="578"/>
      <c r="AW1113" s="578"/>
      <c r="AX1113" s="579"/>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82"/>
      <c r="AR1114" s="576"/>
      <c r="AS1114" s="576"/>
      <c r="AT1114" s="576"/>
      <c r="AU1114" s="577"/>
      <c r="AV1114" s="578"/>
      <c r="AW1114" s="578"/>
      <c r="AX1114" s="579"/>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82"/>
      <c r="AR1115" s="576"/>
      <c r="AS1115" s="576"/>
      <c r="AT1115" s="576"/>
      <c r="AU1115" s="577"/>
      <c r="AV1115" s="578"/>
      <c r="AW1115" s="578"/>
      <c r="AX1115" s="579"/>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82"/>
      <c r="AR1116" s="576"/>
      <c r="AS1116" s="576"/>
      <c r="AT1116" s="576"/>
      <c r="AU1116" s="577"/>
      <c r="AV1116" s="578"/>
      <c r="AW1116" s="578"/>
      <c r="AX1116" s="579"/>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82"/>
      <c r="AR1117" s="576"/>
      <c r="AS1117" s="576"/>
      <c r="AT1117" s="576"/>
      <c r="AU1117" s="577"/>
      <c r="AV1117" s="578"/>
      <c r="AW1117" s="578"/>
      <c r="AX1117" s="579"/>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82"/>
      <c r="AR1118" s="576"/>
      <c r="AS1118" s="576"/>
      <c r="AT1118" s="576"/>
      <c r="AU1118" s="577"/>
      <c r="AV1118" s="578"/>
      <c r="AW1118" s="578"/>
      <c r="AX1118" s="579"/>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82"/>
      <c r="AR1119" s="576"/>
      <c r="AS1119" s="576"/>
      <c r="AT1119" s="576"/>
      <c r="AU1119" s="577"/>
      <c r="AV1119" s="578"/>
      <c r="AW1119" s="578"/>
      <c r="AX1119" s="579"/>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82"/>
      <c r="AR1120" s="576"/>
      <c r="AS1120" s="576"/>
      <c r="AT1120" s="576"/>
      <c r="AU1120" s="577"/>
      <c r="AV1120" s="578"/>
      <c r="AW1120" s="578"/>
      <c r="AX1120" s="579"/>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82"/>
      <c r="AR1121" s="576"/>
      <c r="AS1121" s="576"/>
      <c r="AT1121" s="576"/>
      <c r="AU1121" s="577"/>
      <c r="AV1121" s="578"/>
      <c r="AW1121" s="578"/>
      <c r="AX1121" s="579"/>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82"/>
      <c r="AR1122" s="576"/>
      <c r="AS1122" s="576"/>
      <c r="AT1122" s="576"/>
      <c r="AU1122" s="577"/>
      <c r="AV1122" s="578"/>
      <c r="AW1122" s="578"/>
      <c r="AX1122" s="57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0" t="s">
        <v>33</v>
      </c>
      <c r="AL1125" s="242"/>
      <c r="AM1125" s="242"/>
      <c r="AN1125" s="242"/>
      <c r="AO1125" s="242"/>
      <c r="AP1125" s="242"/>
      <c r="AQ1125" s="242" t="s">
        <v>23</v>
      </c>
      <c r="AR1125" s="242"/>
      <c r="AS1125" s="242"/>
      <c r="AT1125" s="242"/>
      <c r="AU1125" s="82" t="s">
        <v>24</v>
      </c>
      <c r="AV1125" s="83"/>
      <c r="AW1125" s="83"/>
      <c r="AX1125" s="581"/>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82"/>
      <c r="AR1126" s="576"/>
      <c r="AS1126" s="576"/>
      <c r="AT1126" s="576"/>
      <c r="AU1126" s="577"/>
      <c r="AV1126" s="578"/>
      <c r="AW1126" s="578"/>
      <c r="AX1126" s="579"/>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82"/>
      <c r="AR1127" s="576"/>
      <c r="AS1127" s="576"/>
      <c r="AT1127" s="576"/>
      <c r="AU1127" s="577"/>
      <c r="AV1127" s="578"/>
      <c r="AW1127" s="578"/>
      <c r="AX1127" s="579"/>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82"/>
      <c r="AR1128" s="576"/>
      <c r="AS1128" s="576"/>
      <c r="AT1128" s="576"/>
      <c r="AU1128" s="577"/>
      <c r="AV1128" s="578"/>
      <c r="AW1128" s="578"/>
      <c r="AX1128" s="579"/>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82"/>
      <c r="AR1129" s="576"/>
      <c r="AS1129" s="576"/>
      <c r="AT1129" s="576"/>
      <c r="AU1129" s="577"/>
      <c r="AV1129" s="578"/>
      <c r="AW1129" s="578"/>
      <c r="AX1129" s="579"/>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82"/>
      <c r="AR1130" s="576"/>
      <c r="AS1130" s="576"/>
      <c r="AT1130" s="576"/>
      <c r="AU1130" s="577"/>
      <c r="AV1130" s="578"/>
      <c r="AW1130" s="578"/>
      <c r="AX1130" s="579"/>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82"/>
      <c r="AR1131" s="576"/>
      <c r="AS1131" s="576"/>
      <c r="AT1131" s="576"/>
      <c r="AU1131" s="577"/>
      <c r="AV1131" s="578"/>
      <c r="AW1131" s="578"/>
      <c r="AX1131" s="579"/>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82"/>
      <c r="AR1132" s="576"/>
      <c r="AS1132" s="576"/>
      <c r="AT1132" s="576"/>
      <c r="AU1132" s="577"/>
      <c r="AV1132" s="578"/>
      <c r="AW1132" s="578"/>
      <c r="AX1132" s="579"/>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82"/>
      <c r="AR1133" s="576"/>
      <c r="AS1133" s="576"/>
      <c r="AT1133" s="576"/>
      <c r="AU1133" s="577"/>
      <c r="AV1133" s="578"/>
      <c r="AW1133" s="578"/>
      <c r="AX1133" s="579"/>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82"/>
      <c r="AR1134" s="576"/>
      <c r="AS1134" s="576"/>
      <c r="AT1134" s="576"/>
      <c r="AU1134" s="577"/>
      <c r="AV1134" s="578"/>
      <c r="AW1134" s="578"/>
      <c r="AX1134" s="579"/>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82"/>
      <c r="AR1135" s="576"/>
      <c r="AS1135" s="576"/>
      <c r="AT1135" s="576"/>
      <c r="AU1135" s="577"/>
      <c r="AV1135" s="578"/>
      <c r="AW1135" s="578"/>
      <c r="AX1135" s="579"/>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82"/>
      <c r="AR1136" s="576"/>
      <c r="AS1136" s="576"/>
      <c r="AT1136" s="576"/>
      <c r="AU1136" s="577"/>
      <c r="AV1136" s="578"/>
      <c r="AW1136" s="578"/>
      <c r="AX1136" s="579"/>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82"/>
      <c r="AR1137" s="576"/>
      <c r="AS1137" s="576"/>
      <c r="AT1137" s="576"/>
      <c r="AU1137" s="577"/>
      <c r="AV1137" s="578"/>
      <c r="AW1137" s="578"/>
      <c r="AX1137" s="579"/>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82"/>
      <c r="AR1138" s="576"/>
      <c r="AS1138" s="576"/>
      <c r="AT1138" s="576"/>
      <c r="AU1138" s="577"/>
      <c r="AV1138" s="578"/>
      <c r="AW1138" s="578"/>
      <c r="AX1138" s="579"/>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82"/>
      <c r="AR1139" s="576"/>
      <c r="AS1139" s="576"/>
      <c r="AT1139" s="576"/>
      <c r="AU1139" s="577"/>
      <c r="AV1139" s="578"/>
      <c r="AW1139" s="578"/>
      <c r="AX1139" s="579"/>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82"/>
      <c r="AR1140" s="576"/>
      <c r="AS1140" s="576"/>
      <c r="AT1140" s="576"/>
      <c r="AU1140" s="577"/>
      <c r="AV1140" s="578"/>
      <c r="AW1140" s="578"/>
      <c r="AX1140" s="579"/>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82"/>
      <c r="AR1141" s="576"/>
      <c r="AS1141" s="576"/>
      <c r="AT1141" s="576"/>
      <c r="AU1141" s="577"/>
      <c r="AV1141" s="578"/>
      <c r="AW1141" s="578"/>
      <c r="AX1141" s="579"/>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82"/>
      <c r="AR1142" s="576"/>
      <c r="AS1142" s="576"/>
      <c r="AT1142" s="576"/>
      <c r="AU1142" s="577"/>
      <c r="AV1142" s="578"/>
      <c r="AW1142" s="578"/>
      <c r="AX1142" s="579"/>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82"/>
      <c r="AR1143" s="576"/>
      <c r="AS1143" s="576"/>
      <c r="AT1143" s="576"/>
      <c r="AU1143" s="577"/>
      <c r="AV1143" s="578"/>
      <c r="AW1143" s="578"/>
      <c r="AX1143" s="579"/>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82"/>
      <c r="AR1144" s="576"/>
      <c r="AS1144" s="576"/>
      <c r="AT1144" s="576"/>
      <c r="AU1144" s="577"/>
      <c r="AV1144" s="578"/>
      <c r="AW1144" s="578"/>
      <c r="AX1144" s="579"/>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82"/>
      <c r="AR1145" s="576"/>
      <c r="AS1145" s="576"/>
      <c r="AT1145" s="576"/>
      <c r="AU1145" s="577"/>
      <c r="AV1145" s="578"/>
      <c r="AW1145" s="578"/>
      <c r="AX1145" s="579"/>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82"/>
      <c r="AR1146" s="576"/>
      <c r="AS1146" s="576"/>
      <c r="AT1146" s="576"/>
      <c r="AU1146" s="577"/>
      <c r="AV1146" s="578"/>
      <c r="AW1146" s="578"/>
      <c r="AX1146" s="579"/>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82"/>
      <c r="AR1147" s="576"/>
      <c r="AS1147" s="576"/>
      <c r="AT1147" s="576"/>
      <c r="AU1147" s="577"/>
      <c r="AV1147" s="578"/>
      <c r="AW1147" s="578"/>
      <c r="AX1147" s="579"/>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82"/>
      <c r="AR1148" s="576"/>
      <c r="AS1148" s="576"/>
      <c r="AT1148" s="576"/>
      <c r="AU1148" s="577"/>
      <c r="AV1148" s="578"/>
      <c r="AW1148" s="578"/>
      <c r="AX1148" s="579"/>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82"/>
      <c r="AR1149" s="576"/>
      <c r="AS1149" s="576"/>
      <c r="AT1149" s="576"/>
      <c r="AU1149" s="577"/>
      <c r="AV1149" s="578"/>
      <c r="AW1149" s="578"/>
      <c r="AX1149" s="579"/>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82"/>
      <c r="AR1150" s="576"/>
      <c r="AS1150" s="576"/>
      <c r="AT1150" s="576"/>
      <c r="AU1150" s="577"/>
      <c r="AV1150" s="578"/>
      <c r="AW1150" s="578"/>
      <c r="AX1150" s="579"/>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82"/>
      <c r="AR1151" s="576"/>
      <c r="AS1151" s="576"/>
      <c r="AT1151" s="576"/>
      <c r="AU1151" s="577"/>
      <c r="AV1151" s="578"/>
      <c r="AW1151" s="578"/>
      <c r="AX1151" s="579"/>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82"/>
      <c r="AR1152" s="576"/>
      <c r="AS1152" s="576"/>
      <c r="AT1152" s="576"/>
      <c r="AU1152" s="577"/>
      <c r="AV1152" s="578"/>
      <c r="AW1152" s="578"/>
      <c r="AX1152" s="579"/>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82"/>
      <c r="AR1153" s="576"/>
      <c r="AS1153" s="576"/>
      <c r="AT1153" s="576"/>
      <c r="AU1153" s="577"/>
      <c r="AV1153" s="578"/>
      <c r="AW1153" s="578"/>
      <c r="AX1153" s="579"/>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82"/>
      <c r="AR1154" s="576"/>
      <c r="AS1154" s="576"/>
      <c r="AT1154" s="576"/>
      <c r="AU1154" s="577"/>
      <c r="AV1154" s="578"/>
      <c r="AW1154" s="578"/>
      <c r="AX1154" s="579"/>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82"/>
      <c r="AR1155" s="576"/>
      <c r="AS1155" s="576"/>
      <c r="AT1155" s="576"/>
      <c r="AU1155" s="577"/>
      <c r="AV1155" s="578"/>
      <c r="AW1155" s="578"/>
      <c r="AX1155" s="57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0" t="s">
        <v>413</v>
      </c>
      <c r="AL1158" s="242"/>
      <c r="AM1158" s="242"/>
      <c r="AN1158" s="242"/>
      <c r="AO1158" s="242"/>
      <c r="AP1158" s="242"/>
      <c r="AQ1158" s="242" t="s">
        <v>23</v>
      </c>
      <c r="AR1158" s="242"/>
      <c r="AS1158" s="242"/>
      <c r="AT1158" s="242"/>
      <c r="AU1158" s="82" t="s">
        <v>24</v>
      </c>
      <c r="AV1158" s="83"/>
      <c r="AW1158" s="83"/>
      <c r="AX1158" s="581"/>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82"/>
      <c r="AR1159" s="576"/>
      <c r="AS1159" s="576"/>
      <c r="AT1159" s="576"/>
      <c r="AU1159" s="577"/>
      <c r="AV1159" s="578"/>
      <c r="AW1159" s="578"/>
      <c r="AX1159" s="579"/>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82"/>
      <c r="AR1160" s="576"/>
      <c r="AS1160" s="576"/>
      <c r="AT1160" s="576"/>
      <c r="AU1160" s="577"/>
      <c r="AV1160" s="578"/>
      <c r="AW1160" s="578"/>
      <c r="AX1160" s="579"/>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82"/>
      <c r="AR1161" s="576"/>
      <c r="AS1161" s="576"/>
      <c r="AT1161" s="576"/>
      <c r="AU1161" s="577"/>
      <c r="AV1161" s="578"/>
      <c r="AW1161" s="578"/>
      <c r="AX1161" s="579"/>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82"/>
      <c r="AR1162" s="576"/>
      <c r="AS1162" s="576"/>
      <c r="AT1162" s="576"/>
      <c r="AU1162" s="577"/>
      <c r="AV1162" s="578"/>
      <c r="AW1162" s="578"/>
      <c r="AX1162" s="579"/>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82"/>
      <c r="AR1163" s="576"/>
      <c r="AS1163" s="576"/>
      <c r="AT1163" s="576"/>
      <c r="AU1163" s="577"/>
      <c r="AV1163" s="578"/>
      <c r="AW1163" s="578"/>
      <c r="AX1163" s="579"/>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82"/>
      <c r="AR1164" s="576"/>
      <c r="AS1164" s="576"/>
      <c r="AT1164" s="576"/>
      <c r="AU1164" s="577"/>
      <c r="AV1164" s="578"/>
      <c r="AW1164" s="578"/>
      <c r="AX1164" s="579"/>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82"/>
      <c r="AR1165" s="576"/>
      <c r="AS1165" s="576"/>
      <c r="AT1165" s="576"/>
      <c r="AU1165" s="577"/>
      <c r="AV1165" s="578"/>
      <c r="AW1165" s="578"/>
      <c r="AX1165" s="579"/>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82"/>
      <c r="AR1166" s="576"/>
      <c r="AS1166" s="576"/>
      <c r="AT1166" s="576"/>
      <c r="AU1166" s="577"/>
      <c r="AV1166" s="578"/>
      <c r="AW1166" s="578"/>
      <c r="AX1166" s="579"/>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82"/>
      <c r="AR1167" s="576"/>
      <c r="AS1167" s="576"/>
      <c r="AT1167" s="576"/>
      <c r="AU1167" s="577"/>
      <c r="AV1167" s="578"/>
      <c r="AW1167" s="578"/>
      <c r="AX1167" s="579"/>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82"/>
      <c r="AR1168" s="576"/>
      <c r="AS1168" s="576"/>
      <c r="AT1168" s="576"/>
      <c r="AU1168" s="577"/>
      <c r="AV1168" s="578"/>
      <c r="AW1168" s="578"/>
      <c r="AX1168" s="579"/>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82"/>
      <c r="AR1169" s="576"/>
      <c r="AS1169" s="576"/>
      <c r="AT1169" s="576"/>
      <c r="AU1169" s="577"/>
      <c r="AV1169" s="578"/>
      <c r="AW1169" s="578"/>
      <c r="AX1169" s="579"/>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82"/>
      <c r="AR1170" s="576"/>
      <c r="AS1170" s="576"/>
      <c r="AT1170" s="576"/>
      <c r="AU1170" s="577"/>
      <c r="AV1170" s="578"/>
      <c r="AW1170" s="578"/>
      <c r="AX1170" s="579"/>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82"/>
      <c r="AR1171" s="576"/>
      <c r="AS1171" s="576"/>
      <c r="AT1171" s="576"/>
      <c r="AU1171" s="577"/>
      <c r="AV1171" s="578"/>
      <c r="AW1171" s="578"/>
      <c r="AX1171" s="579"/>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82"/>
      <c r="AR1172" s="576"/>
      <c r="AS1172" s="576"/>
      <c r="AT1172" s="576"/>
      <c r="AU1172" s="577"/>
      <c r="AV1172" s="578"/>
      <c r="AW1172" s="578"/>
      <c r="AX1172" s="579"/>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82"/>
      <c r="AR1173" s="576"/>
      <c r="AS1173" s="576"/>
      <c r="AT1173" s="576"/>
      <c r="AU1173" s="577"/>
      <c r="AV1173" s="578"/>
      <c r="AW1173" s="578"/>
      <c r="AX1173" s="579"/>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82"/>
      <c r="AR1174" s="576"/>
      <c r="AS1174" s="576"/>
      <c r="AT1174" s="576"/>
      <c r="AU1174" s="577"/>
      <c r="AV1174" s="578"/>
      <c r="AW1174" s="578"/>
      <c r="AX1174" s="579"/>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82"/>
      <c r="AR1175" s="576"/>
      <c r="AS1175" s="576"/>
      <c r="AT1175" s="576"/>
      <c r="AU1175" s="577"/>
      <c r="AV1175" s="578"/>
      <c r="AW1175" s="578"/>
      <c r="AX1175" s="579"/>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82"/>
      <c r="AR1176" s="576"/>
      <c r="AS1176" s="576"/>
      <c r="AT1176" s="576"/>
      <c r="AU1176" s="577"/>
      <c r="AV1176" s="578"/>
      <c r="AW1176" s="578"/>
      <c r="AX1176" s="579"/>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82"/>
      <c r="AR1177" s="576"/>
      <c r="AS1177" s="576"/>
      <c r="AT1177" s="576"/>
      <c r="AU1177" s="577"/>
      <c r="AV1177" s="578"/>
      <c r="AW1177" s="578"/>
      <c r="AX1177" s="579"/>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82"/>
      <c r="AR1178" s="576"/>
      <c r="AS1178" s="576"/>
      <c r="AT1178" s="576"/>
      <c r="AU1178" s="577"/>
      <c r="AV1178" s="578"/>
      <c r="AW1178" s="578"/>
      <c r="AX1178" s="579"/>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82"/>
      <c r="AR1179" s="576"/>
      <c r="AS1179" s="576"/>
      <c r="AT1179" s="576"/>
      <c r="AU1179" s="577"/>
      <c r="AV1179" s="578"/>
      <c r="AW1179" s="578"/>
      <c r="AX1179" s="579"/>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82"/>
      <c r="AR1180" s="576"/>
      <c r="AS1180" s="576"/>
      <c r="AT1180" s="576"/>
      <c r="AU1180" s="577"/>
      <c r="AV1180" s="578"/>
      <c r="AW1180" s="578"/>
      <c r="AX1180" s="579"/>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82"/>
      <c r="AR1181" s="576"/>
      <c r="AS1181" s="576"/>
      <c r="AT1181" s="576"/>
      <c r="AU1181" s="577"/>
      <c r="AV1181" s="578"/>
      <c r="AW1181" s="578"/>
      <c r="AX1181" s="579"/>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82"/>
      <c r="AR1182" s="576"/>
      <c r="AS1182" s="576"/>
      <c r="AT1182" s="576"/>
      <c r="AU1182" s="577"/>
      <c r="AV1182" s="578"/>
      <c r="AW1182" s="578"/>
      <c r="AX1182" s="579"/>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82"/>
      <c r="AR1183" s="576"/>
      <c r="AS1183" s="576"/>
      <c r="AT1183" s="576"/>
      <c r="AU1183" s="577"/>
      <c r="AV1183" s="578"/>
      <c r="AW1183" s="578"/>
      <c r="AX1183" s="579"/>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82"/>
      <c r="AR1184" s="576"/>
      <c r="AS1184" s="576"/>
      <c r="AT1184" s="576"/>
      <c r="AU1184" s="577"/>
      <c r="AV1184" s="578"/>
      <c r="AW1184" s="578"/>
      <c r="AX1184" s="579"/>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82"/>
      <c r="AR1185" s="576"/>
      <c r="AS1185" s="576"/>
      <c r="AT1185" s="576"/>
      <c r="AU1185" s="577"/>
      <c r="AV1185" s="578"/>
      <c r="AW1185" s="578"/>
      <c r="AX1185" s="579"/>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82"/>
      <c r="AR1186" s="576"/>
      <c r="AS1186" s="576"/>
      <c r="AT1186" s="576"/>
      <c r="AU1186" s="577"/>
      <c r="AV1186" s="578"/>
      <c r="AW1186" s="578"/>
      <c r="AX1186" s="579"/>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82"/>
      <c r="AR1187" s="576"/>
      <c r="AS1187" s="576"/>
      <c r="AT1187" s="576"/>
      <c r="AU1187" s="577"/>
      <c r="AV1187" s="578"/>
      <c r="AW1187" s="578"/>
      <c r="AX1187" s="579"/>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82"/>
      <c r="AR1188" s="576"/>
      <c r="AS1188" s="576"/>
      <c r="AT1188" s="576"/>
      <c r="AU1188" s="577"/>
      <c r="AV1188" s="578"/>
      <c r="AW1188" s="578"/>
      <c r="AX1188" s="57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0" t="s">
        <v>33</v>
      </c>
      <c r="AL1191" s="242"/>
      <c r="AM1191" s="242"/>
      <c r="AN1191" s="242"/>
      <c r="AO1191" s="242"/>
      <c r="AP1191" s="242"/>
      <c r="AQ1191" s="242" t="s">
        <v>23</v>
      </c>
      <c r="AR1191" s="242"/>
      <c r="AS1191" s="242"/>
      <c r="AT1191" s="242"/>
      <c r="AU1191" s="82" t="s">
        <v>24</v>
      </c>
      <c r="AV1191" s="83"/>
      <c r="AW1191" s="83"/>
      <c r="AX1191" s="581"/>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82"/>
      <c r="AR1192" s="576"/>
      <c r="AS1192" s="576"/>
      <c r="AT1192" s="576"/>
      <c r="AU1192" s="577"/>
      <c r="AV1192" s="578"/>
      <c r="AW1192" s="578"/>
      <c r="AX1192" s="579"/>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82"/>
      <c r="AR1193" s="576"/>
      <c r="AS1193" s="576"/>
      <c r="AT1193" s="576"/>
      <c r="AU1193" s="577"/>
      <c r="AV1193" s="578"/>
      <c r="AW1193" s="578"/>
      <c r="AX1193" s="579"/>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82"/>
      <c r="AR1194" s="576"/>
      <c r="AS1194" s="576"/>
      <c r="AT1194" s="576"/>
      <c r="AU1194" s="577"/>
      <c r="AV1194" s="578"/>
      <c r="AW1194" s="578"/>
      <c r="AX1194" s="579"/>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82"/>
      <c r="AR1195" s="576"/>
      <c r="AS1195" s="576"/>
      <c r="AT1195" s="576"/>
      <c r="AU1195" s="577"/>
      <c r="AV1195" s="578"/>
      <c r="AW1195" s="578"/>
      <c r="AX1195" s="579"/>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82"/>
      <c r="AR1196" s="576"/>
      <c r="AS1196" s="576"/>
      <c r="AT1196" s="576"/>
      <c r="AU1196" s="577"/>
      <c r="AV1196" s="578"/>
      <c r="AW1196" s="578"/>
      <c r="AX1196" s="579"/>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82"/>
      <c r="AR1197" s="576"/>
      <c r="AS1197" s="576"/>
      <c r="AT1197" s="576"/>
      <c r="AU1197" s="577"/>
      <c r="AV1197" s="578"/>
      <c r="AW1197" s="578"/>
      <c r="AX1197" s="579"/>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82"/>
      <c r="AR1198" s="576"/>
      <c r="AS1198" s="576"/>
      <c r="AT1198" s="576"/>
      <c r="AU1198" s="577"/>
      <c r="AV1198" s="578"/>
      <c r="AW1198" s="578"/>
      <c r="AX1198" s="579"/>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82"/>
      <c r="AR1199" s="576"/>
      <c r="AS1199" s="576"/>
      <c r="AT1199" s="576"/>
      <c r="AU1199" s="577"/>
      <c r="AV1199" s="578"/>
      <c r="AW1199" s="578"/>
      <c r="AX1199" s="579"/>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82"/>
      <c r="AR1200" s="576"/>
      <c r="AS1200" s="576"/>
      <c r="AT1200" s="576"/>
      <c r="AU1200" s="577"/>
      <c r="AV1200" s="578"/>
      <c r="AW1200" s="578"/>
      <c r="AX1200" s="579"/>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82"/>
      <c r="AR1201" s="576"/>
      <c r="AS1201" s="576"/>
      <c r="AT1201" s="576"/>
      <c r="AU1201" s="577"/>
      <c r="AV1201" s="578"/>
      <c r="AW1201" s="578"/>
      <c r="AX1201" s="579"/>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82"/>
      <c r="AR1202" s="576"/>
      <c r="AS1202" s="576"/>
      <c r="AT1202" s="576"/>
      <c r="AU1202" s="577"/>
      <c r="AV1202" s="578"/>
      <c r="AW1202" s="578"/>
      <c r="AX1202" s="579"/>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82"/>
      <c r="AR1203" s="576"/>
      <c r="AS1203" s="576"/>
      <c r="AT1203" s="576"/>
      <c r="AU1203" s="577"/>
      <c r="AV1203" s="578"/>
      <c r="AW1203" s="578"/>
      <c r="AX1203" s="579"/>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82"/>
      <c r="AR1204" s="576"/>
      <c r="AS1204" s="576"/>
      <c r="AT1204" s="576"/>
      <c r="AU1204" s="577"/>
      <c r="AV1204" s="578"/>
      <c r="AW1204" s="578"/>
      <c r="AX1204" s="579"/>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82"/>
      <c r="AR1205" s="576"/>
      <c r="AS1205" s="576"/>
      <c r="AT1205" s="576"/>
      <c r="AU1205" s="577"/>
      <c r="AV1205" s="578"/>
      <c r="AW1205" s="578"/>
      <c r="AX1205" s="579"/>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82"/>
      <c r="AR1206" s="576"/>
      <c r="AS1206" s="576"/>
      <c r="AT1206" s="576"/>
      <c r="AU1206" s="577"/>
      <c r="AV1206" s="578"/>
      <c r="AW1206" s="578"/>
      <c r="AX1206" s="579"/>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82"/>
      <c r="AR1207" s="576"/>
      <c r="AS1207" s="576"/>
      <c r="AT1207" s="576"/>
      <c r="AU1207" s="577"/>
      <c r="AV1207" s="578"/>
      <c r="AW1207" s="578"/>
      <c r="AX1207" s="579"/>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82"/>
      <c r="AR1208" s="576"/>
      <c r="AS1208" s="576"/>
      <c r="AT1208" s="576"/>
      <c r="AU1208" s="577"/>
      <c r="AV1208" s="578"/>
      <c r="AW1208" s="578"/>
      <c r="AX1208" s="579"/>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82"/>
      <c r="AR1209" s="576"/>
      <c r="AS1209" s="576"/>
      <c r="AT1209" s="576"/>
      <c r="AU1209" s="577"/>
      <c r="AV1209" s="578"/>
      <c r="AW1209" s="578"/>
      <c r="AX1209" s="579"/>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82"/>
      <c r="AR1210" s="576"/>
      <c r="AS1210" s="576"/>
      <c r="AT1210" s="576"/>
      <c r="AU1210" s="577"/>
      <c r="AV1210" s="578"/>
      <c r="AW1210" s="578"/>
      <c r="AX1210" s="579"/>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82"/>
      <c r="AR1211" s="576"/>
      <c r="AS1211" s="576"/>
      <c r="AT1211" s="576"/>
      <c r="AU1211" s="577"/>
      <c r="AV1211" s="578"/>
      <c r="AW1211" s="578"/>
      <c r="AX1211" s="579"/>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82"/>
      <c r="AR1212" s="576"/>
      <c r="AS1212" s="576"/>
      <c r="AT1212" s="576"/>
      <c r="AU1212" s="577"/>
      <c r="AV1212" s="578"/>
      <c r="AW1212" s="578"/>
      <c r="AX1212" s="579"/>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82"/>
      <c r="AR1213" s="576"/>
      <c r="AS1213" s="576"/>
      <c r="AT1213" s="576"/>
      <c r="AU1213" s="577"/>
      <c r="AV1213" s="578"/>
      <c r="AW1213" s="578"/>
      <c r="AX1213" s="579"/>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82"/>
      <c r="AR1214" s="576"/>
      <c r="AS1214" s="576"/>
      <c r="AT1214" s="576"/>
      <c r="AU1214" s="577"/>
      <c r="AV1214" s="578"/>
      <c r="AW1214" s="578"/>
      <c r="AX1214" s="579"/>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82"/>
      <c r="AR1215" s="576"/>
      <c r="AS1215" s="576"/>
      <c r="AT1215" s="576"/>
      <c r="AU1215" s="577"/>
      <c r="AV1215" s="578"/>
      <c r="AW1215" s="578"/>
      <c r="AX1215" s="579"/>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82"/>
      <c r="AR1216" s="576"/>
      <c r="AS1216" s="576"/>
      <c r="AT1216" s="576"/>
      <c r="AU1216" s="577"/>
      <c r="AV1216" s="578"/>
      <c r="AW1216" s="578"/>
      <c r="AX1216" s="579"/>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82"/>
      <c r="AR1217" s="576"/>
      <c r="AS1217" s="576"/>
      <c r="AT1217" s="576"/>
      <c r="AU1217" s="577"/>
      <c r="AV1217" s="578"/>
      <c r="AW1217" s="578"/>
      <c r="AX1217" s="579"/>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82"/>
      <c r="AR1218" s="576"/>
      <c r="AS1218" s="576"/>
      <c r="AT1218" s="576"/>
      <c r="AU1218" s="577"/>
      <c r="AV1218" s="578"/>
      <c r="AW1218" s="578"/>
      <c r="AX1218" s="579"/>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82"/>
      <c r="AR1219" s="576"/>
      <c r="AS1219" s="576"/>
      <c r="AT1219" s="576"/>
      <c r="AU1219" s="577"/>
      <c r="AV1219" s="578"/>
      <c r="AW1219" s="578"/>
      <c r="AX1219" s="579"/>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82"/>
      <c r="AR1220" s="576"/>
      <c r="AS1220" s="576"/>
      <c r="AT1220" s="576"/>
      <c r="AU1220" s="577"/>
      <c r="AV1220" s="578"/>
      <c r="AW1220" s="578"/>
      <c r="AX1220" s="579"/>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82"/>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0" t="s">
        <v>33</v>
      </c>
      <c r="AL1224" s="242"/>
      <c r="AM1224" s="242"/>
      <c r="AN1224" s="242"/>
      <c r="AO1224" s="242"/>
      <c r="AP1224" s="242"/>
      <c r="AQ1224" s="242" t="s">
        <v>23</v>
      </c>
      <c r="AR1224" s="242"/>
      <c r="AS1224" s="242"/>
      <c r="AT1224" s="242"/>
      <c r="AU1224" s="82" t="s">
        <v>24</v>
      </c>
      <c r="AV1224" s="83"/>
      <c r="AW1224" s="83"/>
      <c r="AX1224" s="581"/>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82"/>
      <c r="AR1225" s="576"/>
      <c r="AS1225" s="576"/>
      <c r="AT1225" s="576"/>
      <c r="AU1225" s="577"/>
      <c r="AV1225" s="578"/>
      <c r="AW1225" s="578"/>
      <c r="AX1225" s="579"/>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82"/>
      <c r="AR1226" s="576"/>
      <c r="AS1226" s="576"/>
      <c r="AT1226" s="576"/>
      <c r="AU1226" s="577"/>
      <c r="AV1226" s="578"/>
      <c r="AW1226" s="578"/>
      <c r="AX1226" s="579"/>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82"/>
      <c r="AR1227" s="576"/>
      <c r="AS1227" s="576"/>
      <c r="AT1227" s="576"/>
      <c r="AU1227" s="577"/>
      <c r="AV1227" s="578"/>
      <c r="AW1227" s="578"/>
      <c r="AX1227" s="579"/>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82"/>
      <c r="AR1228" s="576"/>
      <c r="AS1228" s="576"/>
      <c r="AT1228" s="576"/>
      <c r="AU1228" s="577"/>
      <c r="AV1228" s="578"/>
      <c r="AW1228" s="578"/>
      <c r="AX1228" s="579"/>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82"/>
      <c r="AR1229" s="576"/>
      <c r="AS1229" s="576"/>
      <c r="AT1229" s="576"/>
      <c r="AU1229" s="577"/>
      <c r="AV1229" s="578"/>
      <c r="AW1229" s="578"/>
      <c r="AX1229" s="579"/>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82"/>
      <c r="AR1230" s="576"/>
      <c r="AS1230" s="576"/>
      <c r="AT1230" s="576"/>
      <c r="AU1230" s="577"/>
      <c r="AV1230" s="578"/>
      <c r="AW1230" s="578"/>
      <c r="AX1230" s="579"/>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82"/>
      <c r="AR1231" s="576"/>
      <c r="AS1231" s="576"/>
      <c r="AT1231" s="576"/>
      <c r="AU1231" s="577"/>
      <c r="AV1231" s="578"/>
      <c r="AW1231" s="578"/>
      <c r="AX1231" s="579"/>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82"/>
      <c r="AR1232" s="576"/>
      <c r="AS1232" s="576"/>
      <c r="AT1232" s="576"/>
      <c r="AU1232" s="577"/>
      <c r="AV1232" s="578"/>
      <c r="AW1232" s="578"/>
      <c r="AX1232" s="579"/>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82"/>
      <c r="AR1233" s="576"/>
      <c r="AS1233" s="576"/>
      <c r="AT1233" s="576"/>
      <c r="AU1233" s="577"/>
      <c r="AV1233" s="578"/>
      <c r="AW1233" s="578"/>
      <c r="AX1233" s="579"/>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82"/>
      <c r="AR1234" s="576"/>
      <c r="AS1234" s="576"/>
      <c r="AT1234" s="576"/>
      <c r="AU1234" s="577"/>
      <c r="AV1234" s="578"/>
      <c r="AW1234" s="578"/>
      <c r="AX1234" s="579"/>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82"/>
      <c r="AR1235" s="576"/>
      <c r="AS1235" s="576"/>
      <c r="AT1235" s="576"/>
      <c r="AU1235" s="577"/>
      <c r="AV1235" s="578"/>
      <c r="AW1235" s="578"/>
      <c r="AX1235" s="579"/>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82"/>
      <c r="AR1236" s="576"/>
      <c r="AS1236" s="576"/>
      <c r="AT1236" s="576"/>
      <c r="AU1236" s="577"/>
      <c r="AV1236" s="578"/>
      <c r="AW1236" s="578"/>
      <c r="AX1236" s="579"/>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82"/>
      <c r="AR1237" s="576"/>
      <c r="AS1237" s="576"/>
      <c r="AT1237" s="576"/>
      <c r="AU1237" s="577"/>
      <c r="AV1237" s="578"/>
      <c r="AW1237" s="578"/>
      <c r="AX1237" s="579"/>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82"/>
      <c r="AR1238" s="576"/>
      <c r="AS1238" s="576"/>
      <c r="AT1238" s="576"/>
      <c r="AU1238" s="577"/>
      <c r="AV1238" s="578"/>
      <c r="AW1238" s="578"/>
      <c r="AX1238" s="579"/>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82"/>
      <c r="AR1239" s="576"/>
      <c r="AS1239" s="576"/>
      <c r="AT1239" s="576"/>
      <c r="AU1239" s="577"/>
      <c r="AV1239" s="578"/>
      <c r="AW1239" s="578"/>
      <c r="AX1239" s="579"/>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82"/>
      <c r="AR1240" s="576"/>
      <c r="AS1240" s="576"/>
      <c r="AT1240" s="576"/>
      <c r="AU1240" s="577"/>
      <c r="AV1240" s="578"/>
      <c r="AW1240" s="578"/>
      <c r="AX1240" s="579"/>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82"/>
      <c r="AR1241" s="576"/>
      <c r="AS1241" s="576"/>
      <c r="AT1241" s="576"/>
      <c r="AU1241" s="577"/>
      <c r="AV1241" s="578"/>
      <c r="AW1241" s="578"/>
      <c r="AX1241" s="579"/>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82"/>
      <c r="AR1242" s="576"/>
      <c r="AS1242" s="576"/>
      <c r="AT1242" s="576"/>
      <c r="AU1242" s="577"/>
      <c r="AV1242" s="578"/>
      <c r="AW1242" s="578"/>
      <c r="AX1242" s="579"/>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82"/>
      <c r="AR1243" s="576"/>
      <c r="AS1243" s="576"/>
      <c r="AT1243" s="576"/>
      <c r="AU1243" s="577"/>
      <c r="AV1243" s="578"/>
      <c r="AW1243" s="578"/>
      <c r="AX1243" s="579"/>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82"/>
      <c r="AR1244" s="576"/>
      <c r="AS1244" s="576"/>
      <c r="AT1244" s="576"/>
      <c r="AU1244" s="577"/>
      <c r="AV1244" s="578"/>
      <c r="AW1244" s="578"/>
      <c r="AX1244" s="579"/>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82"/>
      <c r="AR1245" s="576"/>
      <c r="AS1245" s="576"/>
      <c r="AT1245" s="576"/>
      <c r="AU1245" s="577"/>
      <c r="AV1245" s="578"/>
      <c r="AW1245" s="578"/>
      <c r="AX1245" s="579"/>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82"/>
      <c r="AR1246" s="576"/>
      <c r="AS1246" s="576"/>
      <c r="AT1246" s="576"/>
      <c r="AU1246" s="577"/>
      <c r="AV1246" s="578"/>
      <c r="AW1246" s="578"/>
      <c r="AX1246" s="579"/>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82"/>
      <c r="AR1247" s="576"/>
      <c r="AS1247" s="576"/>
      <c r="AT1247" s="576"/>
      <c r="AU1247" s="577"/>
      <c r="AV1247" s="578"/>
      <c r="AW1247" s="578"/>
      <c r="AX1247" s="579"/>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82"/>
      <c r="AR1248" s="576"/>
      <c r="AS1248" s="576"/>
      <c r="AT1248" s="576"/>
      <c r="AU1248" s="577"/>
      <c r="AV1248" s="578"/>
      <c r="AW1248" s="578"/>
      <c r="AX1248" s="579"/>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82"/>
      <c r="AR1249" s="576"/>
      <c r="AS1249" s="576"/>
      <c r="AT1249" s="576"/>
      <c r="AU1249" s="577"/>
      <c r="AV1249" s="578"/>
      <c r="AW1249" s="578"/>
      <c r="AX1249" s="579"/>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82"/>
      <c r="AR1250" s="576"/>
      <c r="AS1250" s="576"/>
      <c r="AT1250" s="576"/>
      <c r="AU1250" s="577"/>
      <c r="AV1250" s="578"/>
      <c r="AW1250" s="578"/>
      <c r="AX1250" s="579"/>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82"/>
      <c r="AR1251" s="576"/>
      <c r="AS1251" s="576"/>
      <c r="AT1251" s="576"/>
      <c r="AU1251" s="577"/>
      <c r="AV1251" s="578"/>
      <c r="AW1251" s="578"/>
      <c r="AX1251" s="579"/>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82"/>
      <c r="AR1252" s="576"/>
      <c r="AS1252" s="576"/>
      <c r="AT1252" s="576"/>
      <c r="AU1252" s="577"/>
      <c r="AV1252" s="578"/>
      <c r="AW1252" s="578"/>
      <c r="AX1252" s="579"/>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82"/>
      <c r="AR1253" s="576"/>
      <c r="AS1253" s="576"/>
      <c r="AT1253" s="576"/>
      <c r="AU1253" s="577"/>
      <c r="AV1253" s="578"/>
      <c r="AW1253" s="578"/>
      <c r="AX1253" s="579"/>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82"/>
      <c r="AR1254" s="576"/>
      <c r="AS1254" s="576"/>
      <c r="AT1254" s="576"/>
      <c r="AU1254" s="577"/>
      <c r="AV1254" s="578"/>
      <c r="AW1254" s="578"/>
      <c r="AX1254" s="57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0" t="s">
        <v>33</v>
      </c>
      <c r="AL1257" s="242"/>
      <c r="AM1257" s="242"/>
      <c r="AN1257" s="242"/>
      <c r="AO1257" s="242"/>
      <c r="AP1257" s="242"/>
      <c r="AQ1257" s="242" t="s">
        <v>23</v>
      </c>
      <c r="AR1257" s="242"/>
      <c r="AS1257" s="242"/>
      <c r="AT1257" s="242"/>
      <c r="AU1257" s="82" t="s">
        <v>24</v>
      </c>
      <c r="AV1257" s="83"/>
      <c r="AW1257" s="83"/>
      <c r="AX1257" s="581"/>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82"/>
      <c r="AR1258" s="576"/>
      <c r="AS1258" s="576"/>
      <c r="AT1258" s="576"/>
      <c r="AU1258" s="577"/>
      <c r="AV1258" s="578"/>
      <c r="AW1258" s="578"/>
      <c r="AX1258" s="579"/>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82"/>
      <c r="AR1259" s="576"/>
      <c r="AS1259" s="576"/>
      <c r="AT1259" s="576"/>
      <c r="AU1259" s="577"/>
      <c r="AV1259" s="578"/>
      <c r="AW1259" s="578"/>
      <c r="AX1259" s="579"/>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82"/>
      <c r="AR1260" s="576"/>
      <c r="AS1260" s="576"/>
      <c r="AT1260" s="576"/>
      <c r="AU1260" s="577"/>
      <c r="AV1260" s="578"/>
      <c r="AW1260" s="578"/>
      <c r="AX1260" s="579"/>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82"/>
      <c r="AR1261" s="576"/>
      <c r="AS1261" s="576"/>
      <c r="AT1261" s="576"/>
      <c r="AU1261" s="577"/>
      <c r="AV1261" s="578"/>
      <c r="AW1261" s="578"/>
      <c r="AX1261" s="579"/>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82"/>
      <c r="AR1262" s="576"/>
      <c r="AS1262" s="576"/>
      <c r="AT1262" s="576"/>
      <c r="AU1262" s="577"/>
      <c r="AV1262" s="578"/>
      <c r="AW1262" s="578"/>
      <c r="AX1262" s="579"/>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82"/>
      <c r="AR1263" s="576"/>
      <c r="AS1263" s="576"/>
      <c r="AT1263" s="576"/>
      <c r="AU1263" s="577"/>
      <c r="AV1263" s="578"/>
      <c r="AW1263" s="578"/>
      <c r="AX1263" s="579"/>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82"/>
      <c r="AR1264" s="576"/>
      <c r="AS1264" s="576"/>
      <c r="AT1264" s="576"/>
      <c r="AU1264" s="577"/>
      <c r="AV1264" s="578"/>
      <c r="AW1264" s="578"/>
      <c r="AX1264" s="579"/>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82"/>
      <c r="AR1265" s="576"/>
      <c r="AS1265" s="576"/>
      <c r="AT1265" s="576"/>
      <c r="AU1265" s="577"/>
      <c r="AV1265" s="578"/>
      <c r="AW1265" s="578"/>
      <c r="AX1265" s="579"/>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82"/>
      <c r="AR1266" s="576"/>
      <c r="AS1266" s="576"/>
      <c r="AT1266" s="576"/>
      <c r="AU1266" s="577"/>
      <c r="AV1266" s="578"/>
      <c r="AW1266" s="578"/>
      <c r="AX1266" s="579"/>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82"/>
      <c r="AR1267" s="576"/>
      <c r="AS1267" s="576"/>
      <c r="AT1267" s="576"/>
      <c r="AU1267" s="577"/>
      <c r="AV1267" s="578"/>
      <c r="AW1267" s="578"/>
      <c r="AX1267" s="579"/>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82"/>
      <c r="AR1268" s="576"/>
      <c r="AS1268" s="576"/>
      <c r="AT1268" s="576"/>
      <c r="AU1268" s="577"/>
      <c r="AV1268" s="578"/>
      <c r="AW1268" s="578"/>
      <c r="AX1268" s="579"/>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82"/>
      <c r="AR1269" s="576"/>
      <c r="AS1269" s="576"/>
      <c r="AT1269" s="576"/>
      <c r="AU1269" s="577"/>
      <c r="AV1269" s="578"/>
      <c r="AW1269" s="578"/>
      <c r="AX1269" s="579"/>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82"/>
      <c r="AR1270" s="576"/>
      <c r="AS1270" s="576"/>
      <c r="AT1270" s="576"/>
      <c r="AU1270" s="577"/>
      <c r="AV1270" s="578"/>
      <c r="AW1270" s="578"/>
      <c r="AX1270" s="579"/>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82"/>
      <c r="AR1271" s="576"/>
      <c r="AS1271" s="576"/>
      <c r="AT1271" s="576"/>
      <c r="AU1271" s="577"/>
      <c r="AV1271" s="578"/>
      <c r="AW1271" s="578"/>
      <c r="AX1271" s="579"/>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82"/>
      <c r="AR1272" s="576"/>
      <c r="AS1272" s="576"/>
      <c r="AT1272" s="576"/>
      <c r="AU1272" s="577"/>
      <c r="AV1272" s="578"/>
      <c r="AW1272" s="578"/>
      <c r="AX1272" s="579"/>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82"/>
      <c r="AR1273" s="576"/>
      <c r="AS1273" s="576"/>
      <c r="AT1273" s="576"/>
      <c r="AU1273" s="577"/>
      <c r="AV1273" s="578"/>
      <c r="AW1273" s="578"/>
      <c r="AX1273" s="579"/>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82"/>
      <c r="AR1274" s="576"/>
      <c r="AS1274" s="576"/>
      <c r="AT1274" s="576"/>
      <c r="AU1274" s="577"/>
      <c r="AV1274" s="578"/>
      <c r="AW1274" s="578"/>
      <c r="AX1274" s="579"/>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82"/>
      <c r="AR1275" s="576"/>
      <c r="AS1275" s="576"/>
      <c r="AT1275" s="576"/>
      <c r="AU1275" s="577"/>
      <c r="AV1275" s="578"/>
      <c r="AW1275" s="578"/>
      <c r="AX1275" s="579"/>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82"/>
      <c r="AR1276" s="576"/>
      <c r="AS1276" s="576"/>
      <c r="AT1276" s="576"/>
      <c r="AU1276" s="577"/>
      <c r="AV1276" s="578"/>
      <c r="AW1276" s="578"/>
      <c r="AX1276" s="579"/>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82"/>
      <c r="AR1277" s="576"/>
      <c r="AS1277" s="576"/>
      <c r="AT1277" s="576"/>
      <c r="AU1277" s="577"/>
      <c r="AV1277" s="578"/>
      <c r="AW1277" s="578"/>
      <c r="AX1277" s="579"/>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82"/>
      <c r="AR1278" s="576"/>
      <c r="AS1278" s="576"/>
      <c r="AT1278" s="576"/>
      <c r="AU1278" s="577"/>
      <c r="AV1278" s="578"/>
      <c r="AW1278" s="578"/>
      <c r="AX1278" s="579"/>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82"/>
      <c r="AR1279" s="576"/>
      <c r="AS1279" s="576"/>
      <c r="AT1279" s="576"/>
      <c r="AU1279" s="577"/>
      <c r="AV1279" s="578"/>
      <c r="AW1279" s="578"/>
      <c r="AX1279" s="579"/>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82"/>
      <c r="AR1280" s="576"/>
      <c r="AS1280" s="576"/>
      <c r="AT1280" s="576"/>
      <c r="AU1280" s="577"/>
      <c r="AV1280" s="578"/>
      <c r="AW1280" s="578"/>
      <c r="AX1280" s="579"/>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82"/>
      <c r="AR1281" s="576"/>
      <c r="AS1281" s="576"/>
      <c r="AT1281" s="576"/>
      <c r="AU1281" s="577"/>
      <c r="AV1281" s="578"/>
      <c r="AW1281" s="578"/>
      <c r="AX1281" s="579"/>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82"/>
      <c r="AR1282" s="576"/>
      <c r="AS1282" s="576"/>
      <c r="AT1282" s="576"/>
      <c r="AU1282" s="577"/>
      <c r="AV1282" s="578"/>
      <c r="AW1282" s="578"/>
      <c r="AX1282" s="579"/>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82"/>
      <c r="AR1283" s="576"/>
      <c r="AS1283" s="576"/>
      <c r="AT1283" s="576"/>
      <c r="AU1283" s="577"/>
      <c r="AV1283" s="578"/>
      <c r="AW1283" s="578"/>
      <c r="AX1283" s="579"/>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82"/>
      <c r="AR1284" s="576"/>
      <c r="AS1284" s="576"/>
      <c r="AT1284" s="576"/>
      <c r="AU1284" s="577"/>
      <c r="AV1284" s="578"/>
      <c r="AW1284" s="578"/>
      <c r="AX1284" s="579"/>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82"/>
      <c r="AR1285" s="576"/>
      <c r="AS1285" s="576"/>
      <c r="AT1285" s="576"/>
      <c r="AU1285" s="577"/>
      <c r="AV1285" s="578"/>
      <c r="AW1285" s="578"/>
      <c r="AX1285" s="579"/>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82"/>
      <c r="AR1286" s="576"/>
      <c r="AS1286" s="576"/>
      <c r="AT1286" s="576"/>
      <c r="AU1286" s="577"/>
      <c r="AV1286" s="578"/>
      <c r="AW1286" s="578"/>
      <c r="AX1286" s="579"/>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82"/>
      <c r="AR1287" s="576"/>
      <c r="AS1287" s="576"/>
      <c r="AT1287" s="576"/>
      <c r="AU1287" s="577"/>
      <c r="AV1287" s="578"/>
      <c r="AW1287" s="578"/>
      <c r="AX1287" s="57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0" t="s">
        <v>33</v>
      </c>
      <c r="AL1290" s="242"/>
      <c r="AM1290" s="242"/>
      <c r="AN1290" s="242"/>
      <c r="AO1290" s="242"/>
      <c r="AP1290" s="242"/>
      <c r="AQ1290" s="242" t="s">
        <v>23</v>
      </c>
      <c r="AR1290" s="242"/>
      <c r="AS1290" s="242"/>
      <c r="AT1290" s="242"/>
      <c r="AU1290" s="82" t="s">
        <v>24</v>
      </c>
      <c r="AV1290" s="83"/>
      <c r="AW1290" s="83"/>
      <c r="AX1290" s="581"/>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82"/>
      <c r="AR1291" s="576"/>
      <c r="AS1291" s="576"/>
      <c r="AT1291" s="576"/>
      <c r="AU1291" s="577"/>
      <c r="AV1291" s="578"/>
      <c r="AW1291" s="578"/>
      <c r="AX1291" s="579"/>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82"/>
      <c r="AR1292" s="576"/>
      <c r="AS1292" s="576"/>
      <c r="AT1292" s="576"/>
      <c r="AU1292" s="577"/>
      <c r="AV1292" s="578"/>
      <c r="AW1292" s="578"/>
      <c r="AX1292" s="579"/>
    </row>
    <row r="1293" spans="1:50" ht="24" customHeight="1" x14ac:dyDescent="0.15">
      <c r="A1293" s="575">
        <v>3</v>
      </c>
      <c r="B1293" s="575">
        <v>1</v>
      </c>
      <c r="C1293" s="576"/>
      <c r="D1293" s="576"/>
      <c r="E1293" s="576"/>
      <c r="F1293" s="576"/>
      <c r="G1293" s="576"/>
      <c r="H1293" s="576"/>
      <c r="I1293" s="576"/>
      <c r="J1293" s="576"/>
      <c r="K1293" s="576"/>
      <c r="L1293" s="576"/>
      <c r="M1293" s="582"/>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82"/>
      <c r="AR1293" s="576"/>
      <c r="AS1293" s="576"/>
      <c r="AT1293" s="576"/>
      <c r="AU1293" s="577"/>
      <c r="AV1293" s="578"/>
      <c r="AW1293" s="578"/>
      <c r="AX1293" s="579"/>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82"/>
      <c r="AR1294" s="576"/>
      <c r="AS1294" s="576"/>
      <c r="AT1294" s="576"/>
      <c r="AU1294" s="577"/>
      <c r="AV1294" s="578"/>
      <c r="AW1294" s="578"/>
      <c r="AX1294" s="579"/>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82"/>
      <c r="AR1295" s="576"/>
      <c r="AS1295" s="576"/>
      <c r="AT1295" s="576"/>
      <c r="AU1295" s="577"/>
      <c r="AV1295" s="578"/>
      <c r="AW1295" s="578"/>
      <c r="AX1295" s="579"/>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82"/>
      <c r="AR1296" s="576"/>
      <c r="AS1296" s="576"/>
      <c r="AT1296" s="576"/>
      <c r="AU1296" s="577"/>
      <c r="AV1296" s="578"/>
      <c r="AW1296" s="578"/>
      <c r="AX1296" s="579"/>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82"/>
      <c r="AR1297" s="576"/>
      <c r="AS1297" s="576"/>
      <c r="AT1297" s="576"/>
      <c r="AU1297" s="577"/>
      <c r="AV1297" s="578"/>
      <c r="AW1297" s="578"/>
      <c r="AX1297" s="579"/>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82"/>
      <c r="AR1298" s="576"/>
      <c r="AS1298" s="576"/>
      <c r="AT1298" s="576"/>
      <c r="AU1298" s="577"/>
      <c r="AV1298" s="578"/>
      <c r="AW1298" s="578"/>
      <c r="AX1298" s="579"/>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82"/>
      <c r="AR1299" s="576"/>
      <c r="AS1299" s="576"/>
      <c r="AT1299" s="576"/>
      <c r="AU1299" s="577"/>
      <c r="AV1299" s="578"/>
      <c r="AW1299" s="578"/>
      <c r="AX1299" s="579"/>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82"/>
      <c r="AR1300" s="576"/>
      <c r="AS1300" s="576"/>
      <c r="AT1300" s="576"/>
      <c r="AU1300" s="577"/>
      <c r="AV1300" s="578"/>
      <c r="AW1300" s="578"/>
      <c r="AX1300" s="579"/>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82"/>
      <c r="AR1301" s="576"/>
      <c r="AS1301" s="576"/>
      <c r="AT1301" s="576"/>
      <c r="AU1301" s="577"/>
      <c r="AV1301" s="578"/>
      <c r="AW1301" s="578"/>
      <c r="AX1301" s="579"/>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82"/>
      <c r="AR1302" s="576"/>
      <c r="AS1302" s="576"/>
      <c r="AT1302" s="576"/>
      <c r="AU1302" s="577"/>
      <c r="AV1302" s="578"/>
      <c r="AW1302" s="578"/>
      <c r="AX1302" s="579"/>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82"/>
      <c r="AR1303" s="576"/>
      <c r="AS1303" s="576"/>
      <c r="AT1303" s="576"/>
      <c r="AU1303" s="577"/>
      <c r="AV1303" s="578"/>
      <c r="AW1303" s="578"/>
      <c r="AX1303" s="579"/>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82"/>
      <c r="AR1304" s="576"/>
      <c r="AS1304" s="576"/>
      <c r="AT1304" s="576"/>
      <c r="AU1304" s="577"/>
      <c r="AV1304" s="578"/>
      <c r="AW1304" s="578"/>
      <c r="AX1304" s="579"/>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82"/>
      <c r="AR1305" s="576"/>
      <c r="AS1305" s="576"/>
      <c r="AT1305" s="576"/>
      <c r="AU1305" s="577"/>
      <c r="AV1305" s="578"/>
      <c r="AW1305" s="578"/>
      <c r="AX1305" s="579"/>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82"/>
      <c r="AR1306" s="576"/>
      <c r="AS1306" s="576"/>
      <c r="AT1306" s="576"/>
      <c r="AU1306" s="577"/>
      <c r="AV1306" s="578"/>
      <c r="AW1306" s="578"/>
      <c r="AX1306" s="579"/>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82"/>
      <c r="AR1307" s="576"/>
      <c r="AS1307" s="576"/>
      <c r="AT1307" s="576"/>
      <c r="AU1307" s="577"/>
      <c r="AV1307" s="578"/>
      <c r="AW1307" s="578"/>
      <c r="AX1307" s="579"/>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82"/>
      <c r="AR1308" s="576"/>
      <c r="AS1308" s="576"/>
      <c r="AT1308" s="576"/>
      <c r="AU1308" s="577"/>
      <c r="AV1308" s="578"/>
      <c r="AW1308" s="578"/>
      <c r="AX1308" s="579"/>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82"/>
      <c r="AR1309" s="576"/>
      <c r="AS1309" s="576"/>
      <c r="AT1309" s="576"/>
      <c r="AU1309" s="577"/>
      <c r="AV1309" s="578"/>
      <c r="AW1309" s="578"/>
      <c r="AX1309" s="579"/>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82"/>
      <c r="AR1310" s="576"/>
      <c r="AS1310" s="576"/>
      <c r="AT1310" s="576"/>
      <c r="AU1310" s="577"/>
      <c r="AV1310" s="578"/>
      <c r="AW1310" s="578"/>
      <c r="AX1310" s="579"/>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82"/>
      <c r="AR1311" s="576"/>
      <c r="AS1311" s="576"/>
      <c r="AT1311" s="576"/>
      <c r="AU1311" s="577"/>
      <c r="AV1311" s="578"/>
      <c r="AW1311" s="578"/>
      <c r="AX1311" s="579"/>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82"/>
      <c r="AR1312" s="576"/>
      <c r="AS1312" s="576"/>
      <c r="AT1312" s="576"/>
      <c r="AU1312" s="577"/>
      <c r="AV1312" s="578"/>
      <c r="AW1312" s="578"/>
      <c r="AX1312" s="579"/>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82"/>
      <c r="AR1313" s="576"/>
      <c r="AS1313" s="576"/>
      <c r="AT1313" s="576"/>
      <c r="AU1313" s="577"/>
      <c r="AV1313" s="578"/>
      <c r="AW1313" s="578"/>
      <c r="AX1313" s="579"/>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82"/>
      <c r="AR1314" s="576"/>
      <c r="AS1314" s="576"/>
      <c r="AT1314" s="576"/>
      <c r="AU1314" s="577"/>
      <c r="AV1314" s="578"/>
      <c r="AW1314" s="578"/>
      <c r="AX1314" s="579"/>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82"/>
      <c r="AR1315" s="576"/>
      <c r="AS1315" s="576"/>
      <c r="AT1315" s="576"/>
      <c r="AU1315" s="577"/>
      <c r="AV1315" s="578"/>
      <c r="AW1315" s="578"/>
      <c r="AX1315" s="579"/>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82"/>
      <c r="AR1316" s="576"/>
      <c r="AS1316" s="576"/>
      <c r="AT1316" s="576"/>
      <c r="AU1316" s="577"/>
      <c r="AV1316" s="578"/>
      <c r="AW1316" s="578"/>
      <c r="AX1316" s="579"/>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82"/>
      <c r="AR1317" s="576"/>
      <c r="AS1317" s="576"/>
      <c r="AT1317" s="576"/>
      <c r="AU1317" s="577"/>
      <c r="AV1317" s="578"/>
      <c r="AW1317" s="578"/>
      <c r="AX1317" s="579"/>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82"/>
      <c r="AR1318" s="576"/>
      <c r="AS1318" s="576"/>
      <c r="AT1318" s="576"/>
      <c r="AU1318" s="577"/>
      <c r="AV1318" s="578"/>
      <c r="AW1318" s="578"/>
      <c r="AX1318" s="579"/>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82"/>
      <c r="AR1319" s="576"/>
      <c r="AS1319" s="576"/>
      <c r="AT1319" s="576"/>
      <c r="AU1319" s="577"/>
      <c r="AV1319" s="578"/>
      <c r="AW1319" s="578"/>
      <c r="AX1319" s="579"/>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82"/>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2015-07-01T02:04:43Z</cp:lastPrinted>
  <dcterms:created xsi:type="dcterms:W3CDTF">2012-03-13T00:50:25Z</dcterms:created>
  <dcterms:modified xsi:type="dcterms:W3CDTF">2015-07-07T12:52:13Z</dcterms:modified>
</cp:coreProperties>
</file>