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<sst xmlns="http://schemas.openxmlformats.org/spreadsheetml/2006/main" count="1304" uniqueCount="519">
  <si>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</si>
  <si>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</si>
  <si>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</si>
  <si>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</si>
  <si>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</si>
  <si>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</si>
  <si>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</si>
  <si>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</si>
  <si>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</si>
  <si>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</si>
  <si>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</si>
  <si>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</si>
  <si>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</si>
  <si>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</si>
  <si>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</si>
  <si>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</si>
  <si>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</si>
  <si>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</si>
  <si>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</si>
  <si>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</si>
  <si>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</si>
  <si>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</si>
  <si>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</si>
  <si>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</si>
  <si>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</si>
  <si>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</si>
  <si>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</si>
  <si>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</si>
  <si>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</si>
  <si>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</si>
  <si>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</si>
  <si>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</si>
  <si>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</si>
  <si>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</si>
  <si>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</si>
  <si>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</si>
  <si>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</si>
  <si>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</si>
  <si>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</si>
  <si>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</si>
  <si>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</si>
  <si>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</si>
  <si>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</si>
  <si>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</si>
  <si>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</si>
  <si>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</si>
  <si>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</si>
  <si>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</si>
  <si>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</si>
  <si>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</si>
  <si>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</si>
  <si>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</si>
  <si>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</si>
  <si>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</si>
  <si>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</si>
  <si>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</si>
  <si>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</si>
  <si>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</si>
  <si>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</si>
  <si>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</si>
  <si>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</si>
  <si>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</si>
  <si>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</si>
  <si>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</si>
  <si>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</si>
  <si>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</si>
  <si>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</si>
  <si>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</si>
  <si>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</si>
  <si>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</si>
  <si>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</si>
  <si>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</si>
  <si>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</si>
  <si>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</si>
  <si>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</si>
  <si>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</si>
  <si>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</si>
  <si>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</si>
  <si>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</si>
  <si>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</si>
  <si>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</si>
  <si>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</si>
  <si>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</si>
  <si>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</si>
  <si>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</si>
  <si>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</si>
  <si>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</si>
  <si>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</si>
  <si>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</si>
  <si>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</si>
  <si>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</si>
  <si>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</si>
  <si>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</si>
  <si>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</si>
  <si>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</si>
  <si>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</si>
  <si>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</si>
  <si>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</si>
  <si>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</si>
  <si>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</si>
  <si>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</si>
  <si>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</si>
  <si>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</si>
  <si>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</si>
  <si>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</si>
  <si>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</si>
  <si>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</si>
  <si>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</si>
  <si>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</si>
  <si>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</si>
  <si>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</si>
  <si>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</si>
  <si>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</si>
  <si>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</si>
  <si>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</si>
  <si>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</si>
  <si>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</si>
  <si>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</si>
  <si>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</si>
  <si>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</si>
  <si>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</si>
  <si>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</si>
  <si>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</si>
  <si>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</si>
  <si>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</si>
  <si>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</si>
  <si>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</si>
  <si>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</si>
  <si>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</si>
  <si>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</si>
  <si>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</si>
  <si>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</si>
  <si>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</si>
  <si>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</si>
  <si>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</si>
  <si>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</si>
  <si>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</si>
  <si>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</si>
  <si>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</si>
  <si>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</si>
  <si>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</si>
  <si>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</si>
  <si>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</si>
  <si>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</si>
  <si>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</si>
  <si>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</si>
  <si>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</si>
  <si>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</si>
  <si>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</si>
  <si>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</si>
  <si>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</si>
  <si>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</si>
  <si>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</si>
  <si>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</si>
  <si>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</si>
  <si>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</si>
  <si>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</si>
  <si>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</si>
  <si>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</si>
  <si>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</si>
  <si>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</si>
  <si>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</si>
  <si>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</si>
  <si>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</si>
  <si>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</si>
  <si>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</si>
  <si>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</si>
  <si>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</si>
  <si>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</si>
  <si>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</si>
  <si>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</si>
  <si>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</si>
  <si>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</si>
  <si>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</si>
  <si>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</si>
  <si>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</si>
  <si>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</si>
  <si>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</si>
  <si>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</si>
  <si>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</si>
  <si>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</si>
  <si>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</si>
  <si>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</si>
  <si>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</si>
  <si>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</si>
  <si>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</si>
  <si>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</si>
  <si>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</si>
  <si>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</si>
  <si>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</si>
  <si>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</si>
  <si>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</si>
  <si>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</si>
  <si>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</si>
  <si>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</si>
  <si>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</si>
  <si>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</si>
  <si>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</si>
  <si>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</si>
  <si>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</si>
  <si>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</si>
  <si>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</si>
  <si>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</si>
  <si>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</si>
  <si>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</si>
  <si>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</si>
  <si>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</si>
  <si>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</si>
  <si>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</si>
  <si>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</si>
  <si>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</si>
  <si>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</si>
  <si>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</si>
  <si>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</si>
  <si>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</si>
  <si>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</si>
  <si>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</si>
  <si>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</si>
  <si>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</si>
  <si>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</si>
  <si>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</si>
  <si>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</si>
  <si>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</si>
  <si>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</si>
  <si>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</si>
  <si>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</si>
  <si>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</si>
  <si>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</si>
  <si>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</si>
  <si>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</si>
  <si>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</si>
  <si>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</si>
  <si>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</si>
  <si>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</si>
  <si>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</si>
  <si>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</si>
  <si>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</si>
  <si>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</si>
  <si>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</si>
  <si>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</si>
  <si>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</si>
  <si>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</si>
  <si>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</si>
  <si>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</si>
  <si>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</si>
  <si>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</si>
  <si>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</si>
  <si>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</si>
  <si>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</si>
  <si>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</si>
  <si>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</si>
  <si>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</si>
  <si>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</si>
  <si>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</si>
  <si>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</si>
  <si>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</si>
  <si>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</si>
  <si>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</si>
  <si>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</si>
  <si>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</si>
  <si>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</si>
  <si>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</si>
  <si>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</si>
  <si>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</si>
  <si>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</si>
  <si>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</si>
  <si>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</si>
  <si>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</si>
  <si>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</si>
  <si>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</si>
  <si>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</si>
  <si>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</si>
  <si>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</si>
  <si>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</si>
  <si>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</si>
  <si>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</si>
  <si>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</si>
  <si>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</si>
  <si>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</si>
  <si>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</si>
  <si>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</si>
  <si>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</si>
  <si>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</si>
  <si>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</si>
  <si>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</si>
  <si>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</si>
  <si>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</si>
  <si>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</si>
  <si>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</si>
  <si>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</si>
  <si>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</si>
  <si>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</si>
  <si>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</si>
  <si>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</si>
  <si>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</si>
  <si>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</si>
  <si>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</si>
  <si>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</si>
  <si>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</si>
  <si>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</si>
  <si>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</si>
  <si>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</si>
  <si>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</si>
  <si>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</si>
  <si>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</si>
  <si>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</si>
  <si>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</si>
  <si>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</si>
  <si>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</si>
  <si>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</si>
  <si>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</si>
  <si>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</si>
  <si>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</si>
  <si>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</si>
  <si>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</si>
  <si>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</si>
  <si>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</si>
  <si>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</si>
  <si>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</si>
  <si>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</si>
  <si>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</si>
  <si>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</si>
  <si>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</si>
  <si>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</si>
  <si>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</si>
  <si>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</si>
  <si>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</si>
  <si>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</si>
  <si>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</si>
  <si>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</si>
  <si>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</si>
  <si>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</si>
  <si>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</si>
  <si>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</si>
  <si>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</si>
  <si>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</si>
  <si>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</si>
  <si>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</si>
  <si>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</si>
  <si>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</si>
  <si>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</si>
  <si>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</si>
  <si>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</si>
  <si>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</si>
  <si>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</si>
  <si>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</si>
  <si>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</si>
  <si>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</si>
  <si>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</si>
  <si>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</si>
  <si>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</si>
  <si>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</si>
  <si>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</si>
  <si>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</si>
  <si>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</si>
  <si>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</si>
  <si>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</si>
  <si>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</si>
  <si>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</si>
  <si>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</si>
  <si>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</si>
  <si>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</si>
  <si>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</si>
  <si>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</si>
  <si>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</si>
  <si>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</si>
  <si>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</si>
  <si>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</si>
  <si>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</si>
  <si>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</si>
  <si>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</si>
  <si>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</si>
  <si>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</si>
  <si>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</si>
  <si>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</si>
  <si>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</si>
  <si>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</si>
  <si>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</si>
  <si>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</si>
  <si>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</si>
  <si>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</si>
  <si>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</si>
  <si>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</si>
  <si>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</si>
  <si>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</si>
  <si>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</si>
  <si>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</si>
  <si>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</si>
  <si>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</si>
  <si>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</si>
  <si>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</si>
  <si>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</si>
  <si>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</si>
  <si>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</si>
  <si>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</si>
  <si>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</si>
  <si>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</si>
  <si>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</si>
  <si>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</si>
  <si>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</si>
  <si>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</si>
  <si>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</si>
  <si>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</si>
  <si>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</si>
  <si>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</si>
  <si>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</si>
  <si>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</si>
  <si>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</si>
  <si>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</si>
  <si>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</si>
  <si>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</si>
  <si>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</si>
  <si>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</si>
  <si>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</si>
  <si>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</si>
  <si>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</si>
  <si>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</si>
  <si>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</si>
  <si>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</si>
  <si>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</si>
  <si>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</si>
  <si>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</si>
  <si>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</si>
  <si>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</si>
  <si>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</si>
  <si>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</si>
  <si>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</si>
  <si>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</si>
  <si>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</si>
  <si>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</si>
  <si>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</si>
  <si>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</si>
  <si>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</si>
  <si>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</si>
  <si>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</si>
  <si>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</si>
  <si>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</si>
  <si>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</si>
  <si>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</si>
  <si>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</si>
  <si>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</si>
  <si>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</si>
  <si>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</si>
  <si>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</si>
  <si>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</si>
  <si>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</si>
  <si>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</si>
  <si>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</si>
  <si>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</si>
  <si>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</si>
  <si>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</si>
  <si>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</si>
  <si>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</si>
  <si>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</si>
  <si>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</si>
  <si>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</si>
  <si>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</si>
  <si>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</si>
  <si>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</si>
  <si>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</si>
  <si>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</si>
  <si>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</si>
  <si>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</si>
  <si>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</si>
  <si>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</si>
  <si>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</si>
  <si>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</si>
  <si>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</si>
  <si>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</si>
  <si>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</si>
  <si>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</si>
  <si>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</si>
  <si>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企画課</t>
    <rPh sb="0" eb="3">
      <t>キカクカ</t>
    </rPh>
    <phoneticPr fontId="5"/>
  </si>
  <si>
    <t>課長　百﨑　賢之</t>
    <rPh sb="0" eb="2">
      <t>カチョウ</t>
    </rPh>
    <rPh sb="3" eb="4">
      <t>モモ</t>
    </rPh>
    <rPh sb="6" eb="7">
      <t>カシコ</t>
    </rPh>
    <rPh sb="7" eb="8">
      <t>ノ</t>
    </rPh>
    <phoneticPr fontId="5"/>
  </si>
  <si>
    <t>○</t>
  </si>
  <si>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</si>
  <si>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</si>
  <si>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</si>
  <si>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t>
    <phoneticPr fontId="5"/>
  </si>
  <si>
    <t>土地取引の適正な監視の在り方の検討に必要な経費</t>
    <rPh sb="0" eb="2">
      <t>トチ</t>
    </rPh>
    <rPh sb="2" eb="4">
      <t>トリヒキ</t>
    </rPh>
    <rPh sb="5" eb="7">
      <t>テキセイ</t>
    </rPh>
    <rPh sb="8" eb="10">
      <t>カンシ</t>
    </rPh>
    <rPh sb="11" eb="12">
      <t>ア</t>
    </rPh>
    <rPh sb="13" eb="14">
      <t>カタ</t>
    </rPh>
    <rPh sb="15" eb="17">
      <t>ケントウ</t>
    </rPh>
    <rPh sb="18" eb="20">
      <t>ヒツヨウ</t>
    </rPh>
    <rPh sb="21" eb="23">
      <t>ケイヒ</t>
    </rPh>
    <phoneticPr fontId="5"/>
  </si>
  <si>
    <t>土地・建設産業局</t>
    <rPh sb="0" eb="2">
      <t>トチ</t>
    </rPh>
    <rPh sb="3" eb="5">
      <t>ケンセツ</t>
    </rPh>
    <rPh sb="5" eb="8">
      <t>サンギョウキョク</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</si>
  <si>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</si>
  <si>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
・具体的には、土地取引の監視体制構築等を図るため、各種情報の分析、自治体間の情報共有・連携に向けた枠組みの検討、「土地取引監視マニュアル」の整備等を行う。</t>
    <rPh sb="1" eb="3">
      <t>ナンカイ</t>
    </rPh>
    <rPh sb="6" eb="8">
      <t>キョダイ</t>
    </rPh>
    <rPh sb="8" eb="10">
      <t>ジシン</t>
    </rPh>
    <rPh sb="10" eb="11">
      <t>トウ</t>
    </rPh>
    <rPh sb="14" eb="16">
      <t>ヒサイ</t>
    </rPh>
    <rPh sb="17" eb="19">
      <t>ソウテイ</t>
    </rPh>
    <rPh sb="22" eb="24">
      <t>チイキ</t>
    </rPh>
    <rPh sb="28" eb="31">
      <t>トウキテキ</t>
    </rPh>
    <rPh sb="32" eb="34">
      <t>トチ</t>
    </rPh>
    <rPh sb="34" eb="36">
      <t>トリヒキ</t>
    </rPh>
    <rPh sb="36" eb="37">
      <t>トウ</t>
    </rPh>
    <rPh sb="38" eb="40">
      <t>ミゼン</t>
    </rPh>
    <rPh sb="41" eb="43">
      <t>ボウシ</t>
    </rPh>
    <rPh sb="48" eb="50">
      <t>シンサイ</t>
    </rPh>
    <rPh sb="50" eb="52">
      <t>フッコウ</t>
    </rPh>
    <rPh sb="56" eb="58">
      <t>トチ</t>
    </rPh>
    <rPh sb="58" eb="60">
      <t>トリヒキ</t>
    </rPh>
    <rPh sb="60" eb="62">
      <t>カンシ</t>
    </rPh>
    <rPh sb="65" eb="66">
      <t>エ</t>
    </rPh>
    <rPh sb="69" eb="71">
      <t>チケン</t>
    </rPh>
    <rPh sb="71" eb="72">
      <t>トウ</t>
    </rPh>
    <rPh sb="73" eb="74">
      <t>フ</t>
    </rPh>
    <rPh sb="77" eb="79">
      <t>トチ</t>
    </rPh>
    <rPh sb="79" eb="81">
      <t>トリヒキ</t>
    </rPh>
    <rPh sb="82" eb="84">
      <t>カンシ</t>
    </rPh>
    <rPh sb="85" eb="86">
      <t>ア</t>
    </rPh>
    <rPh sb="88" eb="90">
      <t>チャクモク</t>
    </rPh>
    <rPh sb="93" eb="95">
      <t>ジコウ</t>
    </rPh>
    <rPh sb="96" eb="98">
      <t>カンシ</t>
    </rPh>
    <rPh sb="98" eb="100">
      <t>クイキ</t>
    </rPh>
    <rPh sb="101" eb="103">
      <t>シテイ</t>
    </rPh>
    <rPh sb="104" eb="105">
      <t>フク</t>
    </rPh>
    <rPh sb="106" eb="108">
      <t>タイオウ</t>
    </rPh>
    <rPh sb="111" eb="113">
      <t>ジコウ</t>
    </rPh>
    <rPh sb="113" eb="114">
      <t>トウ</t>
    </rPh>
    <rPh sb="118" eb="120">
      <t>ケントウ</t>
    </rPh>
    <rPh sb="121" eb="122">
      <t>オコナ</t>
    </rPh>
    <rPh sb="126" eb="129">
      <t>グタイテキ</t>
    </rPh>
    <rPh sb="132" eb="134">
      <t>トチ</t>
    </rPh>
    <rPh sb="134" eb="136">
      <t>トリヒキ</t>
    </rPh>
    <rPh sb="137" eb="139">
      <t>カンシ</t>
    </rPh>
    <rPh sb="139" eb="141">
      <t>タイセイ</t>
    </rPh>
    <rPh sb="141" eb="143">
      <t>コウチク</t>
    </rPh>
    <rPh sb="143" eb="144">
      <t>トウ</t>
    </rPh>
    <rPh sb="145" eb="146">
      <t>ハカ</t>
    </rPh>
    <rPh sb="150" eb="152">
      <t>カクシュ</t>
    </rPh>
    <rPh sb="152" eb="154">
      <t>ジョウホウ</t>
    </rPh>
    <rPh sb="155" eb="157">
      <t>ブンセキ</t>
    </rPh>
    <rPh sb="158" eb="161">
      <t>ジチタイ</t>
    </rPh>
    <rPh sb="161" eb="162">
      <t>カン</t>
    </rPh>
    <rPh sb="163" eb="165">
      <t>ジョウホウ</t>
    </rPh>
    <rPh sb="165" eb="167">
      <t>キョウユウ</t>
    </rPh>
    <rPh sb="168" eb="170">
      <t>レンケイ</t>
    </rPh>
    <rPh sb="171" eb="172">
      <t>ム</t>
    </rPh>
    <rPh sb="174" eb="176">
      <t>ワクグ</t>
    </rPh>
    <rPh sb="178" eb="180">
      <t>ケントウ</t>
    </rPh>
    <rPh sb="182" eb="184">
      <t>トチ</t>
    </rPh>
    <rPh sb="184" eb="186">
      <t>トリヒキ</t>
    </rPh>
    <rPh sb="186" eb="188">
      <t>カンシ</t>
    </rPh>
    <rPh sb="195" eb="197">
      <t>セイビ</t>
    </rPh>
    <rPh sb="197" eb="198">
      <t>トウ</t>
    </rPh>
    <rPh sb="199" eb="200">
      <t>オコナ</t>
    </rPh>
    <phoneticPr fontId="5"/>
  </si>
  <si>
    <t>-</t>
    <phoneticPr fontId="5"/>
  </si>
  <si>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</si>
  <si>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企画競争にて選定。</t>
    <rPh sb="0" eb="2">
      <t>キカク</t>
    </rPh>
    <rPh sb="2" eb="4">
      <t>キョウソウ</t>
    </rPh>
    <rPh sb="6" eb="8">
      <t>センテイ</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</si>
  <si>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</si>
  <si>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</si>
  <si>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A.一般財団法人不動産研究所</t>
    <rPh sb="2" eb="4">
      <t>イッパン</t>
    </rPh>
    <rPh sb="4" eb="8">
      <t>ザイダンホウジン</t>
    </rPh>
    <rPh sb="8" eb="11">
      <t>フドウサン</t>
    </rPh>
    <rPh sb="11" eb="14">
      <t>ケンキュウジョ</t>
    </rPh>
    <phoneticPr fontId="5"/>
  </si>
  <si>
    <t>人件費</t>
    <rPh sb="0" eb="3">
      <t>ジンケンヒ</t>
    </rPh>
    <phoneticPr fontId="5"/>
  </si>
  <si>
    <t>技師、技術員</t>
    <rPh sb="0" eb="2">
      <t>ギシ</t>
    </rPh>
    <rPh sb="3" eb="6">
      <t>ギジュツイン</t>
    </rPh>
    <phoneticPr fontId="5"/>
  </si>
  <si>
    <t>その他</t>
    <rPh sb="2" eb="3">
      <t>タ</t>
    </rPh>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</si>
  <si>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</si>
  <si>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適正な土地取引のための適切な監視の在り方に関する検討業務</t>
    <rPh sb="0" eb="2">
      <t>テキセイ</t>
    </rPh>
    <rPh sb="3" eb="5">
      <t>トチ</t>
    </rPh>
    <rPh sb="5" eb="7">
      <t>トリヒキ</t>
    </rPh>
    <rPh sb="11" eb="13">
      <t>テキセツ</t>
    </rPh>
    <rPh sb="14" eb="16">
      <t>カンシ</t>
    </rPh>
    <rPh sb="17" eb="18">
      <t>ア</t>
    </rPh>
    <rPh sb="19" eb="20">
      <t>カタ</t>
    </rPh>
    <rPh sb="21" eb="22">
      <t>カン</t>
    </rPh>
    <rPh sb="24" eb="26">
      <t>ケントウ</t>
    </rPh>
    <rPh sb="26" eb="28">
      <t>ギョウム</t>
    </rPh>
    <phoneticPr fontId="5"/>
  </si>
  <si>
    <t>万ha</t>
    <rPh sb="0" eb="1">
      <t>マン</t>
    </rPh>
    <phoneticPr fontId="5"/>
  </si>
  <si>
    <t>土地取引規制に関するマニュアルを策定。説明会を実施し自治体に直接指導。</t>
    <rPh sb="7" eb="8">
      <t>カン</t>
    </rPh>
    <rPh sb="16" eb="18">
      <t>サクテイ</t>
    </rPh>
    <rPh sb="19" eb="22">
      <t>セツメイカイ</t>
    </rPh>
    <rPh sb="23" eb="25">
      <t>ジッシ</t>
    </rPh>
    <rPh sb="26" eb="29">
      <t>ジチタイ</t>
    </rPh>
    <rPh sb="30" eb="32">
      <t>チョクセツ</t>
    </rPh>
    <rPh sb="32" eb="34">
      <t>シドウ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</si>
  <si>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</si>
  <si>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</si>
  <si>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</si>
  <si>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</si>
  <si>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再委託等は、必要な場合のみ。支出内容は合理的。</t>
    <rPh sb="0" eb="3">
      <t>サイイタク</t>
    </rPh>
    <rPh sb="3" eb="4">
      <t>トウ</t>
    </rPh>
    <rPh sb="6" eb="8">
      <t>ヒツヨウ</t>
    </rPh>
    <rPh sb="9" eb="11">
      <t>バアイ</t>
    </rPh>
    <rPh sb="14" eb="16">
      <t>シシュツ</t>
    </rPh>
    <rPh sb="16" eb="18">
      <t>ナイヨウ</t>
    </rPh>
    <rPh sb="19" eb="22">
      <t>ゴウリテキ</t>
    </rPh>
    <phoneticPr fontId="5"/>
  </si>
  <si>
    <t>業務目的に即した内容となっている。</t>
    <rPh sb="0" eb="2">
      <t>ギョウム</t>
    </rPh>
    <rPh sb="2" eb="4">
      <t>モクテキ</t>
    </rPh>
    <rPh sb="5" eb="6">
      <t>ソク</t>
    </rPh>
    <rPh sb="8" eb="10">
      <t>ナイヨウ</t>
    </rPh>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</si>
  <si>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</si>
  <si>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</si>
  <si>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印刷製本、謝金等</t>
    <rPh sb="0" eb="2">
      <t>インサツ</t>
    </rPh>
    <rPh sb="2" eb="4">
      <t>セイホン</t>
    </rPh>
    <rPh sb="5" eb="7">
      <t>シャキン</t>
    </rPh>
    <rPh sb="7" eb="8">
      <t>トウ</t>
    </rPh>
    <phoneticPr fontId="5"/>
  </si>
  <si>
    <t>法人及び世帯が所有する宅地などに係る低・未利用地（空き地等）の面積
※平成25年度実績については集計中</t>
    <rPh sb="0" eb="2">
      <t>ホウジン</t>
    </rPh>
    <rPh sb="2" eb="3">
      <t>オヨ</t>
    </rPh>
    <rPh sb="4" eb="6">
      <t>セタイ</t>
    </rPh>
    <rPh sb="7" eb="9">
      <t>ショユウ</t>
    </rPh>
    <rPh sb="11" eb="13">
      <t>タクチ</t>
    </rPh>
    <rPh sb="16" eb="17">
      <t>カカ</t>
    </rPh>
    <rPh sb="18" eb="19">
      <t>テイ</t>
    </rPh>
    <rPh sb="20" eb="23">
      <t>ミリヨウ</t>
    </rPh>
    <rPh sb="23" eb="24">
      <t>チ</t>
    </rPh>
    <rPh sb="25" eb="26">
      <t>ア</t>
    </rPh>
    <rPh sb="27" eb="28">
      <t>チ</t>
    </rPh>
    <rPh sb="28" eb="29">
      <t>トウ</t>
    </rPh>
    <rPh sb="31" eb="33">
      <t>メンセキ</t>
    </rPh>
    <rPh sb="35" eb="37">
      <t>ヘイセイ</t>
    </rPh>
    <rPh sb="39" eb="41">
      <t>ネンド</t>
    </rPh>
    <rPh sb="41" eb="43">
      <t>ジッセキ</t>
    </rPh>
    <rPh sb="48" eb="51">
      <t>シュウケイチュウ</t>
    </rPh>
    <phoneticPr fontId="5"/>
  </si>
  <si>
    <t>-</t>
    <phoneticPr fontId="5"/>
  </si>
  <si>
    <t>-</t>
    <phoneticPr fontId="5"/>
  </si>
  <si>
    <t>-</t>
    <phoneticPr fontId="5"/>
  </si>
  <si>
    <t>新２６－６２</t>
    <rPh sb="0" eb="1">
      <t>シン</t>
    </rPh>
    <phoneticPr fontId="5"/>
  </si>
  <si>
    <t>新２６－０４８</t>
    <rPh sb="0" eb="1">
      <t>シン</t>
    </rPh>
    <phoneticPr fontId="5"/>
  </si>
  <si>
    <t>－</t>
    <phoneticPr fontId="5"/>
  </si>
  <si>
    <t>-</t>
    <phoneticPr fontId="5"/>
  </si>
  <si>
    <t>回</t>
    <rPh sb="0" eb="1">
      <t>カイ</t>
    </rPh>
    <phoneticPr fontId="5"/>
  </si>
  <si>
    <t>-</t>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</si>
  <si>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</si>
  <si>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平成30年度までに空き地等の面積を13.1万㏊とする</t>
    <rPh sb="0" eb="2">
      <t>ヘイセイ</t>
    </rPh>
    <rPh sb="4" eb="6">
      <t>ネンド</t>
    </rPh>
    <rPh sb="9" eb="10">
      <t>ア</t>
    </rPh>
    <rPh sb="11" eb="12">
      <t>チ</t>
    </rPh>
    <rPh sb="12" eb="13">
      <t>トウ</t>
    </rPh>
    <rPh sb="14" eb="16">
      <t>メンセキ</t>
    </rPh>
    <rPh sb="21" eb="22">
      <t>マン</t>
    </rPh>
    <phoneticPr fontId="5"/>
  </si>
  <si>
    <t>土地取引に関するマニュアルを策定し、自治体を対象に説明会を実施している。</t>
    <rPh sb="0" eb="2">
      <t>トチ</t>
    </rPh>
    <rPh sb="2" eb="4">
      <t>トリヒキ</t>
    </rPh>
    <rPh sb="5" eb="6">
      <t>カン</t>
    </rPh>
    <rPh sb="14" eb="16">
      <t>サクテイ</t>
    </rPh>
    <rPh sb="18" eb="21">
      <t>ジチタイ</t>
    </rPh>
    <rPh sb="22" eb="24">
      <t>タイショウ</t>
    </rPh>
    <rPh sb="25" eb="28">
      <t>セツメイカイ</t>
    </rPh>
    <rPh sb="29" eb="31">
      <t>ジッシ</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</si>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</sst>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78442</xdr:colOff>
      <xdr:row>140</xdr:row>
      <xdr:rowOff>280148</xdr:rowOff>
    </xdr:from>
    <xdr:to>
      <xdr:col>12</xdr:col>
      <xdr:colOff>84683</xdr:colOff>
      <xdr:row>145</xdr:row>
      <xdr:rowOff>280147</xdr:rowOff>
    </xdr:to>
    <xdr:cxnSp macro="">
      <xdr:nvCxnSpPr>
        <xdr:cNvPr id="6" name="直線コネクタ 5"/>
        <xdr:cNvCxnSpPr/>
      </xdr:nvCxnSpPr>
      <xdr:spPr>
        <a:xfrm flipH="1">
          <a:off x="2229971" y="51009177"/>
          <a:ext cx="6241" cy="173691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89648</xdr:colOff>
      <xdr:row>145</xdr:row>
      <xdr:rowOff>263338</xdr:rowOff>
    </xdr:from>
    <xdr:to>
      <xdr:col>14</xdr:col>
      <xdr:colOff>156881</xdr:colOff>
      <xdr:row>145</xdr:row>
      <xdr:rowOff>272645</xdr:rowOff>
    </xdr:to>
    <xdr:cxnSp macro="">
      <xdr:nvCxnSpPr>
        <xdr:cNvPr id="20" name="直線コネクタ 19"/>
        <xdr:cNvCxnSpPr>
          <a:stCxn id="16" idx="1"/>
        </xdr:cNvCxnSpPr>
      </xdr:nvCxnSpPr>
      <xdr:spPr>
        <a:xfrm flipH="1">
          <a:off x="2241177" y="52729279"/>
          <a:ext cx="425822"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168082</xdr:colOff>
      <xdr:row>139</xdr:row>
      <xdr:rowOff>145674</xdr:rowOff>
    </xdr:from>
    <xdr:to>
      <xdr:col>18</xdr:col>
      <xdr:colOff>100846</xdr:colOff>
      <xdr:row>140</xdr:row>
      <xdr:rowOff>291351</xdr:rowOff>
    </xdr:to>
    <xdr:sp macro="" textlink="">
      <xdr:nvSpPr>
        <xdr:cNvPr id="14" name="正方形/長方形 13"/>
        <xdr:cNvSpPr/>
      </xdr:nvSpPr>
      <xdr:spPr>
        <a:xfrm>
          <a:off x="1423141" y="50527321"/>
          <a:ext cx="1904999"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９．７百万円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21</xdr:col>
      <xdr:colOff>78441</xdr:colOff>
      <xdr:row>140</xdr:row>
      <xdr:rowOff>212912</xdr:rowOff>
    </xdr:from>
    <xdr:to>
      <xdr:col>31</xdr:col>
      <xdr:colOff>100854</xdr:colOff>
      <xdr:row>142</xdr:row>
      <xdr:rowOff>44822</xdr:rowOff>
    </xdr:to>
    <xdr:sp macro="" textlink="">
      <xdr:nvSpPr>
        <xdr:cNvPr id="15" name="正方形/長方形 14"/>
        <xdr:cNvSpPr/>
      </xdr:nvSpPr>
      <xdr:spPr>
        <a:xfrm>
          <a:off x="3843617" y="50941941"/>
          <a:ext cx="1815355" cy="526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０．９百万円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156881</xdr:colOff>
      <xdr:row>144</xdr:row>
      <xdr:rowOff>324970</xdr:rowOff>
    </xdr:from>
    <xdr:to>
      <xdr:col>28</xdr:col>
      <xdr:colOff>134470</xdr:colOff>
      <xdr:row>146</xdr:row>
      <xdr:rowOff>201705</xdr:rowOff>
    </xdr:to>
    <xdr:sp macro="" textlink="">
      <xdr:nvSpPr>
        <xdr:cNvPr id="16" name="正方形/長方形 15"/>
        <xdr:cNvSpPr/>
      </xdr:nvSpPr>
      <xdr:spPr>
        <a:xfrm>
          <a:off x="2666999" y="52443529"/>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日本不動産研究所</a:t>
          </a:r>
          <a:endParaRPr kumimoji="1" lang="en-US" altLang="ja-JP" sz="1100">
            <a:solidFill>
              <a:sysClr val="windowText" lastClr="000000"/>
            </a:solidFill>
          </a:endParaRPr>
        </a:p>
        <a:p>
          <a:pPr algn="ctr"/>
          <a:r>
            <a:rPr kumimoji="1" lang="ja-JP" altLang="en-US" sz="1100">
              <a:solidFill>
                <a:sysClr val="windowText" lastClr="000000"/>
              </a:solidFill>
            </a:rPr>
            <a:t>８．７百万円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15</xdr:col>
      <xdr:colOff>22411</xdr:colOff>
      <xdr:row>143</xdr:row>
      <xdr:rowOff>246533</xdr:rowOff>
    </xdr:from>
    <xdr:to>
      <xdr:col>24</xdr:col>
      <xdr:colOff>93752</xdr:colOff>
      <xdr:row>144</xdr:row>
      <xdr:rowOff>187150</xdr:rowOff>
    </xdr:to>
    <xdr:sp macro="" textlink="">
      <xdr:nvSpPr>
        <xdr:cNvPr id="17" name="テキスト ボックス 16"/>
        <xdr:cNvSpPr txBox="1"/>
      </xdr:nvSpPr>
      <xdr:spPr>
        <a:xfrm>
          <a:off x="2711823" y="52017709"/>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44823</xdr:colOff>
      <xdr:row>146</xdr:row>
      <xdr:rowOff>291353</xdr:rowOff>
    </xdr:from>
    <xdr:to>
      <xdr:col>27</xdr:col>
      <xdr:colOff>168090</xdr:colOff>
      <xdr:row>148</xdr:row>
      <xdr:rowOff>257738</xdr:rowOff>
    </xdr:to>
    <xdr:sp macro="" textlink="">
      <xdr:nvSpPr>
        <xdr:cNvPr id="18" name="大かっこ 17"/>
        <xdr:cNvSpPr/>
      </xdr:nvSpPr>
      <xdr:spPr bwMode="auto">
        <a:xfrm>
          <a:off x="2734235" y="53104677"/>
          <a:ext cx="2274796" cy="6611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適正な土地取引のための適切な監視の在り方に関する検討業務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4"/>
  <sheetViews>
    <sheetView tabSelected="1" view="pageBreakPreview" topLeftCell="A233" zoomScale="60" zoomScaleNormal="75" zoomScalePageLayoutView="85" workbookViewId="0">
      <selection activeCell="S503" sqref="S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697" t="s">
        <v>465</v>
      </c>
      <c r="AR2" s="697"/>
      <c r="AS2" s="68" t="str">
        <f>IF(OR(AQ2="　", AQ2=""), "", "-")</f>
        <v/>
      </c>
      <c r="AT2" s="698">
        <v>326</v>
      </c>
      <c r="AU2" s="698"/>
      <c r="AV2" s="69" t="str">
        <f>IF(AW2="", "", "-")</f>
        <v/>
      </c>
      <c r="AW2" s="699"/>
      <c r="AX2" s="699"/>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471</v>
      </c>
      <c r="AK3" s="656"/>
      <c r="AL3" s="656"/>
      <c r="AM3" s="656"/>
      <c r="AN3" s="656"/>
      <c r="AO3" s="656"/>
      <c r="AP3" s="656"/>
      <c r="AQ3" s="656"/>
      <c r="AR3" s="656"/>
      <c r="AS3" s="656"/>
      <c r="AT3" s="656"/>
      <c r="AU3" s="656"/>
      <c r="AV3" s="656"/>
      <c r="AW3" s="656"/>
      <c r="AX3" s="36" t="s">
        <v>91</v>
      </c>
    </row>
    <row r="4" spans="1:50" ht="24.75" customHeight="1" x14ac:dyDescent="0.15">
      <c r="A4" s="474" t="s">
        <v>30</v>
      </c>
      <c r="B4" s="475"/>
      <c r="C4" s="475"/>
      <c r="D4" s="475"/>
      <c r="E4" s="475"/>
      <c r="F4" s="475"/>
      <c r="G4" s="448" t="s">
        <v>479</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480</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93</v>
      </c>
      <c r="B5" s="459"/>
      <c r="C5" s="459"/>
      <c r="D5" s="459"/>
      <c r="E5" s="459"/>
      <c r="F5" s="460"/>
      <c r="G5" s="672" t="s">
        <v>97</v>
      </c>
      <c r="H5" s="632"/>
      <c r="I5" s="632"/>
      <c r="J5" s="632"/>
      <c r="K5" s="632"/>
      <c r="L5" s="632"/>
      <c r="M5" s="673" t="s">
        <v>92</v>
      </c>
      <c r="N5" s="674"/>
      <c r="O5" s="674"/>
      <c r="P5" s="674"/>
      <c r="Q5" s="674"/>
      <c r="R5" s="675"/>
      <c r="S5" s="631" t="s">
        <v>157</v>
      </c>
      <c r="T5" s="632"/>
      <c r="U5" s="632"/>
      <c r="V5" s="632"/>
      <c r="W5" s="632"/>
      <c r="X5" s="633"/>
      <c r="Y5" s="465" t="s">
        <v>3</v>
      </c>
      <c r="Z5" s="466"/>
      <c r="AA5" s="466"/>
      <c r="AB5" s="466"/>
      <c r="AC5" s="466"/>
      <c r="AD5" s="467"/>
      <c r="AE5" s="468" t="s">
        <v>472</v>
      </c>
      <c r="AF5" s="469"/>
      <c r="AG5" s="469"/>
      <c r="AH5" s="469"/>
      <c r="AI5" s="469"/>
      <c r="AJ5" s="469"/>
      <c r="AK5" s="469"/>
      <c r="AL5" s="469"/>
      <c r="AM5" s="469"/>
      <c r="AN5" s="469"/>
      <c r="AO5" s="469"/>
      <c r="AP5" s="470"/>
      <c r="AQ5" s="471" t="s">
        <v>473</v>
      </c>
      <c r="AR5" s="472"/>
      <c r="AS5" s="472"/>
      <c r="AT5" s="472"/>
      <c r="AU5" s="472"/>
      <c r="AV5" s="472"/>
      <c r="AW5" s="472"/>
      <c r="AX5" s="473"/>
    </row>
    <row r="6" spans="1:50" ht="39"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475</v>
      </c>
      <c r="AF6" s="483"/>
      <c r="AG6" s="483"/>
      <c r="AH6" s="483"/>
      <c r="AI6" s="483"/>
      <c r="AJ6" s="483"/>
      <c r="AK6" s="483"/>
      <c r="AL6" s="483"/>
      <c r="AM6" s="483"/>
      <c r="AN6" s="483"/>
      <c r="AO6" s="483"/>
      <c r="AP6" s="483"/>
      <c r="AQ6" s="484"/>
      <c r="AR6" s="484"/>
      <c r="AS6" s="484"/>
      <c r="AT6" s="484"/>
      <c r="AU6" s="484"/>
      <c r="AV6" s="484"/>
      <c r="AW6" s="484"/>
      <c r="AX6" s="485"/>
    </row>
    <row r="7" spans="1:50" ht="49.5" customHeight="1" x14ac:dyDescent="0.15">
      <c r="A7" s="500" t="s">
        <v>25</v>
      </c>
      <c r="B7" s="501"/>
      <c r="C7" s="501"/>
      <c r="D7" s="501"/>
      <c r="E7" s="501"/>
      <c r="F7" s="501"/>
      <c r="G7" s="502" t="s">
        <v>476</v>
      </c>
      <c r="H7" s="503"/>
      <c r="I7" s="503"/>
      <c r="J7" s="503"/>
      <c r="K7" s="503"/>
      <c r="L7" s="503"/>
      <c r="M7" s="503"/>
      <c r="N7" s="503"/>
      <c r="O7" s="503"/>
      <c r="P7" s="503"/>
      <c r="Q7" s="503"/>
      <c r="R7" s="503"/>
      <c r="S7" s="503"/>
      <c r="T7" s="503"/>
      <c r="U7" s="503"/>
      <c r="V7" s="84"/>
      <c r="W7" s="84"/>
      <c r="X7" s="84"/>
      <c r="Y7" s="504" t="s">
        <v>5</v>
      </c>
      <c r="Z7" s="395"/>
      <c r="AA7" s="395"/>
      <c r="AB7" s="395"/>
      <c r="AC7" s="395"/>
      <c r="AD7" s="397"/>
      <c r="AE7" s="505" t="s">
        <v>477</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86" t="s">
        <v>79</v>
      </c>
      <c r="Z8" s="486"/>
      <c r="AA8" s="486"/>
      <c r="AB8" s="486"/>
      <c r="AC8" s="486"/>
      <c r="AD8" s="486"/>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44"/>
      <c r="Z9" s="444"/>
      <c r="AA9" s="444"/>
      <c r="AB9" s="444"/>
      <c r="AC9" s="444"/>
      <c r="AD9" s="44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8"/>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x14ac:dyDescent="0.15">
      <c r="A12" s="509" t="s">
        <v>27</v>
      </c>
      <c r="B12" s="510"/>
      <c r="C12" s="510"/>
      <c r="D12" s="510"/>
      <c r="E12" s="510"/>
      <c r="F12" s="511"/>
      <c r="G12" s="515"/>
      <c r="H12" s="516"/>
      <c r="I12" s="516"/>
      <c r="J12" s="516"/>
      <c r="K12" s="516"/>
      <c r="L12" s="516"/>
      <c r="M12" s="516"/>
      <c r="N12" s="516"/>
      <c r="O12" s="51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7"/>
    </row>
    <row r="13" spans="1:50" ht="21" customHeight="1" x14ac:dyDescent="0.15">
      <c r="A13" s="416"/>
      <c r="B13" s="417"/>
      <c r="C13" s="417"/>
      <c r="D13" s="417"/>
      <c r="E13" s="417"/>
      <c r="F13" s="418"/>
      <c r="G13" s="518" t="s">
        <v>7</v>
      </c>
      <c r="H13" s="519"/>
      <c r="I13" s="524" t="s">
        <v>8</v>
      </c>
      <c r="J13" s="525"/>
      <c r="K13" s="525"/>
      <c r="L13" s="525"/>
      <c r="M13" s="525"/>
      <c r="N13" s="525"/>
      <c r="O13" s="526"/>
      <c r="P13" s="184" t="s">
        <v>483</v>
      </c>
      <c r="Q13" s="185"/>
      <c r="R13" s="185"/>
      <c r="S13" s="185"/>
      <c r="T13" s="185"/>
      <c r="U13" s="185"/>
      <c r="V13" s="186"/>
      <c r="W13" s="184" t="s">
        <v>483</v>
      </c>
      <c r="X13" s="185"/>
      <c r="Y13" s="185"/>
      <c r="Z13" s="185"/>
      <c r="AA13" s="185"/>
      <c r="AB13" s="185"/>
      <c r="AC13" s="186"/>
      <c r="AD13" s="184">
        <v>10</v>
      </c>
      <c r="AE13" s="185"/>
      <c r="AF13" s="185"/>
      <c r="AG13" s="185"/>
      <c r="AH13" s="185"/>
      <c r="AI13" s="185"/>
      <c r="AJ13" s="186"/>
      <c r="AK13" s="184">
        <v>8</v>
      </c>
      <c r="AL13" s="185"/>
      <c r="AM13" s="185"/>
      <c r="AN13" s="185"/>
      <c r="AO13" s="185"/>
      <c r="AP13" s="185"/>
      <c r="AQ13" s="186"/>
      <c r="AR13" s="198"/>
      <c r="AS13" s="199"/>
      <c r="AT13" s="199"/>
      <c r="AU13" s="199"/>
      <c r="AV13" s="199"/>
      <c r="AW13" s="199"/>
      <c r="AX13" s="200"/>
    </row>
    <row r="14" spans="1:50" ht="21" customHeight="1" x14ac:dyDescent="0.15">
      <c r="A14" s="416"/>
      <c r="B14" s="417"/>
      <c r="C14" s="417"/>
      <c r="D14" s="417"/>
      <c r="E14" s="417"/>
      <c r="F14" s="418"/>
      <c r="G14" s="520"/>
      <c r="H14" s="521"/>
      <c r="I14" s="188" t="s">
        <v>9</v>
      </c>
      <c r="J14" s="189"/>
      <c r="K14" s="189"/>
      <c r="L14" s="189"/>
      <c r="M14" s="189"/>
      <c r="N14" s="189"/>
      <c r="O14" s="190"/>
      <c r="P14" s="184" t="s">
        <v>514</v>
      </c>
      <c r="Q14" s="185"/>
      <c r="R14" s="185"/>
      <c r="S14" s="185"/>
      <c r="T14" s="185"/>
      <c r="U14" s="185"/>
      <c r="V14" s="186"/>
      <c r="W14" s="184" t="s">
        <v>514</v>
      </c>
      <c r="X14" s="185"/>
      <c r="Y14" s="185"/>
      <c r="Z14" s="185"/>
      <c r="AA14" s="185"/>
      <c r="AB14" s="185"/>
      <c r="AC14" s="186"/>
      <c r="AD14" s="184" t="s">
        <v>514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6"/>
      <c r="B15" s="417"/>
      <c r="C15" s="417"/>
      <c r="D15" s="417"/>
      <c r="E15" s="417"/>
      <c r="F15" s="418"/>
      <c r="G15" s="520"/>
      <c r="H15" s="521"/>
      <c r="I15" s="188" t="s">
        <v>62</v>
      </c>
      <c r="J15" s="445"/>
      <c r="K15" s="445"/>
      <c r="L15" s="445"/>
      <c r="M15" s="445"/>
      <c r="N15" s="445"/>
      <c r="O15" s="446"/>
      <c r="P15" s="184" t="s">
        <v>514</v>
      </c>
      <c r="Q15" s="185"/>
      <c r="R15" s="185"/>
      <c r="S15" s="185"/>
      <c r="T15" s="185"/>
      <c r="U15" s="185"/>
      <c r="V15" s="186"/>
      <c r="W15" s="184" t="s">
        <v>514</v>
      </c>
      <c r="X15" s="185"/>
      <c r="Y15" s="185"/>
      <c r="Z15" s="185"/>
      <c r="AA15" s="185"/>
      <c r="AB15" s="185"/>
      <c r="AC15" s="186"/>
      <c r="AD15" s="184" t="s">
        <v>514</v>
      </c>
      <c r="AE15" s="185"/>
      <c r="AF15" s="185"/>
      <c r="AG15" s="185"/>
      <c r="AH15" s="185"/>
      <c r="AI15" s="185"/>
      <c r="AJ15" s="186"/>
      <c r="AK15" s="184" t="s">
        <v>514</v>
      </c>
      <c r="AL15" s="185"/>
      <c r="AM15" s="185"/>
      <c r="AN15" s="185"/>
      <c r="AO15" s="185"/>
      <c r="AP15" s="185"/>
      <c r="AQ15" s="186"/>
      <c r="AR15" s="184"/>
      <c r="AS15" s="185"/>
      <c r="AT15" s="185"/>
      <c r="AU15" s="185"/>
      <c r="AV15" s="185"/>
      <c r="AW15" s="185"/>
      <c r="AX15" s="187"/>
    </row>
    <row r="16" spans="1:50" ht="21" customHeight="1" x14ac:dyDescent="0.15">
      <c r="A16" s="416"/>
      <c r="B16" s="417"/>
      <c r="C16" s="417"/>
      <c r="D16" s="417"/>
      <c r="E16" s="417"/>
      <c r="F16" s="418"/>
      <c r="G16" s="520"/>
      <c r="H16" s="521"/>
      <c r="I16" s="188" t="s">
        <v>63</v>
      </c>
      <c r="J16" s="445"/>
      <c r="K16" s="445"/>
      <c r="L16" s="445"/>
      <c r="M16" s="445"/>
      <c r="N16" s="445"/>
      <c r="O16" s="446"/>
      <c r="P16" s="184" t="s">
        <v>514</v>
      </c>
      <c r="Q16" s="185"/>
      <c r="R16" s="185"/>
      <c r="S16" s="185"/>
      <c r="T16" s="185"/>
      <c r="U16" s="185"/>
      <c r="V16" s="186"/>
      <c r="W16" s="184" t="s">
        <v>514</v>
      </c>
      <c r="X16" s="185"/>
      <c r="Y16" s="185"/>
      <c r="Z16" s="185"/>
      <c r="AA16" s="185"/>
      <c r="AB16" s="185"/>
      <c r="AC16" s="186"/>
      <c r="AD16" s="184" t="s">
        <v>514</v>
      </c>
      <c r="AE16" s="185"/>
      <c r="AF16" s="185"/>
      <c r="AG16" s="185"/>
      <c r="AH16" s="185"/>
      <c r="AI16" s="185"/>
      <c r="AJ16" s="186"/>
      <c r="AK16" s="184"/>
      <c r="AL16" s="185"/>
      <c r="AM16" s="185"/>
      <c r="AN16" s="185"/>
      <c r="AO16" s="185"/>
      <c r="AP16" s="185"/>
      <c r="AQ16" s="186"/>
      <c r="AR16" s="495"/>
      <c r="AS16" s="496"/>
      <c r="AT16" s="496"/>
      <c r="AU16" s="496"/>
      <c r="AV16" s="496"/>
      <c r="AW16" s="496"/>
      <c r="AX16" s="497"/>
    </row>
    <row r="17" spans="1:50" ht="24.75" customHeight="1" x14ac:dyDescent="0.15">
      <c r="A17" s="416"/>
      <c r="B17" s="417"/>
      <c r="C17" s="417"/>
      <c r="D17" s="417"/>
      <c r="E17" s="417"/>
      <c r="F17" s="418"/>
      <c r="G17" s="520"/>
      <c r="H17" s="521"/>
      <c r="I17" s="188" t="s">
        <v>61</v>
      </c>
      <c r="J17" s="189"/>
      <c r="K17" s="189"/>
      <c r="L17" s="189"/>
      <c r="M17" s="189"/>
      <c r="N17" s="189"/>
      <c r="O17" s="190"/>
      <c r="P17" s="184" t="s">
        <v>514</v>
      </c>
      <c r="Q17" s="185"/>
      <c r="R17" s="185"/>
      <c r="S17" s="185"/>
      <c r="T17" s="185"/>
      <c r="U17" s="185"/>
      <c r="V17" s="186"/>
      <c r="W17" s="184" t="s">
        <v>514</v>
      </c>
      <c r="X17" s="185"/>
      <c r="Y17" s="185"/>
      <c r="Z17" s="185"/>
      <c r="AA17" s="185"/>
      <c r="AB17" s="185"/>
      <c r="AC17" s="186"/>
      <c r="AD17" s="184" t="s">
        <v>514</v>
      </c>
      <c r="AE17" s="185"/>
      <c r="AF17" s="185"/>
      <c r="AG17" s="185"/>
      <c r="AH17" s="185"/>
      <c r="AI17" s="185"/>
      <c r="AJ17" s="186"/>
      <c r="AK17" s="184"/>
      <c r="AL17" s="185"/>
      <c r="AM17" s="185"/>
      <c r="AN17" s="185"/>
      <c r="AO17" s="185"/>
      <c r="AP17" s="185"/>
      <c r="AQ17" s="186"/>
      <c r="AR17" s="498"/>
      <c r="AS17" s="498"/>
      <c r="AT17" s="498"/>
      <c r="AU17" s="498"/>
      <c r="AV17" s="498"/>
      <c r="AW17" s="498"/>
      <c r="AX17" s="499"/>
    </row>
    <row r="18" spans="1:50" ht="24.75" customHeight="1" x14ac:dyDescent="0.15">
      <c r="A18" s="416"/>
      <c r="B18" s="417"/>
      <c r="C18" s="417"/>
      <c r="D18" s="417"/>
      <c r="E18" s="417"/>
      <c r="F18" s="418"/>
      <c r="G18" s="522"/>
      <c r="H18" s="523"/>
      <c r="I18" s="643" t="s">
        <v>22</v>
      </c>
      <c r="J18" s="644"/>
      <c r="K18" s="644"/>
      <c r="L18" s="644"/>
      <c r="M18" s="644"/>
      <c r="N18" s="644"/>
      <c r="O18" s="645"/>
      <c r="P18" s="667">
        <f>SUM(P13:V17)</f>
        <v>0</v>
      </c>
      <c r="Q18" s="668"/>
      <c r="R18" s="668"/>
      <c r="S18" s="668"/>
      <c r="T18" s="668"/>
      <c r="U18" s="668"/>
      <c r="V18" s="669"/>
      <c r="W18" s="667">
        <f>SUM(W13:AC17)</f>
        <v>0</v>
      </c>
      <c r="X18" s="668"/>
      <c r="Y18" s="668"/>
      <c r="Z18" s="668"/>
      <c r="AA18" s="668"/>
      <c r="AB18" s="668"/>
      <c r="AC18" s="669"/>
      <c r="AD18" s="667">
        <f>SUM(AD13:AJ17)</f>
        <v>10</v>
      </c>
      <c r="AE18" s="668"/>
      <c r="AF18" s="668"/>
      <c r="AG18" s="668"/>
      <c r="AH18" s="668"/>
      <c r="AI18" s="668"/>
      <c r="AJ18" s="669"/>
      <c r="AK18" s="667">
        <f>SUM(AK13:AQ17)</f>
        <v>8</v>
      </c>
      <c r="AL18" s="668"/>
      <c r="AM18" s="668"/>
      <c r="AN18" s="668"/>
      <c r="AO18" s="668"/>
      <c r="AP18" s="668"/>
      <c r="AQ18" s="669"/>
      <c r="AR18" s="667">
        <f>SUM(AR13:AX17)</f>
        <v>0</v>
      </c>
      <c r="AS18" s="668"/>
      <c r="AT18" s="668"/>
      <c r="AU18" s="668"/>
      <c r="AV18" s="668"/>
      <c r="AW18" s="668"/>
      <c r="AX18" s="670"/>
    </row>
    <row r="19" spans="1:50" ht="24.75" customHeight="1" x14ac:dyDescent="0.15">
      <c r="A19" s="416"/>
      <c r="B19" s="417"/>
      <c r="C19" s="417"/>
      <c r="D19" s="417"/>
      <c r="E19" s="417"/>
      <c r="F19" s="418"/>
      <c r="G19" s="665" t="s">
        <v>10</v>
      </c>
      <c r="H19" s="666"/>
      <c r="I19" s="666"/>
      <c r="J19" s="666"/>
      <c r="K19" s="666"/>
      <c r="L19" s="666"/>
      <c r="M19" s="666"/>
      <c r="N19" s="666"/>
      <c r="O19" s="666"/>
      <c r="P19" s="184"/>
      <c r="Q19" s="185"/>
      <c r="R19" s="185"/>
      <c r="S19" s="185"/>
      <c r="T19" s="185"/>
      <c r="U19" s="185"/>
      <c r="V19" s="186"/>
      <c r="W19" s="184"/>
      <c r="X19" s="185"/>
      <c r="Y19" s="185"/>
      <c r="Z19" s="185"/>
      <c r="AA19" s="185"/>
      <c r="AB19" s="185"/>
      <c r="AC19" s="186"/>
      <c r="AD19" s="184">
        <v>10</v>
      </c>
      <c r="AE19" s="185"/>
      <c r="AF19" s="185"/>
      <c r="AG19" s="185"/>
      <c r="AH19" s="185"/>
      <c r="AI19" s="185"/>
      <c r="AJ19" s="186"/>
      <c r="AK19" s="641"/>
      <c r="AL19" s="641"/>
      <c r="AM19" s="641"/>
      <c r="AN19" s="641"/>
      <c r="AO19" s="641"/>
      <c r="AP19" s="641"/>
      <c r="AQ19" s="641"/>
      <c r="AR19" s="641"/>
      <c r="AS19" s="641"/>
      <c r="AT19" s="641"/>
      <c r="AU19" s="641"/>
      <c r="AV19" s="641"/>
      <c r="AW19" s="641"/>
      <c r="AX19" s="642"/>
    </row>
    <row r="20" spans="1:50" ht="24.75" customHeight="1" x14ac:dyDescent="0.15">
      <c r="A20" s="512"/>
      <c r="B20" s="513"/>
      <c r="C20" s="513"/>
      <c r="D20" s="513"/>
      <c r="E20" s="513"/>
      <c r="F20" s="514"/>
      <c r="G20" s="665" t="s">
        <v>11</v>
      </c>
      <c r="H20" s="666"/>
      <c r="I20" s="666"/>
      <c r="J20" s="666"/>
      <c r="K20" s="666"/>
      <c r="L20" s="666"/>
      <c r="M20" s="666"/>
      <c r="N20" s="666"/>
      <c r="O20" s="666"/>
      <c r="P20" s="671" t="str">
        <f>IF(P18=0, "-", P19/P18)</f>
        <v>-</v>
      </c>
      <c r="Q20" s="671"/>
      <c r="R20" s="671"/>
      <c r="S20" s="671"/>
      <c r="T20" s="671"/>
      <c r="U20" s="671"/>
      <c r="V20" s="671"/>
      <c r="W20" s="671" t="str">
        <f>IF(W18=0, "-", W19/W18)</f>
        <v>-</v>
      </c>
      <c r="X20" s="671"/>
      <c r="Y20" s="671"/>
      <c r="Z20" s="671"/>
      <c r="AA20" s="671"/>
      <c r="AB20" s="671"/>
      <c r="AC20" s="671"/>
      <c r="AD20" s="671">
        <f>IF(AD18=0, "-", AD19/AD18)</f>
        <v>1</v>
      </c>
      <c r="AE20" s="671"/>
      <c r="AF20" s="671"/>
      <c r="AG20" s="671"/>
      <c r="AH20" s="671"/>
      <c r="AI20" s="671"/>
      <c r="AJ20" s="671"/>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516</v>
      </c>
      <c r="H23" s="84"/>
      <c r="I23" s="84"/>
      <c r="J23" s="84"/>
      <c r="K23" s="84"/>
      <c r="L23" s="84"/>
      <c r="M23" s="84"/>
      <c r="N23" s="84"/>
      <c r="O23" s="85"/>
      <c r="P23" s="228" t="s">
        <v>505</v>
      </c>
      <c r="Q23" s="251"/>
      <c r="R23" s="251"/>
      <c r="S23" s="251"/>
      <c r="T23" s="251"/>
      <c r="U23" s="251"/>
      <c r="V23" s="251"/>
      <c r="W23" s="251"/>
      <c r="X23" s="252"/>
      <c r="Y23" s="237" t="s">
        <v>14</v>
      </c>
      <c r="Z23" s="238"/>
      <c r="AA23" s="239"/>
      <c r="AB23" s="176" t="s">
        <v>494</v>
      </c>
      <c r="AC23" s="177"/>
      <c r="AD23" s="177"/>
      <c r="AE23" s="97" t="s">
        <v>506</v>
      </c>
      <c r="AF23" s="98"/>
      <c r="AG23" s="98"/>
      <c r="AH23" s="98"/>
      <c r="AI23" s="99"/>
      <c r="AJ23" s="97"/>
      <c r="AK23" s="98"/>
      <c r="AL23" s="98"/>
      <c r="AM23" s="98"/>
      <c r="AN23" s="99"/>
      <c r="AO23" s="97" t="s">
        <v>507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53"/>
      <c r="Q24" s="253"/>
      <c r="R24" s="253"/>
      <c r="S24" s="253"/>
      <c r="T24" s="253"/>
      <c r="U24" s="253"/>
      <c r="V24" s="253"/>
      <c r="W24" s="253"/>
      <c r="X24" s="254"/>
      <c r="Y24" s="148" t="s">
        <v>65</v>
      </c>
      <c r="Z24" s="93"/>
      <c r="AA24" s="94"/>
      <c r="AB24" s="637" t="s">
        <v>494</v>
      </c>
      <c r="AC24" s="206"/>
      <c r="AD24" s="206"/>
      <c r="AE24" s="97" t="s">
        <v>506</v>
      </c>
      <c r="AF24" s="98"/>
      <c r="AG24" s="98"/>
      <c r="AH24" s="98"/>
      <c r="AI24" s="99"/>
      <c r="AJ24" s="97">
        <v>13.1</v>
      </c>
      <c r="AK24" s="98"/>
      <c r="AL24" s="98"/>
      <c r="AM24" s="98"/>
      <c r="AN24" s="99"/>
      <c r="AO24" s="97" t="s">
        <v>506</v>
      </c>
      <c r="AP24" s="98"/>
      <c r="AQ24" s="98"/>
      <c r="AR24" s="98"/>
      <c r="AS24" s="99"/>
      <c r="AT24" s="97">
        <v>13.1</v>
      </c>
      <c r="AU24" s="98"/>
      <c r="AV24" s="98"/>
      <c r="AW24" s="98"/>
      <c r="AX24" s="368"/>
    </row>
    <row r="25" spans="1:50" ht="22.5" customHeight="1" x14ac:dyDescent="0.15">
      <c r="A25" s="143"/>
      <c r="B25" s="144"/>
      <c r="C25" s="144"/>
      <c r="D25" s="144"/>
      <c r="E25" s="144"/>
      <c r="F25" s="145"/>
      <c r="G25" s="89"/>
      <c r="H25" s="90"/>
      <c r="I25" s="90"/>
      <c r="J25" s="90"/>
      <c r="K25" s="90"/>
      <c r="L25" s="90"/>
      <c r="M25" s="90"/>
      <c r="N25" s="90"/>
      <c r="O25" s="91"/>
      <c r="P25" s="255"/>
      <c r="Q25" s="255"/>
      <c r="R25" s="255"/>
      <c r="S25" s="255"/>
      <c r="T25" s="255"/>
      <c r="U25" s="255"/>
      <c r="V25" s="255"/>
      <c r="W25" s="255"/>
      <c r="X25" s="256"/>
      <c r="Y25" s="92" t="s">
        <v>15</v>
      </c>
      <c r="Z25" s="93"/>
      <c r="AA25" s="94"/>
      <c r="AB25" s="95" t="s">
        <v>364</v>
      </c>
      <c r="AC25" s="96"/>
      <c r="AD25" s="96"/>
      <c r="AE25" s="97" t="s">
        <v>506</v>
      </c>
      <c r="AF25" s="98"/>
      <c r="AG25" s="98"/>
      <c r="AH25" s="98"/>
      <c r="AI25" s="99"/>
      <c r="AJ25" s="97"/>
      <c r="AK25" s="98"/>
      <c r="AL25" s="98"/>
      <c r="AM25" s="98"/>
      <c r="AN25" s="99"/>
      <c r="AO25" s="97" t="s">
        <v>506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243"/>
      <c r="I28" s="243"/>
      <c r="J28" s="243"/>
      <c r="K28" s="243"/>
      <c r="L28" s="243"/>
      <c r="M28" s="243"/>
      <c r="N28" s="243"/>
      <c r="O28" s="244"/>
      <c r="P28" s="228"/>
      <c r="Q28" s="251"/>
      <c r="R28" s="251"/>
      <c r="S28" s="251"/>
      <c r="T28" s="251"/>
      <c r="U28" s="251"/>
      <c r="V28" s="251"/>
      <c r="W28" s="251"/>
      <c r="X28" s="252"/>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253"/>
      <c r="Q29" s="253"/>
      <c r="R29" s="253"/>
      <c r="S29" s="253"/>
      <c r="T29" s="253"/>
      <c r="U29" s="253"/>
      <c r="V29" s="253"/>
      <c r="W29" s="253"/>
      <c r="X29" s="25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8"/>
    </row>
    <row r="30" spans="1:50" ht="22.5" hidden="1" customHeight="1" x14ac:dyDescent="0.15">
      <c r="A30" s="143"/>
      <c r="B30" s="144"/>
      <c r="C30" s="144"/>
      <c r="D30" s="144"/>
      <c r="E30" s="144"/>
      <c r="F30" s="14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251"/>
      <c r="R33" s="251"/>
      <c r="S33" s="251"/>
      <c r="T33" s="251"/>
      <c r="U33" s="251"/>
      <c r="V33" s="251"/>
      <c r="W33" s="251"/>
      <c r="X33" s="252"/>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253"/>
      <c r="Q34" s="253"/>
      <c r="R34" s="253"/>
      <c r="S34" s="253"/>
      <c r="T34" s="253"/>
      <c r="U34" s="253"/>
      <c r="V34" s="253"/>
      <c r="W34" s="253"/>
      <c r="X34" s="25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8"/>
    </row>
    <row r="35" spans="1:50" ht="22.5" hidden="1" customHeight="1" x14ac:dyDescent="0.15">
      <c r="A35" s="143"/>
      <c r="B35" s="144"/>
      <c r="C35" s="144"/>
      <c r="D35" s="144"/>
      <c r="E35" s="144"/>
      <c r="F35" s="14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8"/>
    </row>
    <row r="40" spans="1:50" ht="22.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7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6"/>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38"/>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76"/>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39"/>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76"/>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40"/>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7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6"/>
      <c r="B54" s="109"/>
      <c r="C54" s="109"/>
      <c r="D54" s="109"/>
      <c r="E54" s="109"/>
      <c r="F54" s="110"/>
      <c r="G54" s="625"/>
      <c r="H54" s="251"/>
      <c r="I54" s="251"/>
      <c r="J54" s="251"/>
      <c r="K54" s="251"/>
      <c r="L54" s="251"/>
      <c r="M54" s="251"/>
      <c r="N54" s="251"/>
      <c r="O54" s="252"/>
      <c r="P54" s="228"/>
      <c r="Q54" s="229"/>
      <c r="R54" s="229"/>
      <c r="S54" s="229"/>
      <c r="T54" s="229"/>
      <c r="U54" s="229"/>
      <c r="V54" s="229"/>
      <c r="W54" s="229"/>
      <c r="X54" s="230"/>
      <c r="Y54" s="602" t="s">
        <v>86</v>
      </c>
      <c r="Z54" s="603"/>
      <c r="AA54" s="604"/>
      <c r="AB54" s="605"/>
      <c r="AC54" s="606"/>
      <c r="AD54" s="60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6"/>
      <c r="B55" s="109"/>
      <c r="C55" s="109"/>
      <c r="D55" s="109"/>
      <c r="E55" s="109"/>
      <c r="F55" s="110"/>
      <c r="G55" s="626"/>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x14ac:dyDescent="0.15">
      <c r="A56" s="676"/>
      <c r="B56" s="112"/>
      <c r="C56" s="112"/>
      <c r="D56" s="112"/>
      <c r="E56" s="112"/>
      <c r="F56" s="113"/>
      <c r="G56" s="627"/>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6"/>
      <c r="B59" s="109"/>
      <c r="C59" s="109"/>
      <c r="D59" s="109"/>
      <c r="E59" s="109"/>
      <c r="F59" s="110"/>
      <c r="G59" s="625"/>
      <c r="H59" s="251"/>
      <c r="I59" s="251"/>
      <c r="J59" s="251"/>
      <c r="K59" s="251"/>
      <c r="L59" s="251"/>
      <c r="M59" s="251"/>
      <c r="N59" s="251"/>
      <c r="O59" s="252"/>
      <c r="P59" s="228"/>
      <c r="Q59" s="229"/>
      <c r="R59" s="229"/>
      <c r="S59" s="229"/>
      <c r="T59" s="229"/>
      <c r="U59" s="229"/>
      <c r="V59" s="229"/>
      <c r="W59" s="229"/>
      <c r="X59" s="230"/>
      <c r="Y59" s="602" t="s">
        <v>86</v>
      </c>
      <c r="Z59" s="603"/>
      <c r="AA59" s="604"/>
      <c r="AB59" s="606"/>
      <c r="AC59" s="606"/>
      <c r="AD59" s="60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6"/>
      <c r="B60" s="109"/>
      <c r="C60" s="109"/>
      <c r="D60" s="109"/>
      <c r="E60" s="109"/>
      <c r="F60" s="110"/>
      <c r="G60" s="626"/>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x14ac:dyDescent="0.15">
      <c r="A61" s="676"/>
      <c r="B61" s="112"/>
      <c r="C61" s="112"/>
      <c r="D61" s="112"/>
      <c r="E61" s="112"/>
      <c r="F61" s="113"/>
      <c r="G61" s="627"/>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6"/>
      <c r="B64" s="109"/>
      <c r="C64" s="109"/>
      <c r="D64" s="109"/>
      <c r="E64" s="109"/>
      <c r="F64" s="110"/>
      <c r="G64" s="625"/>
      <c r="H64" s="251"/>
      <c r="I64" s="251"/>
      <c r="J64" s="251"/>
      <c r="K64" s="251"/>
      <c r="L64" s="251"/>
      <c r="M64" s="251"/>
      <c r="N64" s="251"/>
      <c r="O64" s="252"/>
      <c r="P64" s="228"/>
      <c r="Q64" s="229"/>
      <c r="R64" s="229"/>
      <c r="S64" s="229"/>
      <c r="T64" s="229"/>
      <c r="U64" s="229"/>
      <c r="V64" s="229"/>
      <c r="W64" s="229"/>
      <c r="X64" s="230"/>
      <c r="Y64" s="602" t="s">
        <v>86</v>
      </c>
      <c r="Z64" s="603"/>
      <c r="AA64" s="604"/>
      <c r="AB64" s="606"/>
      <c r="AC64" s="606"/>
      <c r="AD64" s="60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6"/>
      <c r="B65" s="109"/>
      <c r="C65" s="109"/>
      <c r="D65" s="109"/>
      <c r="E65" s="109"/>
      <c r="F65" s="110"/>
      <c r="G65" s="626"/>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x14ac:dyDescent="0.15">
      <c r="A66" s="677"/>
      <c r="B66" s="112"/>
      <c r="C66" s="112"/>
      <c r="D66" s="112"/>
      <c r="E66" s="112"/>
      <c r="F66" s="113"/>
      <c r="G66" s="627"/>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1" t="s">
        <v>88</v>
      </c>
      <c r="B67" s="542"/>
      <c r="C67" s="542"/>
      <c r="D67" s="542"/>
      <c r="E67" s="542"/>
      <c r="F67" s="543"/>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x14ac:dyDescent="0.15">
      <c r="A68" s="544"/>
      <c r="B68" s="545"/>
      <c r="C68" s="545"/>
      <c r="D68" s="545"/>
      <c r="E68" s="545"/>
      <c r="F68" s="546"/>
      <c r="G68" s="228" t="s">
        <v>495</v>
      </c>
      <c r="H68" s="251"/>
      <c r="I68" s="251"/>
      <c r="J68" s="251"/>
      <c r="K68" s="251"/>
      <c r="L68" s="251"/>
      <c r="M68" s="251"/>
      <c r="N68" s="251"/>
      <c r="O68" s="251"/>
      <c r="P68" s="251"/>
      <c r="Q68" s="251"/>
      <c r="R68" s="251"/>
      <c r="S68" s="251"/>
      <c r="T68" s="251"/>
      <c r="U68" s="251"/>
      <c r="V68" s="251"/>
      <c r="W68" s="251"/>
      <c r="X68" s="252"/>
      <c r="Y68" s="634" t="s">
        <v>66</v>
      </c>
      <c r="Z68" s="635"/>
      <c r="AA68" s="636"/>
      <c r="AB68" s="120" t="s">
        <v>513</v>
      </c>
      <c r="AC68" s="121"/>
      <c r="AD68" s="122"/>
      <c r="AE68" s="97" t="s">
        <v>512</v>
      </c>
      <c r="AF68" s="98"/>
      <c r="AG68" s="98"/>
      <c r="AH68" s="98"/>
      <c r="AI68" s="99"/>
      <c r="AJ68" s="97" t="s">
        <v>512</v>
      </c>
      <c r="AK68" s="98"/>
      <c r="AL68" s="98"/>
      <c r="AM68" s="98"/>
      <c r="AN68" s="99"/>
      <c r="AO68" s="97">
        <v>1</v>
      </c>
      <c r="AP68" s="98"/>
      <c r="AQ68" s="98"/>
      <c r="AR68" s="98"/>
      <c r="AS68" s="99"/>
      <c r="AT68" s="556"/>
      <c r="AU68" s="556"/>
      <c r="AV68" s="556"/>
      <c r="AW68" s="556"/>
      <c r="AX68" s="557"/>
      <c r="AY68" s="10"/>
      <c r="AZ68" s="10"/>
      <c r="BA68" s="10"/>
      <c r="BB68" s="10"/>
      <c r="BC68" s="10"/>
    </row>
    <row r="69" spans="1:60" ht="22.5" customHeight="1" x14ac:dyDescent="0.15">
      <c r="A69" s="547"/>
      <c r="B69" s="548"/>
      <c r="C69" s="548"/>
      <c r="D69" s="548"/>
      <c r="E69" s="548"/>
      <c r="F69" s="549"/>
      <c r="G69" s="255"/>
      <c r="H69" s="255"/>
      <c r="I69" s="255"/>
      <c r="J69" s="255"/>
      <c r="K69" s="255"/>
      <c r="L69" s="255"/>
      <c r="M69" s="255"/>
      <c r="N69" s="255"/>
      <c r="O69" s="255"/>
      <c r="P69" s="255"/>
      <c r="Q69" s="255"/>
      <c r="R69" s="255"/>
      <c r="S69" s="255"/>
      <c r="T69" s="255"/>
      <c r="U69" s="255"/>
      <c r="V69" s="255"/>
      <c r="W69" s="255"/>
      <c r="X69" s="256"/>
      <c r="Y69" s="117" t="s">
        <v>67</v>
      </c>
      <c r="Z69" s="118"/>
      <c r="AA69" s="119"/>
      <c r="AB69" s="211" t="s">
        <v>511</v>
      </c>
      <c r="AC69" s="212"/>
      <c r="AD69" s="213"/>
      <c r="AE69" s="97" t="s">
        <v>512</v>
      </c>
      <c r="AF69" s="98"/>
      <c r="AG69" s="98"/>
      <c r="AH69" s="98"/>
      <c r="AI69" s="99"/>
      <c r="AJ69" s="97" t="s">
        <v>512</v>
      </c>
      <c r="AK69" s="98"/>
      <c r="AL69" s="98"/>
      <c r="AM69" s="98"/>
      <c r="AN69" s="99"/>
      <c r="AO69" s="97">
        <v>1</v>
      </c>
      <c r="AP69" s="98"/>
      <c r="AQ69" s="98"/>
      <c r="AR69" s="98"/>
      <c r="AS69" s="99"/>
      <c r="AT69" s="97">
        <v>1</v>
      </c>
      <c r="AU69" s="98"/>
      <c r="AV69" s="98"/>
      <c r="AW69" s="98"/>
      <c r="AX69" s="368"/>
      <c r="AY69" s="10"/>
      <c r="AZ69" s="10"/>
      <c r="BA69" s="10"/>
      <c r="BB69" s="10"/>
      <c r="BC69" s="10"/>
      <c r="BD69" s="10"/>
      <c r="BE69" s="10"/>
      <c r="BF69" s="10"/>
      <c r="BG69" s="10"/>
      <c r="BH69" s="10"/>
    </row>
    <row r="70" spans="1:60" ht="33" hidden="1" customHeight="1" x14ac:dyDescent="0.15">
      <c r="A70" s="541" t="s">
        <v>88</v>
      </c>
      <c r="B70" s="542"/>
      <c r="C70" s="542"/>
      <c r="D70" s="542"/>
      <c r="E70" s="542"/>
      <c r="F70" s="543"/>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81" t="s">
        <v>74</v>
      </c>
      <c r="AU70" s="282"/>
      <c r="AV70" s="282"/>
      <c r="AW70" s="282"/>
      <c r="AX70" s="283"/>
    </row>
    <row r="71" spans="1:60" ht="22.5" hidden="1" customHeight="1" x14ac:dyDescent="0.15">
      <c r="A71" s="544"/>
      <c r="B71" s="545"/>
      <c r="C71" s="545"/>
      <c r="D71" s="545"/>
      <c r="E71" s="545"/>
      <c r="F71" s="546"/>
      <c r="G71" s="251"/>
      <c r="H71" s="251"/>
      <c r="I71" s="251"/>
      <c r="J71" s="251"/>
      <c r="K71" s="251"/>
      <c r="L71" s="251"/>
      <c r="M71" s="251"/>
      <c r="N71" s="251"/>
      <c r="O71" s="251"/>
      <c r="P71" s="251"/>
      <c r="Q71" s="251"/>
      <c r="R71" s="251"/>
      <c r="S71" s="251"/>
      <c r="T71" s="251"/>
      <c r="U71" s="251"/>
      <c r="V71" s="251"/>
      <c r="W71" s="251"/>
      <c r="X71" s="252"/>
      <c r="Y71" s="678" t="s">
        <v>66</v>
      </c>
      <c r="Z71" s="679"/>
      <c r="AA71" s="680"/>
      <c r="AB71" s="120"/>
      <c r="AC71" s="121"/>
      <c r="AD71" s="122"/>
      <c r="AE71" s="97"/>
      <c r="AF71" s="98"/>
      <c r="AG71" s="98"/>
      <c r="AH71" s="98"/>
      <c r="AI71" s="99"/>
      <c r="AJ71" s="97"/>
      <c r="AK71" s="98"/>
      <c r="AL71" s="98"/>
      <c r="AM71" s="98"/>
      <c r="AN71" s="99"/>
      <c r="AO71" s="97"/>
      <c r="AP71" s="98"/>
      <c r="AQ71" s="98"/>
      <c r="AR71" s="98"/>
      <c r="AS71" s="99"/>
      <c r="AT71" s="556"/>
      <c r="AU71" s="556"/>
      <c r="AV71" s="556"/>
      <c r="AW71" s="556"/>
      <c r="AX71" s="557"/>
      <c r="AY71" s="10"/>
      <c r="AZ71" s="10"/>
      <c r="BA71" s="10"/>
      <c r="BB71" s="10"/>
      <c r="BC71" s="10"/>
    </row>
    <row r="72" spans="1:60" ht="22.5" hidden="1" customHeight="1" x14ac:dyDescent="0.15">
      <c r="A72" s="547"/>
      <c r="B72" s="548"/>
      <c r="C72" s="548"/>
      <c r="D72" s="548"/>
      <c r="E72" s="548"/>
      <c r="F72" s="549"/>
      <c r="G72" s="255"/>
      <c r="H72" s="255"/>
      <c r="I72" s="255"/>
      <c r="J72" s="255"/>
      <c r="K72" s="255"/>
      <c r="L72" s="255"/>
      <c r="M72" s="255"/>
      <c r="N72" s="255"/>
      <c r="O72" s="255"/>
      <c r="P72" s="255"/>
      <c r="Q72" s="255"/>
      <c r="R72" s="255"/>
      <c r="S72" s="255"/>
      <c r="T72" s="255"/>
      <c r="U72" s="255"/>
      <c r="V72" s="255"/>
      <c r="W72" s="255"/>
      <c r="X72" s="256"/>
      <c r="Y72" s="117" t="s">
        <v>67</v>
      </c>
      <c r="Z72" s="681"/>
      <c r="AA72" s="682"/>
      <c r="AB72" s="211"/>
      <c r="AC72" s="212"/>
      <c r="AD72" s="213"/>
      <c r="AE72" s="97"/>
      <c r="AF72" s="98"/>
      <c r="AG72" s="98"/>
      <c r="AH72" s="98"/>
      <c r="AI72" s="99"/>
      <c r="AJ72" s="97"/>
      <c r="AK72" s="98"/>
      <c r="AL72" s="98"/>
      <c r="AM72" s="98"/>
      <c r="AN72" s="99"/>
      <c r="AO72" s="97"/>
      <c r="AP72" s="98"/>
      <c r="AQ72" s="98"/>
      <c r="AR72" s="98"/>
      <c r="AS72" s="99"/>
      <c r="AT72" s="97"/>
      <c r="AU72" s="98"/>
      <c r="AV72" s="98"/>
      <c r="AW72" s="98"/>
      <c r="AX72" s="368"/>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81" t="s">
        <v>74</v>
      </c>
      <c r="AU73" s="282"/>
      <c r="AV73" s="282"/>
      <c r="AW73" s="282"/>
      <c r="AX73" s="283"/>
    </row>
    <row r="74" spans="1:60" ht="22.5" hidden="1" customHeight="1" x14ac:dyDescent="0.15">
      <c r="A74" s="544"/>
      <c r="B74" s="545"/>
      <c r="C74" s="545"/>
      <c r="D74" s="545"/>
      <c r="E74" s="545"/>
      <c r="F74" s="546"/>
      <c r="G74" s="251"/>
      <c r="H74" s="251"/>
      <c r="I74" s="251"/>
      <c r="J74" s="251"/>
      <c r="K74" s="251"/>
      <c r="L74" s="251"/>
      <c r="M74" s="251"/>
      <c r="N74" s="251"/>
      <c r="O74" s="251"/>
      <c r="P74" s="251"/>
      <c r="Q74" s="251"/>
      <c r="R74" s="251"/>
      <c r="S74" s="251"/>
      <c r="T74" s="251"/>
      <c r="U74" s="251"/>
      <c r="V74" s="251"/>
      <c r="W74" s="251"/>
      <c r="X74" s="252"/>
      <c r="Y74" s="678" t="s">
        <v>66</v>
      </c>
      <c r="Z74" s="679"/>
      <c r="AA74" s="680"/>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x14ac:dyDescent="0.15">
      <c r="A75" s="547"/>
      <c r="B75" s="548"/>
      <c r="C75" s="548"/>
      <c r="D75" s="548"/>
      <c r="E75" s="548"/>
      <c r="F75" s="549"/>
      <c r="G75" s="255"/>
      <c r="H75" s="255"/>
      <c r="I75" s="255"/>
      <c r="J75" s="255"/>
      <c r="K75" s="255"/>
      <c r="L75" s="255"/>
      <c r="M75" s="255"/>
      <c r="N75" s="255"/>
      <c r="O75" s="255"/>
      <c r="P75" s="255"/>
      <c r="Q75" s="255"/>
      <c r="R75" s="255"/>
      <c r="S75" s="255"/>
      <c r="T75" s="255"/>
      <c r="U75" s="255"/>
      <c r="V75" s="255"/>
      <c r="W75" s="255"/>
      <c r="X75" s="256"/>
      <c r="Y75" s="117" t="s">
        <v>67</v>
      </c>
      <c r="Z75" s="681"/>
      <c r="AA75" s="682"/>
      <c r="AB75" s="211"/>
      <c r="AC75" s="212"/>
      <c r="AD75" s="213"/>
      <c r="AE75" s="97"/>
      <c r="AF75" s="98"/>
      <c r="AG75" s="98"/>
      <c r="AH75" s="98"/>
      <c r="AI75" s="99"/>
      <c r="AJ75" s="97"/>
      <c r="AK75" s="98"/>
      <c r="AL75" s="98"/>
      <c r="AM75" s="98"/>
      <c r="AN75" s="99"/>
      <c r="AO75" s="97"/>
      <c r="AP75" s="98"/>
      <c r="AQ75" s="98"/>
      <c r="AR75" s="98"/>
      <c r="AS75" s="99"/>
      <c r="AT75" s="97"/>
      <c r="AU75" s="98"/>
      <c r="AV75" s="98"/>
      <c r="AW75" s="98"/>
      <c r="AX75" s="368"/>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81" t="s">
        <v>74</v>
      </c>
      <c r="AU76" s="282"/>
      <c r="AV76" s="282"/>
      <c r="AW76" s="282"/>
      <c r="AX76" s="283"/>
    </row>
    <row r="77" spans="1:60" ht="22.5" hidden="1" customHeight="1" x14ac:dyDescent="0.15">
      <c r="A77" s="544"/>
      <c r="B77" s="545"/>
      <c r="C77" s="545"/>
      <c r="D77" s="545"/>
      <c r="E77" s="545"/>
      <c r="F77" s="546"/>
      <c r="G77" s="251"/>
      <c r="H77" s="251"/>
      <c r="I77" s="251"/>
      <c r="J77" s="251"/>
      <c r="K77" s="251"/>
      <c r="L77" s="251"/>
      <c r="M77" s="251"/>
      <c r="N77" s="251"/>
      <c r="O77" s="251"/>
      <c r="P77" s="251"/>
      <c r="Q77" s="251"/>
      <c r="R77" s="251"/>
      <c r="S77" s="251"/>
      <c r="T77" s="251"/>
      <c r="U77" s="251"/>
      <c r="V77" s="251"/>
      <c r="W77" s="251"/>
      <c r="X77" s="252"/>
      <c r="Y77" s="678" t="s">
        <v>66</v>
      </c>
      <c r="Z77" s="679"/>
      <c r="AA77" s="680"/>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x14ac:dyDescent="0.15">
      <c r="A78" s="547"/>
      <c r="B78" s="548"/>
      <c r="C78" s="548"/>
      <c r="D78" s="548"/>
      <c r="E78" s="548"/>
      <c r="F78" s="549"/>
      <c r="G78" s="255"/>
      <c r="H78" s="255"/>
      <c r="I78" s="255"/>
      <c r="J78" s="255"/>
      <c r="K78" s="255"/>
      <c r="L78" s="255"/>
      <c r="M78" s="255"/>
      <c r="N78" s="255"/>
      <c r="O78" s="255"/>
      <c r="P78" s="255"/>
      <c r="Q78" s="255"/>
      <c r="R78" s="255"/>
      <c r="S78" s="255"/>
      <c r="T78" s="255"/>
      <c r="U78" s="255"/>
      <c r="V78" s="255"/>
      <c r="W78" s="255"/>
      <c r="X78" s="256"/>
      <c r="Y78" s="117" t="s">
        <v>67</v>
      </c>
      <c r="Z78" s="681"/>
      <c r="AA78" s="682"/>
      <c r="AB78" s="211"/>
      <c r="AC78" s="212"/>
      <c r="AD78" s="213"/>
      <c r="AE78" s="97"/>
      <c r="AF78" s="98"/>
      <c r="AG78" s="98"/>
      <c r="AH78" s="98"/>
      <c r="AI78" s="99"/>
      <c r="AJ78" s="97"/>
      <c r="AK78" s="98"/>
      <c r="AL78" s="98"/>
      <c r="AM78" s="98"/>
      <c r="AN78" s="99"/>
      <c r="AO78" s="97"/>
      <c r="AP78" s="98"/>
      <c r="AQ78" s="98"/>
      <c r="AR78" s="98"/>
      <c r="AS78" s="99"/>
      <c r="AT78" s="97"/>
      <c r="AU78" s="98"/>
      <c r="AV78" s="98"/>
      <c r="AW78" s="98"/>
      <c r="AX78" s="368"/>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81" t="s">
        <v>74</v>
      </c>
      <c r="AU79" s="282"/>
      <c r="AV79" s="282"/>
      <c r="AW79" s="282"/>
      <c r="AX79" s="283"/>
    </row>
    <row r="80" spans="1:60" ht="22.5" hidden="1" customHeight="1" x14ac:dyDescent="0.15">
      <c r="A80" s="544"/>
      <c r="B80" s="545"/>
      <c r="C80" s="545"/>
      <c r="D80" s="545"/>
      <c r="E80" s="545"/>
      <c r="F80" s="546"/>
      <c r="G80" s="251"/>
      <c r="H80" s="251"/>
      <c r="I80" s="251"/>
      <c r="J80" s="251"/>
      <c r="K80" s="251"/>
      <c r="L80" s="251"/>
      <c r="M80" s="251"/>
      <c r="N80" s="251"/>
      <c r="O80" s="251"/>
      <c r="P80" s="251"/>
      <c r="Q80" s="251"/>
      <c r="R80" s="251"/>
      <c r="S80" s="251"/>
      <c r="T80" s="251"/>
      <c r="U80" s="251"/>
      <c r="V80" s="251"/>
      <c r="W80" s="251"/>
      <c r="X80" s="252"/>
      <c r="Y80" s="678" t="s">
        <v>66</v>
      </c>
      <c r="Z80" s="679"/>
      <c r="AA80" s="680"/>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x14ac:dyDescent="0.15">
      <c r="A81" s="547"/>
      <c r="B81" s="548"/>
      <c r="C81" s="548"/>
      <c r="D81" s="548"/>
      <c r="E81" s="548"/>
      <c r="F81" s="549"/>
      <c r="G81" s="255"/>
      <c r="H81" s="255"/>
      <c r="I81" s="255"/>
      <c r="J81" s="255"/>
      <c r="K81" s="255"/>
      <c r="L81" s="255"/>
      <c r="M81" s="255"/>
      <c r="N81" s="255"/>
      <c r="O81" s="255"/>
      <c r="P81" s="255"/>
      <c r="Q81" s="255"/>
      <c r="R81" s="255"/>
      <c r="S81" s="255"/>
      <c r="T81" s="255"/>
      <c r="U81" s="255"/>
      <c r="V81" s="255"/>
      <c r="W81" s="255"/>
      <c r="X81" s="256"/>
      <c r="Y81" s="117" t="s">
        <v>67</v>
      </c>
      <c r="Z81" s="681"/>
      <c r="AA81" s="682"/>
      <c r="AB81" s="211"/>
      <c r="AC81" s="212"/>
      <c r="AD81" s="213"/>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2.5" customHeight="1" x14ac:dyDescent="0.15">
      <c r="A83" s="129"/>
      <c r="B83" s="130"/>
      <c r="C83" s="130"/>
      <c r="D83" s="130"/>
      <c r="E83" s="130"/>
      <c r="F83" s="131"/>
      <c r="G83" s="312" t="s">
        <v>309</v>
      </c>
      <c r="H83" s="312"/>
      <c r="I83" s="312"/>
      <c r="J83" s="312"/>
      <c r="K83" s="312"/>
      <c r="L83" s="312"/>
      <c r="M83" s="312"/>
      <c r="N83" s="312"/>
      <c r="O83" s="312"/>
      <c r="P83" s="312"/>
      <c r="Q83" s="312"/>
      <c r="R83" s="312"/>
      <c r="S83" s="312"/>
      <c r="T83" s="312"/>
      <c r="U83" s="312"/>
      <c r="V83" s="312"/>
      <c r="W83" s="312"/>
      <c r="X83" s="312"/>
      <c r="Y83" s="553" t="s">
        <v>17</v>
      </c>
      <c r="Z83" s="554"/>
      <c r="AA83" s="555"/>
      <c r="AB83" s="683"/>
      <c r="AC83" s="124"/>
      <c r="AD83" s="125"/>
      <c r="AE83" s="214" t="s">
        <v>512</v>
      </c>
      <c r="AF83" s="215"/>
      <c r="AG83" s="215"/>
      <c r="AH83" s="215"/>
      <c r="AI83" s="215"/>
      <c r="AJ83" s="214" t="s">
        <v>512</v>
      </c>
      <c r="AK83" s="215"/>
      <c r="AL83" s="215"/>
      <c r="AM83" s="215"/>
      <c r="AN83" s="215"/>
      <c r="AO83" s="214" t="s">
        <v>512</v>
      </c>
      <c r="AP83" s="215"/>
      <c r="AQ83" s="215"/>
      <c r="AR83" s="215"/>
      <c r="AS83" s="215"/>
      <c r="AT83" s="97" t="s">
        <v>512</v>
      </c>
      <c r="AU83" s="98"/>
      <c r="AV83" s="98"/>
      <c r="AW83" s="98"/>
      <c r="AX83" s="368"/>
    </row>
    <row r="84" spans="1:60" ht="47.1"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07" t="s">
        <v>59</v>
      </c>
      <c r="Z84" s="118"/>
      <c r="AA84" s="119"/>
      <c r="AB84" s="100" t="s">
        <v>466</v>
      </c>
      <c r="AC84" s="101"/>
      <c r="AD84" s="102"/>
      <c r="AE84" s="97" t="s">
        <v>512</v>
      </c>
      <c r="AF84" s="98"/>
      <c r="AG84" s="98"/>
      <c r="AH84" s="98"/>
      <c r="AI84" s="99"/>
      <c r="AJ84" s="97" t="s">
        <v>512</v>
      </c>
      <c r="AK84" s="98"/>
      <c r="AL84" s="98"/>
      <c r="AM84" s="98"/>
      <c r="AN84" s="99"/>
      <c r="AO84" s="97" t="s">
        <v>506</v>
      </c>
      <c r="AP84" s="98"/>
      <c r="AQ84" s="98"/>
      <c r="AR84" s="98"/>
      <c r="AS84" s="99"/>
      <c r="AT84" s="97" t="s">
        <v>512</v>
      </c>
      <c r="AU84" s="98"/>
      <c r="AV84" s="98"/>
      <c r="AW84" s="98"/>
      <c r="AX84" s="36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53" t="s">
        <v>17</v>
      </c>
      <c r="Z86" s="554"/>
      <c r="AA86" s="55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8"/>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53" t="s">
        <v>17</v>
      </c>
      <c r="Z89" s="554"/>
      <c r="AA89" s="55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8"/>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684"/>
      <c r="Y92" s="553" t="s">
        <v>17</v>
      </c>
      <c r="Z92" s="554"/>
      <c r="AA92" s="55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8"/>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68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6"/>
      <c r="Z94" s="687"/>
      <c r="AA94" s="68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9" t="s">
        <v>75</v>
      </c>
      <c r="AU94" s="690"/>
      <c r="AV94" s="690"/>
      <c r="AW94" s="690"/>
      <c r="AX94" s="691"/>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53" t="s">
        <v>17</v>
      </c>
      <c r="Z95" s="554"/>
      <c r="AA95" s="55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8"/>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16" t="s">
        <v>77</v>
      </c>
      <c r="B97" s="617"/>
      <c r="C97" s="646" t="s">
        <v>19</v>
      </c>
      <c r="D97" s="539"/>
      <c r="E97" s="539"/>
      <c r="F97" s="539"/>
      <c r="G97" s="539"/>
      <c r="H97" s="539"/>
      <c r="I97" s="539"/>
      <c r="J97" s="539"/>
      <c r="K97" s="647"/>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8"/>
      <c r="B98" s="619"/>
      <c r="C98" s="550" t="s">
        <v>496</v>
      </c>
      <c r="D98" s="551"/>
      <c r="E98" s="551"/>
      <c r="F98" s="551"/>
      <c r="G98" s="551"/>
      <c r="H98" s="551"/>
      <c r="I98" s="551"/>
      <c r="J98" s="551"/>
      <c r="K98" s="552"/>
      <c r="L98" s="184">
        <v>0.6</v>
      </c>
      <c r="M98" s="185"/>
      <c r="N98" s="185"/>
      <c r="O98" s="185"/>
      <c r="P98" s="185"/>
      <c r="Q98" s="186"/>
      <c r="R98" s="184"/>
      <c r="S98" s="185"/>
      <c r="T98" s="185"/>
      <c r="U98" s="185"/>
      <c r="V98" s="185"/>
      <c r="W98" s="186"/>
      <c r="X98" s="71" t="s">
        <v>518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13" t="s">
        <v>497</v>
      </c>
      <c r="D99" s="614"/>
      <c r="E99" s="614"/>
      <c r="F99" s="614"/>
      <c r="G99" s="614"/>
      <c r="H99" s="614"/>
      <c r="I99" s="614"/>
      <c r="J99" s="614"/>
      <c r="K99" s="615"/>
      <c r="L99" s="184">
        <v>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13"/>
      <c r="D100" s="614"/>
      <c r="E100" s="614"/>
      <c r="F100" s="614"/>
      <c r="G100" s="614"/>
      <c r="H100" s="614"/>
      <c r="I100" s="614"/>
      <c r="J100" s="614"/>
      <c r="K100" s="61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8.6</v>
      </c>
      <c r="M104" s="611"/>
      <c r="N104" s="611"/>
      <c r="O104" s="611"/>
      <c r="P104" s="611"/>
      <c r="Q104" s="612"/>
      <c r="R104" s="610">
        <f>SUM(R98:W103)</f>
        <v>0</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50"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1"/>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26.25" customHeight="1" x14ac:dyDescent="0.15">
      <c r="A108" s="659" t="s">
        <v>312</v>
      </c>
      <c r="B108" s="660"/>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61" t="s">
        <v>478</v>
      </c>
      <c r="AE108" s="362"/>
      <c r="AF108" s="362"/>
      <c r="AG108" s="358" t="s">
        <v>484</v>
      </c>
      <c r="AH108" s="359"/>
      <c r="AI108" s="359"/>
      <c r="AJ108" s="359"/>
      <c r="AK108" s="359"/>
      <c r="AL108" s="359"/>
      <c r="AM108" s="359"/>
      <c r="AN108" s="359"/>
      <c r="AO108" s="359"/>
      <c r="AP108" s="359"/>
      <c r="AQ108" s="359"/>
      <c r="AR108" s="359"/>
      <c r="AS108" s="359"/>
      <c r="AT108" s="359"/>
      <c r="AU108" s="359"/>
      <c r="AV108" s="359"/>
      <c r="AW108" s="359"/>
      <c r="AX108" s="360"/>
    </row>
    <row r="109" spans="1:50" ht="26.25" customHeight="1" x14ac:dyDescent="0.15">
      <c r="A109" s="661"/>
      <c r="B109" s="662"/>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9"/>
      <c r="AD109" s="310" t="s">
        <v>478</v>
      </c>
      <c r="AE109" s="311"/>
      <c r="AF109" s="311"/>
      <c r="AG109" s="290" t="s">
        <v>487</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63"/>
      <c r="B110" s="664"/>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40" t="s">
        <v>478</v>
      </c>
      <c r="AE110" s="341"/>
      <c r="AF110" s="341"/>
      <c r="AG110" s="352" t="s">
        <v>498</v>
      </c>
      <c r="AH110" s="255"/>
      <c r="AI110" s="255"/>
      <c r="AJ110" s="255"/>
      <c r="AK110" s="255"/>
      <c r="AL110" s="255"/>
      <c r="AM110" s="255"/>
      <c r="AN110" s="255"/>
      <c r="AO110" s="255"/>
      <c r="AP110" s="255"/>
      <c r="AQ110" s="255"/>
      <c r="AR110" s="255"/>
      <c r="AS110" s="255"/>
      <c r="AT110" s="255"/>
      <c r="AU110" s="255"/>
      <c r="AV110" s="255"/>
      <c r="AW110" s="255"/>
      <c r="AX110" s="336"/>
    </row>
    <row r="111" spans="1:50" ht="19.350000000000001" customHeight="1" x14ac:dyDescent="0.15">
      <c r="A111" s="271" t="s">
        <v>46</v>
      </c>
      <c r="B111" s="272"/>
      <c r="C111" s="566"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342" t="s">
        <v>474</v>
      </c>
      <c r="AE111" s="285"/>
      <c r="AF111" s="285"/>
      <c r="AG111" s="657" t="s">
        <v>485</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56" t="s">
        <v>499</v>
      </c>
      <c r="AE112" s="311"/>
      <c r="AF112" s="311"/>
      <c r="AG112" s="658"/>
      <c r="AH112" s="267"/>
      <c r="AI112" s="267"/>
      <c r="AJ112" s="267"/>
      <c r="AK112" s="267"/>
      <c r="AL112" s="267"/>
      <c r="AM112" s="267"/>
      <c r="AN112" s="267"/>
      <c r="AO112" s="267"/>
      <c r="AP112" s="267"/>
      <c r="AQ112" s="267"/>
      <c r="AR112" s="267"/>
      <c r="AS112" s="267"/>
      <c r="AT112" s="267"/>
      <c r="AU112" s="267"/>
      <c r="AV112" s="267"/>
      <c r="AW112" s="267"/>
      <c r="AX112" s="291"/>
    </row>
    <row r="113" spans="1:64" ht="19.350000000000001" customHeight="1" x14ac:dyDescent="0.15">
      <c r="A113" s="273"/>
      <c r="B113" s="274"/>
      <c r="C113" s="461"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56" t="s">
        <v>499</v>
      </c>
      <c r="AE113" s="311"/>
      <c r="AF113" s="311"/>
      <c r="AG113" s="290"/>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0" t="s">
        <v>478</v>
      </c>
      <c r="AE114" s="311"/>
      <c r="AF114" s="311"/>
      <c r="AG114" s="290" t="s">
        <v>500</v>
      </c>
      <c r="AH114" s="267"/>
      <c r="AI114" s="267"/>
      <c r="AJ114" s="267"/>
      <c r="AK114" s="267"/>
      <c r="AL114" s="267"/>
      <c r="AM114" s="267"/>
      <c r="AN114" s="267"/>
      <c r="AO114" s="267"/>
      <c r="AP114" s="267"/>
      <c r="AQ114" s="267"/>
      <c r="AR114" s="267"/>
      <c r="AS114" s="267"/>
      <c r="AT114" s="267"/>
      <c r="AU114" s="267"/>
      <c r="AV114" s="267"/>
      <c r="AW114" s="267"/>
      <c r="AX114" s="291"/>
    </row>
    <row r="115" spans="1:64" ht="19.350000000000001" customHeight="1" x14ac:dyDescent="0.15">
      <c r="A115" s="273"/>
      <c r="B115" s="274"/>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7"/>
      <c r="AD115" s="310" t="s">
        <v>478</v>
      </c>
      <c r="AE115" s="311"/>
      <c r="AF115" s="311"/>
      <c r="AG115" s="290" t="s">
        <v>501</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7"/>
      <c r="AD116" s="269" t="s">
        <v>499</v>
      </c>
      <c r="AE116" s="270"/>
      <c r="AF116" s="270"/>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75"/>
      <c r="B117" s="276"/>
      <c r="C117" s="343" t="s">
        <v>82</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6" t="s">
        <v>474</v>
      </c>
      <c r="AE117" s="341"/>
      <c r="AF117" s="347"/>
      <c r="AG117" s="353" t="s">
        <v>515</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58.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499</v>
      </c>
      <c r="AE118" s="285"/>
      <c r="AF118" s="286"/>
      <c r="AG118" s="287"/>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3" t="s">
        <v>499</v>
      </c>
      <c r="AE119" s="364"/>
      <c r="AF119" s="364"/>
      <c r="AG119" s="290"/>
      <c r="AH119" s="267"/>
      <c r="AI119" s="267"/>
      <c r="AJ119" s="267"/>
      <c r="AK119" s="267"/>
      <c r="AL119" s="267"/>
      <c r="AM119" s="267"/>
      <c r="AN119" s="267"/>
      <c r="AO119" s="267"/>
      <c r="AP119" s="267"/>
      <c r="AQ119" s="267"/>
      <c r="AR119" s="267"/>
      <c r="AS119" s="267"/>
      <c r="AT119" s="267"/>
      <c r="AU119" s="267"/>
      <c r="AV119" s="267"/>
      <c r="AW119" s="267"/>
      <c r="AX119" s="291"/>
    </row>
    <row r="120" spans="1:64" ht="35.25" customHeight="1" x14ac:dyDescent="0.15">
      <c r="A120" s="273"/>
      <c r="B120" s="274"/>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0" t="s">
        <v>474</v>
      </c>
      <c r="AE120" s="311"/>
      <c r="AF120" s="311"/>
      <c r="AG120" s="290" t="s">
        <v>517</v>
      </c>
      <c r="AH120" s="267"/>
      <c r="AI120" s="267"/>
      <c r="AJ120" s="267"/>
      <c r="AK120" s="267"/>
      <c r="AL120" s="267"/>
      <c r="AM120" s="267"/>
      <c r="AN120" s="267"/>
      <c r="AO120" s="267"/>
      <c r="AP120" s="267"/>
      <c r="AQ120" s="267"/>
      <c r="AR120" s="267"/>
      <c r="AS120" s="267"/>
      <c r="AT120" s="267"/>
      <c r="AU120" s="267"/>
      <c r="AV120" s="267"/>
      <c r="AW120" s="267"/>
      <c r="AX120" s="291"/>
    </row>
    <row r="121" spans="1:64" ht="18" customHeight="1" x14ac:dyDescent="0.15">
      <c r="A121" s="275"/>
      <c r="B121" s="276"/>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0" t="s">
        <v>478</v>
      </c>
      <c r="AE121" s="311"/>
      <c r="AF121" s="311"/>
      <c r="AG121" s="352" t="s">
        <v>502</v>
      </c>
      <c r="AH121" s="255"/>
      <c r="AI121" s="255"/>
      <c r="AJ121" s="255"/>
      <c r="AK121" s="255"/>
      <c r="AL121" s="255"/>
      <c r="AM121" s="255"/>
      <c r="AN121" s="255"/>
      <c r="AO121" s="255"/>
      <c r="AP121" s="255"/>
      <c r="AQ121" s="255"/>
      <c r="AR121" s="255"/>
      <c r="AS121" s="255"/>
      <c r="AT121" s="255"/>
      <c r="AU121" s="255"/>
      <c r="AV121" s="255"/>
      <c r="AW121" s="255"/>
      <c r="AX121" s="336"/>
    </row>
    <row r="122" spans="1:64" ht="33.6" customHeight="1" x14ac:dyDescent="0.15">
      <c r="A122" s="257" t="s">
        <v>80</v>
      </c>
      <c r="B122" s="258"/>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342" t="s">
        <v>499</v>
      </c>
      <c r="AE122" s="285"/>
      <c r="AF122" s="285"/>
      <c r="AG122" s="331"/>
      <c r="AH122" s="251"/>
      <c r="AI122" s="251"/>
      <c r="AJ122" s="251"/>
      <c r="AK122" s="251"/>
      <c r="AL122" s="251"/>
      <c r="AM122" s="251"/>
      <c r="AN122" s="251"/>
      <c r="AO122" s="251"/>
      <c r="AP122" s="251"/>
      <c r="AQ122" s="251"/>
      <c r="AR122" s="251"/>
      <c r="AS122" s="251"/>
      <c r="AT122" s="251"/>
      <c r="AU122" s="251"/>
      <c r="AV122" s="251"/>
      <c r="AW122" s="251"/>
      <c r="AX122" s="332"/>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3"/>
      <c r="AH123" s="253"/>
      <c r="AI123" s="253"/>
      <c r="AJ123" s="253"/>
      <c r="AK123" s="253"/>
      <c r="AL123" s="253"/>
      <c r="AM123" s="253"/>
      <c r="AN123" s="253"/>
      <c r="AO123" s="253"/>
      <c r="AP123" s="253"/>
      <c r="AQ123" s="253"/>
      <c r="AR123" s="253"/>
      <c r="AS123" s="253"/>
      <c r="AT123" s="253"/>
      <c r="AU123" s="253"/>
      <c r="AV123" s="253"/>
      <c r="AW123" s="253"/>
      <c r="AX123" s="334"/>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3"/>
      <c r="AH124" s="253"/>
      <c r="AI124" s="253"/>
      <c r="AJ124" s="253"/>
      <c r="AK124" s="253"/>
      <c r="AL124" s="253"/>
      <c r="AM124" s="253"/>
      <c r="AN124" s="253"/>
      <c r="AO124" s="253"/>
      <c r="AP124" s="253"/>
      <c r="AQ124" s="253"/>
      <c r="AR124" s="253"/>
      <c r="AS124" s="253"/>
      <c r="AT124" s="253"/>
      <c r="AU124" s="253"/>
      <c r="AV124" s="253"/>
      <c r="AW124" s="253"/>
      <c r="AX124" s="334"/>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0"/>
      <c r="U125" s="354"/>
      <c r="V125" s="354"/>
      <c r="W125" s="354"/>
      <c r="X125" s="354"/>
      <c r="Y125" s="354"/>
      <c r="Z125" s="354"/>
      <c r="AA125" s="354"/>
      <c r="AB125" s="354"/>
      <c r="AC125" s="354"/>
      <c r="AD125" s="354"/>
      <c r="AE125" s="354"/>
      <c r="AF125" s="571"/>
      <c r="AG125" s="335"/>
      <c r="AH125" s="255"/>
      <c r="AI125" s="255"/>
      <c r="AJ125" s="255"/>
      <c r="AK125" s="255"/>
      <c r="AL125" s="255"/>
      <c r="AM125" s="255"/>
      <c r="AN125" s="255"/>
      <c r="AO125" s="255"/>
      <c r="AP125" s="255"/>
      <c r="AQ125" s="255"/>
      <c r="AR125" s="255"/>
      <c r="AS125" s="255"/>
      <c r="AT125" s="255"/>
      <c r="AU125" s="255"/>
      <c r="AV125" s="255"/>
      <c r="AW125" s="255"/>
      <c r="AX125" s="336"/>
    </row>
    <row r="126" spans="1:64" ht="57" customHeight="1" x14ac:dyDescent="0.15">
      <c r="A126" s="271" t="s">
        <v>58</v>
      </c>
      <c r="B126" s="404"/>
      <c r="C126" s="394" t="s">
        <v>64</v>
      </c>
      <c r="D126" s="442"/>
      <c r="E126" s="442"/>
      <c r="F126" s="443"/>
      <c r="G126" s="398" t="s">
        <v>503</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594" t="s">
        <v>68</v>
      </c>
      <c r="D127" s="595"/>
      <c r="E127" s="595"/>
      <c r="F127" s="596"/>
      <c r="G127" s="597" t="s">
        <v>486</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67"/>
      <c r="B133" s="568"/>
      <c r="C133" s="568"/>
      <c r="D133" s="568"/>
      <c r="E133" s="569"/>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3" t="s">
        <v>224</v>
      </c>
      <c r="B137" s="328"/>
      <c r="C137" s="328"/>
      <c r="D137" s="328"/>
      <c r="E137" s="328"/>
      <c r="F137" s="328"/>
      <c r="G137" s="558" t="s">
        <v>508</v>
      </c>
      <c r="H137" s="559"/>
      <c r="I137" s="559"/>
      <c r="J137" s="559"/>
      <c r="K137" s="559"/>
      <c r="L137" s="559"/>
      <c r="M137" s="559"/>
      <c r="N137" s="559"/>
      <c r="O137" s="559"/>
      <c r="P137" s="560"/>
      <c r="Q137" s="328" t="s">
        <v>225</v>
      </c>
      <c r="R137" s="328"/>
      <c r="S137" s="328"/>
      <c r="T137" s="328"/>
      <c r="U137" s="328"/>
      <c r="V137" s="328"/>
      <c r="W137" s="558" t="s">
        <v>508</v>
      </c>
      <c r="X137" s="559"/>
      <c r="Y137" s="559"/>
      <c r="Z137" s="559"/>
      <c r="AA137" s="559"/>
      <c r="AB137" s="559"/>
      <c r="AC137" s="559"/>
      <c r="AD137" s="559"/>
      <c r="AE137" s="559"/>
      <c r="AF137" s="560"/>
      <c r="AG137" s="328" t="s">
        <v>226</v>
      </c>
      <c r="AH137" s="328"/>
      <c r="AI137" s="328"/>
      <c r="AJ137" s="328"/>
      <c r="AK137" s="328"/>
      <c r="AL137" s="328"/>
      <c r="AM137" s="530" t="s">
        <v>508</v>
      </c>
      <c r="AN137" s="531"/>
      <c r="AO137" s="531"/>
      <c r="AP137" s="531"/>
      <c r="AQ137" s="531"/>
      <c r="AR137" s="531"/>
      <c r="AS137" s="531"/>
      <c r="AT137" s="531"/>
      <c r="AU137" s="531"/>
      <c r="AV137" s="532"/>
      <c r="AW137" s="12"/>
      <c r="AX137" s="13"/>
    </row>
    <row r="138" spans="1:50" ht="19.899999999999999" customHeight="1" thickBot="1" x14ac:dyDescent="0.2">
      <c r="A138" s="534" t="s">
        <v>227</v>
      </c>
      <c r="B138" s="440"/>
      <c r="C138" s="440"/>
      <c r="D138" s="440"/>
      <c r="E138" s="440"/>
      <c r="F138" s="440"/>
      <c r="G138" s="325" t="s">
        <v>509</v>
      </c>
      <c r="H138" s="326"/>
      <c r="I138" s="326"/>
      <c r="J138" s="326"/>
      <c r="K138" s="326"/>
      <c r="L138" s="326"/>
      <c r="M138" s="326"/>
      <c r="N138" s="326"/>
      <c r="O138" s="326"/>
      <c r="P138" s="327"/>
      <c r="Q138" s="440" t="s">
        <v>228</v>
      </c>
      <c r="R138" s="440"/>
      <c r="S138" s="440"/>
      <c r="T138" s="440"/>
      <c r="U138" s="440"/>
      <c r="V138" s="440"/>
      <c r="W138" s="325" t="s">
        <v>510</v>
      </c>
      <c r="X138" s="326"/>
      <c r="Y138" s="326"/>
      <c r="Z138" s="326"/>
      <c r="AA138" s="326"/>
      <c r="AB138" s="326"/>
      <c r="AC138" s="326"/>
      <c r="AD138" s="326"/>
      <c r="AE138" s="326"/>
      <c r="AF138" s="327"/>
      <c r="AG138" s="329"/>
      <c r="AH138" s="330"/>
      <c r="AI138" s="330"/>
      <c r="AJ138" s="330"/>
      <c r="AK138" s="330"/>
      <c r="AL138" s="330"/>
      <c r="AM138" s="369"/>
      <c r="AN138" s="370"/>
      <c r="AO138" s="370"/>
      <c r="AP138" s="370"/>
      <c r="AQ138" s="370"/>
      <c r="AR138" s="370"/>
      <c r="AS138" s="370"/>
      <c r="AT138" s="370"/>
      <c r="AU138" s="370"/>
      <c r="AV138" s="371"/>
      <c r="AW138" s="28"/>
      <c r="AX138" s="29"/>
    </row>
    <row r="139" spans="1:50" ht="23.65" customHeight="1" x14ac:dyDescent="0.15">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8" t="s">
        <v>34</v>
      </c>
      <c r="B178" s="379"/>
      <c r="C178" s="379"/>
      <c r="D178" s="379"/>
      <c r="E178" s="379"/>
      <c r="F178" s="380"/>
      <c r="G178" s="387" t="s">
        <v>488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0"/>
    </row>
    <row r="180" spans="1:50" ht="24.75" customHeight="1" x14ac:dyDescent="0.15">
      <c r="A180" s="381"/>
      <c r="B180" s="382"/>
      <c r="C180" s="382"/>
      <c r="D180" s="382"/>
      <c r="E180" s="382"/>
      <c r="F180" s="383"/>
      <c r="G180" s="372" t="s">
        <v>489</v>
      </c>
      <c r="H180" s="373"/>
      <c r="I180" s="373"/>
      <c r="J180" s="373"/>
      <c r="K180" s="374"/>
      <c r="L180" s="375" t="s">
        <v>490</v>
      </c>
      <c r="M180" s="376"/>
      <c r="N180" s="376"/>
      <c r="O180" s="376"/>
      <c r="P180" s="376"/>
      <c r="Q180" s="376"/>
      <c r="R180" s="376"/>
      <c r="S180" s="376"/>
      <c r="T180" s="376"/>
      <c r="U180" s="376"/>
      <c r="V180" s="376"/>
      <c r="W180" s="376"/>
      <c r="X180" s="377"/>
      <c r="Y180" s="407">
        <v>8.1999999999999993</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1"/>
    </row>
    <row r="181" spans="1:50" ht="24.75" customHeight="1" x14ac:dyDescent="0.15">
      <c r="A181" s="381"/>
      <c r="B181" s="382"/>
      <c r="C181" s="382"/>
      <c r="D181" s="382"/>
      <c r="E181" s="382"/>
      <c r="F181" s="383"/>
      <c r="G181" s="422" t="s">
        <v>491</v>
      </c>
      <c r="H181" s="423"/>
      <c r="I181" s="423"/>
      <c r="J181" s="423"/>
      <c r="K181" s="424"/>
      <c r="L181" s="425" t="s">
        <v>504</v>
      </c>
      <c r="M181" s="426"/>
      <c r="N181" s="426"/>
      <c r="O181" s="426"/>
      <c r="P181" s="426"/>
      <c r="Q181" s="426"/>
      <c r="R181" s="426"/>
      <c r="S181" s="426"/>
      <c r="T181" s="426"/>
      <c r="U181" s="426"/>
      <c r="V181" s="426"/>
      <c r="W181" s="426"/>
      <c r="X181" s="427"/>
      <c r="Y181" s="428">
        <v>0.5</v>
      </c>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2"/>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2"/>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2"/>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2"/>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2"/>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2"/>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2"/>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2"/>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2"/>
    </row>
    <row r="190" spans="1:50" ht="24.75" customHeight="1" thickBot="1" x14ac:dyDescent="0.2">
      <c r="A190" s="381"/>
      <c r="B190" s="382"/>
      <c r="C190" s="382"/>
      <c r="D190" s="382"/>
      <c r="E190" s="382"/>
      <c r="F190" s="383"/>
      <c r="G190" s="573" t="s">
        <v>22</v>
      </c>
      <c r="H190" s="574"/>
      <c r="I190" s="574"/>
      <c r="J190" s="574"/>
      <c r="K190" s="574"/>
      <c r="L190" s="575"/>
      <c r="M190" s="155"/>
      <c r="N190" s="155"/>
      <c r="O190" s="155"/>
      <c r="P190" s="155"/>
      <c r="Q190" s="155"/>
      <c r="R190" s="155"/>
      <c r="S190" s="155"/>
      <c r="T190" s="155"/>
      <c r="U190" s="155"/>
      <c r="V190" s="155"/>
      <c r="W190" s="155"/>
      <c r="X190" s="156"/>
      <c r="Y190" s="576">
        <f>SUM(Y180:AB189)</f>
        <v>8.6999999999999993</v>
      </c>
      <c r="Z190" s="577"/>
      <c r="AA190" s="577"/>
      <c r="AB190" s="578"/>
      <c r="AC190" s="573" t="s">
        <v>22</v>
      </c>
      <c r="AD190" s="574"/>
      <c r="AE190" s="574"/>
      <c r="AF190" s="574"/>
      <c r="AG190" s="574"/>
      <c r="AH190" s="575"/>
      <c r="AI190" s="155"/>
      <c r="AJ190" s="155"/>
      <c r="AK190" s="155"/>
      <c r="AL190" s="155"/>
      <c r="AM190" s="155"/>
      <c r="AN190" s="155"/>
      <c r="AO190" s="155"/>
      <c r="AP190" s="155"/>
      <c r="AQ190" s="155"/>
      <c r="AR190" s="155"/>
      <c r="AS190" s="155"/>
      <c r="AT190" s="156"/>
      <c r="AU190" s="576">
        <f>SUM(AU180:AX189)</f>
        <v>0</v>
      </c>
      <c r="AV190" s="577"/>
      <c r="AW190" s="577"/>
      <c r="AX190" s="579"/>
    </row>
    <row r="191" spans="1:50" ht="30" customHeight="1" x14ac:dyDescent="0.15">
      <c r="A191" s="381"/>
      <c r="B191" s="382"/>
      <c r="C191" s="382"/>
      <c r="D191" s="382"/>
      <c r="E191" s="382"/>
      <c r="F191" s="383"/>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0"/>
    </row>
    <row r="193" spans="1:50" ht="24.75" customHeight="1" x14ac:dyDescent="0.15">
      <c r="A193" s="381"/>
      <c r="B193" s="382"/>
      <c r="C193" s="382"/>
      <c r="D193" s="382"/>
      <c r="E193" s="382"/>
      <c r="F193" s="383"/>
      <c r="G193" s="372"/>
      <c r="H193" s="373"/>
      <c r="I193" s="373"/>
      <c r="J193" s="373"/>
      <c r="K193" s="374"/>
      <c r="L193" s="375"/>
      <c r="M193" s="376"/>
      <c r="N193" s="376"/>
      <c r="O193" s="376"/>
      <c r="P193" s="376"/>
      <c r="Q193" s="376"/>
      <c r="R193" s="376"/>
      <c r="S193" s="376"/>
      <c r="T193" s="376"/>
      <c r="U193" s="376"/>
      <c r="V193" s="376"/>
      <c r="W193" s="376"/>
      <c r="X193" s="377"/>
      <c r="Y193" s="407"/>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1"/>
    </row>
    <row r="194" spans="1:50" ht="24.75"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2"/>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2"/>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2"/>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2"/>
    </row>
    <row r="198" spans="1:50" ht="24.7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2"/>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2"/>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2"/>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2"/>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2"/>
    </row>
    <row r="203" spans="1:50" ht="24.75" customHeight="1" thickBot="1" x14ac:dyDescent="0.2">
      <c r="A203" s="381"/>
      <c r="B203" s="382"/>
      <c r="C203" s="382"/>
      <c r="D203" s="382"/>
      <c r="E203" s="382"/>
      <c r="F203" s="383"/>
      <c r="G203" s="573" t="s">
        <v>22</v>
      </c>
      <c r="H203" s="574"/>
      <c r="I203" s="574"/>
      <c r="J203" s="574"/>
      <c r="K203" s="574"/>
      <c r="L203" s="575"/>
      <c r="M203" s="155"/>
      <c r="N203" s="155"/>
      <c r="O203" s="155"/>
      <c r="P203" s="155"/>
      <c r="Q203" s="155"/>
      <c r="R203" s="155"/>
      <c r="S203" s="155"/>
      <c r="T203" s="155"/>
      <c r="U203" s="155"/>
      <c r="V203" s="155"/>
      <c r="W203" s="155"/>
      <c r="X203" s="156"/>
      <c r="Y203" s="576">
        <f>SUM(Y193:AB202)</f>
        <v>0</v>
      </c>
      <c r="Z203" s="577"/>
      <c r="AA203" s="577"/>
      <c r="AB203" s="578"/>
      <c r="AC203" s="573" t="s">
        <v>22</v>
      </c>
      <c r="AD203" s="574"/>
      <c r="AE203" s="574"/>
      <c r="AF203" s="574"/>
      <c r="AG203" s="574"/>
      <c r="AH203" s="575"/>
      <c r="AI203" s="155"/>
      <c r="AJ203" s="155"/>
      <c r="AK203" s="155"/>
      <c r="AL203" s="155"/>
      <c r="AM203" s="155"/>
      <c r="AN203" s="155"/>
      <c r="AO203" s="155"/>
      <c r="AP203" s="155"/>
      <c r="AQ203" s="155"/>
      <c r="AR203" s="155"/>
      <c r="AS203" s="155"/>
      <c r="AT203" s="156"/>
      <c r="AU203" s="576">
        <f>SUM(AU193:AX202)</f>
        <v>0</v>
      </c>
      <c r="AV203" s="577"/>
      <c r="AW203" s="577"/>
      <c r="AX203" s="579"/>
    </row>
    <row r="204" spans="1:50" ht="30" customHeight="1" x14ac:dyDescent="0.15">
      <c r="A204" s="381"/>
      <c r="B204" s="382"/>
      <c r="C204" s="382"/>
      <c r="D204" s="382"/>
      <c r="E204" s="382"/>
      <c r="F204" s="383"/>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0"/>
    </row>
    <row r="206" spans="1:50" ht="24.75" customHeight="1" x14ac:dyDescent="0.15">
      <c r="A206" s="381"/>
      <c r="B206" s="382"/>
      <c r="C206" s="382"/>
      <c r="D206" s="382"/>
      <c r="E206" s="382"/>
      <c r="F206" s="383"/>
      <c r="G206" s="372"/>
      <c r="H206" s="373"/>
      <c r="I206" s="373"/>
      <c r="J206" s="373"/>
      <c r="K206" s="374"/>
      <c r="L206" s="375"/>
      <c r="M206" s="376"/>
      <c r="N206" s="376"/>
      <c r="O206" s="376"/>
      <c r="P206" s="376"/>
      <c r="Q206" s="376"/>
      <c r="R206" s="376"/>
      <c r="S206" s="376"/>
      <c r="T206" s="376"/>
      <c r="U206" s="376"/>
      <c r="V206" s="376"/>
      <c r="W206" s="376"/>
      <c r="X206" s="377"/>
      <c r="Y206" s="407"/>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1"/>
    </row>
    <row r="207" spans="1:50" ht="24.75"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2"/>
    </row>
    <row r="208" spans="1:50" ht="24.75"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2"/>
    </row>
    <row r="209" spans="1:50" ht="24.75"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2"/>
    </row>
    <row r="210" spans="1:50" ht="24.7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2"/>
    </row>
    <row r="211" spans="1:50" ht="24.7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2"/>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2"/>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2"/>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2"/>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2"/>
    </row>
    <row r="216" spans="1:50" ht="24.75" customHeight="1" thickBot="1" x14ac:dyDescent="0.2">
      <c r="A216" s="381"/>
      <c r="B216" s="382"/>
      <c r="C216" s="382"/>
      <c r="D216" s="382"/>
      <c r="E216" s="382"/>
      <c r="F216" s="383"/>
      <c r="G216" s="573" t="s">
        <v>22</v>
      </c>
      <c r="H216" s="574"/>
      <c r="I216" s="574"/>
      <c r="J216" s="574"/>
      <c r="K216" s="574"/>
      <c r="L216" s="575"/>
      <c r="M216" s="155"/>
      <c r="N216" s="155"/>
      <c r="O216" s="155"/>
      <c r="P216" s="155"/>
      <c r="Q216" s="155"/>
      <c r="R216" s="155"/>
      <c r="S216" s="155"/>
      <c r="T216" s="155"/>
      <c r="U216" s="155"/>
      <c r="V216" s="155"/>
      <c r="W216" s="155"/>
      <c r="X216" s="156"/>
      <c r="Y216" s="576">
        <f>SUM(Y206:AB215)</f>
        <v>0</v>
      </c>
      <c r="Z216" s="577"/>
      <c r="AA216" s="577"/>
      <c r="AB216" s="578"/>
      <c r="AC216" s="573" t="s">
        <v>22</v>
      </c>
      <c r="AD216" s="574"/>
      <c r="AE216" s="574"/>
      <c r="AF216" s="574"/>
      <c r="AG216" s="574"/>
      <c r="AH216" s="575"/>
      <c r="AI216" s="155"/>
      <c r="AJ216" s="155"/>
      <c r="AK216" s="155"/>
      <c r="AL216" s="155"/>
      <c r="AM216" s="155"/>
      <c r="AN216" s="155"/>
      <c r="AO216" s="155"/>
      <c r="AP216" s="155"/>
      <c r="AQ216" s="155"/>
      <c r="AR216" s="155"/>
      <c r="AS216" s="155"/>
      <c r="AT216" s="156"/>
      <c r="AU216" s="576">
        <f>SUM(AU206:AX215)</f>
        <v>0</v>
      </c>
      <c r="AV216" s="577"/>
      <c r="AW216" s="577"/>
      <c r="AX216" s="579"/>
    </row>
    <row r="217" spans="1:50" ht="30" customHeight="1" x14ac:dyDescent="0.15">
      <c r="A217" s="381"/>
      <c r="B217" s="382"/>
      <c r="C217" s="382"/>
      <c r="D217" s="382"/>
      <c r="E217" s="382"/>
      <c r="F217" s="383"/>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0"/>
    </row>
    <row r="219" spans="1:50" ht="24.75"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1"/>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2"/>
    </row>
    <row r="221" spans="1:50" ht="24.75"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2"/>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2"/>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2"/>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2"/>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2"/>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2"/>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2"/>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2"/>
    </row>
    <row r="229" spans="1:50" ht="24.75" customHeight="1" x14ac:dyDescent="0.15">
      <c r="A229" s="381"/>
      <c r="B229" s="382"/>
      <c r="C229" s="382"/>
      <c r="D229" s="382"/>
      <c r="E229" s="382"/>
      <c r="F229" s="383"/>
      <c r="G229" s="573" t="s">
        <v>22</v>
      </c>
      <c r="H229" s="574"/>
      <c r="I229" s="574"/>
      <c r="J229" s="574"/>
      <c r="K229" s="574"/>
      <c r="L229" s="575"/>
      <c r="M229" s="155"/>
      <c r="N229" s="155"/>
      <c r="O229" s="155"/>
      <c r="P229" s="155"/>
      <c r="Q229" s="155"/>
      <c r="R229" s="155"/>
      <c r="S229" s="155"/>
      <c r="T229" s="155"/>
      <c r="U229" s="155"/>
      <c r="V229" s="155"/>
      <c r="W229" s="155"/>
      <c r="X229" s="156"/>
      <c r="Y229" s="576">
        <f>SUM(Y219:AB228)</f>
        <v>0</v>
      </c>
      <c r="Z229" s="577"/>
      <c r="AA229" s="577"/>
      <c r="AB229" s="578"/>
      <c r="AC229" s="573" t="s">
        <v>22</v>
      </c>
      <c r="AD229" s="574"/>
      <c r="AE229" s="574"/>
      <c r="AF229" s="574"/>
      <c r="AG229" s="574"/>
      <c r="AH229" s="575"/>
      <c r="AI229" s="155"/>
      <c r="AJ229" s="155"/>
      <c r="AK229" s="155"/>
      <c r="AL229" s="155"/>
      <c r="AM229" s="155"/>
      <c r="AN229" s="155"/>
      <c r="AO229" s="155"/>
      <c r="AP229" s="155"/>
      <c r="AQ229" s="155"/>
      <c r="AR229" s="155"/>
      <c r="AS229" s="155"/>
      <c r="AT229" s="156"/>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9" t="s">
        <v>33</v>
      </c>
      <c r="AL235" s="241"/>
      <c r="AM235" s="241"/>
      <c r="AN235" s="241"/>
      <c r="AO235" s="241"/>
      <c r="AP235" s="241"/>
      <c r="AQ235" s="241" t="s">
        <v>23</v>
      </c>
      <c r="AR235" s="241"/>
      <c r="AS235" s="241"/>
      <c r="AT235" s="241"/>
      <c r="AU235" s="92" t="s">
        <v>24</v>
      </c>
      <c r="AV235" s="93"/>
      <c r="AW235" s="93"/>
      <c r="AX235" s="590"/>
    </row>
    <row r="236" spans="1:50" ht="55.5" customHeight="1" x14ac:dyDescent="0.15">
      <c r="A236" s="583">
        <v>1</v>
      </c>
      <c r="B236" s="583">
        <v>1</v>
      </c>
      <c r="C236" s="585" t="s">
        <v>492</v>
      </c>
      <c r="D236" s="584"/>
      <c r="E236" s="584"/>
      <c r="F236" s="584"/>
      <c r="G236" s="584"/>
      <c r="H236" s="584"/>
      <c r="I236" s="584"/>
      <c r="J236" s="584"/>
      <c r="K236" s="584"/>
      <c r="L236" s="584"/>
      <c r="M236" s="585" t="s">
        <v>493</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8.6999999999999993</v>
      </c>
      <c r="AL236" s="587"/>
      <c r="AM236" s="587"/>
      <c r="AN236" s="587"/>
      <c r="AO236" s="587"/>
      <c r="AP236" s="588"/>
      <c r="AQ236" s="585">
        <v>1</v>
      </c>
      <c r="AR236" s="584"/>
      <c r="AS236" s="584"/>
      <c r="AT236" s="584"/>
      <c r="AU236" s="586">
        <v>98.6</v>
      </c>
      <c r="AV236" s="587"/>
      <c r="AW236" s="587"/>
      <c r="AX236" s="588"/>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hidden="1" customHeight="1" x14ac:dyDescent="0.15">
      <c r="A238" s="583">
        <v>3</v>
      </c>
      <c r="B238" s="583">
        <v>1</v>
      </c>
      <c r="C238" s="584"/>
      <c r="D238" s="584"/>
      <c r="E238" s="584"/>
      <c r="F238" s="584"/>
      <c r="G238" s="584"/>
      <c r="H238" s="584"/>
      <c r="I238" s="584"/>
      <c r="J238" s="584"/>
      <c r="K238" s="584"/>
      <c r="L238" s="584"/>
      <c r="M238" s="695"/>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696"/>
      <c r="AK238" s="586"/>
      <c r="AL238" s="587"/>
      <c r="AM238" s="587"/>
      <c r="AN238" s="587"/>
      <c r="AO238" s="587"/>
      <c r="AP238" s="588"/>
      <c r="AQ238" s="585"/>
      <c r="AR238" s="584"/>
      <c r="AS238" s="584"/>
      <c r="AT238" s="584"/>
      <c r="AU238" s="586"/>
      <c r="AV238" s="587"/>
      <c r="AW238" s="587"/>
      <c r="AX238" s="588"/>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9" t="s">
        <v>414</v>
      </c>
      <c r="AL268" s="241"/>
      <c r="AM268" s="241"/>
      <c r="AN268" s="241"/>
      <c r="AO268" s="241"/>
      <c r="AP268" s="241"/>
      <c r="AQ268" s="241" t="s">
        <v>23</v>
      </c>
      <c r="AR268" s="241"/>
      <c r="AS268" s="241"/>
      <c r="AT268" s="241"/>
      <c r="AU268" s="92" t="s">
        <v>24</v>
      </c>
      <c r="AV268" s="93"/>
      <c r="AW268" s="93"/>
      <c r="AX268" s="590"/>
    </row>
    <row r="269" spans="1:50" ht="24" hidden="1" customHeight="1" x14ac:dyDescent="0.15">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9" t="s">
        <v>414</v>
      </c>
      <c r="AL301" s="241"/>
      <c r="AM301" s="241"/>
      <c r="AN301" s="241"/>
      <c r="AO301" s="241"/>
      <c r="AP301" s="241"/>
      <c r="AQ301" s="241" t="s">
        <v>23</v>
      </c>
      <c r="AR301" s="241"/>
      <c r="AS301" s="241"/>
      <c r="AT301" s="241"/>
      <c r="AU301" s="92" t="s">
        <v>24</v>
      </c>
      <c r="AV301" s="93"/>
      <c r="AW301" s="93"/>
      <c r="AX301" s="590"/>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9" t="s">
        <v>414</v>
      </c>
      <c r="AL334" s="241"/>
      <c r="AM334" s="241"/>
      <c r="AN334" s="241"/>
      <c r="AO334" s="241"/>
      <c r="AP334" s="241"/>
      <c r="AQ334" s="241" t="s">
        <v>23</v>
      </c>
      <c r="AR334" s="241"/>
      <c r="AS334" s="241"/>
      <c r="AT334" s="241"/>
      <c r="AU334" s="92" t="s">
        <v>24</v>
      </c>
      <c r="AV334" s="93"/>
      <c r="AW334" s="93"/>
      <c r="AX334" s="590"/>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9" t="s">
        <v>414</v>
      </c>
      <c r="AL367" s="241"/>
      <c r="AM367" s="241"/>
      <c r="AN367" s="241"/>
      <c r="AO367" s="241"/>
      <c r="AP367" s="241"/>
      <c r="AQ367" s="241" t="s">
        <v>23</v>
      </c>
      <c r="AR367" s="241"/>
      <c r="AS367" s="241"/>
      <c r="AT367" s="241"/>
      <c r="AU367" s="92" t="s">
        <v>24</v>
      </c>
      <c r="AV367" s="93"/>
      <c r="AW367" s="93"/>
      <c r="AX367" s="590"/>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9" t="s">
        <v>414</v>
      </c>
      <c r="AL400" s="241"/>
      <c r="AM400" s="241"/>
      <c r="AN400" s="241"/>
      <c r="AO400" s="241"/>
      <c r="AP400" s="241"/>
      <c r="AQ400" s="241" t="s">
        <v>23</v>
      </c>
      <c r="AR400" s="241"/>
      <c r="AS400" s="241"/>
      <c r="AT400" s="241"/>
      <c r="AU400" s="92" t="s">
        <v>24</v>
      </c>
      <c r="AV400" s="93"/>
      <c r="AW400" s="93"/>
      <c r="AX400" s="590"/>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9" t="s">
        <v>414</v>
      </c>
      <c r="AL433" s="241"/>
      <c r="AM433" s="241"/>
      <c r="AN433" s="241"/>
      <c r="AO433" s="241"/>
      <c r="AP433" s="241"/>
      <c r="AQ433" s="241" t="s">
        <v>23</v>
      </c>
      <c r="AR433" s="241"/>
      <c r="AS433" s="241"/>
      <c r="AT433" s="241"/>
      <c r="AU433" s="92" t="s">
        <v>24</v>
      </c>
      <c r="AV433" s="93"/>
      <c r="AW433" s="93"/>
      <c r="AX433" s="590"/>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9" t="s">
        <v>414</v>
      </c>
      <c r="AL466" s="241"/>
      <c r="AM466" s="241"/>
      <c r="AN466" s="241"/>
      <c r="AO466" s="241"/>
      <c r="AP466" s="241"/>
      <c r="AQ466" s="241" t="s">
        <v>23</v>
      </c>
      <c r="AR466" s="241"/>
      <c r="AS466" s="241"/>
      <c r="AT466" s="241"/>
      <c r="AU466" s="92" t="s">
        <v>24</v>
      </c>
      <c r="AV466" s="93"/>
      <c r="AW466" s="93"/>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500" spans="1:50" ht="50.25" customHeight="1" x14ac:dyDescent="0.15"/>
    <row r="501" spans="1:50" ht="26.25" customHeight="1" x14ac:dyDescent="0.15"/>
    <row r="502" spans="1:50" ht="33.75" customHeight="1" x14ac:dyDescent="0.15"/>
    <row r="503" spans="1:50" ht="42.75" customHeight="1" x14ac:dyDescent="0.15"/>
    <row r="504" spans="1:50" ht="41.2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84:AX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243"/>
      <c r="I4" s="243"/>
      <c r="J4" s="243"/>
      <c r="K4" s="243"/>
      <c r="L4" s="243"/>
      <c r="M4" s="243"/>
      <c r="N4" s="243"/>
      <c r="O4" s="244"/>
      <c r="P4" s="228"/>
      <c r="Q4" s="251"/>
      <c r="R4" s="251"/>
      <c r="S4" s="251"/>
      <c r="T4" s="251"/>
      <c r="U4" s="251"/>
      <c r="V4" s="251"/>
      <c r="W4" s="251"/>
      <c r="X4" s="252"/>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253"/>
      <c r="Q5" s="253"/>
      <c r="R5" s="253"/>
      <c r="S5" s="253"/>
      <c r="T5" s="253"/>
      <c r="U5" s="253"/>
      <c r="V5" s="253"/>
      <c r="W5" s="253"/>
      <c r="X5" s="254"/>
      <c r="Y5" s="148" t="s">
        <v>65</v>
      </c>
      <c r="Z5" s="93"/>
      <c r="AA5" s="94"/>
      <c r="AB5" s="637"/>
      <c r="AC5" s="206"/>
      <c r="AD5" s="206"/>
      <c r="AE5" s="97"/>
      <c r="AF5" s="98"/>
      <c r="AG5" s="98"/>
      <c r="AH5" s="98"/>
      <c r="AI5" s="99"/>
      <c r="AJ5" s="97"/>
      <c r="AK5" s="98"/>
      <c r="AL5" s="98"/>
      <c r="AM5" s="98"/>
      <c r="AN5" s="99"/>
      <c r="AO5" s="97"/>
      <c r="AP5" s="98"/>
      <c r="AQ5" s="98"/>
      <c r="AR5" s="98"/>
      <c r="AS5" s="99"/>
      <c r="AT5" s="97"/>
      <c r="AU5" s="98"/>
      <c r="AV5" s="98"/>
      <c r="AW5" s="98"/>
      <c r="AX5" s="368"/>
    </row>
    <row r="6" spans="1:50" ht="22.5" customHeight="1" x14ac:dyDescent="0.15">
      <c r="A6" s="143"/>
      <c r="B6" s="144"/>
      <c r="C6" s="144"/>
      <c r="D6" s="144"/>
      <c r="E6" s="144"/>
      <c r="F6" s="145"/>
      <c r="G6" s="248"/>
      <c r="H6" s="249"/>
      <c r="I6" s="249"/>
      <c r="J6" s="249"/>
      <c r="K6" s="249"/>
      <c r="L6" s="249"/>
      <c r="M6" s="249"/>
      <c r="N6" s="249"/>
      <c r="O6" s="250"/>
      <c r="P6" s="255"/>
      <c r="Q6" s="255"/>
      <c r="R6" s="255"/>
      <c r="S6" s="255"/>
      <c r="T6" s="255"/>
      <c r="U6" s="255"/>
      <c r="V6" s="255"/>
      <c r="W6" s="255"/>
      <c r="X6" s="256"/>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243"/>
      <c r="I9" s="243"/>
      <c r="J9" s="243"/>
      <c r="K9" s="243"/>
      <c r="L9" s="243"/>
      <c r="M9" s="243"/>
      <c r="N9" s="243"/>
      <c r="O9" s="244"/>
      <c r="P9" s="228"/>
      <c r="Q9" s="251"/>
      <c r="R9" s="251"/>
      <c r="S9" s="251"/>
      <c r="T9" s="251"/>
      <c r="U9" s="251"/>
      <c r="V9" s="251"/>
      <c r="W9" s="251"/>
      <c r="X9" s="252"/>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253"/>
      <c r="Q10" s="253"/>
      <c r="R10" s="253"/>
      <c r="S10" s="253"/>
      <c r="T10" s="253"/>
      <c r="U10" s="253"/>
      <c r="V10" s="253"/>
      <c r="W10" s="253"/>
      <c r="X10" s="254"/>
      <c r="Y10" s="148" t="s">
        <v>65</v>
      </c>
      <c r="Z10" s="93"/>
      <c r="AA10" s="94"/>
      <c r="AB10" s="637"/>
      <c r="AC10" s="206"/>
      <c r="AD10" s="206"/>
      <c r="AE10" s="97"/>
      <c r="AF10" s="98"/>
      <c r="AG10" s="98"/>
      <c r="AH10" s="98"/>
      <c r="AI10" s="99"/>
      <c r="AJ10" s="97"/>
      <c r="AK10" s="98"/>
      <c r="AL10" s="98"/>
      <c r="AM10" s="98"/>
      <c r="AN10" s="99"/>
      <c r="AO10" s="97"/>
      <c r="AP10" s="98"/>
      <c r="AQ10" s="98"/>
      <c r="AR10" s="98"/>
      <c r="AS10" s="99"/>
      <c r="AT10" s="97"/>
      <c r="AU10" s="98"/>
      <c r="AV10" s="98"/>
      <c r="AW10" s="98"/>
      <c r="AX10" s="368"/>
    </row>
    <row r="11" spans="1:50" ht="22.5" customHeight="1" x14ac:dyDescent="0.15">
      <c r="A11" s="143"/>
      <c r="B11" s="144"/>
      <c r="C11" s="144"/>
      <c r="D11" s="144"/>
      <c r="E11" s="144"/>
      <c r="F11" s="145"/>
      <c r="G11" s="248"/>
      <c r="H11" s="249"/>
      <c r="I11" s="249"/>
      <c r="J11" s="249"/>
      <c r="K11" s="249"/>
      <c r="L11" s="249"/>
      <c r="M11" s="249"/>
      <c r="N11" s="249"/>
      <c r="O11" s="250"/>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243"/>
      <c r="I14" s="243"/>
      <c r="J14" s="243"/>
      <c r="K14" s="243"/>
      <c r="L14" s="243"/>
      <c r="M14" s="243"/>
      <c r="N14" s="243"/>
      <c r="O14" s="244"/>
      <c r="P14" s="228"/>
      <c r="Q14" s="251"/>
      <c r="R14" s="251"/>
      <c r="S14" s="251"/>
      <c r="T14" s="251"/>
      <c r="U14" s="251"/>
      <c r="V14" s="251"/>
      <c r="W14" s="251"/>
      <c r="X14" s="252"/>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253"/>
      <c r="Q15" s="253"/>
      <c r="R15" s="253"/>
      <c r="S15" s="253"/>
      <c r="T15" s="253"/>
      <c r="U15" s="253"/>
      <c r="V15" s="253"/>
      <c r="W15" s="253"/>
      <c r="X15" s="254"/>
      <c r="Y15" s="148" t="s">
        <v>65</v>
      </c>
      <c r="Z15" s="93"/>
      <c r="AA15" s="94"/>
      <c r="AB15" s="637"/>
      <c r="AC15" s="206"/>
      <c r="AD15" s="206"/>
      <c r="AE15" s="97"/>
      <c r="AF15" s="98"/>
      <c r="AG15" s="98"/>
      <c r="AH15" s="98"/>
      <c r="AI15" s="99"/>
      <c r="AJ15" s="97"/>
      <c r="AK15" s="98"/>
      <c r="AL15" s="98"/>
      <c r="AM15" s="98"/>
      <c r="AN15" s="99"/>
      <c r="AO15" s="97"/>
      <c r="AP15" s="98"/>
      <c r="AQ15" s="98"/>
      <c r="AR15" s="98"/>
      <c r="AS15" s="99"/>
      <c r="AT15" s="97"/>
      <c r="AU15" s="98"/>
      <c r="AV15" s="98"/>
      <c r="AW15" s="98"/>
      <c r="AX15" s="368"/>
    </row>
    <row r="16" spans="1:50" ht="22.5" customHeight="1" x14ac:dyDescent="0.15">
      <c r="A16" s="143"/>
      <c r="B16" s="144"/>
      <c r="C16" s="144"/>
      <c r="D16" s="144"/>
      <c r="E16" s="144"/>
      <c r="F16" s="145"/>
      <c r="G16" s="248"/>
      <c r="H16" s="249"/>
      <c r="I16" s="249"/>
      <c r="J16" s="249"/>
      <c r="K16" s="249"/>
      <c r="L16" s="249"/>
      <c r="M16" s="249"/>
      <c r="N16" s="249"/>
      <c r="O16" s="250"/>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243"/>
      <c r="I19" s="243"/>
      <c r="J19" s="243"/>
      <c r="K19" s="243"/>
      <c r="L19" s="243"/>
      <c r="M19" s="243"/>
      <c r="N19" s="243"/>
      <c r="O19" s="244"/>
      <c r="P19" s="228"/>
      <c r="Q19" s="251"/>
      <c r="R19" s="251"/>
      <c r="S19" s="251"/>
      <c r="T19" s="251"/>
      <c r="U19" s="251"/>
      <c r="V19" s="251"/>
      <c r="W19" s="251"/>
      <c r="X19" s="252"/>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253"/>
      <c r="Q20" s="253"/>
      <c r="R20" s="253"/>
      <c r="S20" s="253"/>
      <c r="T20" s="253"/>
      <c r="U20" s="253"/>
      <c r="V20" s="253"/>
      <c r="W20" s="253"/>
      <c r="X20" s="254"/>
      <c r="Y20" s="148" t="s">
        <v>65</v>
      </c>
      <c r="Z20" s="93"/>
      <c r="AA20" s="94"/>
      <c r="AB20" s="637"/>
      <c r="AC20" s="206"/>
      <c r="AD20" s="206"/>
      <c r="AE20" s="97"/>
      <c r="AF20" s="98"/>
      <c r="AG20" s="98"/>
      <c r="AH20" s="98"/>
      <c r="AI20" s="99"/>
      <c r="AJ20" s="97"/>
      <c r="AK20" s="98"/>
      <c r="AL20" s="98"/>
      <c r="AM20" s="98"/>
      <c r="AN20" s="99"/>
      <c r="AO20" s="97"/>
      <c r="AP20" s="98"/>
      <c r="AQ20" s="98"/>
      <c r="AR20" s="98"/>
      <c r="AS20" s="99"/>
      <c r="AT20" s="97"/>
      <c r="AU20" s="98"/>
      <c r="AV20" s="98"/>
      <c r="AW20" s="98"/>
      <c r="AX20" s="368"/>
    </row>
    <row r="21" spans="1:50" ht="22.5" customHeight="1" x14ac:dyDescent="0.15">
      <c r="A21" s="143"/>
      <c r="B21" s="144"/>
      <c r="C21" s="144"/>
      <c r="D21" s="144"/>
      <c r="E21" s="144"/>
      <c r="F21" s="145"/>
      <c r="G21" s="248"/>
      <c r="H21" s="249"/>
      <c r="I21" s="249"/>
      <c r="J21" s="249"/>
      <c r="K21" s="249"/>
      <c r="L21" s="249"/>
      <c r="M21" s="249"/>
      <c r="N21" s="249"/>
      <c r="O21" s="250"/>
      <c r="P21" s="255"/>
      <c r="Q21" s="255"/>
      <c r="R21" s="255"/>
      <c r="S21" s="255"/>
      <c r="T21" s="255"/>
      <c r="U21" s="255"/>
      <c r="V21" s="255"/>
      <c r="W21" s="255"/>
      <c r="X21" s="256"/>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243"/>
      <c r="I24" s="243"/>
      <c r="J24" s="243"/>
      <c r="K24" s="243"/>
      <c r="L24" s="243"/>
      <c r="M24" s="243"/>
      <c r="N24" s="243"/>
      <c r="O24" s="244"/>
      <c r="P24" s="228"/>
      <c r="Q24" s="251"/>
      <c r="R24" s="251"/>
      <c r="S24" s="251"/>
      <c r="T24" s="251"/>
      <c r="U24" s="251"/>
      <c r="V24" s="251"/>
      <c r="W24" s="251"/>
      <c r="X24" s="252"/>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253"/>
      <c r="Q25" s="253"/>
      <c r="R25" s="253"/>
      <c r="S25" s="253"/>
      <c r="T25" s="253"/>
      <c r="U25" s="253"/>
      <c r="V25" s="253"/>
      <c r="W25" s="253"/>
      <c r="X25" s="254"/>
      <c r="Y25" s="148" t="s">
        <v>65</v>
      </c>
      <c r="Z25" s="93"/>
      <c r="AA25" s="94"/>
      <c r="AB25" s="637"/>
      <c r="AC25" s="206"/>
      <c r="AD25" s="206"/>
      <c r="AE25" s="97"/>
      <c r="AF25" s="98"/>
      <c r="AG25" s="98"/>
      <c r="AH25" s="98"/>
      <c r="AI25" s="99"/>
      <c r="AJ25" s="97"/>
      <c r="AK25" s="98"/>
      <c r="AL25" s="98"/>
      <c r="AM25" s="98"/>
      <c r="AN25" s="99"/>
      <c r="AO25" s="97"/>
      <c r="AP25" s="98"/>
      <c r="AQ25" s="98"/>
      <c r="AR25" s="98"/>
      <c r="AS25" s="99"/>
      <c r="AT25" s="97"/>
      <c r="AU25" s="98"/>
      <c r="AV25" s="98"/>
      <c r="AW25" s="98"/>
      <c r="AX25" s="368"/>
    </row>
    <row r="26" spans="1:50" ht="22.5" customHeight="1" x14ac:dyDescent="0.15">
      <c r="A26" s="143"/>
      <c r="B26" s="144"/>
      <c r="C26" s="144"/>
      <c r="D26" s="144"/>
      <c r="E26" s="144"/>
      <c r="F26" s="145"/>
      <c r="G26" s="248"/>
      <c r="H26" s="249"/>
      <c r="I26" s="249"/>
      <c r="J26" s="249"/>
      <c r="K26" s="249"/>
      <c r="L26" s="249"/>
      <c r="M26" s="249"/>
      <c r="N26" s="249"/>
      <c r="O26" s="250"/>
      <c r="P26" s="255"/>
      <c r="Q26" s="255"/>
      <c r="R26" s="255"/>
      <c r="S26" s="255"/>
      <c r="T26" s="255"/>
      <c r="U26" s="255"/>
      <c r="V26" s="255"/>
      <c r="W26" s="255"/>
      <c r="X26" s="256"/>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243"/>
      <c r="I29" s="243"/>
      <c r="J29" s="243"/>
      <c r="K29" s="243"/>
      <c r="L29" s="243"/>
      <c r="M29" s="243"/>
      <c r="N29" s="243"/>
      <c r="O29" s="244"/>
      <c r="P29" s="228"/>
      <c r="Q29" s="251"/>
      <c r="R29" s="251"/>
      <c r="S29" s="251"/>
      <c r="T29" s="251"/>
      <c r="U29" s="251"/>
      <c r="V29" s="251"/>
      <c r="W29" s="251"/>
      <c r="X29" s="252"/>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253"/>
      <c r="Q30" s="253"/>
      <c r="R30" s="253"/>
      <c r="S30" s="253"/>
      <c r="T30" s="253"/>
      <c r="U30" s="253"/>
      <c r="V30" s="253"/>
      <c r="W30" s="253"/>
      <c r="X30" s="254"/>
      <c r="Y30" s="148" t="s">
        <v>65</v>
      </c>
      <c r="Z30" s="93"/>
      <c r="AA30" s="94"/>
      <c r="AB30" s="637"/>
      <c r="AC30" s="206"/>
      <c r="AD30" s="206"/>
      <c r="AE30" s="97"/>
      <c r="AF30" s="98"/>
      <c r="AG30" s="98"/>
      <c r="AH30" s="98"/>
      <c r="AI30" s="99"/>
      <c r="AJ30" s="97"/>
      <c r="AK30" s="98"/>
      <c r="AL30" s="98"/>
      <c r="AM30" s="98"/>
      <c r="AN30" s="99"/>
      <c r="AO30" s="97"/>
      <c r="AP30" s="98"/>
      <c r="AQ30" s="98"/>
      <c r="AR30" s="98"/>
      <c r="AS30" s="99"/>
      <c r="AT30" s="97"/>
      <c r="AU30" s="98"/>
      <c r="AV30" s="98"/>
      <c r="AW30" s="98"/>
      <c r="AX30" s="368"/>
    </row>
    <row r="31" spans="1:50" ht="22.5" customHeight="1" x14ac:dyDescent="0.15">
      <c r="A31" s="143"/>
      <c r="B31" s="144"/>
      <c r="C31" s="144"/>
      <c r="D31" s="144"/>
      <c r="E31" s="144"/>
      <c r="F31" s="145"/>
      <c r="G31" s="248"/>
      <c r="H31" s="249"/>
      <c r="I31" s="249"/>
      <c r="J31" s="249"/>
      <c r="K31" s="249"/>
      <c r="L31" s="249"/>
      <c r="M31" s="249"/>
      <c r="N31" s="249"/>
      <c r="O31" s="250"/>
      <c r="P31" s="255"/>
      <c r="Q31" s="255"/>
      <c r="R31" s="255"/>
      <c r="S31" s="255"/>
      <c r="T31" s="255"/>
      <c r="U31" s="255"/>
      <c r="V31" s="255"/>
      <c r="W31" s="255"/>
      <c r="X31" s="256"/>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243"/>
      <c r="I34" s="243"/>
      <c r="J34" s="243"/>
      <c r="K34" s="243"/>
      <c r="L34" s="243"/>
      <c r="M34" s="243"/>
      <c r="N34" s="243"/>
      <c r="O34" s="244"/>
      <c r="P34" s="228"/>
      <c r="Q34" s="251"/>
      <c r="R34" s="251"/>
      <c r="S34" s="251"/>
      <c r="T34" s="251"/>
      <c r="U34" s="251"/>
      <c r="V34" s="251"/>
      <c r="W34" s="251"/>
      <c r="X34" s="252"/>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253"/>
      <c r="Q35" s="253"/>
      <c r="R35" s="253"/>
      <c r="S35" s="253"/>
      <c r="T35" s="253"/>
      <c r="U35" s="253"/>
      <c r="V35" s="253"/>
      <c r="W35" s="253"/>
      <c r="X35" s="254"/>
      <c r="Y35" s="148" t="s">
        <v>65</v>
      </c>
      <c r="Z35" s="93"/>
      <c r="AA35" s="94"/>
      <c r="AB35" s="637"/>
      <c r="AC35" s="206"/>
      <c r="AD35" s="206"/>
      <c r="AE35" s="97"/>
      <c r="AF35" s="98"/>
      <c r="AG35" s="98"/>
      <c r="AH35" s="98"/>
      <c r="AI35" s="99"/>
      <c r="AJ35" s="97"/>
      <c r="AK35" s="98"/>
      <c r="AL35" s="98"/>
      <c r="AM35" s="98"/>
      <c r="AN35" s="99"/>
      <c r="AO35" s="97"/>
      <c r="AP35" s="98"/>
      <c r="AQ35" s="98"/>
      <c r="AR35" s="98"/>
      <c r="AS35" s="99"/>
      <c r="AT35" s="97"/>
      <c r="AU35" s="98"/>
      <c r="AV35" s="98"/>
      <c r="AW35" s="98"/>
      <c r="AX35" s="368"/>
    </row>
    <row r="36" spans="1:50" ht="22.5" customHeight="1" x14ac:dyDescent="0.15">
      <c r="A36" s="143"/>
      <c r="B36" s="144"/>
      <c r="C36" s="144"/>
      <c r="D36" s="144"/>
      <c r="E36" s="144"/>
      <c r="F36" s="145"/>
      <c r="G36" s="248"/>
      <c r="H36" s="249"/>
      <c r="I36" s="249"/>
      <c r="J36" s="249"/>
      <c r="K36" s="249"/>
      <c r="L36" s="249"/>
      <c r="M36" s="249"/>
      <c r="N36" s="249"/>
      <c r="O36" s="250"/>
      <c r="P36" s="255"/>
      <c r="Q36" s="255"/>
      <c r="R36" s="255"/>
      <c r="S36" s="255"/>
      <c r="T36" s="255"/>
      <c r="U36" s="255"/>
      <c r="V36" s="255"/>
      <c r="W36" s="255"/>
      <c r="X36" s="256"/>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243"/>
      <c r="I39" s="243"/>
      <c r="J39" s="243"/>
      <c r="K39" s="243"/>
      <c r="L39" s="243"/>
      <c r="M39" s="243"/>
      <c r="N39" s="243"/>
      <c r="O39" s="244"/>
      <c r="P39" s="228"/>
      <c r="Q39" s="251"/>
      <c r="R39" s="251"/>
      <c r="S39" s="251"/>
      <c r="T39" s="251"/>
      <c r="U39" s="251"/>
      <c r="V39" s="251"/>
      <c r="W39" s="251"/>
      <c r="X39" s="252"/>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253"/>
      <c r="Q40" s="253"/>
      <c r="R40" s="253"/>
      <c r="S40" s="253"/>
      <c r="T40" s="253"/>
      <c r="U40" s="253"/>
      <c r="V40" s="253"/>
      <c r="W40" s="253"/>
      <c r="X40" s="254"/>
      <c r="Y40" s="148" t="s">
        <v>65</v>
      </c>
      <c r="Z40" s="93"/>
      <c r="AA40" s="94"/>
      <c r="AB40" s="637"/>
      <c r="AC40" s="206"/>
      <c r="AD40" s="206"/>
      <c r="AE40" s="97"/>
      <c r="AF40" s="98"/>
      <c r="AG40" s="98"/>
      <c r="AH40" s="98"/>
      <c r="AI40" s="99"/>
      <c r="AJ40" s="97"/>
      <c r="AK40" s="98"/>
      <c r="AL40" s="98"/>
      <c r="AM40" s="98"/>
      <c r="AN40" s="99"/>
      <c r="AO40" s="97"/>
      <c r="AP40" s="98"/>
      <c r="AQ40" s="98"/>
      <c r="AR40" s="98"/>
      <c r="AS40" s="99"/>
      <c r="AT40" s="97"/>
      <c r="AU40" s="98"/>
      <c r="AV40" s="98"/>
      <c r="AW40" s="98"/>
      <c r="AX40" s="368"/>
    </row>
    <row r="41" spans="1:50" ht="22.5" customHeight="1" x14ac:dyDescent="0.15">
      <c r="A41" s="143"/>
      <c r="B41" s="144"/>
      <c r="C41" s="144"/>
      <c r="D41" s="144"/>
      <c r="E41" s="144"/>
      <c r="F41" s="145"/>
      <c r="G41" s="248"/>
      <c r="H41" s="249"/>
      <c r="I41" s="249"/>
      <c r="J41" s="249"/>
      <c r="K41" s="249"/>
      <c r="L41" s="249"/>
      <c r="M41" s="249"/>
      <c r="N41" s="249"/>
      <c r="O41" s="250"/>
      <c r="P41" s="255"/>
      <c r="Q41" s="255"/>
      <c r="R41" s="255"/>
      <c r="S41" s="255"/>
      <c r="T41" s="255"/>
      <c r="U41" s="255"/>
      <c r="V41" s="255"/>
      <c r="W41" s="255"/>
      <c r="X41" s="256"/>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243"/>
      <c r="I44" s="243"/>
      <c r="J44" s="243"/>
      <c r="K44" s="243"/>
      <c r="L44" s="243"/>
      <c r="M44" s="243"/>
      <c r="N44" s="243"/>
      <c r="O44" s="244"/>
      <c r="P44" s="228"/>
      <c r="Q44" s="251"/>
      <c r="R44" s="251"/>
      <c r="S44" s="251"/>
      <c r="T44" s="251"/>
      <c r="U44" s="251"/>
      <c r="V44" s="251"/>
      <c r="W44" s="251"/>
      <c r="X44" s="252"/>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48" t="s">
        <v>65</v>
      </c>
      <c r="Z45" s="93"/>
      <c r="AA45" s="94"/>
      <c r="AB45" s="637"/>
      <c r="AC45" s="206"/>
      <c r="AD45" s="206"/>
      <c r="AE45" s="97"/>
      <c r="AF45" s="98"/>
      <c r="AG45" s="98"/>
      <c r="AH45" s="98"/>
      <c r="AI45" s="99"/>
      <c r="AJ45" s="97"/>
      <c r="AK45" s="98"/>
      <c r="AL45" s="98"/>
      <c r="AM45" s="98"/>
      <c r="AN45" s="99"/>
      <c r="AO45" s="97"/>
      <c r="AP45" s="98"/>
      <c r="AQ45" s="98"/>
      <c r="AR45" s="98"/>
      <c r="AS45" s="99"/>
      <c r="AT45" s="97"/>
      <c r="AU45" s="98"/>
      <c r="AV45" s="98"/>
      <c r="AW45" s="98"/>
      <c r="AX45" s="368"/>
    </row>
    <row r="46" spans="1:50" ht="22.5" customHeight="1" x14ac:dyDescent="0.15">
      <c r="A46" s="143"/>
      <c r="B46" s="144"/>
      <c r="C46" s="144"/>
      <c r="D46" s="144"/>
      <c r="E46" s="144"/>
      <c r="F46" s="145"/>
      <c r="G46" s="248"/>
      <c r="H46" s="249"/>
      <c r="I46" s="249"/>
      <c r="J46" s="249"/>
      <c r="K46" s="249"/>
      <c r="L46" s="249"/>
      <c r="M46" s="249"/>
      <c r="N46" s="249"/>
      <c r="O46" s="250"/>
      <c r="P46" s="255"/>
      <c r="Q46" s="255"/>
      <c r="R46" s="255"/>
      <c r="S46" s="255"/>
      <c r="T46" s="255"/>
      <c r="U46" s="255"/>
      <c r="V46" s="255"/>
      <c r="W46" s="255"/>
      <c r="X46" s="256"/>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243"/>
      <c r="I49" s="243"/>
      <c r="J49" s="243"/>
      <c r="K49" s="243"/>
      <c r="L49" s="243"/>
      <c r="M49" s="243"/>
      <c r="N49" s="243"/>
      <c r="O49" s="244"/>
      <c r="P49" s="228"/>
      <c r="Q49" s="251"/>
      <c r="R49" s="251"/>
      <c r="S49" s="251"/>
      <c r="T49" s="251"/>
      <c r="U49" s="251"/>
      <c r="V49" s="251"/>
      <c r="W49" s="251"/>
      <c r="X49" s="252"/>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253"/>
      <c r="Q50" s="253"/>
      <c r="R50" s="253"/>
      <c r="S50" s="253"/>
      <c r="T50" s="253"/>
      <c r="U50" s="253"/>
      <c r="V50" s="253"/>
      <c r="W50" s="253"/>
      <c r="X50" s="254"/>
      <c r="Y50" s="148" t="s">
        <v>65</v>
      </c>
      <c r="Z50" s="93"/>
      <c r="AA50" s="94"/>
      <c r="AB50" s="637"/>
      <c r="AC50" s="206"/>
      <c r="AD50" s="206"/>
      <c r="AE50" s="97"/>
      <c r="AF50" s="98"/>
      <c r="AG50" s="98"/>
      <c r="AH50" s="98"/>
      <c r="AI50" s="99"/>
      <c r="AJ50" s="97"/>
      <c r="AK50" s="98"/>
      <c r="AL50" s="98"/>
      <c r="AM50" s="98"/>
      <c r="AN50" s="99"/>
      <c r="AO50" s="97"/>
      <c r="AP50" s="98"/>
      <c r="AQ50" s="98"/>
      <c r="AR50" s="98"/>
      <c r="AS50" s="99"/>
      <c r="AT50" s="97"/>
      <c r="AU50" s="98"/>
      <c r="AV50" s="98"/>
      <c r="AW50" s="98"/>
      <c r="AX50" s="368"/>
    </row>
    <row r="51" spans="1:50" ht="22.5" customHeight="1" x14ac:dyDescent="0.15">
      <c r="A51" s="143"/>
      <c r="B51" s="144"/>
      <c r="C51" s="144"/>
      <c r="D51" s="144"/>
      <c r="E51" s="144"/>
      <c r="F51" s="145"/>
      <c r="G51" s="248"/>
      <c r="H51" s="249"/>
      <c r="I51" s="249"/>
      <c r="J51" s="249"/>
      <c r="K51" s="249"/>
      <c r="L51" s="249"/>
      <c r="M51" s="249"/>
      <c r="N51" s="249"/>
      <c r="O51" s="250"/>
      <c r="P51" s="255"/>
      <c r="Q51" s="255"/>
      <c r="R51" s="255"/>
      <c r="S51" s="255"/>
      <c r="T51" s="255"/>
      <c r="U51" s="255"/>
      <c r="V51" s="255"/>
      <c r="W51" s="255"/>
      <c r="X51" s="256"/>
      <c r="Y51" s="92" t="s">
        <v>15</v>
      </c>
      <c r="Z51" s="93"/>
      <c r="AA51" s="94"/>
      <c r="AB51" s="700" t="s">
        <v>468</v>
      </c>
      <c r="AC51" s="701"/>
      <c r="AD51" s="70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6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14"/>
      <c r="B3" s="715"/>
      <c r="C3" s="715"/>
      <c r="D3" s="715"/>
      <c r="E3" s="715"/>
      <c r="F3" s="716"/>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0"/>
    </row>
    <row r="4" spans="1:50" ht="24.75" customHeight="1" x14ac:dyDescent="0.15">
      <c r="A4" s="714"/>
      <c r="B4" s="715"/>
      <c r="C4" s="715"/>
      <c r="D4" s="715"/>
      <c r="E4" s="715"/>
      <c r="F4" s="716"/>
      <c r="G4" s="372"/>
      <c r="H4" s="373"/>
      <c r="I4" s="373"/>
      <c r="J4" s="373"/>
      <c r="K4" s="374"/>
      <c r="L4" s="375"/>
      <c r="M4" s="376"/>
      <c r="N4" s="376"/>
      <c r="O4" s="376"/>
      <c r="P4" s="376"/>
      <c r="Q4" s="376"/>
      <c r="R4" s="376"/>
      <c r="S4" s="376"/>
      <c r="T4" s="376"/>
      <c r="U4" s="376"/>
      <c r="V4" s="376"/>
      <c r="W4" s="376"/>
      <c r="X4" s="377"/>
      <c r="Y4" s="407"/>
      <c r="Z4" s="408"/>
      <c r="AA4" s="408"/>
      <c r="AB4" s="409"/>
      <c r="AC4" s="372"/>
      <c r="AD4" s="373"/>
      <c r="AE4" s="373"/>
      <c r="AF4" s="373"/>
      <c r="AG4" s="374"/>
      <c r="AH4" s="375"/>
      <c r="AI4" s="376"/>
      <c r="AJ4" s="376"/>
      <c r="AK4" s="376"/>
      <c r="AL4" s="376"/>
      <c r="AM4" s="376"/>
      <c r="AN4" s="376"/>
      <c r="AO4" s="376"/>
      <c r="AP4" s="376"/>
      <c r="AQ4" s="376"/>
      <c r="AR4" s="376"/>
      <c r="AS4" s="376"/>
      <c r="AT4" s="377"/>
      <c r="AU4" s="407"/>
      <c r="AV4" s="408"/>
      <c r="AW4" s="408"/>
      <c r="AX4" s="491"/>
    </row>
    <row r="5" spans="1:50" ht="24.75" customHeight="1" x14ac:dyDescent="0.15">
      <c r="A5" s="714"/>
      <c r="B5" s="715"/>
      <c r="C5" s="715"/>
      <c r="D5" s="715"/>
      <c r="E5" s="715"/>
      <c r="F5" s="716"/>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72"/>
    </row>
    <row r="6" spans="1:50" ht="24.75" customHeight="1" x14ac:dyDescent="0.15">
      <c r="A6" s="714"/>
      <c r="B6" s="715"/>
      <c r="C6" s="715"/>
      <c r="D6" s="715"/>
      <c r="E6" s="715"/>
      <c r="F6" s="716"/>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72"/>
    </row>
    <row r="7" spans="1:50" ht="24.75" customHeight="1" x14ac:dyDescent="0.15">
      <c r="A7" s="714"/>
      <c r="B7" s="715"/>
      <c r="C7" s="715"/>
      <c r="D7" s="715"/>
      <c r="E7" s="715"/>
      <c r="F7" s="716"/>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72"/>
    </row>
    <row r="8" spans="1:50" ht="24.75" customHeight="1" x14ac:dyDescent="0.15">
      <c r="A8" s="714"/>
      <c r="B8" s="715"/>
      <c r="C8" s="715"/>
      <c r="D8" s="715"/>
      <c r="E8" s="715"/>
      <c r="F8" s="716"/>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72"/>
    </row>
    <row r="9" spans="1:50" ht="24.75" customHeight="1" x14ac:dyDescent="0.15">
      <c r="A9" s="714"/>
      <c r="B9" s="715"/>
      <c r="C9" s="715"/>
      <c r="D9" s="715"/>
      <c r="E9" s="715"/>
      <c r="F9" s="716"/>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72"/>
    </row>
    <row r="10" spans="1:50" ht="24.75" customHeight="1" x14ac:dyDescent="0.15">
      <c r="A10" s="714"/>
      <c r="B10" s="715"/>
      <c r="C10" s="715"/>
      <c r="D10" s="715"/>
      <c r="E10" s="715"/>
      <c r="F10" s="716"/>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72"/>
    </row>
    <row r="11" spans="1:50" ht="24.75" customHeight="1" x14ac:dyDescent="0.15">
      <c r="A11" s="714"/>
      <c r="B11" s="715"/>
      <c r="C11" s="715"/>
      <c r="D11" s="715"/>
      <c r="E11" s="715"/>
      <c r="F11" s="716"/>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72"/>
    </row>
    <row r="12" spans="1:50" ht="24.75" customHeight="1" x14ac:dyDescent="0.15">
      <c r="A12" s="714"/>
      <c r="B12" s="715"/>
      <c r="C12" s="715"/>
      <c r="D12" s="715"/>
      <c r="E12" s="715"/>
      <c r="F12" s="716"/>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72"/>
    </row>
    <row r="13" spans="1:50" ht="24.75" customHeight="1" x14ac:dyDescent="0.15">
      <c r="A13" s="714"/>
      <c r="B13" s="715"/>
      <c r="C13" s="715"/>
      <c r="D13" s="715"/>
      <c r="E13" s="715"/>
      <c r="F13" s="716"/>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72"/>
    </row>
    <row r="14" spans="1:50" ht="24.75" customHeight="1" thickBot="1" x14ac:dyDescent="0.2">
      <c r="A14" s="714"/>
      <c r="B14" s="715"/>
      <c r="C14" s="715"/>
      <c r="D14" s="715"/>
      <c r="E14" s="715"/>
      <c r="F14" s="716"/>
      <c r="G14" s="573" t="s">
        <v>22</v>
      </c>
      <c r="H14" s="574"/>
      <c r="I14" s="574"/>
      <c r="J14" s="574"/>
      <c r="K14" s="574"/>
      <c r="L14" s="575"/>
      <c r="M14" s="155"/>
      <c r="N14" s="155"/>
      <c r="O14" s="155"/>
      <c r="P14" s="155"/>
      <c r="Q14" s="155"/>
      <c r="R14" s="155"/>
      <c r="S14" s="155"/>
      <c r="T14" s="155"/>
      <c r="U14" s="155"/>
      <c r="V14" s="155"/>
      <c r="W14" s="155"/>
      <c r="X14" s="156"/>
      <c r="Y14" s="576">
        <f>SUM(Y4:AB13)</f>
        <v>0</v>
      </c>
      <c r="Z14" s="577"/>
      <c r="AA14" s="577"/>
      <c r="AB14" s="578"/>
      <c r="AC14" s="573" t="s">
        <v>22</v>
      </c>
      <c r="AD14" s="574"/>
      <c r="AE14" s="574"/>
      <c r="AF14" s="574"/>
      <c r="AG14" s="574"/>
      <c r="AH14" s="575"/>
      <c r="AI14" s="155"/>
      <c r="AJ14" s="155"/>
      <c r="AK14" s="155"/>
      <c r="AL14" s="155"/>
      <c r="AM14" s="155"/>
      <c r="AN14" s="155"/>
      <c r="AO14" s="155"/>
      <c r="AP14" s="155"/>
      <c r="AQ14" s="155"/>
      <c r="AR14" s="155"/>
      <c r="AS14" s="155"/>
      <c r="AT14" s="156"/>
      <c r="AU14" s="576">
        <f>SUM(AU4:AX13)</f>
        <v>0</v>
      </c>
      <c r="AV14" s="577"/>
      <c r="AW14" s="577"/>
      <c r="AX14" s="579"/>
    </row>
    <row r="15" spans="1:50" ht="30" customHeight="1" x14ac:dyDescent="0.15">
      <c r="A15" s="714"/>
      <c r="B15" s="715"/>
      <c r="C15" s="715"/>
      <c r="D15" s="715"/>
      <c r="E15" s="715"/>
      <c r="F15" s="71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14"/>
      <c r="B16" s="715"/>
      <c r="C16" s="715"/>
      <c r="D16" s="715"/>
      <c r="E16" s="715"/>
      <c r="F16" s="716"/>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0"/>
    </row>
    <row r="17" spans="1:50" ht="24.75" customHeight="1" x14ac:dyDescent="0.15">
      <c r="A17" s="714"/>
      <c r="B17" s="715"/>
      <c r="C17" s="715"/>
      <c r="D17" s="715"/>
      <c r="E17" s="715"/>
      <c r="F17" s="716"/>
      <c r="G17" s="372"/>
      <c r="H17" s="373"/>
      <c r="I17" s="373"/>
      <c r="J17" s="373"/>
      <c r="K17" s="374"/>
      <c r="L17" s="375"/>
      <c r="M17" s="376"/>
      <c r="N17" s="376"/>
      <c r="O17" s="376"/>
      <c r="P17" s="376"/>
      <c r="Q17" s="376"/>
      <c r="R17" s="376"/>
      <c r="S17" s="376"/>
      <c r="T17" s="376"/>
      <c r="U17" s="376"/>
      <c r="V17" s="376"/>
      <c r="W17" s="376"/>
      <c r="X17" s="377"/>
      <c r="Y17" s="407"/>
      <c r="Z17" s="408"/>
      <c r="AA17" s="408"/>
      <c r="AB17" s="409"/>
      <c r="AC17" s="372"/>
      <c r="AD17" s="373"/>
      <c r="AE17" s="373"/>
      <c r="AF17" s="373"/>
      <c r="AG17" s="374"/>
      <c r="AH17" s="375"/>
      <c r="AI17" s="376"/>
      <c r="AJ17" s="376"/>
      <c r="AK17" s="376"/>
      <c r="AL17" s="376"/>
      <c r="AM17" s="376"/>
      <c r="AN17" s="376"/>
      <c r="AO17" s="376"/>
      <c r="AP17" s="376"/>
      <c r="AQ17" s="376"/>
      <c r="AR17" s="376"/>
      <c r="AS17" s="376"/>
      <c r="AT17" s="377"/>
      <c r="AU17" s="407"/>
      <c r="AV17" s="408"/>
      <c r="AW17" s="408"/>
      <c r="AX17" s="491"/>
    </row>
    <row r="18" spans="1:50" ht="24.75" customHeight="1" x14ac:dyDescent="0.15">
      <c r="A18" s="714"/>
      <c r="B18" s="715"/>
      <c r="C18" s="715"/>
      <c r="D18" s="715"/>
      <c r="E18" s="715"/>
      <c r="F18" s="716"/>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72"/>
    </row>
    <row r="19" spans="1:50" ht="24.75" customHeight="1" x14ac:dyDescent="0.15">
      <c r="A19" s="714"/>
      <c r="B19" s="715"/>
      <c r="C19" s="715"/>
      <c r="D19" s="715"/>
      <c r="E19" s="715"/>
      <c r="F19" s="716"/>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72"/>
    </row>
    <row r="20" spans="1:50" ht="24.75" customHeight="1" x14ac:dyDescent="0.15">
      <c r="A20" s="714"/>
      <c r="B20" s="715"/>
      <c r="C20" s="715"/>
      <c r="D20" s="715"/>
      <c r="E20" s="715"/>
      <c r="F20" s="716"/>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72"/>
    </row>
    <row r="21" spans="1:50" ht="24.75" customHeight="1" x14ac:dyDescent="0.15">
      <c r="A21" s="714"/>
      <c r="B21" s="715"/>
      <c r="C21" s="715"/>
      <c r="D21" s="715"/>
      <c r="E21" s="715"/>
      <c r="F21" s="716"/>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72"/>
    </row>
    <row r="22" spans="1:50" ht="24.75" customHeight="1" x14ac:dyDescent="0.15">
      <c r="A22" s="714"/>
      <c r="B22" s="715"/>
      <c r="C22" s="715"/>
      <c r="D22" s="715"/>
      <c r="E22" s="715"/>
      <c r="F22" s="716"/>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72"/>
    </row>
    <row r="23" spans="1:50" ht="24.75" customHeight="1" x14ac:dyDescent="0.15">
      <c r="A23" s="714"/>
      <c r="B23" s="715"/>
      <c r="C23" s="715"/>
      <c r="D23" s="715"/>
      <c r="E23" s="715"/>
      <c r="F23" s="716"/>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72"/>
    </row>
    <row r="24" spans="1:50" ht="24.75" customHeight="1" x14ac:dyDescent="0.15">
      <c r="A24" s="714"/>
      <c r="B24" s="715"/>
      <c r="C24" s="715"/>
      <c r="D24" s="715"/>
      <c r="E24" s="715"/>
      <c r="F24" s="716"/>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72"/>
    </row>
    <row r="25" spans="1:50" ht="24.75" customHeight="1" x14ac:dyDescent="0.15">
      <c r="A25" s="714"/>
      <c r="B25" s="715"/>
      <c r="C25" s="715"/>
      <c r="D25" s="715"/>
      <c r="E25" s="715"/>
      <c r="F25" s="716"/>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72"/>
    </row>
    <row r="26" spans="1:50" ht="24.75" customHeight="1" x14ac:dyDescent="0.15">
      <c r="A26" s="714"/>
      <c r="B26" s="715"/>
      <c r="C26" s="715"/>
      <c r="D26" s="715"/>
      <c r="E26" s="715"/>
      <c r="F26" s="716"/>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72"/>
    </row>
    <row r="27" spans="1:50" ht="24.75" customHeight="1" thickBot="1" x14ac:dyDescent="0.2">
      <c r="A27" s="714"/>
      <c r="B27" s="715"/>
      <c r="C27" s="715"/>
      <c r="D27" s="715"/>
      <c r="E27" s="715"/>
      <c r="F27" s="716"/>
      <c r="G27" s="573" t="s">
        <v>22</v>
      </c>
      <c r="H27" s="574"/>
      <c r="I27" s="574"/>
      <c r="J27" s="574"/>
      <c r="K27" s="574"/>
      <c r="L27" s="575"/>
      <c r="M27" s="155"/>
      <c r="N27" s="155"/>
      <c r="O27" s="155"/>
      <c r="P27" s="155"/>
      <c r="Q27" s="155"/>
      <c r="R27" s="155"/>
      <c r="S27" s="155"/>
      <c r="T27" s="155"/>
      <c r="U27" s="155"/>
      <c r="V27" s="155"/>
      <c r="W27" s="155"/>
      <c r="X27" s="156"/>
      <c r="Y27" s="576">
        <f>SUM(Y17:AB26)</f>
        <v>0</v>
      </c>
      <c r="Z27" s="577"/>
      <c r="AA27" s="577"/>
      <c r="AB27" s="578"/>
      <c r="AC27" s="573" t="s">
        <v>22</v>
      </c>
      <c r="AD27" s="574"/>
      <c r="AE27" s="574"/>
      <c r="AF27" s="574"/>
      <c r="AG27" s="574"/>
      <c r="AH27" s="575"/>
      <c r="AI27" s="155"/>
      <c r="AJ27" s="155"/>
      <c r="AK27" s="155"/>
      <c r="AL27" s="155"/>
      <c r="AM27" s="155"/>
      <c r="AN27" s="155"/>
      <c r="AO27" s="155"/>
      <c r="AP27" s="155"/>
      <c r="AQ27" s="155"/>
      <c r="AR27" s="155"/>
      <c r="AS27" s="155"/>
      <c r="AT27" s="156"/>
      <c r="AU27" s="576">
        <f>SUM(AU17:AX26)</f>
        <v>0</v>
      </c>
      <c r="AV27" s="577"/>
      <c r="AW27" s="577"/>
      <c r="AX27" s="579"/>
    </row>
    <row r="28" spans="1:50" ht="30" customHeight="1" x14ac:dyDescent="0.15">
      <c r="A28" s="714"/>
      <c r="B28" s="715"/>
      <c r="C28" s="715"/>
      <c r="D28" s="715"/>
      <c r="E28" s="715"/>
      <c r="F28" s="71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14"/>
      <c r="B29" s="715"/>
      <c r="C29" s="715"/>
      <c r="D29" s="715"/>
      <c r="E29" s="715"/>
      <c r="F29" s="716"/>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0"/>
    </row>
    <row r="30" spans="1:50" ht="24.75" customHeight="1" x14ac:dyDescent="0.15">
      <c r="A30" s="714"/>
      <c r="B30" s="715"/>
      <c r="C30" s="715"/>
      <c r="D30" s="715"/>
      <c r="E30" s="715"/>
      <c r="F30" s="716"/>
      <c r="G30" s="372"/>
      <c r="H30" s="373"/>
      <c r="I30" s="373"/>
      <c r="J30" s="373"/>
      <c r="K30" s="374"/>
      <c r="L30" s="375"/>
      <c r="M30" s="376"/>
      <c r="N30" s="376"/>
      <c r="O30" s="376"/>
      <c r="P30" s="376"/>
      <c r="Q30" s="376"/>
      <c r="R30" s="376"/>
      <c r="S30" s="376"/>
      <c r="T30" s="376"/>
      <c r="U30" s="376"/>
      <c r="V30" s="376"/>
      <c r="W30" s="376"/>
      <c r="X30" s="377"/>
      <c r="Y30" s="407"/>
      <c r="Z30" s="408"/>
      <c r="AA30" s="408"/>
      <c r="AB30" s="409"/>
      <c r="AC30" s="372"/>
      <c r="AD30" s="373"/>
      <c r="AE30" s="373"/>
      <c r="AF30" s="373"/>
      <c r="AG30" s="374"/>
      <c r="AH30" s="375"/>
      <c r="AI30" s="376"/>
      <c r="AJ30" s="376"/>
      <c r="AK30" s="376"/>
      <c r="AL30" s="376"/>
      <c r="AM30" s="376"/>
      <c r="AN30" s="376"/>
      <c r="AO30" s="376"/>
      <c r="AP30" s="376"/>
      <c r="AQ30" s="376"/>
      <c r="AR30" s="376"/>
      <c r="AS30" s="376"/>
      <c r="AT30" s="377"/>
      <c r="AU30" s="407"/>
      <c r="AV30" s="408"/>
      <c r="AW30" s="408"/>
      <c r="AX30" s="491"/>
    </row>
    <row r="31" spans="1:50" ht="24.75" customHeight="1" x14ac:dyDescent="0.15">
      <c r="A31" s="714"/>
      <c r="B31" s="715"/>
      <c r="C31" s="715"/>
      <c r="D31" s="715"/>
      <c r="E31" s="715"/>
      <c r="F31" s="716"/>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72"/>
    </row>
    <row r="32" spans="1:50" ht="24.75" customHeight="1" x14ac:dyDescent="0.15">
      <c r="A32" s="714"/>
      <c r="B32" s="715"/>
      <c r="C32" s="715"/>
      <c r="D32" s="715"/>
      <c r="E32" s="715"/>
      <c r="F32" s="716"/>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72"/>
    </row>
    <row r="33" spans="1:50" ht="24.75" customHeight="1" x14ac:dyDescent="0.15">
      <c r="A33" s="714"/>
      <c r="B33" s="715"/>
      <c r="C33" s="715"/>
      <c r="D33" s="715"/>
      <c r="E33" s="715"/>
      <c r="F33" s="716"/>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72"/>
    </row>
    <row r="34" spans="1:50" ht="24.75" customHeight="1" x14ac:dyDescent="0.15">
      <c r="A34" s="714"/>
      <c r="B34" s="715"/>
      <c r="C34" s="715"/>
      <c r="D34" s="715"/>
      <c r="E34" s="715"/>
      <c r="F34" s="716"/>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72"/>
    </row>
    <row r="35" spans="1:50" ht="24.75" customHeight="1" x14ac:dyDescent="0.15">
      <c r="A35" s="714"/>
      <c r="B35" s="715"/>
      <c r="C35" s="715"/>
      <c r="D35" s="715"/>
      <c r="E35" s="715"/>
      <c r="F35" s="716"/>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72"/>
    </row>
    <row r="36" spans="1:50" ht="24.75" customHeight="1" x14ac:dyDescent="0.15">
      <c r="A36" s="714"/>
      <c r="B36" s="715"/>
      <c r="C36" s="715"/>
      <c r="D36" s="715"/>
      <c r="E36" s="715"/>
      <c r="F36" s="716"/>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72"/>
    </row>
    <row r="37" spans="1:50" ht="24.75" customHeight="1" x14ac:dyDescent="0.15">
      <c r="A37" s="714"/>
      <c r="B37" s="715"/>
      <c r="C37" s="715"/>
      <c r="D37" s="715"/>
      <c r="E37" s="715"/>
      <c r="F37" s="716"/>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72"/>
    </row>
    <row r="38" spans="1:50" ht="24.75" customHeight="1" x14ac:dyDescent="0.15">
      <c r="A38" s="714"/>
      <c r="B38" s="715"/>
      <c r="C38" s="715"/>
      <c r="D38" s="715"/>
      <c r="E38" s="715"/>
      <c r="F38" s="716"/>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72"/>
    </row>
    <row r="39" spans="1:50" ht="24.75" customHeight="1" x14ac:dyDescent="0.15">
      <c r="A39" s="714"/>
      <c r="B39" s="715"/>
      <c r="C39" s="715"/>
      <c r="D39" s="715"/>
      <c r="E39" s="715"/>
      <c r="F39" s="716"/>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72"/>
    </row>
    <row r="40" spans="1:50" ht="24.75" customHeight="1" thickBot="1" x14ac:dyDescent="0.2">
      <c r="A40" s="714"/>
      <c r="B40" s="715"/>
      <c r="C40" s="715"/>
      <c r="D40" s="715"/>
      <c r="E40" s="715"/>
      <c r="F40" s="716"/>
      <c r="G40" s="573" t="s">
        <v>22</v>
      </c>
      <c r="H40" s="574"/>
      <c r="I40" s="574"/>
      <c r="J40" s="574"/>
      <c r="K40" s="574"/>
      <c r="L40" s="575"/>
      <c r="M40" s="155"/>
      <c r="N40" s="155"/>
      <c r="O40" s="155"/>
      <c r="P40" s="155"/>
      <c r="Q40" s="155"/>
      <c r="R40" s="155"/>
      <c r="S40" s="155"/>
      <c r="T40" s="155"/>
      <c r="U40" s="155"/>
      <c r="V40" s="155"/>
      <c r="W40" s="155"/>
      <c r="X40" s="156"/>
      <c r="Y40" s="576">
        <f>SUM(Y30:AB39)</f>
        <v>0</v>
      </c>
      <c r="Z40" s="577"/>
      <c r="AA40" s="577"/>
      <c r="AB40" s="578"/>
      <c r="AC40" s="573" t="s">
        <v>22</v>
      </c>
      <c r="AD40" s="574"/>
      <c r="AE40" s="574"/>
      <c r="AF40" s="574"/>
      <c r="AG40" s="574"/>
      <c r="AH40" s="575"/>
      <c r="AI40" s="155"/>
      <c r="AJ40" s="155"/>
      <c r="AK40" s="155"/>
      <c r="AL40" s="155"/>
      <c r="AM40" s="155"/>
      <c r="AN40" s="155"/>
      <c r="AO40" s="155"/>
      <c r="AP40" s="155"/>
      <c r="AQ40" s="155"/>
      <c r="AR40" s="155"/>
      <c r="AS40" s="155"/>
      <c r="AT40" s="156"/>
      <c r="AU40" s="576">
        <f>SUM(AU30:AX39)</f>
        <v>0</v>
      </c>
      <c r="AV40" s="577"/>
      <c r="AW40" s="577"/>
      <c r="AX40" s="579"/>
    </row>
    <row r="41" spans="1:50" ht="30" customHeight="1" x14ac:dyDescent="0.15">
      <c r="A41" s="714"/>
      <c r="B41" s="715"/>
      <c r="C41" s="715"/>
      <c r="D41" s="715"/>
      <c r="E41" s="715"/>
      <c r="F41" s="71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14"/>
      <c r="B42" s="715"/>
      <c r="C42" s="715"/>
      <c r="D42" s="715"/>
      <c r="E42" s="715"/>
      <c r="F42" s="716"/>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0"/>
    </row>
    <row r="43" spans="1:50" ht="24.75" customHeight="1" x14ac:dyDescent="0.15">
      <c r="A43" s="714"/>
      <c r="B43" s="715"/>
      <c r="C43" s="715"/>
      <c r="D43" s="715"/>
      <c r="E43" s="715"/>
      <c r="F43" s="716"/>
      <c r="G43" s="372"/>
      <c r="H43" s="373"/>
      <c r="I43" s="373"/>
      <c r="J43" s="373"/>
      <c r="K43" s="374"/>
      <c r="L43" s="375"/>
      <c r="M43" s="376"/>
      <c r="N43" s="376"/>
      <c r="O43" s="376"/>
      <c r="P43" s="376"/>
      <c r="Q43" s="376"/>
      <c r="R43" s="376"/>
      <c r="S43" s="376"/>
      <c r="T43" s="376"/>
      <c r="U43" s="376"/>
      <c r="V43" s="376"/>
      <c r="W43" s="376"/>
      <c r="X43" s="377"/>
      <c r="Y43" s="407"/>
      <c r="Z43" s="408"/>
      <c r="AA43" s="408"/>
      <c r="AB43" s="409"/>
      <c r="AC43" s="372"/>
      <c r="AD43" s="373"/>
      <c r="AE43" s="373"/>
      <c r="AF43" s="373"/>
      <c r="AG43" s="374"/>
      <c r="AH43" s="375"/>
      <c r="AI43" s="376"/>
      <c r="AJ43" s="376"/>
      <c r="AK43" s="376"/>
      <c r="AL43" s="376"/>
      <c r="AM43" s="376"/>
      <c r="AN43" s="376"/>
      <c r="AO43" s="376"/>
      <c r="AP43" s="376"/>
      <c r="AQ43" s="376"/>
      <c r="AR43" s="376"/>
      <c r="AS43" s="376"/>
      <c r="AT43" s="377"/>
      <c r="AU43" s="407"/>
      <c r="AV43" s="408"/>
      <c r="AW43" s="408"/>
      <c r="AX43" s="491"/>
    </row>
    <row r="44" spans="1:50" ht="24.75" customHeight="1" x14ac:dyDescent="0.15">
      <c r="A44" s="714"/>
      <c r="B44" s="715"/>
      <c r="C44" s="715"/>
      <c r="D44" s="715"/>
      <c r="E44" s="715"/>
      <c r="F44" s="716"/>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72"/>
    </row>
    <row r="45" spans="1:50" ht="24.75" customHeight="1" x14ac:dyDescent="0.15">
      <c r="A45" s="714"/>
      <c r="B45" s="715"/>
      <c r="C45" s="715"/>
      <c r="D45" s="715"/>
      <c r="E45" s="715"/>
      <c r="F45" s="716"/>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72"/>
    </row>
    <row r="46" spans="1:50" ht="24.75" customHeight="1" x14ac:dyDescent="0.15">
      <c r="A46" s="714"/>
      <c r="B46" s="715"/>
      <c r="C46" s="715"/>
      <c r="D46" s="715"/>
      <c r="E46" s="715"/>
      <c r="F46" s="716"/>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72"/>
    </row>
    <row r="47" spans="1:50" ht="24.75" customHeight="1" x14ac:dyDescent="0.15">
      <c r="A47" s="714"/>
      <c r="B47" s="715"/>
      <c r="C47" s="715"/>
      <c r="D47" s="715"/>
      <c r="E47" s="715"/>
      <c r="F47" s="716"/>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72"/>
    </row>
    <row r="48" spans="1:50" ht="24.75" customHeight="1" x14ac:dyDescent="0.15">
      <c r="A48" s="714"/>
      <c r="B48" s="715"/>
      <c r="C48" s="715"/>
      <c r="D48" s="715"/>
      <c r="E48" s="715"/>
      <c r="F48" s="716"/>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72"/>
    </row>
    <row r="49" spans="1:50" ht="24.75" customHeight="1" x14ac:dyDescent="0.15">
      <c r="A49" s="714"/>
      <c r="B49" s="715"/>
      <c r="C49" s="715"/>
      <c r="D49" s="715"/>
      <c r="E49" s="715"/>
      <c r="F49" s="716"/>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72"/>
    </row>
    <row r="50" spans="1:50" ht="24.75" customHeight="1" x14ac:dyDescent="0.15">
      <c r="A50" s="714"/>
      <c r="B50" s="715"/>
      <c r="C50" s="715"/>
      <c r="D50" s="715"/>
      <c r="E50" s="715"/>
      <c r="F50" s="716"/>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72"/>
    </row>
    <row r="51" spans="1:50" ht="24.75" customHeight="1" x14ac:dyDescent="0.15">
      <c r="A51" s="714"/>
      <c r="B51" s="715"/>
      <c r="C51" s="715"/>
      <c r="D51" s="715"/>
      <c r="E51" s="715"/>
      <c r="F51" s="716"/>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72"/>
    </row>
    <row r="52" spans="1:50" ht="24.75" customHeight="1" x14ac:dyDescent="0.15">
      <c r="A52" s="714"/>
      <c r="B52" s="715"/>
      <c r="C52" s="715"/>
      <c r="D52" s="715"/>
      <c r="E52" s="715"/>
      <c r="F52" s="716"/>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72"/>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720" t="s">
        <v>34</v>
      </c>
      <c r="B55" s="721"/>
      <c r="C55" s="721"/>
      <c r="D55" s="721"/>
      <c r="E55" s="721"/>
      <c r="F55" s="72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14"/>
      <c r="B56" s="715"/>
      <c r="C56" s="715"/>
      <c r="D56" s="715"/>
      <c r="E56" s="715"/>
      <c r="F56" s="716"/>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0"/>
    </row>
    <row r="57" spans="1:50" ht="24.75" customHeight="1" x14ac:dyDescent="0.15">
      <c r="A57" s="714"/>
      <c r="B57" s="715"/>
      <c r="C57" s="715"/>
      <c r="D57" s="715"/>
      <c r="E57" s="715"/>
      <c r="F57" s="716"/>
      <c r="G57" s="372"/>
      <c r="H57" s="373"/>
      <c r="I57" s="373"/>
      <c r="J57" s="373"/>
      <c r="K57" s="374"/>
      <c r="L57" s="375"/>
      <c r="M57" s="376"/>
      <c r="N57" s="376"/>
      <c r="O57" s="376"/>
      <c r="P57" s="376"/>
      <c r="Q57" s="376"/>
      <c r="R57" s="376"/>
      <c r="S57" s="376"/>
      <c r="T57" s="376"/>
      <c r="U57" s="376"/>
      <c r="V57" s="376"/>
      <c r="W57" s="376"/>
      <c r="X57" s="377"/>
      <c r="Y57" s="407"/>
      <c r="Z57" s="408"/>
      <c r="AA57" s="408"/>
      <c r="AB57" s="409"/>
      <c r="AC57" s="372"/>
      <c r="AD57" s="373"/>
      <c r="AE57" s="373"/>
      <c r="AF57" s="373"/>
      <c r="AG57" s="374"/>
      <c r="AH57" s="375"/>
      <c r="AI57" s="376"/>
      <c r="AJ57" s="376"/>
      <c r="AK57" s="376"/>
      <c r="AL57" s="376"/>
      <c r="AM57" s="376"/>
      <c r="AN57" s="376"/>
      <c r="AO57" s="376"/>
      <c r="AP57" s="376"/>
      <c r="AQ57" s="376"/>
      <c r="AR57" s="376"/>
      <c r="AS57" s="376"/>
      <c r="AT57" s="377"/>
      <c r="AU57" s="407"/>
      <c r="AV57" s="408"/>
      <c r="AW57" s="408"/>
      <c r="AX57" s="491"/>
    </row>
    <row r="58" spans="1:50" ht="24.75" customHeight="1" x14ac:dyDescent="0.15">
      <c r="A58" s="714"/>
      <c r="B58" s="715"/>
      <c r="C58" s="715"/>
      <c r="D58" s="715"/>
      <c r="E58" s="715"/>
      <c r="F58" s="716"/>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72"/>
    </row>
    <row r="59" spans="1:50" ht="24.75" customHeight="1" x14ac:dyDescent="0.15">
      <c r="A59" s="714"/>
      <c r="B59" s="715"/>
      <c r="C59" s="715"/>
      <c r="D59" s="715"/>
      <c r="E59" s="715"/>
      <c r="F59" s="716"/>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72"/>
    </row>
    <row r="60" spans="1:50" ht="24.75" customHeight="1" x14ac:dyDescent="0.15">
      <c r="A60" s="714"/>
      <c r="B60" s="715"/>
      <c r="C60" s="715"/>
      <c r="D60" s="715"/>
      <c r="E60" s="715"/>
      <c r="F60" s="716"/>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72"/>
    </row>
    <row r="61" spans="1:50" ht="24.75" customHeight="1" x14ac:dyDescent="0.15">
      <c r="A61" s="714"/>
      <c r="B61" s="715"/>
      <c r="C61" s="715"/>
      <c r="D61" s="715"/>
      <c r="E61" s="715"/>
      <c r="F61" s="716"/>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72"/>
    </row>
    <row r="62" spans="1:50" ht="24.75" customHeight="1" x14ac:dyDescent="0.15">
      <c r="A62" s="714"/>
      <c r="B62" s="715"/>
      <c r="C62" s="715"/>
      <c r="D62" s="715"/>
      <c r="E62" s="715"/>
      <c r="F62" s="716"/>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72"/>
    </row>
    <row r="63" spans="1:50" ht="24.75" customHeight="1" x14ac:dyDescent="0.15">
      <c r="A63" s="714"/>
      <c r="B63" s="715"/>
      <c r="C63" s="715"/>
      <c r="D63" s="715"/>
      <c r="E63" s="715"/>
      <c r="F63" s="716"/>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72"/>
    </row>
    <row r="64" spans="1:50" ht="24.75" customHeight="1" x14ac:dyDescent="0.15">
      <c r="A64" s="714"/>
      <c r="B64" s="715"/>
      <c r="C64" s="715"/>
      <c r="D64" s="715"/>
      <c r="E64" s="715"/>
      <c r="F64" s="716"/>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72"/>
    </row>
    <row r="65" spans="1:50" ht="24.75" customHeight="1" x14ac:dyDescent="0.15">
      <c r="A65" s="714"/>
      <c r="B65" s="715"/>
      <c r="C65" s="715"/>
      <c r="D65" s="715"/>
      <c r="E65" s="715"/>
      <c r="F65" s="716"/>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72"/>
    </row>
    <row r="66" spans="1:50" ht="24.75" customHeight="1" x14ac:dyDescent="0.15">
      <c r="A66" s="714"/>
      <c r="B66" s="715"/>
      <c r="C66" s="715"/>
      <c r="D66" s="715"/>
      <c r="E66" s="715"/>
      <c r="F66" s="716"/>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72"/>
    </row>
    <row r="67" spans="1:50" ht="24.75" customHeight="1" thickBot="1" x14ac:dyDescent="0.2">
      <c r="A67" s="714"/>
      <c r="B67" s="715"/>
      <c r="C67" s="715"/>
      <c r="D67" s="715"/>
      <c r="E67" s="715"/>
      <c r="F67" s="716"/>
      <c r="G67" s="573" t="s">
        <v>22</v>
      </c>
      <c r="H67" s="574"/>
      <c r="I67" s="574"/>
      <c r="J67" s="574"/>
      <c r="K67" s="574"/>
      <c r="L67" s="575"/>
      <c r="M67" s="155"/>
      <c r="N67" s="155"/>
      <c r="O67" s="155"/>
      <c r="P67" s="155"/>
      <c r="Q67" s="155"/>
      <c r="R67" s="155"/>
      <c r="S67" s="155"/>
      <c r="T67" s="155"/>
      <c r="U67" s="155"/>
      <c r="V67" s="155"/>
      <c r="W67" s="155"/>
      <c r="X67" s="156"/>
      <c r="Y67" s="576">
        <f>SUM(Y57:AB66)</f>
        <v>0</v>
      </c>
      <c r="Z67" s="577"/>
      <c r="AA67" s="577"/>
      <c r="AB67" s="578"/>
      <c r="AC67" s="573" t="s">
        <v>22</v>
      </c>
      <c r="AD67" s="574"/>
      <c r="AE67" s="574"/>
      <c r="AF67" s="574"/>
      <c r="AG67" s="574"/>
      <c r="AH67" s="575"/>
      <c r="AI67" s="155"/>
      <c r="AJ67" s="155"/>
      <c r="AK67" s="155"/>
      <c r="AL67" s="155"/>
      <c r="AM67" s="155"/>
      <c r="AN67" s="155"/>
      <c r="AO67" s="155"/>
      <c r="AP67" s="155"/>
      <c r="AQ67" s="155"/>
      <c r="AR67" s="155"/>
      <c r="AS67" s="155"/>
      <c r="AT67" s="156"/>
      <c r="AU67" s="576">
        <f>SUM(AU57:AX66)</f>
        <v>0</v>
      </c>
      <c r="AV67" s="577"/>
      <c r="AW67" s="577"/>
      <c r="AX67" s="579"/>
    </row>
    <row r="68" spans="1:50" ht="30" customHeight="1" x14ac:dyDescent="0.15">
      <c r="A68" s="714"/>
      <c r="B68" s="715"/>
      <c r="C68" s="715"/>
      <c r="D68" s="715"/>
      <c r="E68" s="715"/>
      <c r="F68" s="71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14"/>
      <c r="B69" s="715"/>
      <c r="C69" s="715"/>
      <c r="D69" s="715"/>
      <c r="E69" s="715"/>
      <c r="F69" s="716"/>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0"/>
    </row>
    <row r="70" spans="1:50" ht="24.75" customHeight="1" x14ac:dyDescent="0.15">
      <c r="A70" s="714"/>
      <c r="B70" s="715"/>
      <c r="C70" s="715"/>
      <c r="D70" s="715"/>
      <c r="E70" s="715"/>
      <c r="F70" s="716"/>
      <c r="G70" s="372"/>
      <c r="H70" s="373"/>
      <c r="I70" s="373"/>
      <c r="J70" s="373"/>
      <c r="K70" s="374"/>
      <c r="L70" s="375"/>
      <c r="M70" s="376"/>
      <c r="N70" s="376"/>
      <c r="O70" s="376"/>
      <c r="P70" s="376"/>
      <c r="Q70" s="376"/>
      <c r="R70" s="376"/>
      <c r="S70" s="376"/>
      <c r="T70" s="376"/>
      <c r="U70" s="376"/>
      <c r="V70" s="376"/>
      <c r="W70" s="376"/>
      <c r="X70" s="377"/>
      <c r="Y70" s="407"/>
      <c r="Z70" s="408"/>
      <c r="AA70" s="408"/>
      <c r="AB70" s="409"/>
      <c r="AC70" s="372"/>
      <c r="AD70" s="373"/>
      <c r="AE70" s="373"/>
      <c r="AF70" s="373"/>
      <c r="AG70" s="374"/>
      <c r="AH70" s="375"/>
      <c r="AI70" s="376"/>
      <c r="AJ70" s="376"/>
      <c r="AK70" s="376"/>
      <c r="AL70" s="376"/>
      <c r="AM70" s="376"/>
      <c r="AN70" s="376"/>
      <c r="AO70" s="376"/>
      <c r="AP70" s="376"/>
      <c r="AQ70" s="376"/>
      <c r="AR70" s="376"/>
      <c r="AS70" s="376"/>
      <c r="AT70" s="377"/>
      <c r="AU70" s="407"/>
      <c r="AV70" s="408"/>
      <c r="AW70" s="408"/>
      <c r="AX70" s="491"/>
    </row>
    <row r="71" spans="1:50" ht="24.75" customHeight="1" x14ac:dyDescent="0.15">
      <c r="A71" s="714"/>
      <c r="B71" s="715"/>
      <c r="C71" s="715"/>
      <c r="D71" s="715"/>
      <c r="E71" s="715"/>
      <c r="F71" s="716"/>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72"/>
    </row>
    <row r="72" spans="1:50" ht="24.75" customHeight="1" x14ac:dyDescent="0.15">
      <c r="A72" s="714"/>
      <c r="B72" s="715"/>
      <c r="C72" s="715"/>
      <c r="D72" s="715"/>
      <c r="E72" s="715"/>
      <c r="F72" s="716"/>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72"/>
    </row>
    <row r="73" spans="1:50" ht="24.75" customHeight="1" x14ac:dyDescent="0.15">
      <c r="A73" s="714"/>
      <c r="B73" s="715"/>
      <c r="C73" s="715"/>
      <c r="D73" s="715"/>
      <c r="E73" s="715"/>
      <c r="F73" s="716"/>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72"/>
    </row>
    <row r="74" spans="1:50" ht="24.75" customHeight="1" x14ac:dyDescent="0.15">
      <c r="A74" s="714"/>
      <c r="B74" s="715"/>
      <c r="C74" s="715"/>
      <c r="D74" s="715"/>
      <c r="E74" s="715"/>
      <c r="F74" s="716"/>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72"/>
    </row>
    <row r="75" spans="1:50" ht="24.75" customHeight="1" x14ac:dyDescent="0.15">
      <c r="A75" s="714"/>
      <c r="B75" s="715"/>
      <c r="C75" s="715"/>
      <c r="D75" s="715"/>
      <c r="E75" s="715"/>
      <c r="F75" s="716"/>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72"/>
    </row>
    <row r="76" spans="1:50" ht="24.75" customHeight="1" x14ac:dyDescent="0.15">
      <c r="A76" s="714"/>
      <c r="B76" s="715"/>
      <c r="C76" s="715"/>
      <c r="D76" s="715"/>
      <c r="E76" s="715"/>
      <c r="F76" s="716"/>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72"/>
    </row>
    <row r="77" spans="1:50" ht="24.75" customHeight="1" x14ac:dyDescent="0.15">
      <c r="A77" s="714"/>
      <c r="B77" s="715"/>
      <c r="C77" s="715"/>
      <c r="D77" s="715"/>
      <c r="E77" s="715"/>
      <c r="F77" s="716"/>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72"/>
    </row>
    <row r="78" spans="1:50" ht="24.75" customHeight="1" x14ac:dyDescent="0.15">
      <c r="A78" s="714"/>
      <c r="B78" s="715"/>
      <c r="C78" s="715"/>
      <c r="D78" s="715"/>
      <c r="E78" s="715"/>
      <c r="F78" s="716"/>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72"/>
    </row>
    <row r="79" spans="1:50" ht="24.75" customHeight="1" x14ac:dyDescent="0.15">
      <c r="A79" s="714"/>
      <c r="B79" s="715"/>
      <c r="C79" s="715"/>
      <c r="D79" s="715"/>
      <c r="E79" s="715"/>
      <c r="F79" s="716"/>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72"/>
    </row>
    <row r="80" spans="1:50" ht="24.75" customHeight="1" thickBot="1" x14ac:dyDescent="0.2">
      <c r="A80" s="714"/>
      <c r="B80" s="715"/>
      <c r="C80" s="715"/>
      <c r="D80" s="715"/>
      <c r="E80" s="715"/>
      <c r="F80" s="716"/>
      <c r="G80" s="573" t="s">
        <v>22</v>
      </c>
      <c r="H80" s="574"/>
      <c r="I80" s="574"/>
      <c r="J80" s="574"/>
      <c r="K80" s="574"/>
      <c r="L80" s="575"/>
      <c r="M80" s="155"/>
      <c r="N80" s="155"/>
      <c r="O80" s="155"/>
      <c r="P80" s="155"/>
      <c r="Q80" s="155"/>
      <c r="R80" s="155"/>
      <c r="S80" s="155"/>
      <c r="T80" s="155"/>
      <c r="U80" s="155"/>
      <c r="V80" s="155"/>
      <c r="W80" s="155"/>
      <c r="X80" s="156"/>
      <c r="Y80" s="576">
        <f>SUM(Y70:AB79)</f>
        <v>0</v>
      </c>
      <c r="Z80" s="577"/>
      <c r="AA80" s="577"/>
      <c r="AB80" s="578"/>
      <c r="AC80" s="573" t="s">
        <v>22</v>
      </c>
      <c r="AD80" s="574"/>
      <c r="AE80" s="574"/>
      <c r="AF80" s="574"/>
      <c r="AG80" s="574"/>
      <c r="AH80" s="575"/>
      <c r="AI80" s="155"/>
      <c r="AJ80" s="155"/>
      <c r="AK80" s="155"/>
      <c r="AL80" s="155"/>
      <c r="AM80" s="155"/>
      <c r="AN80" s="155"/>
      <c r="AO80" s="155"/>
      <c r="AP80" s="155"/>
      <c r="AQ80" s="155"/>
      <c r="AR80" s="155"/>
      <c r="AS80" s="155"/>
      <c r="AT80" s="156"/>
      <c r="AU80" s="576">
        <f>SUM(AU70:AX79)</f>
        <v>0</v>
      </c>
      <c r="AV80" s="577"/>
      <c r="AW80" s="577"/>
      <c r="AX80" s="579"/>
    </row>
    <row r="81" spans="1:50" ht="30" customHeight="1" x14ac:dyDescent="0.15">
      <c r="A81" s="714"/>
      <c r="B81" s="715"/>
      <c r="C81" s="715"/>
      <c r="D81" s="715"/>
      <c r="E81" s="715"/>
      <c r="F81" s="71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14"/>
      <c r="B82" s="715"/>
      <c r="C82" s="715"/>
      <c r="D82" s="715"/>
      <c r="E82" s="715"/>
      <c r="F82" s="716"/>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0"/>
    </row>
    <row r="83" spans="1:50" ht="24.75" customHeight="1" x14ac:dyDescent="0.15">
      <c r="A83" s="714"/>
      <c r="B83" s="715"/>
      <c r="C83" s="715"/>
      <c r="D83" s="715"/>
      <c r="E83" s="715"/>
      <c r="F83" s="716"/>
      <c r="G83" s="372"/>
      <c r="H83" s="373"/>
      <c r="I83" s="373"/>
      <c r="J83" s="373"/>
      <c r="K83" s="374"/>
      <c r="L83" s="375"/>
      <c r="M83" s="376"/>
      <c r="N83" s="376"/>
      <c r="O83" s="376"/>
      <c r="P83" s="376"/>
      <c r="Q83" s="376"/>
      <c r="R83" s="376"/>
      <c r="S83" s="376"/>
      <c r="T83" s="376"/>
      <c r="U83" s="376"/>
      <c r="V83" s="376"/>
      <c r="W83" s="376"/>
      <c r="X83" s="377"/>
      <c r="Y83" s="407"/>
      <c r="Z83" s="408"/>
      <c r="AA83" s="408"/>
      <c r="AB83" s="409"/>
      <c r="AC83" s="372"/>
      <c r="AD83" s="373"/>
      <c r="AE83" s="373"/>
      <c r="AF83" s="373"/>
      <c r="AG83" s="374"/>
      <c r="AH83" s="375"/>
      <c r="AI83" s="376"/>
      <c r="AJ83" s="376"/>
      <c r="AK83" s="376"/>
      <c r="AL83" s="376"/>
      <c r="AM83" s="376"/>
      <c r="AN83" s="376"/>
      <c r="AO83" s="376"/>
      <c r="AP83" s="376"/>
      <c r="AQ83" s="376"/>
      <c r="AR83" s="376"/>
      <c r="AS83" s="376"/>
      <c r="AT83" s="377"/>
      <c r="AU83" s="407"/>
      <c r="AV83" s="408"/>
      <c r="AW83" s="408"/>
      <c r="AX83" s="491"/>
    </row>
    <row r="84" spans="1:50" ht="24.75" customHeight="1" x14ac:dyDescent="0.15">
      <c r="A84" s="714"/>
      <c r="B84" s="715"/>
      <c r="C84" s="715"/>
      <c r="D84" s="715"/>
      <c r="E84" s="715"/>
      <c r="F84" s="716"/>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72"/>
    </row>
    <row r="85" spans="1:50" ht="24.75" customHeight="1" x14ac:dyDescent="0.15">
      <c r="A85" s="714"/>
      <c r="B85" s="715"/>
      <c r="C85" s="715"/>
      <c r="D85" s="715"/>
      <c r="E85" s="715"/>
      <c r="F85" s="716"/>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72"/>
    </row>
    <row r="86" spans="1:50" ht="24.75" customHeight="1" x14ac:dyDescent="0.15">
      <c r="A86" s="714"/>
      <c r="B86" s="715"/>
      <c r="C86" s="715"/>
      <c r="D86" s="715"/>
      <c r="E86" s="715"/>
      <c r="F86" s="716"/>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72"/>
    </row>
    <row r="87" spans="1:50" ht="24.75" customHeight="1" x14ac:dyDescent="0.15">
      <c r="A87" s="714"/>
      <c r="B87" s="715"/>
      <c r="C87" s="715"/>
      <c r="D87" s="715"/>
      <c r="E87" s="715"/>
      <c r="F87" s="716"/>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72"/>
    </row>
    <row r="88" spans="1:50" ht="24.75" customHeight="1" x14ac:dyDescent="0.15">
      <c r="A88" s="714"/>
      <c r="B88" s="715"/>
      <c r="C88" s="715"/>
      <c r="D88" s="715"/>
      <c r="E88" s="715"/>
      <c r="F88" s="716"/>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72"/>
    </row>
    <row r="89" spans="1:50" ht="24.75" customHeight="1" x14ac:dyDescent="0.15">
      <c r="A89" s="714"/>
      <c r="B89" s="715"/>
      <c r="C89" s="715"/>
      <c r="D89" s="715"/>
      <c r="E89" s="715"/>
      <c r="F89" s="716"/>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72"/>
    </row>
    <row r="90" spans="1:50" ht="24.75" customHeight="1" x14ac:dyDescent="0.15">
      <c r="A90" s="714"/>
      <c r="B90" s="715"/>
      <c r="C90" s="715"/>
      <c r="D90" s="715"/>
      <c r="E90" s="715"/>
      <c r="F90" s="716"/>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72"/>
    </row>
    <row r="91" spans="1:50" ht="24.75" customHeight="1" x14ac:dyDescent="0.15">
      <c r="A91" s="714"/>
      <c r="B91" s="715"/>
      <c r="C91" s="715"/>
      <c r="D91" s="715"/>
      <c r="E91" s="715"/>
      <c r="F91" s="716"/>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72"/>
    </row>
    <row r="92" spans="1:50" ht="24.75" customHeight="1" x14ac:dyDescent="0.15">
      <c r="A92" s="714"/>
      <c r="B92" s="715"/>
      <c r="C92" s="715"/>
      <c r="D92" s="715"/>
      <c r="E92" s="715"/>
      <c r="F92" s="716"/>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72"/>
    </row>
    <row r="93" spans="1:50" ht="24.75" customHeight="1" thickBot="1" x14ac:dyDescent="0.2">
      <c r="A93" s="714"/>
      <c r="B93" s="715"/>
      <c r="C93" s="715"/>
      <c r="D93" s="715"/>
      <c r="E93" s="715"/>
      <c r="F93" s="716"/>
      <c r="G93" s="573" t="s">
        <v>22</v>
      </c>
      <c r="H93" s="574"/>
      <c r="I93" s="574"/>
      <c r="J93" s="574"/>
      <c r="K93" s="574"/>
      <c r="L93" s="575"/>
      <c r="M93" s="155"/>
      <c r="N93" s="155"/>
      <c r="O93" s="155"/>
      <c r="P93" s="155"/>
      <c r="Q93" s="155"/>
      <c r="R93" s="155"/>
      <c r="S93" s="155"/>
      <c r="T93" s="155"/>
      <c r="U93" s="155"/>
      <c r="V93" s="155"/>
      <c r="W93" s="155"/>
      <c r="X93" s="156"/>
      <c r="Y93" s="576">
        <f>SUM(Y83:AB92)</f>
        <v>0</v>
      </c>
      <c r="Z93" s="577"/>
      <c r="AA93" s="577"/>
      <c r="AB93" s="578"/>
      <c r="AC93" s="573" t="s">
        <v>22</v>
      </c>
      <c r="AD93" s="574"/>
      <c r="AE93" s="574"/>
      <c r="AF93" s="574"/>
      <c r="AG93" s="574"/>
      <c r="AH93" s="575"/>
      <c r="AI93" s="155"/>
      <c r="AJ93" s="155"/>
      <c r="AK93" s="155"/>
      <c r="AL93" s="155"/>
      <c r="AM93" s="155"/>
      <c r="AN93" s="155"/>
      <c r="AO93" s="155"/>
      <c r="AP93" s="155"/>
      <c r="AQ93" s="155"/>
      <c r="AR93" s="155"/>
      <c r="AS93" s="155"/>
      <c r="AT93" s="156"/>
      <c r="AU93" s="576">
        <f>SUM(AU83:AX92)</f>
        <v>0</v>
      </c>
      <c r="AV93" s="577"/>
      <c r="AW93" s="577"/>
      <c r="AX93" s="579"/>
    </row>
    <row r="94" spans="1:50" ht="30" customHeight="1" x14ac:dyDescent="0.15">
      <c r="A94" s="714"/>
      <c r="B94" s="715"/>
      <c r="C94" s="715"/>
      <c r="D94" s="715"/>
      <c r="E94" s="715"/>
      <c r="F94" s="71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14"/>
      <c r="B95" s="715"/>
      <c r="C95" s="715"/>
      <c r="D95" s="715"/>
      <c r="E95" s="715"/>
      <c r="F95" s="716"/>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0"/>
    </row>
    <row r="96" spans="1:50" ht="24.75" customHeight="1" x14ac:dyDescent="0.15">
      <c r="A96" s="714"/>
      <c r="B96" s="715"/>
      <c r="C96" s="715"/>
      <c r="D96" s="715"/>
      <c r="E96" s="715"/>
      <c r="F96" s="716"/>
      <c r="G96" s="372"/>
      <c r="H96" s="373"/>
      <c r="I96" s="373"/>
      <c r="J96" s="373"/>
      <c r="K96" s="374"/>
      <c r="L96" s="375"/>
      <c r="M96" s="376"/>
      <c r="N96" s="376"/>
      <c r="O96" s="376"/>
      <c r="P96" s="376"/>
      <c r="Q96" s="376"/>
      <c r="R96" s="376"/>
      <c r="S96" s="376"/>
      <c r="T96" s="376"/>
      <c r="U96" s="376"/>
      <c r="V96" s="376"/>
      <c r="W96" s="376"/>
      <c r="X96" s="377"/>
      <c r="Y96" s="407"/>
      <c r="Z96" s="408"/>
      <c r="AA96" s="408"/>
      <c r="AB96" s="409"/>
      <c r="AC96" s="372"/>
      <c r="AD96" s="373"/>
      <c r="AE96" s="373"/>
      <c r="AF96" s="373"/>
      <c r="AG96" s="374"/>
      <c r="AH96" s="375"/>
      <c r="AI96" s="376"/>
      <c r="AJ96" s="376"/>
      <c r="AK96" s="376"/>
      <c r="AL96" s="376"/>
      <c r="AM96" s="376"/>
      <c r="AN96" s="376"/>
      <c r="AO96" s="376"/>
      <c r="AP96" s="376"/>
      <c r="AQ96" s="376"/>
      <c r="AR96" s="376"/>
      <c r="AS96" s="376"/>
      <c r="AT96" s="377"/>
      <c r="AU96" s="407"/>
      <c r="AV96" s="408"/>
      <c r="AW96" s="408"/>
      <c r="AX96" s="491"/>
    </row>
    <row r="97" spans="1:50" ht="24.75" customHeight="1" x14ac:dyDescent="0.15">
      <c r="A97" s="714"/>
      <c r="B97" s="715"/>
      <c r="C97" s="715"/>
      <c r="D97" s="715"/>
      <c r="E97" s="715"/>
      <c r="F97" s="716"/>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72"/>
    </row>
    <row r="98" spans="1:50" ht="24.75" customHeight="1" x14ac:dyDescent="0.15">
      <c r="A98" s="714"/>
      <c r="B98" s="715"/>
      <c r="C98" s="715"/>
      <c r="D98" s="715"/>
      <c r="E98" s="715"/>
      <c r="F98" s="716"/>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72"/>
    </row>
    <row r="99" spans="1:50" ht="24.75" customHeight="1" x14ac:dyDescent="0.15">
      <c r="A99" s="714"/>
      <c r="B99" s="715"/>
      <c r="C99" s="715"/>
      <c r="D99" s="715"/>
      <c r="E99" s="715"/>
      <c r="F99" s="716"/>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72"/>
    </row>
    <row r="100" spans="1:50" ht="24.75" customHeight="1" x14ac:dyDescent="0.15">
      <c r="A100" s="714"/>
      <c r="B100" s="715"/>
      <c r="C100" s="715"/>
      <c r="D100" s="715"/>
      <c r="E100" s="715"/>
      <c r="F100" s="716"/>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72"/>
    </row>
    <row r="101" spans="1:50" ht="24.75" customHeight="1" x14ac:dyDescent="0.15">
      <c r="A101" s="714"/>
      <c r="B101" s="715"/>
      <c r="C101" s="715"/>
      <c r="D101" s="715"/>
      <c r="E101" s="715"/>
      <c r="F101" s="716"/>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72"/>
    </row>
    <row r="102" spans="1:50" ht="24.75" customHeight="1" x14ac:dyDescent="0.15">
      <c r="A102" s="714"/>
      <c r="B102" s="715"/>
      <c r="C102" s="715"/>
      <c r="D102" s="715"/>
      <c r="E102" s="715"/>
      <c r="F102" s="716"/>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72"/>
    </row>
    <row r="103" spans="1:50" ht="24.75" customHeight="1" x14ac:dyDescent="0.15">
      <c r="A103" s="714"/>
      <c r="B103" s="715"/>
      <c r="C103" s="715"/>
      <c r="D103" s="715"/>
      <c r="E103" s="715"/>
      <c r="F103" s="716"/>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72"/>
    </row>
    <row r="104" spans="1:50" ht="24.75" customHeight="1" x14ac:dyDescent="0.15">
      <c r="A104" s="714"/>
      <c r="B104" s="715"/>
      <c r="C104" s="715"/>
      <c r="D104" s="715"/>
      <c r="E104" s="715"/>
      <c r="F104" s="716"/>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72"/>
    </row>
    <row r="105" spans="1:50" ht="24.75" customHeight="1" x14ac:dyDescent="0.15">
      <c r="A105" s="714"/>
      <c r="B105" s="715"/>
      <c r="C105" s="715"/>
      <c r="D105" s="715"/>
      <c r="E105" s="715"/>
      <c r="F105" s="716"/>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72"/>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14"/>
      <c r="B109" s="715"/>
      <c r="C109" s="715"/>
      <c r="D109" s="715"/>
      <c r="E109" s="715"/>
      <c r="F109" s="716"/>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0"/>
    </row>
    <row r="110" spans="1:50" ht="24.75" customHeight="1" x14ac:dyDescent="0.15">
      <c r="A110" s="714"/>
      <c r="B110" s="715"/>
      <c r="C110" s="715"/>
      <c r="D110" s="715"/>
      <c r="E110" s="715"/>
      <c r="F110" s="716"/>
      <c r="G110" s="372"/>
      <c r="H110" s="373"/>
      <c r="I110" s="373"/>
      <c r="J110" s="373"/>
      <c r="K110" s="374"/>
      <c r="L110" s="375"/>
      <c r="M110" s="376"/>
      <c r="N110" s="376"/>
      <c r="O110" s="376"/>
      <c r="P110" s="376"/>
      <c r="Q110" s="376"/>
      <c r="R110" s="376"/>
      <c r="S110" s="376"/>
      <c r="T110" s="376"/>
      <c r="U110" s="376"/>
      <c r="V110" s="376"/>
      <c r="W110" s="376"/>
      <c r="X110" s="377"/>
      <c r="Y110" s="407"/>
      <c r="Z110" s="408"/>
      <c r="AA110" s="408"/>
      <c r="AB110" s="409"/>
      <c r="AC110" s="372"/>
      <c r="AD110" s="373"/>
      <c r="AE110" s="373"/>
      <c r="AF110" s="373"/>
      <c r="AG110" s="374"/>
      <c r="AH110" s="375"/>
      <c r="AI110" s="376"/>
      <c r="AJ110" s="376"/>
      <c r="AK110" s="376"/>
      <c r="AL110" s="376"/>
      <c r="AM110" s="376"/>
      <c r="AN110" s="376"/>
      <c r="AO110" s="376"/>
      <c r="AP110" s="376"/>
      <c r="AQ110" s="376"/>
      <c r="AR110" s="376"/>
      <c r="AS110" s="376"/>
      <c r="AT110" s="377"/>
      <c r="AU110" s="407"/>
      <c r="AV110" s="408"/>
      <c r="AW110" s="408"/>
      <c r="AX110" s="491"/>
    </row>
    <row r="111" spans="1:50" ht="24.75" customHeight="1" x14ac:dyDescent="0.15">
      <c r="A111" s="714"/>
      <c r="B111" s="715"/>
      <c r="C111" s="715"/>
      <c r="D111" s="715"/>
      <c r="E111" s="715"/>
      <c r="F111" s="716"/>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72"/>
    </row>
    <row r="112" spans="1:50" ht="24.75" customHeight="1" x14ac:dyDescent="0.15">
      <c r="A112" s="714"/>
      <c r="B112" s="715"/>
      <c r="C112" s="715"/>
      <c r="D112" s="715"/>
      <c r="E112" s="715"/>
      <c r="F112" s="716"/>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72"/>
    </row>
    <row r="113" spans="1:50" ht="24.75" customHeight="1" x14ac:dyDescent="0.15">
      <c r="A113" s="714"/>
      <c r="B113" s="715"/>
      <c r="C113" s="715"/>
      <c r="D113" s="715"/>
      <c r="E113" s="715"/>
      <c r="F113" s="716"/>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72"/>
    </row>
    <row r="114" spans="1:50" ht="24.75" customHeight="1" x14ac:dyDescent="0.15">
      <c r="A114" s="714"/>
      <c r="B114" s="715"/>
      <c r="C114" s="715"/>
      <c r="D114" s="715"/>
      <c r="E114" s="715"/>
      <c r="F114" s="716"/>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72"/>
    </row>
    <row r="115" spans="1:50" ht="24.75" customHeight="1" x14ac:dyDescent="0.15">
      <c r="A115" s="714"/>
      <c r="B115" s="715"/>
      <c r="C115" s="715"/>
      <c r="D115" s="715"/>
      <c r="E115" s="715"/>
      <c r="F115" s="716"/>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72"/>
    </row>
    <row r="116" spans="1:50" ht="24.75" customHeight="1" x14ac:dyDescent="0.15">
      <c r="A116" s="714"/>
      <c r="B116" s="715"/>
      <c r="C116" s="715"/>
      <c r="D116" s="715"/>
      <c r="E116" s="715"/>
      <c r="F116" s="716"/>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72"/>
    </row>
    <row r="117" spans="1:50" ht="24.75" customHeight="1" x14ac:dyDescent="0.15">
      <c r="A117" s="714"/>
      <c r="B117" s="715"/>
      <c r="C117" s="715"/>
      <c r="D117" s="715"/>
      <c r="E117" s="715"/>
      <c r="F117" s="716"/>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72"/>
    </row>
    <row r="118" spans="1:50" ht="24.75" customHeight="1" x14ac:dyDescent="0.15">
      <c r="A118" s="714"/>
      <c r="B118" s="715"/>
      <c r="C118" s="715"/>
      <c r="D118" s="715"/>
      <c r="E118" s="715"/>
      <c r="F118" s="716"/>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72"/>
    </row>
    <row r="119" spans="1:50" ht="24.75" customHeight="1" x14ac:dyDescent="0.15">
      <c r="A119" s="714"/>
      <c r="B119" s="715"/>
      <c r="C119" s="715"/>
      <c r="D119" s="715"/>
      <c r="E119" s="715"/>
      <c r="F119" s="716"/>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72"/>
    </row>
    <row r="120" spans="1:50" ht="24.75" customHeight="1" thickBot="1" x14ac:dyDescent="0.2">
      <c r="A120" s="714"/>
      <c r="B120" s="715"/>
      <c r="C120" s="715"/>
      <c r="D120" s="715"/>
      <c r="E120" s="715"/>
      <c r="F120" s="716"/>
      <c r="G120" s="573" t="s">
        <v>22</v>
      </c>
      <c r="H120" s="574"/>
      <c r="I120" s="574"/>
      <c r="J120" s="574"/>
      <c r="K120" s="574"/>
      <c r="L120" s="575"/>
      <c r="M120" s="155"/>
      <c r="N120" s="155"/>
      <c r="O120" s="155"/>
      <c r="P120" s="155"/>
      <c r="Q120" s="155"/>
      <c r="R120" s="155"/>
      <c r="S120" s="155"/>
      <c r="T120" s="155"/>
      <c r="U120" s="155"/>
      <c r="V120" s="155"/>
      <c r="W120" s="155"/>
      <c r="X120" s="156"/>
      <c r="Y120" s="576">
        <f>SUM(Y110:AB119)</f>
        <v>0</v>
      </c>
      <c r="Z120" s="577"/>
      <c r="AA120" s="577"/>
      <c r="AB120" s="578"/>
      <c r="AC120" s="573" t="s">
        <v>22</v>
      </c>
      <c r="AD120" s="574"/>
      <c r="AE120" s="574"/>
      <c r="AF120" s="574"/>
      <c r="AG120" s="574"/>
      <c r="AH120" s="575"/>
      <c r="AI120" s="155"/>
      <c r="AJ120" s="155"/>
      <c r="AK120" s="155"/>
      <c r="AL120" s="155"/>
      <c r="AM120" s="155"/>
      <c r="AN120" s="155"/>
      <c r="AO120" s="155"/>
      <c r="AP120" s="155"/>
      <c r="AQ120" s="155"/>
      <c r="AR120" s="155"/>
      <c r="AS120" s="155"/>
      <c r="AT120" s="156"/>
      <c r="AU120" s="576">
        <f>SUM(AU110:AX119)</f>
        <v>0</v>
      </c>
      <c r="AV120" s="577"/>
      <c r="AW120" s="577"/>
      <c r="AX120" s="579"/>
    </row>
    <row r="121" spans="1:50" ht="30" customHeight="1" x14ac:dyDescent="0.15">
      <c r="A121" s="714"/>
      <c r="B121" s="715"/>
      <c r="C121" s="715"/>
      <c r="D121" s="715"/>
      <c r="E121" s="715"/>
      <c r="F121" s="71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14"/>
      <c r="B122" s="715"/>
      <c r="C122" s="715"/>
      <c r="D122" s="715"/>
      <c r="E122" s="715"/>
      <c r="F122" s="716"/>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0"/>
    </row>
    <row r="123" spans="1:50" ht="24.75" customHeight="1" x14ac:dyDescent="0.15">
      <c r="A123" s="714"/>
      <c r="B123" s="715"/>
      <c r="C123" s="715"/>
      <c r="D123" s="715"/>
      <c r="E123" s="715"/>
      <c r="F123" s="716"/>
      <c r="G123" s="372"/>
      <c r="H123" s="373"/>
      <c r="I123" s="373"/>
      <c r="J123" s="373"/>
      <c r="K123" s="374"/>
      <c r="L123" s="375"/>
      <c r="M123" s="376"/>
      <c r="N123" s="376"/>
      <c r="O123" s="376"/>
      <c r="P123" s="376"/>
      <c r="Q123" s="376"/>
      <c r="R123" s="376"/>
      <c r="S123" s="376"/>
      <c r="T123" s="376"/>
      <c r="U123" s="376"/>
      <c r="V123" s="376"/>
      <c r="W123" s="376"/>
      <c r="X123" s="377"/>
      <c r="Y123" s="407"/>
      <c r="Z123" s="408"/>
      <c r="AA123" s="408"/>
      <c r="AB123" s="409"/>
      <c r="AC123" s="372"/>
      <c r="AD123" s="373"/>
      <c r="AE123" s="373"/>
      <c r="AF123" s="373"/>
      <c r="AG123" s="374"/>
      <c r="AH123" s="375"/>
      <c r="AI123" s="376"/>
      <c r="AJ123" s="376"/>
      <c r="AK123" s="376"/>
      <c r="AL123" s="376"/>
      <c r="AM123" s="376"/>
      <c r="AN123" s="376"/>
      <c r="AO123" s="376"/>
      <c r="AP123" s="376"/>
      <c r="AQ123" s="376"/>
      <c r="AR123" s="376"/>
      <c r="AS123" s="376"/>
      <c r="AT123" s="377"/>
      <c r="AU123" s="407"/>
      <c r="AV123" s="408"/>
      <c r="AW123" s="408"/>
      <c r="AX123" s="491"/>
    </row>
    <row r="124" spans="1:50" ht="24.75" customHeight="1" x14ac:dyDescent="0.15">
      <c r="A124" s="714"/>
      <c r="B124" s="715"/>
      <c r="C124" s="715"/>
      <c r="D124" s="715"/>
      <c r="E124" s="715"/>
      <c r="F124" s="716"/>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72"/>
    </row>
    <row r="125" spans="1:50" ht="24.75" customHeight="1" x14ac:dyDescent="0.15">
      <c r="A125" s="714"/>
      <c r="B125" s="715"/>
      <c r="C125" s="715"/>
      <c r="D125" s="715"/>
      <c r="E125" s="715"/>
      <c r="F125" s="716"/>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72"/>
    </row>
    <row r="126" spans="1:50" ht="24.75" customHeight="1" x14ac:dyDescent="0.15">
      <c r="A126" s="714"/>
      <c r="B126" s="715"/>
      <c r="C126" s="715"/>
      <c r="D126" s="715"/>
      <c r="E126" s="715"/>
      <c r="F126" s="716"/>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72"/>
    </row>
    <row r="127" spans="1:50" ht="24.75" customHeight="1" x14ac:dyDescent="0.15">
      <c r="A127" s="714"/>
      <c r="B127" s="715"/>
      <c r="C127" s="715"/>
      <c r="D127" s="715"/>
      <c r="E127" s="715"/>
      <c r="F127" s="716"/>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72"/>
    </row>
    <row r="128" spans="1:50" ht="24.75" customHeight="1" x14ac:dyDescent="0.15">
      <c r="A128" s="714"/>
      <c r="B128" s="715"/>
      <c r="C128" s="715"/>
      <c r="D128" s="715"/>
      <c r="E128" s="715"/>
      <c r="F128" s="716"/>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72"/>
    </row>
    <row r="129" spans="1:50" ht="24.75" customHeight="1" x14ac:dyDescent="0.15">
      <c r="A129" s="714"/>
      <c r="B129" s="715"/>
      <c r="C129" s="715"/>
      <c r="D129" s="715"/>
      <c r="E129" s="715"/>
      <c r="F129" s="716"/>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72"/>
    </row>
    <row r="130" spans="1:50" ht="24.75" customHeight="1" x14ac:dyDescent="0.15">
      <c r="A130" s="714"/>
      <c r="B130" s="715"/>
      <c r="C130" s="715"/>
      <c r="D130" s="715"/>
      <c r="E130" s="715"/>
      <c r="F130" s="716"/>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72"/>
    </row>
    <row r="131" spans="1:50" ht="24.75" customHeight="1" x14ac:dyDescent="0.15">
      <c r="A131" s="714"/>
      <c r="B131" s="715"/>
      <c r="C131" s="715"/>
      <c r="D131" s="715"/>
      <c r="E131" s="715"/>
      <c r="F131" s="716"/>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72"/>
    </row>
    <row r="132" spans="1:50" ht="24.75" customHeight="1" x14ac:dyDescent="0.15">
      <c r="A132" s="714"/>
      <c r="B132" s="715"/>
      <c r="C132" s="715"/>
      <c r="D132" s="715"/>
      <c r="E132" s="715"/>
      <c r="F132" s="716"/>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72"/>
    </row>
    <row r="133" spans="1:50" ht="24.75" customHeight="1" thickBot="1" x14ac:dyDescent="0.2">
      <c r="A133" s="714"/>
      <c r="B133" s="715"/>
      <c r="C133" s="715"/>
      <c r="D133" s="715"/>
      <c r="E133" s="715"/>
      <c r="F133" s="716"/>
      <c r="G133" s="573" t="s">
        <v>22</v>
      </c>
      <c r="H133" s="574"/>
      <c r="I133" s="574"/>
      <c r="J133" s="574"/>
      <c r="K133" s="574"/>
      <c r="L133" s="575"/>
      <c r="M133" s="155"/>
      <c r="N133" s="155"/>
      <c r="O133" s="155"/>
      <c r="P133" s="155"/>
      <c r="Q133" s="155"/>
      <c r="R133" s="155"/>
      <c r="S133" s="155"/>
      <c r="T133" s="155"/>
      <c r="U133" s="155"/>
      <c r="V133" s="155"/>
      <c r="W133" s="155"/>
      <c r="X133" s="156"/>
      <c r="Y133" s="576">
        <f>SUM(Y123:AB132)</f>
        <v>0</v>
      </c>
      <c r="Z133" s="577"/>
      <c r="AA133" s="577"/>
      <c r="AB133" s="578"/>
      <c r="AC133" s="573" t="s">
        <v>22</v>
      </c>
      <c r="AD133" s="574"/>
      <c r="AE133" s="574"/>
      <c r="AF133" s="574"/>
      <c r="AG133" s="574"/>
      <c r="AH133" s="575"/>
      <c r="AI133" s="155"/>
      <c r="AJ133" s="155"/>
      <c r="AK133" s="155"/>
      <c r="AL133" s="155"/>
      <c r="AM133" s="155"/>
      <c r="AN133" s="155"/>
      <c r="AO133" s="155"/>
      <c r="AP133" s="155"/>
      <c r="AQ133" s="155"/>
      <c r="AR133" s="155"/>
      <c r="AS133" s="155"/>
      <c r="AT133" s="156"/>
      <c r="AU133" s="576">
        <f>SUM(AU123:AX132)</f>
        <v>0</v>
      </c>
      <c r="AV133" s="577"/>
      <c r="AW133" s="577"/>
      <c r="AX133" s="579"/>
    </row>
    <row r="134" spans="1:50" ht="30" customHeight="1" x14ac:dyDescent="0.15">
      <c r="A134" s="714"/>
      <c r="B134" s="715"/>
      <c r="C134" s="715"/>
      <c r="D134" s="715"/>
      <c r="E134" s="715"/>
      <c r="F134" s="71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14"/>
      <c r="B135" s="715"/>
      <c r="C135" s="715"/>
      <c r="D135" s="715"/>
      <c r="E135" s="715"/>
      <c r="F135" s="716"/>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0"/>
    </row>
    <row r="136" spans="1:50" ht="24.75" customHeight="1" x14ac:dyDescent="0.15">
      <c r="A136" s="714"/>
      <c r="B136" s="715"/>
      <c r="C136" s="715"/>
      <c r="D136" s="715"/>
      <c r="E136" s="715"/>
      <c r="F136" s="716"/>
      <c r="G136" s="372"/>
      <c r="H136" s="373"/>
      <c r="I136" s="373"/>
      <c r="J136" s="373"/>
      <c r="K136" s="374"/>
      <c r="L136" s="375"/>
      <c r="M136" s="376"/>
      <c r="N136" s="376"/>
      <c r="O136" s="376"/>
      <c r="P136" s="376"/>
      <c r="Q136" s="376"/>
      <c r="R136" s="376"/>
      <c r="S136" s="376"/>
      <c r="T136" s="376"/>
      <c r="U136" s="376"/>
      <c r="V136" s="376"/>
      <c r="W136" s="376"/>
      <c r="X136" s="377"/>
      <c r="Y136" s="407"/>
      <c r="Z136" s="408"/>
      <c r="AA136" s="408"/>
      <c r="AB136" s="409"/>
      <c r="AC136" s="372"/>
      <c r="AD136" s="373"/>
      <c r="AE136" s="373"/>
      <c r="AF136" s="373"/>
      <c r="AG136" s="374"/>
      <c r="AH136" s="375"/>
      <c r="AI136" s="376"/>
      <c r="AJ136" s="376"/>
      <c r="AK136" s="376"/>
      <c r="AL136" s="376"/>
      <c r="AM136" s="376"/>
      <c r="AN136" s="376"/>
      <c r="AO136" s="376"/>
      <c r="AP136" s="376"/>
      <c r="AQ136" s="376"/>
      <c r="AR136" s="376"/>
      <c r="AS136" s="376"/>
      <c r="AT136" s="377"/>
      <c r="AU136" s="407"/>
      <c r="AV136" s="408"/>
      <c r="AW136" s="408"/>
      <c r="AX136" s="491"/>
    </row>
    <row r="137" spans="1:50" ht="24.75" customHeight="1" x14ac:dyDescent="0.15">
      <c r="A137" s="714"/>
      <c r="B137" s="715"/>
      <c r="C137" s="715"/>
      <c r="D137" s="715"/>
      <c r="E137" s="715"/>
      <c r="F137" s="716"/>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72"/>
    </row>
    <row r="138" spans="1:50" ht="24.75" customHeight="1" x14ac:dyDescent="0.15">
      <c r="A138" s="714"/>
      <c r="B138" s="715"/>
      <c r="C138" s="715"/>
      <c r="D138" s="715"/>
      <c r="E138" s="715"/>
      <c r="F138" s="716"/>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72"/>
    </row>
    <row r="139" spans="1:50" ht="24.75" customHeight="1" x14ac:dyDescent="0.15">
      <c r="A139" s="714"/>
      <c r="B139" s="715"/>
      <c r="C139" s="715"/>
      <c r="D139" s="715"/>
      <c r="E139" s="715"/>
      <c r="F139" s="716"/>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72"/>
    </row>
    <row r="140" spans="1:50" ht="24.75" customHeight="1" x14ac:dyDescent="0.15">
      <c r="A140" s="714"/>
      <c r="B140" s="715"/>
      <c r="C140" s="715"/>
      <c r="D140" s="715"/>
      <c r="E140" s="715"/>
      <c r="F140" s="716"/>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72"/>
    </row>
    <row r="141" spans="1:50" ht="24.75" customHeight="1" x14ac:dyDescent="0.15">
      <c r="A141" s="714"/>
      <c r="B141" s="715"/>
      <c r="C141" s="715"/>
      <c r="D141" s="715"/>
      <c r="E141" s="715"/>
      <c r="F141" s="716"/>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72"/>
    </row>
    <row r="142" spans="1:50" ht="24.75" customHeight="1" x14ac:dyDescent="0.15">
      <c r="A142" s="714"/>
      <c r="B142" s="715"/>
      <c r="C142" s="715"/>
      <c r="D142" s="715"/>
      <c r="E142" s="715"/>
      <c r="F142" s="716"/>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72"/>
    </row>
    <row r="143" spans="1:50" ht="24.75" customHeight="1" x14ac:dyDescent="0.15">
      <c r="A143" s="714"/>
      <c r="B143" s="715"/>
      <c r="C143" s="715"/>
      <c r="D143" s="715"/>
      <c r="E143" s="715"/>
      <c r="F143" s="716"/>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72"/>
    </row>
    <row r="144" spans="1:50" ht="24.75" customHeight="1" x14ac:dyDescent="0.15">
      <c r="A144" s="714"/>
      <c r="B144" s="715"/>
      <c r="C144" s="715"/>
      <c r="D144" s="715"/>
      <c r="E144" s="715"/>
      <c r="F144" s="716"/>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72"/>
    </row>
    <row r="145" spans="1:50" ht="24.75" customHeight="1" x14ac:dyDescent="0.15">
      <c r="A145" s="714"/>
      <c r="B145" s="715"/>
      <c r="C145" s="715"/>
      <c r="D145" s="715"/>
      <c r="E145" s="715"/>
      <c r="F145" s="716"/>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72"/>
    </row>
    <row r="146" spans="1:50" ht="24.75" customHeight="1" thickBot="1" x14ac:dyDescent="0.2">
      <c r="A146" s="714"/>
      <c r="B146" s="715"/>
      <c r="C146" s="715"/>
      <c r="D146" s="715"/>
      <c r="E146" s="715"/>
      <c r="F146" s="716"/>
      <c r="G146" s="573" t="s">
        <v>22</v>
      </c>
      <c r="H146" s="574"/>
      <c r="I146" s="574"/>
      <c r="J146" s="574"/>
      <c r="K146" s="574"/>
      <c r="L146" s="575"/>
      <c r="M146" s="155"/>
      <c r="N146" s="155"/>
      <c r="O146" s="155"/>
      <c r="P146" s="155"/>
      <c r="Q146" s="155"/>
      <c r="R146" s="155"/>
      <c r="S146" s="155"/>
      <c r="T146" s="155"/>
      <c r="U146" s="155"/>
      <c r="V146" s="155"/>
      <c r="W146" s="155"/>
      <c r="X146" s="156"/>
      <c r="Y146" s="576">
        <f>SUM(Y136:AB145)</f>
        <v>0</v>
      </c>
      <c r="Z146" s="577"/>
      <c r="AA146" s="577"/>
      <c r="AB146" s="578"/>
      <c r="AC146" s="573" t="s">
        <v>22</v>
      </c>
      <c r="AD146" s="574"/>
      <c r="AE146" s="574"/>
      <c r="AF146" s="574"/>
      <c r="AG146" s="574"/>
      <c r="AH146" s="575"/>
      <c r="AI146" s="155"/>
      <c r="AJ146" s="155"/>
      <c r="AK146" s="155"/>
      <c r="AL146" s="155"/>
      <c r="AM146" s="155"/>
      <c r="AN146" s="155"/>
      <c r="AO146" s="155"/>
      <c r="AP146" s="155"/>
      <c r="AQ146" s="155"/>
      <c r="AR146" s="155"/>
      <c r="AS146" s="155"/>
      <c r="AT146" s="156"/>
      <c r="AU146" s="576">
        <f>SUM(AU136:AX145)</f>
        <v>0</v>
      </c>
      <c r="AV146" s="577"/>
      <c r="AW146" s="577"/>
      <c r="AX146" s="579"/>
    </row>
    <row r="147" spans="1:50" ht="30" customHeight="1" x14ac:dyDescent="0.15">
      <c r="A147" s="714"/>
      <c r="B147" s="715"/>
      <c r="C147" s="715"/>
      <c r="D147" s="715"/>
      <c r="E147" s="715"/>
      <c r="F147" s="71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14"/>
      <c r="B148" s="715"/>
      <c r="C148" s="715"/>
      <c r="D148" s="715"/>
      <c r="E148" s="715"/>
      <c r="F148" s="716"/>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0"/>
    </row>
    <row r="149" spans="1:50" ht="24.75" customHeight="1" x14ac:dyDescent="0.15">
      <c r="A149" s="714"/>
      <c r="B149" s="715"/>
      <c r="C149" s="715"/>
      <c r="D149" s="715"/>
      <c r="E149" s="715"/>
      <c r="F149" s="716"/>
      <c r="G149" s="372"/>
      <c r="H149" s="373"/>
      <c r="I149" s="373"/>
      <c r="J149" s="373"/>
      <c r="K149" s="374"/>
      <c r="L149" s="375"/>
      <c r="M149" s="376"/>
      <c r="N149" s="376"/>
      <c r="O149" s="376"/>
      <c r="P149" s="376"/>
      <c r="Q149" s="376"/>
      <c r="R149" s="376"/>
      <c r="S149" s="376"/>
      <c r="T149" s="376"/>
      <c r="U149" s="376"/>
      <c r="V149" s="376"/>
      <c r="W149" s="376"/>
      <c r="X149" s="377"/>
      <c r="Y149" s="407"/>
      <c r="Z149" s="408"/>
      <c r="AA149" s="408"/>
      <c r="AB149" s="409"/>
      <c r="AC149" s="372"/>
      <c r="AD149" s="373"/>
      <c r="AE149" s="373"/>
      <c r="AF149" s="373"/>
      <c r="AG149" s="374"/>
      <c r="AH149" s="375"/>
      <c r="AI149" s="376"/>
      <c r="AJ149" s="376"/>
      <c r="AK149" s="376"/>
      <c r="AL149" s="376"/>
      <c r="AM149" s="376"/>
      <c r="AN149" s="376"/>
      <c r="AO149" s="376"/>
      <c r="AP149" s="376"/>
      <c r="AQ149" s="376"/>
      <c r="AR149" s="376"/>
      <c r="AS149" s="376"/>
      <c r="AT149" s="377"/>
      <c r="AU149" s="407"/>
      <c r="AV149" s="408"/>
      <c r="AW149" s="408"/>
      <c r="AX149" s="491"/>
    </row>
    <row r="150" spans="1:50" ht="24.75" customHeight="1" x14ac:dyDescent="0.15">
      <c r="A150" s="714"/>
      <c r="B150" s="715"/>
      <c r="C150" s="715"/>
      <c r="D150" s="715"/>
      <c r="E150" s="715"/>
      <c r="F150" s="716"/>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72"/>
    </row>
    <row r="151" spans="1:50" ht="24.75" customHeight="1" x14ac:dyDescent="0.15">
      <c r="A151" s="714"/>
      <c r="B151" s="715"/>
      <c r="C151" s="715"/>
      <c r="D151" s="715"/>
      <c r="E151" s="715"/>
      <c r="F151" s="716"/>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72"/>
    </row>
    <row r="152" spans="1:50" ht="24.75" customHeight="1" x14ac:dyDescent="0.15">
      <c r="A152" s="714"/>
      <c r="B152" s="715"/>
      <c r="C152" s="715"/>
      <c r="D152" s="715"/>
      <c r="E152" s="715"/>
      <c r="F152" s="716"/>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72"/>
    </row>
    <row r="153" spans="1:50" ht="24.75" customHeight="1" x14ac:dyDescent="0.15">
      <c r="A153" s="714"/>
      <c r="B153" s="715"/>
      <c r="C153" s="715"/>
      <c r="D153" s="715"/>
      <c r="E153" s="715"/>
      <c r="F153" s="716"/>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72"/>
    </row>
    <row r="154" spans="1:50" ht="24.75" customHeight="1" x14ac:dyDescent="0.15">
      <c r="A154" s="714"/>
      <c r="B154" s="715"/>
      <c r="C154" s="715"/>
      <c r="D154" s="715"/>
      <c r="E154" s="715"/>
      <c r="F154" s="716"/>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72"/>
    </row>
    <row r="155" spans="1:50" ht="24.75" customHeight="1" x14ac:dyDescent="0.15">
      <c r="A155" s="714"/>
      <c r="B155" s="715"/>
      <c r="C155" s="715"/>
      <c r="D155" s="715"/>
      <c r="E155" s="715"/>
      <c r="F155" s="716"/>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72"/>
    </row>
    <row r="156" spans="1:50" ht="24.75" customHeight="1" x14ac:dyDescent="0.15">
      <c r="A156" s="714"/>
      <c r="B156" s="715"/>
      <c r="C156" s="715"/>
      <c r="D156" s="715"/>
      <c r="E156" s="715"/>
      <c r="F156" s="716"/>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72"/>
    </row>
    <row r="157" spans="1:50" ht="24.75" customHeight="1" x14ac:dyDescent="0.15">
      <c r="A157" s="714"/>
      <c r="B157" s="715"/>
      <c r="C157" s="715"/>
      <c r="D157" s="715"/>
      <c r="E157" s="715"/>
      <c r="F157" s="716"/>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72"/>
    </row>
    <row r="158" spans="1:50" ht="24.75" customHeight="1" x14ac:dyDescent="0.15">
      <c r="A158" s="714"/>
      <c r="B158" s="715"/>
      <c r="C158" s="715"/>
      <c r="D158" s="715"/>
      <c r="E158" s="715"/>
      <c r="F158" s="716"/>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72"/>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14"/>
      <c r="B162" s="715"/>
      <c r="C162" s="715"/>
      <c r="D162" s="715"/>
      <c r="E162" s="715"/>
      <c r="F162" s="716"/>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0"/>
    </row>
    <row r="163" spans="1:50" ht="24.75" customHeight="1" x14ac:dyDescent="0.15">
      <c r="A163" s="714"/>
      <c r="B163" s="715"/>
      <c r="C163" s="715"/>
      <c r="D163" s="715"/>
      <c r="E163" s="715"/>
      <c r="F163" s="716"/>
      <c r="G163" s="372"/>
      <c r="H163" s="373"/>
      <c r="I163" s="373"/>
      <c r="J163" s="373"/>
      <c r="K163" s="374"/>
      <c r="L163" s="375"/>
      <c r="M163" s="376"/>
      <c r="N163" s="376"/>
      <c r="O163" s="376"/>
      <c r="P163" s="376"/>
      <c r="Q163" s="376"/>
      <c r="R163" s="376"/>
      <c r="S163" s="376"/>
      <c r="T163" s="376"/>
      <c r="U163" s="376"/>
      <c r="V163" s="376"/>
      <c r="W163" s="376"/>
      <c r="X163" s="377"/>
      <c r="Y163" s="407"/>
      <c r="Z163" s="408"/>
      <c r="AA163" s="408"/>
      <c r="AB163" s="409"/>
      <c r="AC163" s="372"/>
      <c r="AD163" s="373"/>
      <c r="AE163" s="373"/>
      <c r="AF163" s="373"/>
      <c r="AG163" s="374"/>
      <c r="AH163" s="375"/>
      <c r="AI163" s="376"/>
      <c r="AJ163" s="376"/>
      <c r="AK163" s="376"/>
      <c r="AL163" s="376"/>
      <c r="AM163" s="376"/>
      <c r="AN163" s="376"/>
      <c r="AO163" s="376"/>
      <c r="AP163" s="376"/>
      <c r="AQ163" s="376"/>
      <c r="AR163" s="376"/>
      <c r="AS163" s="376"/>
      <c r="AT163" s="377"/>
      <c r="AU163" s="407"/>
      <c r="AV163" s="408"/>
      <c r="AW163" s="408"/>
      <c r="AX163" s="491"/>
    </row>
    <row r="164" spans="1:50" ht="24.75" customHeight="1" x14ac:dyDescent="0.15">
      <c r="A164" s="714"/>
      <c r="B164" s="715"/>
      <c r="C164" s="715"/>
      <c r="D164" s="715"/>
      <c r="E164" s="715"/>
      <c r="F164" s="716"/>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72"/>
    </row>
    <row r="165" spans="1:50" ht="24.75" customHeight="1" x14ac:dyDescent="0.15">
      <c r="A165" s="714"/>
      <c r="B165" s="715"/>
      <c r="C165" s="715"/>
      <c r="D165" s="715"/>
      <c r="E165" s="715"/>
      <c r="F165" s="716"/>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72"/>
    </row>
    <row r="166" spans="1:50" ht="24.75" customHeight="1" x14ac:dyDescent="0.15">
      <c r="A166" s="714"/>
      <c r="B166" s="715"/>
      <c r="C166" s="715"/>
      <c r="D166" s="715"/>
      <c r="E166" s="715"/>
      <c r="F166" s="716"/>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72"/>
    </row>
    <row r="167" spans="1:50" ht="24.75" customHeight="1" x14ac:dyDescent="0.15">
      <c r="A167" s="714"/>
      <c r="B167" s="715"/>
      <c r="C167" s="715"/>
      <c r="D167" s="715"/>
      <c r="E167" s="715"/>
      <c r="F167" s="716"/>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72"/>
    </row>
    <row r="168" spans="1:50" ht="24.75" customHeight="1" x14ac:dyDescent="0.15">
      <c r="A168" s="714"/>
      <c r="B168" s="715"/>
      <c r="C168" s="715"/>
      <c r="D168" s="715"/>
      <c r="E168" s="715"/>
      <c r="F168" s="716"/>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72"/>
    </row>
    <row r="169" spans="1:50" ht="24.75" customHeight="1" x14ac:dyDescent="0.15">
      <c r="A169" s="714"/>
      <c r="B169" s="715"/>
      <c r="C169" s="715"/>
      <c r="D169" s="715"/>
      <c r="E169" s="715"/>
      <c r="F169" s="716"/>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72"/>
    </row>
    <row r="170" spans="1:50" ht="24.75" customHeight="1" x14ac:dyDescent="0.15">
      <c r="A170" s="714"/>
      <c r="B170" s="715"/>
      <c r="C170" s="715"/>
      <c r="D170" s="715"/>
      <c r="E170" s="715"/>
      <c r="F170" s="716"/>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72"/>
    </row>
    <row r="171" spans="1:50" ht="24.75" customHeight="1" x14ac:dyDescent="0.15">
      <c r="A171" s="714"/>
      <c r="B171" s="715"/>
      <c r="C171" s="715"/>
      <c r="D171" s="715"/>
      <c r="E171" s="715"/>
      <c r="F171" s="716"/>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72"/>
    </row>
    <row r="172" spans="1:50" ht="24.75" customHeight="1" x14ac:dyDescent="0.15">
      <c r="A172" s="714"/>
      <c r="B172" s="715"/>
      <c r="C172" s="715"/>
      <c r="D172" s="715"/>
      <c r="E172" s="715"/>
      <c r="F172" s="716"/>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72"/>
    </row>
    <row r="173" spans="1:50" ht="24.75" customHeight="1" thickBot="1" x14ac:dyDescent="0.2">
      <c r="A173" s="714"/>
      <c r="B173" s="715"/>
      <c r="C173" s="715"/>
      <c r="D173" s="715"/>
      <c r="E173" s="715"/>
      <c r="F173" s="716"/>
      <c r="G173" s="573" t="s">
        <v>22</v>
      </c>
      <c r="H173" s="574"/>
      <c r="I173" s="574"/>
      <c r="J173" s="574"/>
      <c r="K173" s="574"/>
      <c r="L173" s="575"/>
      <c r="M173" s="155"/>
      <c r="N173" s="155"/>
      <c r="O173" s="155"/>
      <c r="P173" s="155"/>
      <c r="Q173" s="155"/>
      <c r="R173" s="155"/>
      <c r="S173" s="155"/>
      <c r="T173" s="155"/>
      <c r="U173" s="155"/>
      <c r="V173" s="155"/>
      <c r="W173" s="155"/>
      <c r="X173" s="156"/>
      <c r="Y173" s="576">
        <f>SUM(Y163:AB172)</f>
        <v>0</v>
      </c>
      <c r="Z173" s="577"/>
      <c r="AA173" s="577"/>
      <c r="AB173" s="578"/>
      <c r="AC173" s="573" t="s">
        <v>22</v>
      </c>
      <c r="AD173" s="574"/>
      <c r="AE173" s="574"/>
      <c r="AF173" s="574"/>
      <c r="AG173" s="574"/>
      <c r="AH173" s="575"/>
      <c r="AI173" s="155"/>
      <c r="AJ173" s="155"/>
      <c r="AK173" s="155"/>
      <c r="AL173" s="155"/>
      <c r="AM173" s="155"/>
      <c r="AN173" s="155"/>
      <c r="AO173" s="155"/>
      <c r="AP173" s="155"/>
      <c r="AQ173" s="155"/>
      <c r="AR173" s="155"/>
      <c r="AS173" s="155"/>
      <c r="AT173" s="156"/>
      <c r="AU173" s="576">
        <f>SUM(AU163:AX172)</f>
        <v>0</v>
      </c>
      <c r="AV173" s="577"/>
      <c r="AW173" s="577"/>
      <c r="AX173" s="579"/>
    </row>
    <row r="174" spans="1:50" ht="30" customHeight="1" x14ac:dyDescent="0.15">
      <c r="A174" s="714"/>
      <c r="B174" s="715"/>
      <c r="C174" s="715"/>
      <c r="D174" s="715"/>
      <c r="E174" s="715"/>
      <c r="F174" s="71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14"/>
      <c r="B175" s="715"/>
      <c r="C175" s="715"/>
      <c r="D175" s="715"/>
      <c r="E175" s="715"/>
      <c r="F175" s="716"/>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0"/>
    </row>
    <row r="176" spans="1:50" ht="24.75" customHeight="1" x14ac:dyDescent="0.15">
      <c r="A176" s="714"/>
      <c r="B176" s="715"/>
      <c r="C176" s="715"/>
      <c r="D176" s="715"/>
      <c r="E176" s="715"/>
      <c r="F176" s="716"/>
      <c r="G176" s="372"/>
      <c r="H176" s="373"/>
      <c r="I176" s="373"/>
      <c r="J176" s="373"/>
      <c r="K176" s="374"/>
      <c r="L176" s="375"/>
      <c r="M176" s="376"/>
      <c r="N176" s="376"/>
      <c r="O176" s="376"/>
      <c r="P176" s="376"/>
      <c r="Q176" s="376"/>
      <c r="R176" s="376"/>
      <c r="S176" s="376"/>
      <c r="T176" s="376"/>
      <c r="U176" s="376"/>
      <c r="V176" s="376"/>
      <c r="W176" s="376"/>
      <c r="X176" s="377"/>
      <c r="Y176" s="407"/>
      <c r="Z176" s="408"/>
      <c r="AA176" s="408"/>
      <c r="AB176" s="409"/>
      <c r="AC176" s="372"/>
      <c r="AD176" s="373"/>
      <c r="AE176" s="373"/>
      <c r="AF176" s="373"/>
      <c r="AG176" s="374"/>
      <c r="AH176" s="375"/>
      <c r="AI176" s="376"/>
      <c r="AJ176" s="376"/>
      <c r="AK176" s="376"/>
      <c r="AL176" s="376"/>
      <c r="AM176" s="376"/>
      <c r="AN176" s="376"/>
      <c r="AO176" s="376"/>
      <c r="AP176" s="376"/>
      <c r="AQ176" s="376"/>
      <c r="AR176" s="376"/>
      <c r="AS176" s="376"/>
      <c r="AT176" s="377"/>
      <c r="AU176" s="407"/>
      <c r="AV176" s="408"/>
      <c r="AW176" s="408"/>
      <c r="AX176" s="491"/>
    </row>
    <row r="177" spans="1:50" ht="24.75" customHeight="1" x14ac:dyDescent="0.15">
      <c r="A177" s="714"/>
      <c r="B177" s="715"/>
      <c r="C177" s="715"/>
      <c r="D177" s="715"/>
      <c r="E177" s="715"/>
      <c r="F177" s="716"/>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72"/>
    </row>
    <row r="178" spans="1:50" ht="24.75" customHeight="1" x14ac:dyDescent="0.15">
      <c r="A178" s="714"/>
      <c r="B178" s="715"/>
      <c r="C178" s="715"/>
      <c r="D178" s="715"/>
      <c r="E178" s="715"/>
      <c r="F178" s="716"/>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72"/>
    </row>
    <row r="179" spans="1:50" ht="24.75" customHeight="1" x14ac:dyDescent="0.15">
      <c r="A179" s="714"/>
      <c r="B179" s="715"/>
      <c r="C179" s="715"/>
      <c r="D179" s="715"/>
      <c r="E179" s="715"/>
      <c r="F179" s="716"/>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72"/>
    </row>
    <row r="180" spans="1:50" ht="24.75" customHeight="1" x14ac:dyDescent="0.15">
      <c r="A180" s="714"/>
      <c r="B180" s="715"/>
      <c r="C180" s="715"/>
      <c r="D180" s="715"/>
      <c r="E180" s="715"/>
      <c r="F180" s="716"/>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72"/>
    </row>
    <row r="181" spans="1:50" ht="24.75" customHeight="1" x14ac:dyDescent="0.15">
      <c r="A181" s="714"/>
      <c r="B181" s="715"/>
      <c r="C181" s="715"/>
      <c r="D181" s="715"/>
      <c r="E181" s="715"/>
      <c r="F181" s="716"/>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2"/>
    </row>
    <row r="182" spans="1:50" ht="24.75" customHeight="1" x14ac:dyDescent="0.15">
      <c r="A182" s="714"/>
      <c r="B182" s="715"/>
      <c r="C182" s="715"/>
      <c r="D182" s="715"/>
      <c r="E182" s="715"/>
      <c r="F182" s="716"/>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2"/>
    </row>
    <row r="183" spans="1:50" ht="24.75" customHeight="1" x14ac:dyDescent="0.15">
      <c r="A183" s="714"/>
      <c r="B183" s="715"/>
      <c r="C183" s="715"/>
      <c r="D183" s="715"/>
      <c r="E183" s="715"/>
      <c r="F183" s="716"/>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2"/>
    </row>
    <row r="184" spans="1:50" ht="24.75" customHeight="1" x14ac:dyDescent="0.15">
      <c r="A184" s="714"/>
      <c r="B184" s="715"/>
      <c r="C184" s="715"/>
      <c r="D184" s="715"/>
      <c r="E184" s="715"/>
      <c r="F184" s="716"/>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2"/>
    </row>
    <row r="185" spans="1:50" ht="24.75" customHeight="1" x14ac:dyDescent="0.15">
      <c r="A185" s="714"/>
      <c r="B185" s="715"/>
      <c r="C185" s="715"/>
      <c r="D185" s="715"/>
      <c r="E185" s="715"/>
      <c r="F185" s="716"/>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2"/>
    </row>
    <row r="186" spans="1:50" ht="24.75" customHeight="1" thickBot="1" x14ac:dyDescent="0.2">
      <c r="A186" s="714"/>
      <c r="B186" s="715"/>
      <c r="C186" s="715"/>
      <c r="D186" s="715"/>
      <c r="E186" s="715"/>
      <c r="F186" s="716"/>
      <c r="G186" s="573" t="s">
        <v>22</v>
      </c>
      <c r="H186" s="574"/>
      <c r="I186" s="574"/>
      <c r="J186" s="574"/>
      <c r="K186" s="574"/>
      <c r="L186" s="575"/>
      <c r="M186" s="155"/>
      <c r="N186" s="155"/>
      <c r="O186" s="155"/>
      <c r="P186" s="155"/>
      <c r="Q186" s="155"/>
      <c r="R186" s="155"/>
      <c r="S186" s="155"/>
      <c r="T186" s="155"/>
      <c r="U186" s="155"/>
      <c r="V186" s="155"/>
      <c r="W186" s="155"/>
      <c r="X186" s="156"/>
      <c r="Y186" s="576">
        <f>SUM(Y176:AB185)</f>
        <v>0</v>
      </c>
      <c r="Z186" s="577"/>
      <c r="AA186" s="577"/>
      <c r="AB186" s="578"/>
      <c r="AC186" s="573" t="s">
        <v>22</v>
      </c>
      <c r="AD186" s="574"/>
      <c r="AE186" s="574"/>
      <c r="AF186" s="574"/>
      <c r="AG186" s="574"/>
      <c r="AH186" s="575"/>
      <c r="AI186" s="155"/>
      <c r="AJ186" s="155"/>
      <c r="AK186" s="155"/>
      <c r="AL186" s="155"/>
      <c r="AM186" s="155"/>
      <c r="AN186" s="155"/>
      <c r="AO186" s="155"/>
      <c r="AP186" s="155"/>
      <c r="AQ186" s="155"/>
      <c r="AR186" s="155"/>
      <c r="AS186" s="155"/>
      <c r="AT186" s="156"/>
      <c r="AU186" s="576">
        <f>SUM(AU176:AX185)</f>
        <v>0</v>
      </c>
      <c r="AV186" s="577"/>
      <c r="AW186" s="577"/>
      <c r="AX186" s="579"/>
    </row>
    <row r="187" spans="1:50" ht="30" customHeight="1" x14ac:dyDescent="0.15">
      <c r="A187" s="714"/>
      <c r="B187" s="715"/>
      <c r="C187" s="715"/>
      <c r="D187" s="715"/>
      <c r="E187" s="715"/>
      <c r="F187" s="71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14"/>
      <c r="B188" s="715"/>
      <c r="C188" s="715"/>
      <c r="D188" s="715"/>
      <c r="E188" s="715"/>
      <c r="F188" s="716"/>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0"/>
    </row>
    <row r="189" spans="1:50" ht="24.75" customHeight="1" x14ac:dyDescent="0.15">
      <c r="A189" s="714"/>
      <c r="B189" s="715"/>
      <c r="C189" s="715"/>
      <c r="D189" s="715"/>
      <c r="E189" s="715"/>
      <c r="F189" s="716"/>
      <c r="G189" s="372"/>
      <c r="H189" s="373"/>
      <c r="I189" s="373"/>
      <c r="J189" s="373"/>
      <c r="K189" s="374"/>
      <c r="L189" s="375"/>
      <c r="M189" s="376"/>
      <c r="N189" s="376"/>
      <c r="O189" s="376"/>
      <c r="P189" s="376"/>
      <c r="Q189" s="376"/>
      <c r="R189" s="376"/>
      <c r="S189" s="376"/>
      <c r="T189" s="376"/>
      <c r="U189" s="376"/>
      <c r="V189" s="376"/>
      <c r="W189" s="376"/>
      <c r="X189" s="377"/>
      <c r="Y189" s="407"/>
      <c r="Z189" s="408"/>
      <c r="AA189" s="408"/>
      <c r="AB189" s="409"/>
      <c r="AC189" s="372"/>
      <c r="AD189" s="373"/>
      <c r="AE189" s="373"/>
      <c r="AF189" s="373"/>
      <c r="AG189" s="374"/>
      <c r="AH189" s="375"/>
      <c r="AI189" s="376"/>
      <c r="AJ189" s="376"/>
      <c r="AK189" s="376"/>
      <c r="AL189" s="376"/>
      <c r="AM189" s="376"/>
      <c r="AN189" s="376"/>
      <c r="AO189" s="376"/>
      <c r="AP189" s="376"/>
      <c r="AQ189" s="376"/>
      <c r="AR189" s="376"/>
      <c r="AS189" s="376"/>
      <c r="AT189" s="377"/>
      <c r="AU189" s="407"/>
      <c r="AV189" s="408"/>
      <c r="AW189" s="408"/>
      <c r="AX189" s="491"/>
    </row>
    <row r="190" spans="1:50" ht="24.75" customHeight="1" x14ac:dyDescent="0.15">
      <c r="A190" s="714"/>
      <c r="B190" s="715"/>
      <c r="C190" s="715"/>
      <c r="D190" s="715"/>
      <c r="E190" s="715"/>
      <c r="F190" s="716"/>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72"/>
    </row>
    <row r="191" spans="1:50" ht="24.75" customHeight="1" x14ac:dyDescent="0.15">
      <c r="A191" s="714"/>
      <c r="B191" s="715"/>
      <c r="C191" s="715"/>
      <c r="D191" s="715"/>
      <c r="E191" s="715"/>
      <c r="F191" s="716"/>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72"/>
    </row>
    <row r="192" spans="1:50" ht="24.75" customHeight="1" x14ac:dyDescent="0.15">
      <c r="A192" s="714"/>
      <c r="B192" s="715"/>
      <c r="C192" s="715"/>
      <c r="D192" s="715"/>
      <c r="E192" s="715"/>
      <c r="F192" s="716"/>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72"/>
    </row>
    <row r="193" spans="1:50" ht="24.75" customHeight="1" x14ac:dyDescent="0.15">
      <c r="A193" s="714"/>
      <c r="B193" s="715"/>
      <c r="C193" s="715"/>
      <c r="D193" s="715"/>
      <c r="E193" s="715"/>
      <c r="F193" s="716"/>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72"/>
    </row>
    <row r="194" spans="1:50" ht="24.75" customHeight="1" x14ac:dyDescent="0.15">
      <c r="A194" s="714"/>
      <c r="B194" s="715"/>
      <c r="C194" s="715"/>
      <c r="D194" s="715"/>
      <c r="E194" s="715"/>
      <c r="F194" s="716"/>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2"/>
    </row>
    <row r="195" spans="1:50" ht="24.75" customHeight="1" x14ac:dyDescent="0.15">
      <c r="A195" s="714"/>
      <c r="B195" s="715"/>
      <c r="C195" s="715"/>
      <c r="D195" s="715"/>
      <c r="E195" s="715"/>
      <c r="F195" s="716"/>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2"/>
    </row>
    <row r="196" spans="1:50" ht="24.75" customHeight="1" x14ac:dyDescent="0.15">
      <c r="A196" s="714"/>
      <c r="B196" s="715"/>
      <c r="C196" s="715"/>
      <c r="D196" s="715"/>
      <c r="E196" s="715"/>
      <c r="F196" s="716"/>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2"/>
    </row>
    <row r="197" spans="1:50" ht="24.75" customHeight="1" x14ac:dyDescent="0.15">
      <c r="A197" s="714"/>
      <c r="B197" s="715"/>
      <c r="C197" s="715"/>
      <c r="D197" s="715"/>
      <c r="E197" s="715"/>
      <c r="F197" s="716"/>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2"/>
    </row>
    <row r="198" spans="1:50" ht="24.75" customHeight="1" x14ac:dyDescent="0.15">
      <c r="A198" s="714"/>
      <c r="B198" s="715"/>
      <c r="C198" s="715"/>
      <c r="D198" s="715"/>
      <c r="E198" s="715"/>
      <c r="F198" s="716"/>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2"/>
    </row>
    <row r="199" spans="1:50" ht="24.75" customHeight="1" thickBot="1" x14ac:dyDescent="0.2">
      <c r="A199" s="714"/>
      <c r="B199" s="715"/>
      <c r="C199" s="715"/>
      <c r="D199" s="715"/>
      <c r="E199" s="715"/>
      <c r="F199" s="716"/>
      <c r="G199" s="573" t="s">
        <v>22</v>
      </c>
      <c r="H199" s="574"/>
      <c r="I199" s="574"/>
      <c r="J199" s="574"/>
      <c r="K199" s="574"/>
      <c r="L199" s="575"/>
      <c r="M199" s="155"/>
      <c r="N199" s="155"/>
      <c r="O199" s="155"/>
      <c r="P199" s="155"/>
      <c r="Q199" s="155"/>
      <c r="R199" s="155"/>
      <c r="S199" s="155"/>
      <c r="T199" s="155"/>
      <c r="U199" s="155"/>
      <c r="V199" s="155"/>
      <c r="W199" s="155"/>
      <c r="X199" s="156"/>
      <c r="Y199" s="576">
        <f>SUM(Y189:AB198)</f>
        <v>0</v>
      </c>
      <c r="Z199" s="577"/>
      <c r="AA199" s="577"/>
      <c r="AB199" s="578"/>
      <c r="AC199" s="573" t="s">
        <v>22</v>
      </c>
      <c r="AD199" s="574"/>
      <c r="AE199" s="574"/>
      <c r="AF199" s="574"/>
      <c r="AG199" s="574"/>
      <c r="AH199" s="575"/>
      <c r="AI199" s="155"/>
      <c r="AJ199" s="155"/>
      <c r="AK199" s="155"/>
      <c r="AL199" s="155"/>
      <c r="AM199" s="155"/>
      <c r="AN199" s="155"/>
      <c r="AO199" s="155"/>
      <c r="AP199" s="155"/>
      <c r="AQ199" s="155"/>
      <c r="AR199" s="155"/>
      <c r="AS199" s="155"/>
      <c r="AT199" s="156"/>
      <c r="AU199" s="576">
        <f>SUM(AU189:AX198)</f>
        <v>0</v>
      </c>
      <c r="AV199" s="577"/>
      <c r="AW199" s="577"/>
      <c r="AX199" s="579"/>
    </row>
    <row r="200" spans="1:50" ht="30" customHeight="1" x14ac:dyDescent="0.15">
      <c r="A200" s="714"/>
      <c r="B200" s="715"/>
      <c r="C200" s="715"/>
      <c r="D200" s="715"/>
      <c r="E200" s="715"/>
      <c r="F200" s="71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14"/>
      <c r="B201" s="715"/>
      <c r="C201" s="715"/>
      <c r="D201" s="715"/>
      <c r="E201" s="715"/>
      <c r="F201" s="716"/>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0"/>
    </row>
    <row r="202" spans="1:50" ht="24.75" customHeight="1" x14ac:dyDescent="0.15">
      <c r="A202" s="714"/>
      <c r="B202" s="715"/>
      <c r="C202" s="715"/>
      <c r="D202" s="715"/>
      <c r="E202" s="715"/>
      <c r="F202" s="716"/>
      <c r="G202" s="372"/>
      <c r="H202" s="373"/>
      <c r="I202" s="373"/>
      <c r="J202" s="373"/>
      <c r="K202" s="374"/>
      <c r="L202" s="375"/>
      <c r="M202" s="376"/>
      <c r="N202" s="376"/>
      <c r="O202" s="376"/>
      <c r="P202" s="376"/>
      <c r="Q202" s="376"/>
      <c r="R202" s="376"/>
      <c r="S202" s="376"/>
      <c r="T202" s="376"/>
      <c r="U202" s="376"/>
      <c r="V202" s="376"/>
      <c r="W202" s="376"/>
      <c r="X202" s="377"/>
      <c r="Y202" s="407"/>
      <c r="Z202" s="408"/>
      <c r="AA202" s="408"/>
      <c r="AB202" s="409"/>
      <c r="AC202" s="372"/>
      <c r="AD202" s="373"/>
      <c r="AE202" s="373"/>
      <c r="AF202" s="373"/>
      <c r="AG202" s="374"/>
      <c r="AH202" s="375"/>
      <c r="AI202" s="376"/>
      <c r="AJ202" s="376"/>
      <c r="AK202" s="376"/>
      <c r="AL202" s="376"/>
      <c r="AM202" s="376"/>
      <c r="AN202" s="376"/>
      <c r="AO202" s="376"/>
      <c r="AP202" s="376"/>
      <c r="AQ202" s="376"/>
      <c r="AR202" s="376"/>
      <c r="AS202" s="376"/>
      <c r="AT202" s="377"/>
      <c r="AU202" s="407"/>
      <c r="AV202" s="408"/>
      <c r="AW202" s="408"/>
      <c r="AX202" s="491"/>
    </row>
    <row r="203" spans="1:50" ht="24.75" customHeight="1" x14ac:dyDescent="0.15">
      <c r="A203" s="714"/>
      <c r="B203" s="715"/>
      <c r="C203" s="715"/>
      <c r="D203" s="715"/>
      <c r="E203" s="715"/>
      <c r="F203" s="716"/>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72"/>
    </row>
    <row r="204" spans="1:50" ht="24.75" customHeight="1" x14ac:dyDescent="0.15">
      <c r="A204" s="714"/>
      <c r="B204" s="715"/>
      <c r="C204" s="715"/>
      <c r="D204" s="715"/>
      <c r="E204" s="715"/>
      <c r="F204" s="716"/>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72"/>
    </row>
    <row r="205" spans="1:50" ht="24.75" customHeight="1" x14ac:dyDescent="0.15">
      <c r="A205" s="714"/>
      <c r="B205" s="715"/>
      <c r="C205" s="715"/>
      <c r="D205" s="715"/>
      <c r="E205" s="715"/>
      <c r="F205" s="716"/>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72"/>
    </row>
    <row r="206" spans="1:50" ht="24.75" customHeight="1" x14ac:dyDescent="0.15">
      <c r="A206" s="714"/>
      <c r="B206" s="715"/>
      <c r="C206" s="715"/>
      <c r="D206" s="715"/>
      <c r="E206" s="715"/>
      <c r="F206" s="716"/>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72"/>
    </row>
    <row r="207" spans="1:50" ht="24.75" customHeight="1" x14ac:dyDescent="0.15">
      <c r="A207" s="714"/>
      <c r="B207" s="715"/>
      <c r="C207" s="715"/>
      <c r="D207" s="715"/>
      <c r="E207" s="715"/>
      <c r="F207" s="716"/>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2"/>
    </row>
    <row r="208" spans="1:50" ht="24.75" customHeight="1" x14ac:dyDescent="0.15">
      <c r="A208" s="714"/>
      <c r="B208" s="715"/>
      <c r="C208" s="715"/>
      <c r="D208" s="715"/>
      <c r="E208" s="715"/>
      <c r="F208" s="716"/>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2"/>
    </row>
    <row r="209" spans="1:50" ht="24.75" customHeight="1" x14ac:dyDescent="0.15">
      <c r="A209" s="714"/>
      <c r="B209" s="715"/>
      <c r="C209" s="715"/>
      <c r="D209" s="715"/>
      <c r="E209" s="715"/>
      <c r="F209" s="716"/>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2"/>
    </row>
    <row r="210" spans="1:50" ht="24.75" customHeight="1" x14ac:dyDescent="0.15">
      <c r="A210" s="714"/>
      <c r="B210" s="715"/>
      <c r="C210" s="715"/>
      <c r="D210" s="715"/>
      <c r="E210" s="715"/>
      <c r="F210" s="716"/>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2"/>
    </row>
    <row r="211" spans="1:50" ht="24.75" customHeight="1" x14ac:dyDescent="0.15">
      <c r="A211" s="714"/>
      <c r="B211" s="715"/>
      <c r="C211" s="715"/>
      <c r="D211" s="715"/>
      <c r="E211" s="715"/>
      <c r="F211" s="716"/>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2"/>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14"/>
      <c r="B215" s="715"/>
      <c r="C215" s="715"/>
      <c r="D215" s="715"/>
      <c r="E215" s="715"/>
      <c r="F215" s="716"/>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0"/>
    </row>
    <row r="216" spans="1:50" ht="24.75" customHeight="1" x14ac:dyDescent="0.15">
      <c r="A216" s="714"/>
      <c r="B216" s="715"/>
      <c r="C216" s="715"/>
      <c r="D216" s="715"/>
      <c r="E216" s="715"/>
      <c r="F216" s="716"/>
      <c r="G216" s="372"/>
      <c r="H216" s="373"/>
      <c r="I216" s="373"/>
      <c r="J216" s="373"/>
      <c r="K216" s="374"/>
      <c r="L216" s="375"/>
      <c r="M216" s="376"/>
      <c r="N216" s="376"/>
      <c r="O216" s="376"/>
      <c r="P216" s="376"/>
      <c r="Q216" s="376"/>
      <c r="R216" s="376"/>
      <c r="S216" s="376"/>
      <c r="T216" s="376"/>
      <c r="U216" s="376"/>
      <c r="V216" s="376"/>
      <c r="W216" s="376"/>
      <c r="X216" s="377"/>
      <c r="Y216" s="407"/>
      <c r="Z216" s="408"/>
      <c r="AA216" s="408"/>
      <c r="AB216" s="409"/>
      <c r="AC216" s="372"/>
      <c r="AD216" s="373"/>
      <c r="AE216" s="373"/>
      <c r="AF216" s="373"/>
      <c r="AG216" s="374"/>
      <c r="AH216" s="375"/>
      <c r="AI216" s="376"/>
      <c r="AJ216" s="376"/>
      <c r="AK216" s="376"/>
      <c r="AL216" s="376"/>
      <c r="AM216" s="376"/>
      <c r="AN216" s="376"/>
      <c r="AO216" s="376"/>
      <c r="AP216" s="376"/>
      <c r="AQ216" s="376"/>
      <c r="AR216" s="376"/>
      <c r="AS216" s="376"/>
      <c r="AT216" s="377"/>
      <c r="AU216" s="407"/>
      <c r="AV216" s="408"/>
      <c r="AW216" s="408"/>
      <c r="AX216" s="491"/>
    </row>
    <row r="217" spans="1:50" ht="24.75" customHeight="1" x14ac:dyDescent="0.15">
      <c r="A217" s="714"/>
      <c r="B217" s="715"/>
      <c r="C217" s="715"/>
      <c r="D217" s="715"/>
      <c r="E217" s="715"/>
      <c r="F217" s="716"/>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72"/>
    </row>
    <row r="218" spans="1:50" ht="24.75" customHeight="1" x14ac:dyDescent="0.15">
      <c r="A218" s="714"/>
      <c r="B218" s="715"/>
      <c r="C218" s="715"/>
      <c r="D218" s="715"/>
      <c r="E218" s="715"/>
      <c r="F218" s="716"/>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72"/>
    </row>
    <row r="219" spans="1:50" ht="24.75" customHeight="1" x14ac:dyDescent="0.15">
      <c r="A219" s="714"/>
      <c r="B219" s="715"/>
      <c r="C219" s="715"/>
      <c r="D219" s="715"/>
      <c r="E219" s="715"/>
      <c r="F219" s="716"/>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72"/>
    </row>
    <row r="220" spans="1:50" ht="24.75" customHeight="1" x14ac:dyDescent="0.15">
      <c r="A220" s="714"/>
      <c r="B220" s="715"/>
      <c r="C220" s="715"/>
      <c r="D220" s="715"/>
      <c r="E220" s="715"/>
      <c r="F220" s="716"/>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2"/>
    </row>
    <row r="221" spans="1:50" ht="24.75" customHeight="1" x14ac:dyDescent="0.15">
      <c r="A221" s="714"/>
      <c r="B221" s="715"/>
      <c r="C221" s="715"/>
      <c r="D221" s="715"/>
      <c r="E221" s="715"/>
      <c r="F221" s="716"/>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2"/>
    </row>
    <row r="222" spans="1:50" ht="24.75" customHeight="1" x14ac:dyDescent="0.15">
      <c r="A222" s="714"/>
      <c r="B222" s="715"/>
      <c r="C222" s="715"/>
      <c r="D222" s="715"/>
      <c r="E222" s="715"/>
      <c r="F222" s="716"/>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2"/>
    </row>
    <row r="223" spans="1:50" ht="24.75" customHeight="1" x14ac:dyDescent="0.15">
      <c r="A223" s="714"/>
      <c r="B223" s="715"/>
      <c r="C223" s="715"/>
      <c r="D223" s="715"/>
      <c r="E223" s="715"/>
      <c r="F223" s="716"/>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2"/>
    </row>
    <row r="224" spans="1:50" ht="24.75" customHeight="1" x14ac:dyDescent="0.15">
      <c r="A224" s="714"/>
      <c r="B224" s="715"/>
      <c r="C224" s="715"/>
      <c r="D224" s="715"/>
      <c r="E224" s="715"/>
      <c r="F224" s="716"/>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2"/>
    </row>
    <row r="225" spans="1:50" ht="24.75" customHeight="1" x14ac:dyDescent="0.15">
      <c r="A225" s="714"/>
      <c r="B225" s="715"/>
      <c r="C225" s="715"/>
      <c r="D225" s="715"/>
      <c r="E225" s="715"/>
      <c r="F225" s="716"/>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2"/>
    </row>
    <row r="226" spans="1:50" ht="24.75" customHeight="1" thickBot="1" x14ac:dyDescent="0.2">
      <c r="A226" s="714"/>
      <c r="B226" s="715"/>
      <c r="C226" s="715"/>
      <c r="D226" s="715"/>
      <c r="E226" s="715"/>
      <c r="F226" s="716"/>
      <c r="G226" s="573" t="s">
        <v>22</v>
      </c>
      <c r="H226" s="574"/>
      <c r="I226" s="574"/>
      <c r="J226" s="574"/>
      <c r="K226" s="574"/>
      <c r="L226" s="575"/>
      <c r="M226" s="155"/>
      <c r="N226" s="155"/>
      <c r="O226" s="155"/>
      <c r="P226" s="155"/>
      <c r="Q226" s="155"/>
      <c r="R226" s="155"/>
      <c r="S226" s="155"/>
      <c r="T226" s="155"/>
      <c r="U226" s="155"/>
      <c r="V226" s="155"/>
      <c r="W226" s="155"/>
      <c r="X226" s="156"/>
      <c r="Y226" s="576">
        <f>SUM(Y216:AB225)</f>
        <v>0</v>
      </c>
      <c r="Z226" s="577"/>
      <c r="AA226" s="577"/>
      <c r="AB226" s="578"/>
      <c r="AC226" s="573" t="s">
        <v>22</v>
      </c>
      <c r="AD226" s="574"/>
      <c r="AE226" s="574"/>
      <c r="AF226" s="574"/>
      <c r="AG226" s="574"/>
      <c r="AH226" s="575"/>
      <c r="AI226" s="155"/>
      <c r="AJ226" s="155"/>
      <c r="AK226" s="155"/>
      <c r="AL226" s="155"/>
      <c r="AM226" s="155"/>
      <c r="AN226" s="155"/>
      <c r="AO226" s="155"/>
      <c r="AP226" s="155"/>
      <c r="AQ226" s="155"/>
      <c r="AR226" s="155"/>
      <c r="AS226" s="155"/>
      <c r="AT226" s="156"/>
      <c r="AU226" s="576">
        <f>SUM(AU216:AX225)</f>
        <v>0</v>
      </c>
      <c r="AV226" s="577"/>
      <c r="AW226" s="577"/>
      <c r="AX226" s="579"/>
    </row>
    <row r="227" spans="1:50" ht="30" customHeight="1" x14ac:dyDescent="0.15">
      <c r="A227" s="714"/>
      <c r="B227" s="715"/>
      <c r="C227" s="715"/>
      <c r="D227" s="715"/>
      <c r="E227" s="715"/>
      <c r="F227" s="71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14"/>
      <c r="B228" s="715"/>
      <c r="C228" s="715"/>
      <c r="D228" s="715"/>
      <c r="E228" s="715"/>
      <c r="F228" s="716"/>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0"/>
    </row>
    <row r="229" spans="1:50" ht="24.75" customHeight="1" x14ac:dyDescent="0.15">
      <c r="A229" s="714"/>
      <c r="B229" s="715"/>
      <c r="C229" s="715"/>
      <c r="D229" s="715"/>
      <c r="E229" s="715"/>
      <c r="F229" s="716"/>
      <c r="G229" s="372"/>
      <c r="H229" s="373"/>
      <c r="I229" s="373"/>
      <c r="J229" s="373"/>
      <c r="K229" s="374"/>
      <c r="L229" s="375"/>
      <c r="M229" s="376"/>
      <c r="N229" s="376"/>
      <c r="O229" s="376"/>
      <c r="P229" s="376"/>
      <c r="Q229" s="376"/>
      <c r="R229" s="376"/>
      <c r="S229" s="376"/>
      <c r="T229" s="376"/>
      <c r="U229" s="376"/>
      <c r="V229" s="376"/>
      <c r="W229" s="376"/>
      <c r="X229" s="377"/>
      <c r="Y229" s="407"/>
      <c r="Z229" s="408"/>
      <c r="AA229" s="408"/>
      <c r="AB229" s="409"/>
      <c r="AC229" s="372"/>
      <c r="AD229" s="373"/>
      <c r="AE229" s="373"/>
      <c r="AF229" s="373"/>
      <c r="AG229" s="374"/>
      <c r="AH229" s="375"/>
      <c r="AI229" s="376"/>
      <c r="AJ229" s="376"/>
      <c r="AK229" s="376"/>
      <c r="AL229" s="376"/>
      <c r="AM229" s="376"/>
      <c r="AN229" s="376"/>
      <c r="AO229" s="376"/>
      <c r="AP229" s="376"/>
      <c r="AQ229" s="376"/>
      <c r="AR229" s="376"/>
      <c r="AS229" s="376"/>
      <c r="AT229" s="377"/>
      <c r="AU229" s="407"/>
      <c r="AV229" s="408"/>
      <c r="AW229" s="408"/>
      <c r="AX229" s="491"/>
    </row>
    <row r="230" spans="1:50" ht="24.75" customHeight="1" x14ac:dyDescent="0.15">
      <c r="A230" s="714"/>
      <c r="B230" s="715"/>
      <c r="C230" s="715"/>
      <c r="D230" s="715"/>
      <c r="E230" s="715"/>
      <c r="F230" s="716"/>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72"/>
    </row>
    <row r="231" spans="1:50" ht="24.75" customHeight="1" x14ac:dyDescent="0.15">
      <c r="A231" s="714"/>
      <c r="B231" s="715"/>
      <c r="C231" s="715"/>
      <c r="D231" s="715"/>
      <c r="E231" s="715"/>
      <c r="F231" s="716"/>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72"/>
    </row>
    <row r="232" spans="1:50" ht="24.75" customHeight="1" x14ac:dyDescent="0.15">
      <c r="A232" s="714"/>
      <c r="B232" s="715"/>
      <c r="C232" s="715"/>
      <c r="D232" s="715"/>
      <c r="E232" s="715"/>
      <c r="F232" s="716"/>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72"/>
    </row>
    <row r="233" spans="1:50" ht="24.75" customHeight="1" x14ac:dyDescent="0.15">
      <c r="A233" s="714"/>
      <c r="B233" s="715"/>
      <c r="C233" s="715"/>
      <c r="D233" s="715"/>
      <c r="E233" s="715"/>
      <c r="F233" s="716"/>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72"/>
    </row>
    <row r="234" spans="1:50" ht="24.75" customHeight="1" x14ac:dyDescent="0.15">
      <c r="A234" s="714"/>
      <c r="B234" s="715"/>
      <c r="C234" s="715"/>
      <c r="D234" s="715"/>
      <c r="E234" s="715"/>
      <c r="F234" s="716"/>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72"/>
    </row>
    <row r="235" spans="1:50" ht="24.75" customHeight="1" x14ac:dyDescent="0.15">
      <c r="A235" s="714"/>
      <c r="B235" s="715"/>
      <c r="C235" s="715"/>
      <c r="D235" s="715"/>
      <c r="E235" s="715"/>
      <c r="F235" s="716"/>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72"/>
    </row>
    <row r="236" spans="1:50" ht="24.75" customHeight="1" x14ac:dyDescent="0.15">
      <c r="A236" s="714"/>
      <c r="B236" s="715"/>
      <c r="C236" s="715"/>
      <c r="D236" s="715"/>
      <c r="E236" s="715"/>
      <c r="F236" s="716"/>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72"/>
    </row>
    <row r="237" spans="1:50" ht="24.75" customHeight="1" x14ac:dyDescent="0.15">
      <c r="A237" s="714"/>
      <c r="B237" s="715"/>
      <c r="C237" s="715"/>
      <c r="D237" s="715"/>
      <c r="E237" s="715"/>
      <c r="F237" s="716"/>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72"/>
    </row>
    <row r="238" spans="1:50" ht="24.75" customHeight="1" x14ac:dyDescent="0.15">
      <c r="A238" s="714"/>
      <c r="B238" s="715"/>
      <c r="C238" s="715"/>
      <c r="D238" s="715"/>
      <c r="E238" s="715"/>
      <c r="F238" s="716"/>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72"/>
    </row>
    <row r="239" spans="1:50" ht="24.75" customHeight="1" thickBot="1" x14ac:dyDescent="0.2">
      <c r="A239" s="714"/>
      <c r="B239" s="715"/>
      <c r="C239" s="715"/>
      <c r="D239" s="715"/>
      <c r="E239" s="715"/>
      <c r="F239" s="716"/>
      <c r="G239" s="573" t="s">
        <v>22</v>
      </c>
      <c r="H239" s="574"/>
      <c r="I239" s="574"/>
      <c r="J239" s="574"/>
      <c r="K239" s="574"/>
      <c r="L239" s="575"/>
      <c r="M239" s="155"/>
      <c r="N239" s="155"/>
      <c r="O239" s="155"/>
      <c r="P239" s="155"/>
      <c r="Q239" s="155"/>
      <c r="R239" s="155"/>
      <c r="S239" s="155"/>
      <c r="T239" s="155"/>
      <c r="U239" s="155"/>
      <c r="V239" s="155"/>
      <c r="W239" s="155"/>
      <c r="X239" s="156"/>
      <c r="Y239" s="576">
        <f>SUM(Y229:AB238)</f>
        <v>0</v>
      </c>
      <c r="Z239" s="577"/>
      <c r="AA239" s="577"/>
      <c r="AB239" s="578"/>
      <c r="AC239" s="573" t="s">
        <v>22</v>
      </c>
      <c r="AD239" s="574"/>
      <c r="AE239" s="574"/>
      <c r="AF239" s="574"/>
      <c r="AG239" s="574"/>
      <c r="AH239" s="575"/>
      <c r="AI239" s="155"/>
      <c r="AJ239" s="155"/>
      <c r="AK239" s="155"/>
      <c r="AL239" s="155"/>
      <c r="AM239" s="155"/>
      <c r="AN239" s="155"/>
      <c r="AO239" s="155"/>
      <c r="AP239" s="155"/>
      <c r="AQ239" s="155"/>
      <c r="AR239" s="155"/>
      <c r="AS239" s="155"/>
      <c r="AT239" s="156"/>
      <c r="AU239" s="576">
        <f>SUM(AU229:AX238)</f>
        <v>0</v>
      </c>
      <c r="AV239" s="577"/>
      <c r="AW239" s="577"/>
      <c r="AX239" s="579"/>
    </row>
    <row r="240" spans="1:50" ht="30" customHeight="1" x14ac:dyDescent="0.15">
      <c r="A240" s="714"/>
      <c r="B240" s="715"/>
      <c r="C240" s="715"/>
      <c r="D240" s="715"/>
      <c r="E240" s="715"/>
      <c r="F240" s="71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14"/>
      <c r="B241" s="715"/>
      <c r="C241" s="715"/>
      <c r="D241" s="715"/>
      <c r="E241" s="715"/>
      <c r="F241" s="716"/>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0"/>
    </row>
    <row r="242" spans="1:50" ht="24.75" customHeight="1" x14ac:dyDescent="0.15">
      <c r="A242" s="714"/>
      <c r="B242" s="715"/>
      <c r="C242" s="715"/>
      <c r="D242" s="715"/>
      <c r="E242" s="715"/>
      <c r="F242" s="716"/>
      <c r="G242" s="372"/>
      <c r="H242" s="373"/>
      <c r="I242" s="373"/>
      <c r="J242" s="373"/>
      <c r="K242" s="374"/>
      <c r="L242" s="375"/>
      <c r="M242" s="376"/>
      <c r="N242" s="376"/>
      <c r="O242" s="376"/>
      <c r="P242" s="376"/>
      <c r="Q242" s="376"/>
      <c r="R242" s="376"/>
      <c r="S242" s="376"/>
      <c r="T242" s="376"/>
      <c r="U242" s="376"/>
      <c r="V242" s="376"/>
      <c r="W242" s="376"/>
      <c r="X242" s="377"/>
      <c r="Y242" s="407"/>
      <c r="Z242" s="408"/>
      <c r="AA242" s="408"/>
      <c r="AB242" s="409"/>
      <c r="AC242" s="372"/>
      <c r="AD242" s="373"/>
      <c r="AE242" s="373"/>
      <c r="AF242" s="373"/>
      <c r="AG242" s="374"/>
      <c r="AH242" s="375"/>
      <c r="AI242" s="376"/>
      <c r="AJ242" s="376"/>
      <c r="AK242" s="376"/>
      <c r="AL242" s="376"/>
      <c r="AM242" s="376"/>
      <c r="AN242" s="376"/>
      <c r="AO242" s="376"/>
      <c r="AP242" s="376"/>
      <c r="AQ242" s="376"/>
      <c r="AR242" s="376"/>
      <c r="AS242" s="376"/>
      <c r="AT242" s="377"/>
      <c r="AU242" s="407"/>
      <c r="AV242" s="408"/>
      <c r="AW242" s="408"/>
      <c r="AX242" s="491"/>
    </row>
    <row r="243" spans="1:50" ht="24.75" customHeight="1" x14ac:dyDescent="0.15">
      <c r="A243" s="714"/>
      <c r="B243" s="715"/>
      <c r="C243" s="715"/>
      <c r="D243" s="715"/>
      <c r="E243" s="715"/>
      <c r="F243" s="716"/>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72"/>
    </row>
    <row r="244" spans="1:50" ht="24.75" customHeight="1" x14ac:dyDescent="0.15">
      <c r="A244" s="714"/>
      <c r="B244" s="715"/>
      <c r="C244" s="715"/>
      <c r="D244" s="715"/>
      <c r="E244" s="715"/>
      <c r="F244" s="716"/>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72"/>
    </row>
    <row r="245" spans="1:50" ht="24.75" customHeight="1" x14ac:dyDescent="0.15">
      <c r="A245" s="714"/>
      <c r="B245" s="715"/>
      <c r="C245" s="715"/>
      <c r="D245" s="715"/>
      <c r="E245" s="715"/>
      <c r="F245" s="716"/>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72"/>
    </row>
    <row r="246" spans="1:50" ht="24.75" customHeight="1" x14ac:dyDescent="0.15">
      <c r="A246" s="714"/>
      <c r="B246" s="715"/>
      <c r="C246" s="715"/>
      <c r="D246" s="715"/>
      <c r="E246" s="715"/>
      <c r="F246" s="716"/>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72"/>
    </row>
    <row r="247" spans="1:50" ht="24.75" customHeight="1" x14ac:dyDescent="0.15">
      <c r="A247" s="714"/>
      <c r="B247" s="715"/>
      <c r="C247" s="715"/>
      <c r="D247" s="715"/>
      <c r="E247" s="715"/>
      <c r="F247" s="716"/>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72"/>
    </row>
    <row r="248" spans="1:50" ht="24.75" customHeight="1" x14ac:dyDescent="0.15">
      <c r="A248" s="714"/>
      <c r="B248" s="715"/>
      <c r="C248" s="715"/>
      <c r="D248" s="715"/>
      <c r="E248" s="715"/>
      <c r="F248" s="716"/>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72"/>
    </row>
    <row r="249" spans="1:50" ht="24.75" customHeight="1" x14ac:dyDescent="0.15">
      <c r="A249" s="714"/>
      <c r="B249" s="715"/>
      <c r="C249" s="715"/>
      <c r="D249" s="715"/>
      <c r="E249" s="715"/>
      <c r="F249" s="716"/>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72"/>
    </row>
    <row r="250" spans="1:50" ht="24.75" customHeight="1" x14ac:dyDescent="0.15">
      <c r="A250" s="714"/>
      <c r="B250" s="715"/>
      <c r="C250" s="715"/>
      <c r="D250" s="715"/>
      <c r="E250" s="715"/>
      <c r="F250" s="716"/>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72"/>
    </row>
    <row r="251" spans="1:50" ht="24.75" customHeight="1" x14ac:dyDescent="0.15">
      <c r="A251" s="714"/>
      <c r="B251" s="715"/>
      <c r="C251" s="715"/>
      <c r="D251" s="715"/>
      <c r="E251" s="715"/>
      <c r="F251" s="716"/>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72"/>
    </row>
    <row r="252" spans="1:50" ht="24.75" customHeight="1" thickBot="1" x14ac:dyDescent="0.2">
      <c r="A252" s="714"/>
      <c r="B252" s="715"/>
      <c r="C252" s="715"/>
      <c r="D252" s="715"/>
      <c r="E252" s="715"/>
      <c r="F252" s="716"/>
      <c r="G252" s="573" t="s">
        <v>22</v>
      </c>
      <c r="H252" s="574"/>
      <c r="I252" s="574"/>
      <c r="J252" s="574"/>
      <c r="K252" s="574"/>
      <c r="L252" s="575"/>
      <c r="M252" s="155"/>
      <c r="N252" s="155"/>
      <c r="O252" s="155"/>
      <c r="P252" s="155"/>
      <c r="Q252" s="155"/>
      <c r="R252" s="155"/>
      <c r="S252" s="155"/>
      <c r="T252" s="155"/>
      <c r="U252" s="155"/>
      <c r="V252" s="155"/>
      <c r="W252" s="155"/>
      <c r="X252" s="156"/>
      <c r="Y252" s="576">
        <f>SUM(Y242:AB251)</f>
        <v>0</v>
      </c>
      <c r="Z252" s="577"/>
      <c r="AA252" s="577"/>
      <c r="AB252" s="578"/>
      <c r="AC252" s="573" t="s">
        <v>22</v>
      </c>
      <c r="AD252" s="574"/>
      <c r="AE252" s="574"/>
      <c r="AF252" s="574"/>
      <c r="AG252" s="574"/>
      <c r="AH252" s="575"/>
      <c r="AI252" s="155"/>
      <c r="AJ252" s="155"/>
      <c r="AK252" s="155"/>
      <c r="AL252" s="155"/>
      <c r="AM252" s="155"/>
      <c r="AN252" s="155"/>
      <c r="AO252" s="155"/>
      <c r="AP252" s="155"/>
      <c r="AQ252" s="155"/>
      <c r="AR252" s="155"/>
      <c r="AS252" s="155"/>
      <c r="AT252" s="156"/>
      <c r="AU252" s="576">
        <f>SUM(AU242:AX251)</f>
        <v>0</v>
      </c>
      <c r="AV252" s="577"/>
      <c r="AW252" s="577"/>
      <c r="AX252" s="579"/>
    </row>
    <row r="253" spans="1:50" ht="30" customHeight="1" x14ac:dyDescent="0.15">
      <c r="A253" s="714"/>
      <c r="B253" s="715"/>
      <c r="C253" s="715"/>
      <c r="D253" s="715"/>
      <c r="E253" s="715"/>
      <c r="F253" s="71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14"/>
      <c r="B254" s="715"/>
      <c r="C254" s="715"/>
      <c r="D254" s="715"/>
      <c r="E254" s="715"/>
      <c r="F254" s="716"/>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0"/>
    </row>
    <row r="255" spans="1:50" ht="24.75" customHeight="1" x14ac:dyDescent="0.15">
      <c r="A255" s="714"/>
      <c r="B255" s="715"/>
      <c r="C255" s="715"/>
      <c r="D255" s="715"/>
      <c r="E255" s="715"/>
      <c r="F255" s="716"/>
      <c r="G255" s="372"/>
      <c r="H255" s="373"/>
      <c r="I255" s="373"/>
      <c r="J255" s="373"/>
      <c r="K255" s="374"/>
      <c r="L255" s="375"/>
      <c r="M255" s="376"/>
      <c r="N255" s="376"/>
      <c r="O255" s="376"/>
      <c r="P255" s="376"/>
      <c r="Q255" s="376"/>
      <c r="R255" s="376"/>
      <c r="S255" s="376"/>
      <c r="T255" s="376"/>
      <c r="U255" s="376"/>
      <c r="V255" s="376"/>
      <c r="W255" s="376"/>
      <c r="X255" s="377"/>
      <c r="Y255" s="407"/>
      <c r="Z255" s="408"/>
      <c r="AA255" s="408"/>
      <c r="AB255" s="409"/>
      <c r="AC255" s="372"/>
      <c r="AD255" s="373"/>
      <c r="AE255" s="373"/>
      <c r="AF255" s="373"/>
      <c r="AG255" s="374"/>
      <c r="AH255" s="375"/>
      <c r="AI255" s="376"/>
      <c r="AJ255" s="376"/>
      <c r="AK255" s="376"/>
      <c r="AL255" s="376"/>
      <c r="AM255" s="376"/>
      <c r="AN255" s="376"/>
      <c r="AO255" s="376"/>
      <c r="AP255" s="376"/>
      <c r="AQ255" s="376"/>
      <c r="AR255" s="376"/>
      <c r="AS255" s="376"/>
      <c r="AT255" s="377"/>
      <c r="AU255" s="407"/>
      <c r="AV255" s="408"/>
      <c r="AW255" s="408"/>
      <c r="AX255" s="491"/>
    </row>
    <row r="256" spans="1:50" ht="24.75" customHeight="1" x14ac:dyDescent="0.15">
      <c r="A256" s="714"/>
      <c r="B256" s="715"/>
      <c r="C256" s="715"/>
      <c r="D256" s="715"/>
      <c r="E256" s="715"/>
      <c r="F256" s="716"/>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72"/>
    </row>
    <row r="257" spans="1:50" ht="24.75" customHeight="1" x14ac:dyDescent="0.15">
      <c r="A257" s="714"/>
      <c r="B257" s="715"/>
      <c r="C257" s="715"/>
      <c r="D257" s="715"/>
      <c r="E257" s="715"/>
      <c r="F257" s="716"/>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72"/>
    </row>
    <row r="258" spans="1:50" ht="24.75" customHeight="1" x14ac:dyDescent="0.15">
      <c r="A258" s="714"/>
      <c r="B258" s="715"/>
      <c r="C258" s="715"/>
      <c r="D258" s="715"/>
      <c r="E258" s="715"/>
      <c r="F258" s="716"/>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72"/>
    </row>
    <row r="259" spans="1:50" ht="24.75" customHeight="1" x14ac:dyDescent="0.15">
      <c r="A259" s="714"/>
      <c r="B259" s="715"/>
      <c r="C259" s="715"/>
      <c r="D259" s="715"/>
      <c r="E259" s="715"/>
      <c r="F259" s="716"/>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72"/>
    </row>
    <row r="260" spans="1:50" ht="24.75" customHeight="1" x14ac:dyDescent="0.15">
      <c r="A260" s="714"/>
      <c r="B260" s="715"/>
      <c r="C260" s="715"/>
      <c r="D260" s="715"/>
      <c r="E260" s="715"/>
      <c r="F260" s="716"/>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72"/>
    </row>
    <row r="261" spans="1:50" ht="24.75" customHeight="1" x14ac:dyDescent="0.15">
      <c r="A261" s="714"/>
      <c r="B261" s="715"/>
      <c r="C261" s="715"/>
      <c r="D261" s="715"/>
      <c r="E261" s="715"/>
      <c r="F261" s="716"/>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72"/>
    </row>
    <row r="262" spans="1:50" ht="24.75" customHeight="1" x14ac:dyDescent="0.15">
      <c r="A262" s="714"/>
      <c r="B262" s="715"/>
      <c r="C262" s="715"/>
      <c r="D262" s="715"/>
      <c r="E262" s="715"/>
      <c r="F262" s="716"/>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72"/>
    </row>
    <row r="263" spans="1:50" ht="24.75" customHeight="1" x14ac:dyDescent="0.15">
      <c r="A263" s="714"/>
      <c r="B263" s="715"/>
      <c r="C263" s="715"/>
      <c r="D263" s="715"/>
      <c r="E263" s="715"/>
      <c r="F263" s="716"/>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72"/>
    </row>
    <row r="264" spans="1:50" ht="24.75" customHeight="1" x14ac:dyDescent="0.15">
      <c r="A264" s="714"/>
      <c r="B264" s="715"/>
      <c r="C264" s="715"/>
      <c r="D264" s="715"/>
      <c r="E264" s="715"/>
      <c r="F264" s="716"/>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72"/>
    </row>
    <row r="265" spans="1:50" ht="24.75"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9" t="s">
        <v>33</v>
      </c>
      <c r="AL3" s="241"/>
      <c r="AM3" s="241"/>
      <c r="AN3" s="241"/>
      <c r="AO3" s="241"/>
      <c r="AP3" s="241"/>
      <c r="AQ3" s="241" t="s">
        <v>23</v>
      </c>
      <c r="AR3" s="241"/>
      <c r="AS3" s="241"/>
      <c r="AT3" s="241"/>
      <c r="AU3" s="92" t="s">
        <v>24</v>
      </c>
      <c r="AV3" s="93"/>
      <c r="AW3" s="93"/>
      <c r="AX3" s="590"/>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6"/>
      <c r="AL4" s="587"/>
      <c r="AM4" s="587"/>
      <c r="AN4" s="587"/>
      <c r="AO4" s="587"/>
      <c r="AP4" s="588"/>
      <c r="AQ4" s="585"/>
      <c r="AR4" s="584"/>
      <c r="AS4" s="584"/>
      <c r="AT4" s="584"/>
      <c r="AU4" s="586"/>
      <c r="AV4" s="587"/>
      <c r="AW4" s="587"/>
      <c r="AX4" s="588"/>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6"/>
      <c r="AL5" s="587"/>
      <c r="AM5" s="587"/>
      <c r="AN5" s="587"/>
      <c r="AO5" s="587"/>
      <c r="AP5" s="588"/>
      <c r="AQ5" s="585"/>
      <c r="AR5" s="584"/>
      <c r="AS5" s="584"/>
      <c r="AT5" s="584"/>
      <c r="AU5" s="586"/>
      <c r="AV5" s="587"/>
      <c r="AW5" s="587"/>
      <c r="AX5" s="588"/>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6"/>
      <c r="AL6" s="587"/>
      <c r="AM6" s="587"/>
      <c r="AN6" s="587"/>
      <c r="AO6" s="587"/>
      <c r="AP6" s="588"/>
      <c r="AQ6" s="585"/>
      <c r="AR6" s="584"/>
      <c r="AS6" s="584"/>
      <c r="AT6" s="584"/>
      <c r="AU6" s="586"/>
      <c r="AV6" s="587"/>
      <c r="AW6" s="587"/>
      <c r="AX6" s="588"/>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6"/>
      <c r="AL7" s="587"/>
      <c r="AM7" s="587"/>
      <c r="AN7" s="587"/>
      <c r="AO7" s="587"/>
      <c r="AP7" s="588"/>
      <c r="AQ7" s="585"/>
      <c r="AR7" s="584"/>
      <c r="AS7" s="584"/>
      <c r="AT7" s="584"/>
      <c r="AU7" s="586"/>
      <c r="AV7" s="587"/>
      <c r="AW7" s="587"/>
      <c r="AX7" s="588"/>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6"/>
      <c r="AL8" s="587"/>
      <c r="AM8" s="587"/>
      <c r="AN8" s="587"/>
      <c r="AO8" s="587"/>
      <c r="AP8" s="588"/>
      <c r="AQ8" s="585"/>
      <c r="AR8" s="584"/>
      <c r="AS8" s="584"/>
      <c r="AT8" s="584"/>
      <c r="AU8" s="586"/>
      <c r="AV8" s="587"/>
      <c r="AW8" s="587"/>
      <c r="AX8" s="588"/>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9" t="s">
        <v>33</v>
      </c>
      <c r="AL36" s="241"/>
      <c r="AM36" s="241"/>
      <c r="AN36" s="241"/>
      <c r="AO36" s="241"/>
      <c r="AP36" s="241"/>
      <c r="AQ36" s="241" t="s">
        <v>23</v>
      </c>
      <c r="AR36" s="241"/>
      <c r="AS36" s="241"/>
      <c r="AT36" s="241"/>
      <c r="AU36" s="92" t="s">
        <v>24</v>
      </c>
      <c r="AV36" s="93"/>
      <c r="AW36" s="93"/>
      <c r="AX36" s="590"/>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6"/>
      <c r="AL37" s="587"/>
      <c r="AM37" s="587"/>
      <c r="AN37" s="587"/>
      <c r="AO37" s="587"/>
      <c r="AP37" s="588"/>
      <c r="AQ37" s="585"/>
      <c r="AR37" s="584"/>
      <c r="AS37" s="584"/>
      <c r="AT37" s="584"/>
      <c r="AU37" s="586"/>
      <c r="AV37" s="587"/>
      <c r="AW37" s="587"/>
      <c r="AX37" s="588"/>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6"/>
      <c r="AL38" s="587"/>
      <c r="AM38" s="587"/>
      <c r="AN38" s="587"/>
      <c r="AO38" s="587"/>
      <c r="AP38" s="588"/>
      <c r="AQ38" s="585"/>
      <c r="AR38" s="584"/>
      <c r="AS38" s="584"/>
      <c r="AT38" s="584"/>
      <c r="AU38" s="586"/>
      <c r="AV38" s="587"/>
      <c r="AW38" s="587"/>
      <c r="AX38" s="588"/>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6"/>
      <c r="AL39" s="587"/>
      <c r="AM39" s="587"/>
      <c r="AN39" s="587"/>
      <c r="AO39" s="587"/>
      <c r="AP39" s="588"/>
      <c r="AQ39" s="585"/>
      <c r="AR39" s="584"/>
      <c r="AS39" s="584"/>
      <c r="AT39" s="584"/>
      <c r="AU39" s="586"/>
      <c r="AV39" s="587"/>
      <c r="AW39" s="587"/>
      <c r="AX39" s="588"/>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6"/>
      <c r="AL40" s="587"/>
      <c r="AM40" s="587"/>
      <c r="AN40" s="587"/>
      <c r="AO40" s="587"/>
      <c r="AP40" s="588"/>
      <c r="AQ40" s="585"/>
      <c r="AR40" s="584"/>
      <c r="AS40" s="584"/>
      <c r="AT40" s="584"/>
      <c r="AU40" s="586"/>
      <c r="AV40" s="587"/>
      <c r="AW40" s="587"/>
      <c r="AX40" s="588"/>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6"/>
      <c r="AL41" s="587"/>
      <c r="AM41" s="587"/>
      <c r="AN41" s="587"/>
      <c r="AO41" s="587"/>
      <c r="AP41" s="588"/>
      <c r="AQ41" s="585"/>
      <c r="AR41" s="584"/>
      <c r="AS41" s="584"/>
      <c r="AT41" s="584"/>
      <c r="AU41" s="586"/>
      <c r="AV41" s="587"/>
      <c r="AW41" s="587"/>
      <c r="AX41" s="588"/>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6"/>
      <c r="AL42" s="587"/>
      <c r="AM42" s="587"/>
      <c r="AN42" s="587"/>
      <c r="AO42" s="587"/>
      <c r="AP42" s="588"/>
      <c r="AQ42" s="585"/>
      <c r="AR42" s="584"/>
      <c r="AS42" s="584"/>
      <c r="AT42" s="584"/>
      <c r="AU42" s="586"/>
      <c r="AV42" s="587"/>
      <c r="AW42" s="587"/>
      <c r="AX42" s="588"/>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6"/>
      <c r="AL43" s="587"/>
      <c r="AM43" s="587"/>
      <c r="AN43" s="587"/>
      <c r="AO43" s="587"/>
      <c r="AP43" s="588"/>
      <c r="AQ43" s="585"/>
      <c r="AR43" s="584"/>
      <c r="AS43" s="584"/>
      <c r="AT43" s="584"/>
      <c r="AU43" s="586"/>
      <c r="AV43" s="587"/>
      <c r="AW43" s="587"/>
      <c r="AX43" s="588"/>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6"/>
      <c r="AL44" s="587"/>
      <c r="AM44" s="587"/>
      <c r="AN44" s="587"/>
      <c r="AO44" s="587"/>
      <c r="AP44" s="588"/>
      <c r="AQ44" s="585"/>
      <c r="AR44" s="584"/>
      <c r="AS44" s="584"/>
      <c r="AT44" s="584"/>
      <c r="AU44" s="586"/>
      <c r="AV44" s="587"/>
      <c r="AW44" s="587"/>
      <c r="AX44" s="588"/>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6"/>
      <c r="AL45" s="587"/>
      <c r="AM45" s="587"/>
      <c r="AN45" s="587"/>
      <c r="AO45" s="587"/>
      <c r="AP45" s="588"/>
      <c r="AQ45" s="585"/>
      <c r="AR45" s="584"/>
      <c r="AS45" s="584"/>
      <c r="AT45" s="584"/>
      <c r="AU45" s="586"/>
      <c r="AV45" s="587"/>
      <c r="AW45" s="587"/>
      <c r="AX45" s="588"/>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6"/>
      <c r="AL46" s="587"/>
      <c r="AM46" s="587"/>
      <c r="AN46" s="587"/>
      <c r="AO46" s="587"/>
      <c r="AP46" s="588"/>
      <c r="AQ46" s="585"/>
      <c r="AR46" s="584"/>
      <c r="AS46" s="584"/>
      <c r="AT46" s="584"/>
      <c r="AU46" s="586"/>
      <c r="AV46" s="587"/>
      <c r="AW46" s="587"/>
      <c r="AX46" s="588"/>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9" t="s">
        <v>33</v>
      </c>
      <c r="AL69" s="241"/>
      <c r="AM69" s="241"/>
      <c r="AN69" s="241"/>
      <c r="AO69" s="241"/>
      <c r="AP69" s="241"/>
      <c r="AQ69" s="241" t="s">
        <v>23</v>
      </c>
      <c r="AR69" s="241"/>
      <c r="AS69" s="241"/>
      <c r="AT69" s="241"/>
      <c r="AU69" s="92" t="s">
        <v>24</v>
      </c>
      <c r="AV69" s="93"/>
      <c r="AW69" s="93"/>
      <c r="AX69" s="590"/>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6"/>
      <c r="AL70" s="587"/>
      <c r="AM70" s="587"/>
      <c r="AN70" s="587"/>
      <c r="AO70" s="587"/>
      <c r="AP70" s="588"/>
      <c r="AQ70" s="585"/>
      <c r="AR70" s="584"/>
      <c r="AS70" s="584"/>
      <c r="AT70" s="584"/>
      <c r="AU70" s="586"/>
      <c r="AV70" s="587"/>
      <c r="AW70" s="587"/>
      <c r="AX70" s="588"/>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6"/>
      <c r="AL71" s="587"/>
      <c r="AM71" s="587"/>
      <c r="AN71" s="587"/>
      <c r="AO71" s="587"/>
      <c r="AP71" s="588"/>
      <c r="AQ71" s="585"/>
      <c r="AR71" s="584"/>
      <c r="AS71" s="584"/>
      <c r="AT71" s="584"/>
      <c r="AU71" s="586"/>
      <c r="AV71" s="587"/>
      <c r="AW71" s="587"/>
      <c r="AX71" s="588"/>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9" t="s">
        <v>33</v>
      </c>
      <c r="AL102" s="241"/>
      <c r="AM102" s="241"/>
      <c r="AN102" s="241"/>
      <c r="AO102" s="241"/>
      <c r="AP102" s="241"/>
      <c r="AQ102" s="241" t="s">
        <v>23</v>
      </c>
      <c r="AR102" s="241"/>
      <c r="AS102" s="241"/>
      <c r="AT102" s="241"/>
      <c r="AU102" s="92" t="s">
        <v>24</v>
      </c>
      <c r="AV102" s="93"/>
      <c r="AW102" s="93"/>
      <c r="AX102" s="590"/>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c r="AL103" s="587"/>
      <c r="AM103" s="587"/>
      <c r="AN103" s="587"/>
      <c r="AO103" s="587"/>
      <c r="AP103" s="588"/>
      <c r="AQ103" s="585"/>
      <c r="AR103" s="584"/>
      <c r="AS103" s="584"/>
      <c r="AT103" s="584"/>
      <c r="AU103" s="586"/>
      <c r="AV103" s="587"/>
      <c r="AW103" s="587"/>
      <c r="AX103" s="588"/>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6"/>
      <c r="AL107" s="587"/>
      <c r="AM107" s="587"/>
      <c r="AN107" s="587"/>
      <c r="AO107" s="587"/>
      <c r="AP107" s="588"/>
      <c r="AQ107" s="585"/>
      <c r="AR107" s="584"/>
      <c r="AS107" s="584"/>
      <c r="AT107" s="584"/>
      <c r="AU107" s="586"/>
      <c r="AV107" s="587"/>
      <c r="AW107" s="587"/>
      <c r="AX107" s="588"/>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9" t="s">
        <v>414</v>
      </c>
      <c r="AL135" s="241"/>
      <c r="AM135" s="241"/>
      <c r="AN135" s="241"/>
      <c r="AO135" s="241"/>
      <c r="AP135" s="241"/>
      <c r="AQ135" s="241" t="s">
        <v>23</v>
      </c>
      <c r="AR135" s="241"/>
      <c r="AS135" s="241"/>
      <c r="AT135" s="241"/>
      <c r="AU135" s="92" t="s">
        <v>24</v>
      </c>
      <c r="AV135" s="93"/>
      <c r="AW135" s="93"/>
      <c r="AX135" s="590"/>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c r="AL136" s="587"/>
      <c r="AM136" s="587"/>
      <c r="AN136" s="587"/>
      <c r="AO136" s="587"/>
      <c r="AP136" s="588"/>
      <c r="AQ136" s="585"/>
      <c r="AR136" s="584"/>
      <c r="AS136" s="584"/>
      <c r="AT136" s="584"/>
      <c r="AU136" s="586"/>
      <c r="AV136" s="587"/>
      <c r="AW136" s="587"/>
      <c r="AX136" s="588"/>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6"/>
      <c r="AL137" s="587"/>
      <c r="AM137" s="587"/>
      <c r="AN137" s="587"/>
      <c r="AO137" s="587"/>
      <c r="AP137" s="588"/>
      <c r="AQ137" s="585"/>
      <c r="AR137" s="584"/>
      <c r="AS137" s="584"/>
      <c r="AT137" s="584"/>
      <c r="AU137" s="586"/>
      <c r="AV137" s="587"/>
      <c r="AW137" s="587"/>
      <c r="AX137" s="588"/>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6"/>
      <c r="AL138" s="587"/>
      <c r="AM138" s="587"/>
      <c r="AN138" s="587"/>
      <c r="AO138" s="587"/>
      <c r="AP138" s="588"/>
      <c r="AQ138" s="585"/>
      <c r="AR138" s="584"/>
      <c r="AS138" s="584"/>
      <c r="AT138" s="584"/>
      <c r="AU138" s="586"/>
      <c r="AV138" s="587"/>
      <c r="AW138" s="587"/>
      <c r="AX138" s="588"/>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6"/>
      <c r="AL139" s="587"/>
      <c r="AM139" s="587"/>
      <c r="AN139" s="587"/>
      <c r="AO139" s="587"/>
      <c r="AP139" s="588"/>
      <c r="AQ139" s="585"/>
      <c r="AR139" s="584"/>
      <c r="AS139" s="584"/>
      <c r="AT139" s="584"/>
      <c r="AU139" s="586"/>
      <c r="AV139" s="587"/>
      <c r="AW139" s="587"/>
      <c r="AX139" s="588"/>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6"/>
      <c r="AL140" s="587"/>
      <c r="AM140" s="587"/>
      <c r="AN140" s="587"/>
      <c r="AO140" s="587"/>
      <c r="AP140" s="588"/>
      <c r="AQ140" s="585"/>
      <c r="AR140" s="584"/>
      <c r="AS140" s="584"/>
      <c r="AT140" s="584"/>
      <c r="AU140" s="586"/>
      <c r="AV140" s="587"/>
      <c r="AW140" s="587"/>
      <c r="AX140" s="588"/>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6"/>
      <c r="AL141" s="587"/>
      <c r="AM141" s="587"/>
      <c r="AN141" s="587"/>
      <c r="AO141" s="587"/>
      <c r="AP141" s="588"/>
      <c r="AQ141" s="585"/>
      <c r="AR141" s="584"/>
      <c r="AS141" s="584"/>
      <c r="AT141" s="584"/>
      <c r="AU141" s="586"/>
      <c r="AV141" s="587"/>
      <c r="AW141" s="587"/>
      <c r="AX141" s="588"/>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6"/>
      <c r="AL142" s="587"/>
      <c r="AM142" s="587"/>
      <c r="AN142" s="587"/>
      <c r="AO142" s="587"/>
      <c r="AP142" s="588"/>
      <c r="AQ142" s="585"/>
      <c r="AR142" s="584"/>
      <c r="AS142" s="584"/>
      <c r="AT142" s="584"/>
      <c r="AU142" s="586"/>
      <c r="AV142" s="587"/>
      <c r="AW142" s="587"/>
      <c r="AX142" s="588"/>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6"/>
      <c r="AL143" s="587"/>
      <c r="AM143" s="587"/>
      <c r="AN143" s="587"/>
      <c r="AO143" s="587"/>
      <c r="AP143" s="588"/>
      <c r="AQ143" s="585"/>
      <c r="AR143" s="584"/>
      <c r="AS143" s="584"/>
      <c r="AT143" s="584"/>
      <c r="AU143" s="586"/>
      <c r="AV143" s="587"/>
      <c r="AW143" s="587"/>
      <c r="AX143" s="588"/>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6"/>
      <c r="AL144" s="587"/>
      <c r="AM144" s="587"/>
      <c r="AN144" s="587"/>
      <c r="AO144" s="587"/>
      <c r="AP144" s="588"/>
      <c r="AQ144" s="585"/>
      <c r="AR144" s="584"/>
      <c r="AS144" s="584"/>
      <c r="AT144" s="584"/>
      <c r="AU144" s="586"/>
      <c r="AV144" s="587"/>
      <c r="AW144" s="587"/>
      <c r="AX144" s="588"/>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6"/>
      <c r="AL145" s="587"/>
      <c r="AM145" s="587"/>
      <c r="AN145" s="587"/>
      <c r="AO145" s="587"/>
      <c r="AP145" s="588"/>
      <c r="AQ145" s="585"/>
      <c r="AR145" s="584"/>
      <c r="AS145" s="584"/>
      <c r="AT145" s="584"/>
      <c r="AU145" s="586"/>
      <c r="AV145" s="587"/>
      <c r="AW145" s="587"/>
      <c r="AX145" s="588"/>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9" t="s">
        <v>414</v>
      </c>
      <c r="AL168" s="241"/>
      <c r="AM168" s="241"/>
      <c r="AN168" s="241"/>
      <c r="AO168" s="241"/>
      <c r="AP168" s="241"/>
      <c r="AQ168" s="241" t="s">
        <v>23</v>
      </c>
      <c r="AR168" s="241"/>
      <c r="AS168" s="241"/>
      <c r="AT168" s="241"/>
      <c r="AU168" s="92" t="s">
        <v>24</v>
      </c>
      <c r="AV168" s="93"/>
      <c r="AW168" s="93"/>
      <c r="AX168" s="590"/>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6"/>
      <c r="AL169" s="587"/>
      <c r="AM169" s="587"/>
      <c r="AN169" s="587"/>
      <c r="AO169" s="587"/>
      <c r="AP169" s="588"/>
      <c r="AQ169" s="585"/>
      <c r="AR169" s="584"/>
      <c r="AS169" s="584"/>
      <c r="AT169" s="584"/>
      <c r="AU169" s="586"/>
      <c r="AV169" s="587"/>
      <c r="AW169" s="587"/>
      <c r="AX169" s="588"/>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6"/>
      <c r="AL170" s="587"/>
      <c r="AM170" s="587"/>
      <c r="AN170" s="587"/>
      <c r="AO170" s="587"/>
      <c r="AP170" s="588"/>
      <c r="AQ170" s="585"/>
      <c r="AR170" s="584"/>
      <c r="AS170" s="584"/>
      <c r="AT170" s="584"/>
      <c r="AU170" s="586"/>
      <c r="AV170" s="587"/>
      <c r="AW170" s="587"/>
      <c r="AX170" s="588"/>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6"/>
      <c r="AL171" s="587"/>
      <c r="AM171" s="587"/>
      <c r="AN171" s="587"/>
      <c r="AO171" s="587"/>
      <c r="AP171" s="588"/>
      <c r="AQ171" s="585"/>
      <c r="AR171" s="584"/>
      <c r="AS171" s="584"/>
      <c r="AT171" s="584"/>
      <c r="AU171" s="586"/>
      <c r="AV171" s="587"/>
      <c r="AW171" s="587"/>
      <c r="AX171" s="588"/>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6"/>
      <c r="AL172" s="587"/>
      <c r="AM172" s="587"/>
      <c r="AN172" s="587"/>
      <c r="AO172" s="587"/>
      <c r="AP172" s="588"/>
      <c r="AQ172" s="585"/>
      <c r="AR172" s="584"/>
      <c r="AS172" s="584"/>
      <c r="AT172" s="584"/>
      <c r="AU172" s="586"/>
      <c r="AV172" s="587"/>
      <c r="AW172" s="587"/>
      <c r="AX172" s="588"/>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6"/>
      <c r="AL173" s="587"/>
      <c r="AM173" s="587"/>
      <c r="AN173" s="587"/>
      <c r="AO173" s="587"/>
      <c r="AP173" s="588"/>
      <c r="AQ173" s="585"/>
      <c r="AR173" s="584"/>
      <c r="AS173" s="584"/>
      <c r="AT173" s="584"/>
      <c r="AU173" s="586"/>
      <c r="AV173" s="587"/>
      <c r="AW173" s="587"/>
      <c r="AX173" s="588"/>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6"/>
      <c r="AL174" s="587"/>
      <c r="AM174" s="587"/>
      <c r="AN174" s="587"/>
      <c r="AO174" s="587"/>
      <c r="AP174" s="588"/>
      <c r="AQ174" s="585"/>
      <c r="AR174" s="584"/>
      <c r="AS174" s="584"/>
      <c r="AT174" s="584"/>
      <c r="AU174" s="586"/>
      <c r="AV174" s="587"/>
      <c r="AW174" s="587"/>
      <c r="AX174" s="588"/>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6"/>
      <c r="AL175" s="587"/>
      <c r="AM175" s="587"/>
      <c r="AN175" s="587"/>
      <c r="AO175" s="587"/>
      <c r="AP175" s="588"/>
      <c r="AQ175" s="585"/>
      <c r="AR175" s="584"/>
      <c r="AS175" s="584"/>
      <c r="AT175" s="584"/>
      <c r="AU175" s="586"/>
      <c r="AV175" s="587"/>
      <c r="AW175" s="587"/>
      <c r="AX175" s="588"/>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6"/>
      <c r="AL176" s="587"/>
      <c r="AM176" s="587"/>
      <c r="AN176" s="587"/>
      <c r="AO176" s="587"/>
      <c r="AP176" s="588"/>
      <c r="AQ176" s="585"/>
      <c r="AR176" s="584"/>
      <c r="AS176" s="584"/>
      <c r="AT176" s="584"/>
      <c r="AU176" s="586"/>
      <c r="AV176" s="587"/>
      <c r="AW176" s="587"/>
      <c r="AX176" s="588"/>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6"/>
      <c r="AL177" s="587"/>
      <c r="AM177" s="587"/>
      <c r="AN177" s="587"/>
      <c r="AO177" s="587"/>
      <c r="AP177" s="588"/>
      <c r="AQ177" s="585"/>
      <c r="AR177" s="584"/>
      <c r="AS177" s="584"/>
      <c r="AT177" s="584"/>
      <c r="AU177" s="586"/>
      <c r="AV177" s="587"/>
      <c r="AW177" s="587"/>
      <c r="AX177" s="588"/>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6"/>
      <c r="AL178" s="587"/>
      <c r="AM178" s="587"/>
      <c r="AN178" s="587"/>
      <c r="AO178" s="587"/>
      <c r="AP178" s="588"/>
      <c r="AQ178" s="585"/>
      <c r="AR178" s="584"/>
      <c r="AS178" s="584"/>
      <c r="AT178" s="584"/>
      <c r="AU178" s="586"/>
      <c r="AV178" s="587"/>
      <c r="AW178" s="587"/>
      <c r="AX178" s="588"/>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9" t="s">
        <v>414</v>
      </c>
      <c r="AL201" s="241"/>
      <c r="AM201" s="241"/>
      <c r="AN201" s="241"/>
      <c r="AO201" s="241"/>
      <c r="AP201" s="241"/>
      <c r="AQ201" s="241" t="s">
        <v>23</v>
      </c>
      <c r="AR201" s="241"/>
      <c r="AS201" s="241"/>
      <c r="AT201" s="241"/>
      <c r="AU201" s="92" t="s">
        <v>24</v>
      </c>
      <c r="AV201" s="93"/>
      <c r="AW201" s="93"/>
      <c r="AX201" s="590"/>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c r="AL202" s="587"/>
      <c r="AM202" s="587"/>
      <c r="AN202" s="587"/>
      <c r="AO202" s="587"/>
      <c r="AP202" s="588"/>
      <c r="AQ202" s="585"/>
      <c r="AR202" s="584"/>
      <c r="AS202" s="584"/>
      <c r="AT202" s="584"/>
      <c r="AU202" s="586"/>
      <c r="AV202" s="587"/>
      <c r="AW202" s="587"/>
      <c r="AX202" s="588"/>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c r="AL203" s="587"/>
      <c r="AM203" s="587"/>
      <c r="AN203" s="587"/>
      <c r="AO203" s="587"/>
      <c r="AP203" s="588"/>
      <c r="AQ203" s="585"/>
      <c r="AR203" s="584"/>
      <c r="AS203" s="584"/>
      <c r="AT203" s="584"/>
      <c r="AU203" s="586"/>
      <c r="AV203" s="587"/>
      <c r="AW203" s="587"/>
      <c r="AX203" s="588"/>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c r="AL204" s="587"/>
      <c r="AM204" s="587"/>
      <c r="AN204" s="587"/>
      <c r="AO204" s="587"/>
      <c r="AP204" s="588"/>
      <c r="AQ204" s="585"/>
      <c r="AR204" s="584"/>
      <c r="AS204" s="584"/>
      <c r="AT204" s="584"/>
      <c r="AU204" s="586"/>
      <c r="AV204" s="587"/>
      <c r="AW204" s="587"/>
      <c r="AX204" s="588"/>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9" t="s">
        <v>429</v>
      </c>
      <c r="AL234" s="241"/>
      <c r="AM234" s="241"/>
      <c r="AN234" s="241"/>
      <c r="AO234" s="241"/>
      <c r="AP234" s="241"/>
      <c r="AQ234" s="241" t="s">
        <v>23</v>
      </c>
      <c r="AR234" s="241"/>
      <c r="AS234" s="241"/>
      <c r="AT234" s="241"/>
      <c r="AU234" s="92" t="s">
        <v>24</v>
      </c>
      <c r="AV234" s="93"/>
      <c r="AW234" s="93"/>
      <c r="AX234" s="590"/>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9" t="s">
        <v>414</v>
      </c>
      <c r="AL267" s="241"/>
      <c r="AM267" s="241"/>
      <c r="AN267" s="241"/>
      <c r="AO267" s="241"/>
      <c r="AP267" s="241"/>
      <c r="AQ267" s="241" t="s">
        <v>23</v>
      </c>
      <c r="AR267" s="241"/>
      <c r="AS267" s="241"/>
      <c r="AT267" s="241"/>
      <c r="AU267" s="92" t="s">
        <v>24</v>
      </c>
      <c r="AV267" s="93"/>
      <c r="AW267" s="93"/>
      <c r="AX267" s="590"/>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c r="AL268" s="587"/>
      <c r="AM268" s="587"/>
      <c r="AN268" s="587"/>
      <c r="AO268" s="587"/>
      <c r="AP268" s="588"/>
      <c r="AQ268" s="585"/>
      <c r="AR268" s="584"/>
      <c r="AS268" s="584"/>
      <c r="AT268" s="584"/>
      <c r="AU268" s="586"/>
      <c r="AV268" s="587"/>
      <c r="AW268" s="587"/>
      <c r="AX268" s="588"/>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9" t="s">
        <v>33</v>
      </c>
      <c r="AL300" s="241"/>
      <c r="AM300" s="241"/>
      <c r="AN300" s="241"/>
      <c r="AO300" s="241"/>
      <c r="AP300" s="241"/>
      <c r="AQ300" s="241" t="s">
        <v>23</v>
      </c>
      <c r="AR300" s="241"/>
      <c r="AS300" s="241"/>
      <c r="AT300" s="241"/>
      <c r="AU300" s="92" t="s">
        <v>24</v>
      </c>
      <c r="AV300" s="93"/>
      <c r="AW300" s="93"/>
      <c r="AX300" s="590"/>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c r="AL301" s="587"/>
      <c r="AM301" s="587"/>
      <c r="AN301" s="587"/>
      <c r="AO301" s="587"/>
      <c r="AP301" s="588"/>
      <c r="AQ301" s="585"/>
      <c r="AR301" s="584"/>
      <c r="AS301" s="584"/>
      <c r="AT301" s="584"/>
      <c r="AU301" s="586"/>
      <c r="AV301" s="587"/>
      <c r="AW301" s="587"/>
      <c r="AX301" s="588"/>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9" t="s">
        <v>414</v>
      </c>
      <c r="AL333" s="241"/>
      <c r="AM333" s="241"/>
      <c r="AN333" s="241"/>
      <c r="AO333" s="241"/>
      <c r="AP333" s="241"/>
      <c r="AQ333" s="241" t="s">
        <v>23</v>
      </c>
      <c r="AR333" s="241"/>
      <c r="AS333" s="241"/>
      <c r="AT333" s="241"/>
      <c r="AU333" s="92" t="s">
        <v>24</v>
      </c>
      <c r="AV333" s="93"/>
      <c r="AW333" s="93"/>
      <c r="AX333" s="590"/>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c r="AL334" s="587"/>
      <c r="AM334" s="587"/>
      <c r="AN334" s="587"/>
      <c r="AO334" s="587"/>
      <c r="AP334" s="588"/>
      <c r="AQ334" s="585"/>
      <c r="AR334" s="584"/>
      <c r="AS334" s="584"/>
      <c r="AT334" s="584"/>
      <c r="AU334" s="586"/>
      <c r="AV334" s="587"/>
      <c r="AW334" s="587"/>
      <c r="AX334" s="588"/>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9" t="s">
        <v>33</v>
      </c>
      <c r="AL366" s="241"/>
      <c r="AM366" s="241"/>
      <c r="AN366" s="241"/>
      <c r="AO366" s="241"/>
      <c r="AP366" s="241"/>
      <c r="AQ366" s="241" t="s">
        <v>23</v>
      </c>
      <c r="AR366" s="241"/>
      <c r="AS366" s="241"/>
      <c r="AT366" s="241"/>
      <c r="AU366" s="92" t="s">
        <v>24</v>
      </c>
      <c r="AV366" s="93"/>
      <c r="AW366" s="93"/>
      <c r="AX366" s="590"/>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c r="AL367" s="587"/>
      <c r="AM367" s="587"/>
      <c r="AN367" s="587"/>
      <c r="AO367" s="587"/>
      <c r="AP367" s="588"/>
      <c r="AQ367" s="585"/>
      <c r="AR367" s="584"/>
      <c r="AS367" s="584"/>
      <c r="AT367" s="584"/>
      <c r="AU367" s="586"/>
      <c r="AV367" s="587"/>
      <c r="AW367" s="587"/>
      <c r="AX367" s="588"/>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9" t="s">
        <v>414</v>
      </c>
      <c r="AL399" s="241"/>
      <c r="AM399" s="241"/>
      <c r="AN399" s="241"/>
      <c r="AO399" s="241"/>
      <c r="AP399" s="241"/>
      <c r="AQ399" s="241" t="s">
        <v>23</v>
      </c>
      <c r="AR399" s="241"/>
      <c r="AS399" s="241"/>
      <c r="AT399" s="241"/>
      <c r="AU399" s="92" t="s">
        <v>24</v>
      </c>
      <c r="AV399" s="93"/>
      <c r="AW399" s="93"/>
      <c r="AX399" s="590"/>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c r="AL400" s="587"/>
      <c r="AM400" s="587"/>
      <c r="AN400" s="587"/>
      <c r="AO400" s="587"/>
      <c r="AP400" s="588"/>
      <c r="AQ400" s="585"/>
      <c r="AR400" s="584"/>
      <c r="AS400" s="584"/>
      <c r="AT400" s="584"/>
      <c r="AU400" s="586"/>
      <c r="AV400" s="587"/>
      <c r="AW400" s="587"/>
      <c r="AX400" s="588"/>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9" t="s">
        <v>33</v>
      </c>
      <c r="AL432" s="241"/>
      <c r="AM432" s="241"/>
      <c r="AN432" s="241"/>
      <c r="AO432" s="241"/>
      <c r="AP432" s="241"/>
      <c r="AQ432" s="241" t="s">
        <v>23</v>
      </c>
      <c r="AR432" s="241"/>
      <c r="AS432" s="241"/>
      <c r="AT432" s="241"/>
      <c r="AU432" s="92" t="s">
        <v>24</v>
      </c>
      <c r="AV432" s="93"/>
      <c r="AW432" s="93"/>
      <c r="AX432" s="590"/>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c r="AL433" s="587"/>
      <c r="AM433" s="587"/>
      <c r="AN433" s="587"/>
      <c r="AO433" s="587"/>
      <c r="AP433" s="588"/>
      <c r="AQ433" s="585"/>
      <c r="AR433" s="584"/>
      <c r="AS433" s="584"/>
      <c r="AT433" s="584"/>
      <c r="AU433" s="586"/>
      <c r="AV433" s="587"/>
      <c r="AW433" s="587"/>
      <c r="AX433" s="588"/>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9" t="s">
        <v>33</v>
      </c>
      <c r="AL465" s="241"/>
      <c r="AM465" s="241"/>
      <c r="AN465" s="241"/>
      <c r="AO465" s="241"/>
      <c r="AP465" s="241"/>
      <c r="AQ465" s="241" t="s">
        <v>23</v>
      </c>
      <c r="AR465" s="241"/>
      <c r="AS465" s="241"/>
      <c r="AT465" s="241"/>
      <c r="AU465" s="92" t="s">
        <v>24</v>
      </c>
      <c r="AV465" s="93"/>
      <c r="AW465" s="93"/>
      <c r="AX465" s="590"/>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c r="AL466" s="587"/>
      <c r="AM466" s="587"/>
      <c r="AN466" s="587"/>
      <c r="AO466" s="587"/>
      <c r="AP466" s="588"/>
      <c r="AQ466" s="585"/>
      <c r="AR466" s="584"/>
      <c r="AS466" s="584"/>
      <c r="AT466" s="584"/>
      <c r="AU466" s="586"/>
      <c r="AV466" s="587"/>
      <c r="AW466" s="587"/>
      <c r="AX466" s="588"/>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9" t="s">
        <v>33</v>
      </c>
      <c r="AL498" s="241"/>
      <c r="AM498" s="241"/>
      <c r="AN498" s="241"/>
      <c r="AO498" s="241"/>
      <c r="AP498" s="241"/>
      <c r="AQ498" s="241" t="s">
        <v>23</v>
      </c>
      <c r="AR498" s="241"/>
      <c r="AS498" s="241"/>
      <c r="AT498" s="241"/>
      <c r="AU498" s="92" t="s">
        <v>24</v>
      </c>
      <c r="AV498" s="93"/>
      <c r="AW498" s="93"/>
      <c r="AX498" s="590"/>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c r="AL499" s="587"/>
      <c r="AM499" s="587"/>
      <c r="AN499" s="587"/>
      <c r="AO499" s="587"/>
      <c r="AP499" s="588"/>
      <c r="AQ499" s="585"/>
      <c r="AR499" s="584"/>
      <c r="AS499" s="584"/>
      <c r="AT499" s="584"/>
      <c r="AU499" s="586"/>
      <c r="AV499" s="587"/>
      <c r="AW499" s="587"/>
      <c r="AX499" s="588"/>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c r="AL500" s="587"/>
      <c r="AM500" s="587"/>
      <c r="AN500" s="587"/>
      <c r="AO500" s="587"/>
      <c r="AP500" s="588"/>
      <c r="AQ500" s="585"/>
      <c r="AR500" s="584"/>
      <c r="AS500" s="584"/>
      <c r="AT500" s="584"/>
      <c r="AU500" s="586"/>
      <c r="AV500" s="587"/>
      <c r="AW500" s="587"/>
      <c r="AX500" s="588"/>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c r="AL501" s="587"/>
      <c r="AM501" s="587"/>
      <c r="AN501" s="587"/>
      <c r="AO501" s="587"/>
      <c r="AP501" s="588"/>
      <c r="AQ501" s="585"/>
      <c r="AR501" s="584"/>
      <c r="AS501" s="584"/>
      <c r="AT501" s="584"/>
      <c r="AU501" s="586"/>
      <c r="AV501" s="587"/>
      <c r="AW501" s="587"/>
      <c r="AX501" s="588"/>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9" t="s">
        <v>414</v>
      </c>
      <c r="AL531" s="241"/>
      <c r="AM531" s="241"/>
      <c r="AN531" s="241"/>
      <c r="AO531" s="241"/>
      <c r="AP531" s="241"/>
      <c r="AQ531" s="241" t="s">
        <v>23</v>
      </c>
      <c r="AR531" s="241"/>
      <c r="AS531" s="241"/>
      <c r="AT531" s="241"/>
      <c r="AU531" s="92" t="s">
        <v>24</v>
      </c>
      <c r="AV531" s="93"/>
      <c r="AW531" s="93"/>
      <c r="AX531" s="590"/>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c r="AL532" s="587"/>
      <c r="AM532" s="587"/>
      <c r="AN532" s="587"/>
      <c r="AO532" s="587"/>
      <c r="AP532" s="588"/>
      <c r="AQ532" s="585"/>
      <c r="AR532" s="584"/>
      <c r="AS532" s="584"/>
      <c r="AT532" s="584"/>
      <c r="AU532" s="586"/>
      <c r="AV532" s="587"/>
      <c r="AW532" s="587"/>
      <c r="AX532" s="588"/>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9" t="s">
        <v>33</v>
      </c>
      <c r="AL564" s="241"/>
      <c r="AM564" s="241"/>
      <c r="AN564" s="241"/>
      <c r="AO564" s="241"/>
      <c r="AP564" s="241"/>
      <c r="AQ564" s="241" t="s">
        <v>23</v>
      </c>
      <c r="AR564" s="241"/>
      <c r="AS564" s="241"/>
      <c r="AT564" s="241"/>
      <c r="AU564" s="92" t="s">
        <v>24</v>
      </c>
      <c r="AV564" s="93"/>
      <c r="AW564" s="93"/>
      <c r="AX564" s="590"/>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c r="AL565" s="587"/>
      <c r="AM565" s="587"/>
      <c r="AN565" s="587"/>
      <c r="AO565" s="587"/>
      <c r="AP565" s="588"/>
      <c r="AQ565" s="585"/>
      <c r="AR565" s="584"/>
      <c r="AS565" s="584"/>
      <c r="AT565" s="584"/>
      <c r="AU565" s="586"/>
      <c r="AV565" s="587"/>
      <c r="AW565" s="587"/>
      <c r="AX565" s="588"/>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c r="AL566" s="587"/>
      <c r="AM566" s="587"/>
      <c r="AN566" s="587"/>
      <c r="AO566" s="587"/>
      <c r="AP566" s="588"/>
      <c r="AQ566" s="585"/>
      <c r="AR566" s="584"/>
      <c r="AS566" s="584"/>
      <c r="AT566" s="584"/>
      <c r="AU566" s="586"/>
      <c r="AV566" s="587"/>
      <c r="AW566" s="587"/>
      <c r="AX566" s="588"/>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c r="AL567" s="587"/>
      <c r="AM567" s="587"/>
      <c r="AN567" s="587"/>
      <c r="AO567" s="587"/>
      <c r="AP567" s="588"/>
      <c r="AQ567" s="585"/>
      <c r="AR567" s="584"/>
      <c r="AS567" s="584"/>
      <c r="AT567" s="584"/>
      <c r="AU567" s="586"/>
      <c r="AV567" s="587"/>
      <c r="AW567" s="587"/>
      <c r="AX567" s="588"/>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c r="AL568" s="587"/>
      <c r="AM568" s="587"/>
      <c r="AN568" s="587"/>
      <c r="AO568" s="587"/>
      <c r="AP568" s="588"/>
      <c r="AQ568" s="585"/>
      <c r="AR568" s="584"/>
      <c r="AS568" s="584"/>
      <c r="AT568" s="584"/>
      <c r="AU568" s="586"/>
      <c r="AV568" s="587"/>
      <c r="AW568" s="587"/>
      <c r="AX568" s="588"/>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c r="AL569" s="587"/>
      <c r="AM569" s="587"/>
      <c r="AN569" s="587"/>
      <c r="AO569" s="587"/>
      <c r="AP569" s="588"/>
      <c r="AQ569" s="585"/>
      <c r="AR569" s="584"/>
      <c r="AS569" s="584"/>
      <c r="AT569" s="584"/>
      <c r="AU569" s="586"/>
      <c r="AV569" s="587"/>
      <c r="AW569" s="587"/>
      <c r="AX569" s="588"/>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c r="AL570" s="587"/>
      <c r="AM570" s="587"/>
      <c r="AN570" s="587"/>
      <c r="AO570" s="587"/>
      <c r="AP570" s="588"/>
      <c r="AQ570" s="585"/>
      <c r="AR570" s="584"/>
      <c r="AS570" s="584"/>
      <c r="AT570" s="584"/>
      <c r="AU570" s="586"/>
      <c r="AV570" s="587"/>
      <c r="AW570" s="587"/>
      <c r="AX570" s="588"/>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c r="AL571" s="587"/>
      <c r="AM571" s="587"/>
      <c r="AN571" s="587"/>
      <c r="AO571" s="587"/>
      <c r="AP571" s="588"/>
      <c r="AQ571" s="585"/>
      <c r="AR571" s="584"/>
      <c r="AS571" s="584"/>
      <c r="AT571" s="584"/>
      <c r="AU571" s="586"/>
      <c r="AV571" s="587"/>
      <c r="AW571" s="587"/>
      <c r="AX571" s="588"/>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c r="AL572" s="587"/>
      <c r="AM572" s="587"/>
      <c r="AN572" s="587"/>
      <c r="AO572" s="587"/>
      <c r="AP572" s="588"/>
      <c r="AQ572" s="585"/>
      <c r="AR572" s="584"/>
      <c r="AS572" s="584"/>
      <c r="AT572" s="584"/>
      <c r="AU572" s="586"/>
      <c r="AV572" s="587"/>
      <c r="AW572" s="587"/>
      <c r="AX572" s="588"/>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c r="AL573" s="587"/>
      <c r="AM573" s="587"/>
      <c r="AN573" s="587"/>
      <c r="AO573" s="587"/>
      <c r="AP573" s="588"/>
      <c r="AQ573" s="585"/>
      <c r="AR573" s="584"/>
      <c r="AS573" s="584"/>
      <c r="AT573" s="584"/>
      <c r="AU573" s="586"/>
      <c r="AV573" s="587"/>
      <c r="AW573" s="587"/>
      <c r="AX573" s="588"/>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c r="AL574" s="587"/>
      <c r="AM574" s="587"/>
      <c r="AN574" s="587"/>
      <c r="AO574" s="587"/>
      <c r="AP574" s="588"/>
      <c r="AQ574" s="585"/>
      <c r="AR574" s="584"/>
      <c r="AS574" s="584"/>
      <c r="AT574" s="584"/>
      <c r="AU574" s="586"/>
      <c r="AV574" s="587"/>
      <c r="AW574" s="587"/>
      <c r="AX574" s="588"/>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9" t="s">
        <v>414</v>
      </c>
      <c r="AL597" s="241"/>
      <c r="AM597" s="241"/>
      <c r="AN597" s="241"/>
      <c r="AO597" s="241"/>
      <c r="AP597" s="241"/>
      <c r="AQ597" s="241" t="s">
        <v>23</v>
      </c>
      <c r="AR597" s="241"/>
      <c r="AS597" s="241"/>
      <c r="AT597" s="241"/>
      <c r="AU597" s="92" t="s">
        <v>24</v>
      </c>
      <c r="AV597" s="93"/>
      <c r="AW597" s="93"/>
      <c r="AX597" s="590"/>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c r="AL598" s="587"/>
      <c r="AM598" s="587"/>
      <c r="AN598" s="587"/>
      <c r="AO598" s="587"/>
      <c r="AP598" s="588"/>
      <c r="AQ598" s="585"/>
      <c r="AR598" s="584"/>
      <c r="AS598" s="584"/>
      <c r="AT598" s="584"/>
      <c r="AU598" s="586"/>
      <c r="AV598" s="587"/>
      <c r="AW598" s="587"/>
      <c r="AX598" s="588"/>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9" t="s">
        <v>33</v>
      </c>
      <c r="AL630" s="241"/>
      <c r="AM630" s="241"/>
      <c r="AN630" s="241"/>
      <c r="AO630" s="241"/>
      <c r="AP630" s="241"/>
      <c r="AQ630" s="241" t="s">
        <v>23</v>
      </c>
      <c r="AR630" s="241"/>
      <c r="AS630" s="241"/>
      <c r="AT630" s="241"/>
      <c r="AU630" s="92" t="s">
        <v>24</v>
      </c>
      <c r="AV630" s="93"/>
      <c r="AW630" s="93"/>
      <c r="AX630" s="590"/>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c r="AL631" s="587"/>
      <c r="AM631" s="587"/>
      <c r="AN631" s="587"/>
      <c r="AO631" s="587"/>
      <c r="AP631" s="588"/>
      <c r="AQ631" s="585"/>
      <c r="AR631" s="584"/>
      <c r="AS631" s="584"/>
      <c r="AT631" s="584"/>
      <c r="AU631" s="586"/>
      <c r="AV631" s="587"/>
      <c r="AW631" s="587"/>
      <c r="AX631" s="588"/>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c r="AL632" s="587"/>
      <c r="AM632" s="587"/>
      <c r="AN632" s="587"/>
      <c r="AO632" s="587"/>
      <c r="AP632" s="588"/>
      <c r="AQ632" s="585"/>
      <c r="AR632" s="584"/>
      <c r="AS632" s="584"/>
      <c r="AT632" s="584"/>
      <c r="AU632" s="586"/>
      <c r="AV632" s="587"/>
      <c r="AW632" s="587"/>
      <c r="AX632" s="588"/>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c r="AL633" s="587"/>
      <c r="AM633" s="587"/>
      <c r="AN633" s="587"/>
      <c r="AO633" s="587"/>
      <c r="AP633" s="588"/>
      <c r="AQ633" s="585"/>
      <c r="AR633" s="584"/>
      <c r="AS633" s="584"/>
      <c r="AT633" s="584"/>
      <c r="AU633" s="586"/>
      <c r="AV633" s="587"/>
      <c r="AW633" s="587"/>
      <c r="AX633" s="588"/>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c r="AL634" s="587"/>
      <c r="AM634" s="587"/>
      <c r="AN634" s="587"/>
      <c r="AO634" s="587"/>
      <c r="AP634" s="588"/>
      <c r="AQ634" s="585"/>
      <c r="AR634" s="584"/>
      <c r="AS634" s="584"/>
      <c r="AT634" s="584"/>
      <c r="AU634" s="586"/>
      <c r="AV634" s="587"/>
      <c r="AW634" s="587"/>
      <c r="AX634" s="588"/>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c r="AL635" s="587"/>
      <c r="AM635" s="587"/>
      <c r="AN635" s="587"/>
      <c r="AO635" s="587"/>
      <c r="AP635" s="588"/>
      <c r="AQ635" s="585"/>
      <c r="AR635" s="584"/>
      <c r="AS635" s="584"/>
      <c r="AT635" s="584"/>
      <c r="AU635" s="586"/>
      <c r="AV635" s="587"/>
      <c r="AW635" s="587"/>
      <c r="AX635" s="588"/>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c r="AL636" s="587"/>
      <c r="AM636" s="587"/>
      <c r="AN636" s="587"/>
      <c r="AO636" s="587"/>
      <c r="AP636" s="588"/>
      <c r="AQ636" s="585"/>
      <c r="AR636" s="584"/>
      <c r="AS636" s="584"/>
      <c r="AT636" s="584"/>
      <c r="AU636" s="586"/>
      <c r="AV636" s="587"/>
      <c r="AW636" s="587"/>
      <c r="AX636" s="588"/>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c r="AL637" s="587"/>
      <c r="AM637" s="587"/>
      <c r="AN637" s="587"/>
      <c r="AO637" s="587"/>
      <c r="AP637" s="588"/>
      <c r="AQ637" s="585"/>
      <c r="AR637" s="584"/>
      <c r="AS637" s="584"/>
      <c r="AT637" s="584"/>
      <c r="AU637" s="586"/>
      <c r="AV637" s="587"/>
      <c r="AW637" s="587"/>
      <c r="AX637" s="588"/>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c r="AL638" s="587"/>
      <c r="AM638" s="587"/>
      <c r="AN638" s="587"/>
      <c r="AO638" s="587"/>
      <c r="AP638" s="588"/>
      <c r="AQ638" s="585"/>
      <c r="AR638" s="584"/>
      <c r="AS638" s="584"/>
      <c r="AT638" s="584"/>
      <c r="AU638" s="586"/>
      <c r="AV638" s="587"/>
      <c r="AW638" s="587"/>
      <c r="AX638" s="588"/>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c r="AL639" s="587"/>
      <c r="AM639" s="587"/>
      <c r="AN639" s="587"/>
      <c r="AO639" s="587"/>
      <c r="AP639" s="588"/>
      <c r="AQ639" s="585"/>
      <c r="AR639" s="584"/>
      <c r="AS639" s="584"/>
      <c r="AT639" s="584"/>
      <c r="AU639" s="586"/>
      <c r="AV639" s="587"/>
      <c r="AW639" s="587"/>
      <c r="AX639" s="588"/>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c r="AL640" s="587"/>
      <c r="AM640" s="587"/>
      <c r="AN640" s="587"/>
      <c r="AO640" s="587"/>
      <c r="AP640" s="588"/>
      <c r="AQ640" s="585"/>
      <c r="AR640" s="584"/>
      <c r="AS640" s="584"/>
      <c r="AT640" s="584"/>
      <c r="AU640" s="586"/>
      <c r="AV640" s="587"/>
      <c r="AW640" s="587"/>
      <c r="AX640" s="588"/>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9" t="s">
        <v>414</v>
      </c>
      <c r="AL663" s="241"/>
      <c r="AM663" s="241"/>
      <c r="AN663" s="241"/>
      <c r="AO663" s="241"/>
      <c r="AP663" s="241"/>
      <c r="AQ663" s="241" t="s">
        <v>23</v>
      </c>
      <c r="AR663" s="241"/>
      <c r="AS663" s="241"/>
      <c r="AT663" s="241"/>
      <c r="AU663" s="92" t="s">
        <v>24</v>
      </c>
      <c r="AV663" s="93"/>
      <c r="AW663" s="93"/>
      <c r="AX663" s="590"/>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9" t="s">
        <v>414</v>
      </c>
      <c r="AL696" s="241"/>
      <c r="AM696" s="241"/>
      <c r="AN696" s="241"/>
      <c r="AO696" s="241"/>
      <c r="AP696" s="241"/>
      <c r="AQ696" s="241" t="s">
        <v>23</v>
      </c>
      <c r="AR696" s="241"/>
      <c r="AS696" s="241"/>
      <c r="AT696" s="241"/>
      <c r="AU696" s="92" t="s">
        <v>24</v>
      </c>
      <c r="AV696" s="93"/>
      <c r="AW696" s="93"/>
      <c r="AX696" s="590"/>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9" t="s">
        <v>33</v>
      </c>
      <c r="AL729" s="241"/>
      <c r="AM729" s="241"/>
      <c r="AN729" s="241"/>
      <c r="AO729" s="241"/>
      <c r="AP729" s="241"/>
      <c r="AQ729" s="241" t="s">
        <v>23</v>
      </c>
      <c r="AR729" s="241"/>
      <c r="AS729" s="241"/>
      <c r="AT729" s="241"/>
      <c r="AU729" s="92" t="s">
        <v>24</v>
      </c>
      <c r="AV729" s="93"/>
      <c r="AW729" s="93"/>
      <c r="AX729" s="590"/>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9" t="s">
        <v>414</v>
      </c>
      <c r="AL762" s="241"/>
      <c r="AM762" s="241"/>
      <c r="AN762" s="241"/>
      <c r="AO762" s="241"/>
      <c r="AP762" s="241"/>
      <c r="AQ762" s="241" t="s">
        <v>23</v>
      </c>
      <c r="AR762" s="241"/>
      <c r="AS762" s="241"/>
      <c r="AT762" s="241"/>
      <c r="AU762" s="92" t="s">
        <v>24</v>
      </c>
      <c r="AV762" s="93"/>
      <c r="AW762" s="93"/>
      <c r="AX762" s="590"/>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9" t="s">
        <v>33</v>
      </c>
      <c r="AL795" s="241"/>
      <c r="AM795" s="241"/>
      <c r="AN795" s="241"/>
      <c r="AO795" s="241"/>
      <c r="AP795" s="241"/>
      <c r="AQ795" s="241" t="s">
        <v>23</v>
      </c>
      <c r="AR795" s="241"/>
      <c r="AS795" s="241"/>
      <c r="AT795" s="241"/>
      <c r="AU795" s="92" t="s">
        <v>24</v>
      </c>
      <c r="AV795" s="93"/>
      <c r="AW795" s="93"/>
      <c r="AX795" s="590"/>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9" t="s">
        <v>33</v>
      </c>
      <c r="AL828" s="241"/>
      <c r="AM828" s="241"/>
      <c r="AN828" s="241"/>
      <c r="AO828" s="241"/>
      <c r="AP828" s="241"/>
      <c r="AQ828" s="241" t="s">
        <v>23</v>
      </c>
      <c r="AR828" s="241"/>
      <c r="AS828" s="241"/>
      <c r="AT828" s="241"/>
      <c r="AU828" s="92" t="s">
        <v>24</v>
      </c>
      <c r="AV828" s="93"/>
      <c r="AW828" s="93"/>
      <c r="AX828" s="590"/>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9" t="s">
        <v>414</v>
      </c>
      <c r="AL861" s="241"/>
      <c r="AM861" s="241"/>
      <c r="AN861" s="241"/>
      <c r="AO861" s="241"/>
      <c r="AP861" s="241"/>
      <c r="AQ861" s="241" t="s">
        <v>23</v>
      </c>
      <c r="AR861" s="241"/>
      <c r="AS861" s="241"/>
      <c r="AT861" s="241"/>
      <c r="AU861" s="92" t="s">
        <v>24</v>
      </c>
      <c r="AV861" s="93"/>
      <c r="AW861" s="93"/>
      <c r="AX861" s="590"/>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9" t="s">
        <v>414</v>
      </c>
      <c r="AL894" s="241"/>
      <c r="AM894" s="241"/>
      <c r="AN894" s="241"/>
      <c r="AO894" s="241"/>
      <c r="AP894" s="241"/>
      <c r="AQ894" s="241" t="s">
        <v>23</v>
      </c>
      <c r="AR894" s="241"/>
      <c r="AS894" s="241"/>
      <c r="AT894" s="241"/>
      <c r="AU894" s="92" t="s">
        <v>24</v>
      </c>
      <c r="AV894" s="93"/>
      <c r="AW894" s="93"/>
      <c r="AX894" s="590"/>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9" t="s">
        <v>33</v>
      </c>
      <c r="AL927" s="241"/>
      <c r="AM927" s="241"/>
      <c r="AN927" s="241"/>
      <c r="AO927" s="241"/>
      <c r="AP927" s="241"/>
      <c r="AQ927" s="241" t="s">
        <v>23</v>
      </c>
      <c r="AR927" s="241"/>
      <c r="AS927" s="241"/>
      <c r="AT927" s="241"/>
      <c r="AU927" s="92" t="s">
        <v>24</v>
      </c>
      <c r="AV927" s="93"/>
      <c r="AW927" s="93"/>
      <c r="AX927" s="590"/>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9" t="s">
        <v>33</v>
      </c>
      <c r="AL960" s="241"/>
      <c r="AM960" s="241"/>
      <c r="AN960" s="241"/>
      <c r="AO960" s="241"/>
      <c r="AP960" s="241"/>
      <c r="AQ960" s="241" t="s">
        <v>23</v>
      </c>
      <c r="AR960" s="241"/>
      <c r="AS960" s="241"/>
      <c r="AT960" s="241"/>
      <c r="AU960" s="92" t="s">
        <v>24</v>
      </c>
      <c r="AV960" s="93"/>
      <c r="AW960" s="93"/>
      <c r="AX960" s="590"/>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9" t="s">
        <v>33</v>
      </c>
      <c r="AL993" s="241"/>
      <c r="AM993" s="241"/>
      <c r="AN993" s="241"/>
      <c r="AO993" s="241"/>
      <c r="AP993" s="241"/>
      <c r="AQ993" s="241" t="s">
        <v>23</v>
      </c>
      <c r="AR993" s="241"/>
      <c r="AS993" s="241"/>
      <c r="AT993" s="241"/>
      <c r="AU993" s="92" t="s">
        <v>24</v>
      </c>
      <c r="AV993" s="93"/>
      <c r="AW993" s="93"/>
      <c r="AX993" s="590"/>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9" t="s">
        <v>454</v>
      </c>
      <c r="AL1026" s="241"/>
      <c r="AM1026" s="241"/>
      <c r="AN1026" s="241"/>
      <c r="AO1026" s="241"/>
      <c r="AP1026" s="241"/>
      <c r="AQ1026" s="241" t="s">
        <v>23</v>
      </c>
      <c r="AR1026" s="241"/>
      <c r="AS1026" s="241"/>
      <c r="AT1026" s="241"/>
      <c r="AU1026" s="92" t="s">
        <v>24</v>
      </c>
      <c r="AV1026" s="93"/>
      <c r="AW1026" s="93"/>
      <c r="AX1026" s="590"/>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9" t="s">
        <v>33</v>
      </c>
      <c r="AL1059" s="241"/>
      <c r="AM1059" s="241"/>
      <c r="AN1059" s="241"/>
      <c r="AO1059" s="241"/>
      <c r="AP1059" s="241"/>
      <c r="AQ1059" s="241" t="s">
        <v>23</v>
      </c>
      <c r="AR1059" s="241"/>
      <c r="AS1059" s="241"/>
      <c r="AT1059" s="241"/>
      <c r="AU1059" s="92" t="s">
        <v>24</v>
      </c>
      <c r="AV1059" s="93"/>
      <c r="AW1059" s="93"/>
      <c r="AX1059" s="590"/>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9" t="s">
        <v>414</v>
      </c>
      <c r="AL1092" s="241"/>
      <c r="AM1092" s="241"/>
      <c r="AN1092" s="241"/>
      <c r="AO1092" s="241"/>
      <c r="AP1092" s="241"/>
      <c r="AQ1092" s="241" t="s">
        <v>23</v>
      </c>
      <c r="AR1092" s="241"/>
      <c r="AS1092" s="241"/>
      <c r="AT1092" s="241"/>
      <c r="AU1092" s="92" t="s">
        <v>24</v>
      </c>
      <c r="AV1092" s="93"/>
      <c r="AW1092" s="93"/>
      <c r="AX1092" s="590"/>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9" t="s">
        <v>33</v>
      </c>
      <c r="AL1125" s="241"/>
      <c r="AM1125" s="241"/>
      <c r="AN1125" s="241"/>
      <c r="AO1125" s="241"/>
      <c r="AP1125" s="241"/>
      <c r="AQ1125" s="241" t="s">
        <v>23</v>
      </c>
      <c r="AR1125" s="241"/>
      <c r="AS1125" s="241"/>
      <c r="AT1125" s="241"/>
      <c r="AU1125" s="92" t="s">
        <v>24</v>
      </c>
      <c r="AV1125" s="93"/>
      <c r="AW1125" s="93"/>
      <c r="AX1125" s="590"/>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9" t="s">
        <v>414</v>
      </c>
      <c r="AL1158" s="241"/>
      <c r="AM1158" s="241"/>
      <c r="AN1158" s="241"/>
      <c r="AO1158" s="241"/>
      <c r="AP1158" s="241"/>
      <c r="AQ1158" s="241" t="s">
        <v>23</v>
      </c>
      <c r="AR1158" s="241"/>
      <c r="AS1158" s="241"/>
      <c r="AT1158" s="241"/>
      <c r="AU1158" s="92" t="s">
        <v>24</v>
      </c>
      <c r="AV1158" s="93"/>
      <c r="AW1158" s="93"/>
      <c r="AX1158" s="590"/>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9" t="s">
        <v>33</v>
      </c>
      <c r="AL1191" s="241"/>
      <c r="AM1191" s="241"/>
      <c r="AN1191" s="241"/>
      <c r="AO1191" s="241"/>
      <c r="AP1191" s="241"/>
      <c r="AQ1191" s="241" t="s">
        <v>23</v>
      </c>
      <c r="AR1191" s="241"/>
      <c r="AS1191" s="241"/>
      <c r="AT1191" s="241"/>
      <c r="AU1191" s="92" t="s">
        <v>24</v>
      </c>
      <c r="AV1191" s="93"/>
      <c r="AW1191" s="93"/>
      <c r="AX1191" s="590"/>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9" t="s">
        <v>33</v>
      </c>
      <c r="AL1224" s="241"/>
      <c r="AM1224" s="241"/>
      <c r="AN1224" s="241"/>
      <c r="AO1224" s="241"/>
      <c r="AP1224" s="241"/>
      <c r="AQ1224" s="241" t="s">
        <v>23</v>
      </c>
      <c r="AR1224" s="241"/>
      <c r="AS1224" s="241"/>
      <c r="AT1224" s="241"/>
      <c r="AU1224" s="92" t="s">
        <v>24</v>
      </c>
      <c r="AV1224" s="93"/>
      <c r="AW1224" s="93"/>
      <c r="AX1224" s="590"/>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9" t="s">
        <v>33</v>
      </c>
      <c r="AL1257" s="241"/>
      <c r="AM1257" s="241"/>
      <c r="AN1257" s="241"/>
      <c r="AO1257" s="241"/>
      <c r="AP1257" s="241"/>
      <c r="AQ1257" s="241" t="s">
        <v>23</v>
      </c>
      <c r="AR1257" s="241"/>
      <c r="AS1257" s="241"/>
      <c r="AT1257" s="241"/>
      <c r="AU1257" s="92" t="s">
        <v>24</v>
      </c>
      <c r="AV1257" s="93"/>
      <c r="AW1257" s="93"/>
      <c r="AX1257" s="590"/>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9" t="s">
        <v>33</v>
      </c>
      <c r="AL1290" s="241"/>
      <c r="AM1290" s="241"/>
      <c r="AN1290" s="241"/>
      <c r="AO1290" s="241"/>
      <c r="AP1290" s="241"/>
      <c r="AQ1290" s="241" t="s">
        <v>23</v>
      </c>
      <c r="AR1290" s="241"/>
      <c r="AS1290" s="241"/>
      <c r="AT1290" s="241"/>
      <c r="AU1290" s="92" t="s">
        <v>24</v>
      </c>
      <c r="AV1290" s="93"/>
      <c r="AW1290" s="93"/>
      <c r="AX1290" s="590"/>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customHeight="1" x14ac:dyDescent="0.15">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2015-06-26T01:14:11Z</cp:lastPrinted>
  <dcterms:created xsi:type="dcterms:W3CDTF">2012-03-13T00:50:25Z</dcterms:created>
  <dcterms:modified xsi:type="dcterms:W3CDTF">2015-07-07T16:20:49Z</dcterms:modified>
</cp:coreProperties>
</file>